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○大気環境担当\【15-4 化学-フロン】\【常用】各種様式・諸規定・長期契約・資料\登録簿\09_第一種フロン類充塡回収業者名簿(HP掲載)\HP掲載用\"/>
    </mc:Choice>
  </mc:AlternateContent>
  <xr:revisionPtr revIDLastSave="0" documentId="8_{9254F9BD-B3AE-4438-A972-C59D5925DB73}" xr6:coauthVersionLast="47" xr6:coauthVersionMax="47" xr10:uidLastSave="{00000000-0000-0000-0000-000000000000}"/>
  <bookViews>
    <workbookView xWindow="-110" yWindow="-110" windowWidth="19420" windowHeight="11620" xr2:uid="{1B9C5BA0-5C40-4AF6-AB52-E76BF656A3B7}"/>
  </bookViews>
  <sheets>
    <sheet name="登録簿" sheetId="1" r:id="rId1"/>
  </sheets>
  <externalReferences>
    <externalReference r:id="rId2"/>
  </externalReferences>
  <definedNames>
    <definedName name="_xlnm._FilterDatabase" localSheetId="0" hidden="1">登録簿!$A$4:$Y$4</definedName>
    <definedName name="_xlnm.Print_Titles" localSheetId="0">登録簿!$1:$4</definedName>
    <definedName name="Ｑ＿出力＿回収" localSheetId="0">登録簿!$D$7:$Y$1208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653" i="1" l="1"/>
  <c r="X1653" i="1"/>
  <c r="W1653" i="1"/>
  <c r="V1653" i="1"/>
  <c r="U1653" i="1"/>
  <c r="T1653" i="1"/>
  <c r="S1653" i="1"/>
  <c r="R1653" i="1"/>
  <c r="Q1653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Y1652" i="1"/>
  <c r="X1652" i="1"/>
  <c r="W1652" i="1"/>
  <c r="V1652" i="1"/>
  <c r="U1652" i="1"/>
  <c r="T1652" i="1"/>
  <c r="S1652" i="1"/>
  <c r="R1652" i="1"/>
  <c r="Q1652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Y1651" i="1"/>
  <c r="X1651" i="1"/>
  <c r="W1651" i="1"/>
  <c r="V1651" i="1"/>
  <c r="U1651" i="1"/>
  <c r="T1651" i="1"/>
  <c r="S1651" i="1"/>
  <c r="R1651" i="1"/>
  <c r="Q1651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Y1650" i="1"/>
  <c r="X1650" i="1"/>
  <c r="W1650" i="1"/>
  <c r="V1650" i="1"/>
  <c r="U1650" i="1"/>
  <c r="T1650" i="1"/>
  <c r="S1650" i="1"/>
  <c r="R1650" i="1"/>
  <c r="Q1650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Y1649" i="1"/>
  <c r="X1649" i="1"/>
  <c r="W1649" i="1"/>
  <c r="V1649" i="1"/>
  <c r="U1649" i="1"/>
  <c r="T1649" i="1"/>
  <c r="S1649" i="1"/>
  <c r="R1649" i="1"/>
  <c r="Q1649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Y1648" i="1"/>
  <c r="X1648" i="1"/>
  <c r="W1648" i="1"/>
  <c r="V1648" i="1"/>
  <c r="U1648" i="1"/>
  <c r="T1648" i="1"/>
  <c r="S1648" i="1"/>
  <c r="R1648" i="1"/>
  <c r="Q1648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Y1647" i="1"/>
  <c r="X1647" i="1"/>
  <c r="W1647" i="1"/>
  <c r="V1647" i="1"/>
  <c r="U1647" i="1"/>
  <c r="T1647" i="1"/>
  <c r="S1647" i="1"/>
  <c r="R1647" i="1"/>
  <c r="Q1647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Y1646" i="1"/>
  <c r="X1646" i="1"/>
  <c r="W1646" i="1"/>
  <c r="V1646" i="1"/>
  <c r="U1646" i="1"/>
  <c r="T1646" i="1"/>
  <c r="S1646" i="1"/>
  <c r="R1646" i="1"/>
  <c r="Q1646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Y1645" i="1"/>
  <c r="X1645" i="1"/>
  <c r="W1645" i="1"/>
  <c r="V1645" i="1"/>
  <c r="U1645" i="1"/>
  <c r="T1645" i="1"/>
  <c r="S1645" i="1"/>
  <c r="R1645" i="1"/>
  <c r="Q1645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Y1644" i="1"/>
  <c r="X1644" i="1"/>
  <c r="W1644" i="1"/>
  <c r="V1644" i="1"/>
  <c r="U1644" i="1"/>
  <c r="T1644" i="1"/>
  <c r="S1644" i="1"/>
  <c r="R1644" i="1"/>
  <c r="Q1644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Y1643" i="1"/>
  <c r="X1643" i="1"/>
  <c r="W1643" i="1"/>
  <c r="V1643" i="1"/>
  <c r="U1643" i="1"/>
  <c r="T1643" i="1"/>
  <c r="S1643" i="1"/>
  <c r="R1643" i="1"/>
  <c r="Q1643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Y1642" i="1"/>
  <c r="X1642" i="1"/>
  <c r="W1642" i="1"/>
  <c r="V1642" i="1"/>
  <c r="U1642" i="1"/>
  <c r="T1642" i="1"/>
  <c r="S1642" i="1"/>
  <c r="R1642" i="1"/>
  <c r="Q1642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Y1641" i="1"/>
  <c r="X1641" i="1"/>
  <c r="W1641" i="1"/>
  <c r="V1641" i="1"/>
  <c r="U1641" i="1"/>
  <c r="T1641" i="1"/>
  <c r="S1641" i="1"/>
  <c r="R1641" i="1"/>
  <c r="Q1641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Y1640" i="1"/>
  <c r="X1640" i="1"/>
  <c r="W1640" i="1"/>
  <c r="V1640" i="1"/>
  <c r="U1640" i="1"/>
  <c r="T1640" i="1"/>
  <c r="S1640" i="1"/>
  <c r="R1640" i="1"/>
  <c r="Q1640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Y1639" i="1"/>
  <c r="X1639" i="1"/>
  <c r="W1639" i="1"/>
  <c r="V1639" i="1"/>
  <c r="U1639" i="1"/>
  <c r="T1639" i="1"/>
  <c r="S1639" i="1"/>
  <c r="R1639" i="1"/>
  <c r="Q1639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Y1638" i="1"/>
  <c r="X1638" i="1"/>
  <c r="W1638" i="1"/>
  <c r="V1638" i="1"/>
  <c r="U1638" i="1"/>
  <c r="T1638" i="1"/>
  <c r="S1638" i="1"/>
  <c r="R1638" i="1"/>
  <c r="Q1638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Y1637" i="1"/>
  <c r="X1637" i="1"/>
  <c r="W1637" i="1"/>
  <c r="V1637" i="1"/>
  <c r="U1637" i="1"/>
  <c r="T1637" i="1"/>
  <c r="S1637" i="1"/>
  <c r="R1637" i="1"/>
  <c r="Q1637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Y1636" i="1"/>
  <c r="X1636" i="1"/>
  <c r="W1636" i="1"/>
  <c r="V1636" i="1"/>
  <c r="U1636" i="1"/>
  <c r="T1636" i="1"/>
  <c r="S1636" i="1"/>
  <c r="R1636" i="1"/>
  <c r="Q1636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Y1634" i="1"/>
  <c r="X1634" i="1"/>
  <c r="W1634" i="1"/>
  <c r="V1634" i="1"/>
  <c r="U1634" i="1"/>
  <c r="T1634" i="1"/>
  <c r="S1634" i="1"/>
  <c r="R1634" i="1"/>
  <c r="Q1634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Y1633" i="1"/>
  <c r="X1633" i="1"/>
  <c r="W1633" i="1"/>
  <c r="V1633" i="1"/>
  <c r="U1633" i="1"/>
  <c r="T1633" i="1"/>
  <c r="S1633" i="1"/>
  <c r="R1633" i="1"/>
  <c r="Q1633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Y1632" i="1"/>
  <c r="X1632" i="1"/>
  <c r="W1632" i="1"/>
  <c r="V1632" i="1"/>
  <c r="U1632" i="1"/>
  <c r="T1632" i="1"/>
  <c r="S1632" i="1"/>
  <c r="R1632" i="1"/>
  <c r="Q1632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Y1631" i="1"/>
  <c r="X1631" i="1"/>
  <c r="W1631" i="1"/>
  <c r="V1631" i="1"/>
  <c r="U1631" i="1"/>
  <c r="T1631" i="1"/>
  <c r="S1631" i="1"/>
  <c r="R1631" i="1"/>
  <c r="Q1631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Y1630" i="1"/>
  <c r="X1630" i="1"/>
  <c r="W1630" i="1"/>
  <c r="V1630" i="1"/>
  <c r="U1630" i="1"/>
  <c r="T1630" i="1"/>
  <c r="S1630" i="1"/>
  <c r="R1630" i="1"/>
  <c r="Q1630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Y1629" i="1"/>
  <c r="X1629" i="1"/>
  <c r="W1629" i="1"/>
  <c r="V1629" i="1"/>
  <c r="U1629" i="1"/>
  <c r="T1629" i="1"/>
  <c r="S1629" i="1"/>
  <c r="R1629" i="1"/>
  <c r="Q1629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Y1628" i="1"/>
  <c r="X1628" i="1"/>
  <c r="W1628" i="1"/>
  <c r="V1628" i="1"/>
  <c r="U1628" i="1"/>
  <c r="T1628" i="1"/>
  <c r="S1628" i="1"/>
  <c r="R1628" i="1"/>
  <c r="Q1628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Y1627" i="1"/>
  <c r="X1627" i="1"/>
  <c r="W1627" i="1"/>
  <c r="V1627" i="1"/>
  <c r="U1627" i="1"/>
  <c r="T1627" i="1"/>
  <c r="S1627" i="1"/>
  <c r="R1627" i="1"/>
  <c r="Q1627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Y1626" i="1"/>
  <c r="X1626" i="1"/>
  <c r="W1626" i="1"/>
  <c r="V1626" i="1"/>
  <c r="U1626" i="1"/>
  <c r="T1626" i="1"/>
  <c r="S1626" i="1"/>
  <c r="R1626" i="1"/>
  <c r="Q1626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Y1625" i="1"/>
  <c r="X1625" i="1"/>
  <c r="W1625" i="1"/>
  <c r="V1625" i="1"/>
  <c r="U1625" i="1"/>
  <c r="T1625" i="1"/>
  <c r="S1625" i="1"/>
  <c r="R1625" i="1"/>
  <c r="Q1625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Y1624" i="1"/>
  <c r="X1624" i="1"/>
  <c r="W1624" i="1"/>
  <c r="V1624" i="1"/>
  <c r="U1624" i="1"/>
  <c r="T1624" i="1"/>
  <c r="S1624" i="1"/>
  <c r="R1624" i="1"/>
  <c r="Q1624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Y1623" i="1"/>
  <c r="X1623" i="1"/>
  <c r="W1623" i="1"/>
  <c r="V1623" i="1"/>
  <c r="U1623" i="1"/>
  <c r="T1623" i="1"/>
  <c r="S1623" i="1"/>
  <c r="R1623" i="1"/>
  <c r="Q1623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Y1622" i="1"/>
  <c r="X1622" i="1"/>
  <c r="W1622" i="1"/>
  <c r="V1622" i="1"/>
  <c r="U1622" i="1"/>
  <c r="T1622" i="1"/>
  <c r="S1622" i="1"/>
  <c r="R1622" i="1"/>
  <c r="Q1622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Y1621" i="1"/>
  <c r="X1621" i="1"/>
  <c r="W1621" i="1"/>
  <c r="V1621" i="1"/>
  <c r="U1621" i="1"/>
  <c r="T1621" i="1"/>
  <c r="S1621" i="1"/>
  <c r="R1621" i="1"/>
  <c r="Q1621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Y1620" i="1"/>
  <c r="X1620" i="1"/>
  <c r="W1620" i="1"/>
  <c r="V1620" i="1"/>
  <c r="U1620" i="1"/>
  <c r="T1620" i="1"/>
  <c r="S1620" i="1"/>
  <c r="R1620" i="1"/>
  <c r="Q1620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Y1619" i="1"/>
  <c r="X1619" i="1"/>
  <c r="W1619" i="1"/>
  <c r="V1619" i="1"/>
  <c r="U1619" i="1"/>
  <c r="T1619" i="1"/>
  <c r="S1619" i="1"/>
  <c r="R1619" i="1"/>
  <c r="Q1619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Y1618" i="1"/>
  <c r="X1618" i="1"/>
  <c r="W1618" i="1"/>
  <c r="V1618" i="1"/>
  <c r="U1618" i="1"/>
  <c r="T1618" i="1"/>
  <c r="S1618" i="1"/>
  <c r="R1618" i="1"/>
  <c r="Q1618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Y1617" i="1"/>
  <c r="X1617" i="1"/>
  <c r="W1617" i="1"/>
  <c r="V1617" i="1"/>
  <c r="U1617" i="1"/>
  <c r="T1617" i="1"/>
  <c r="S1617" i="1"/>
  <c r="R1617" i="1"/>
  <c r="Q1617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Y1616" i="1"/>
  <c r="X1616" i="1"/>
  <c r="W1616" i="1"/>
  <c r="V1616" i="1"/>
  <c r="U1616" i="1"/>
  <c r="T1616" i="1"/>
  <c r="S1616" i="1"/>
  <c r="R1616" i="1"/>
  <c r="Q1616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Y1615" i="1"/>
  <c r="X1615" i="1"/>
  <c r="W1615" i="1"/>
  <c r="V1615" i="1"/>
  <c r="U1615" i="1"/>
  <c r="T1615" i="1"/>
  <c r="S1615" i="1"/>
  <c r="R1615" i="1"/>
  <c r="Q1615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Y1614" i="1"/>
  <c r="X1614" i="1"/>
  <c r="W1614" i="1"/>
  <c r="V1614" i="1"/>
  <c r="U1614" i="1"/>
  <c r="T1614" i="1"/>
  <c r="S1614" i="1"/>
  <c r="R1614" i="1"/>
  <c r="Q1614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Y1613" i="1"/>
  <c r="X1613" i="1"/>
  <c r="W1613" i="1"/>
  <c r="V1613" i="1"/>
  <c r="U1613" i="1"/>
  <c r="T1613" i="1"/>
  <c r="S1613" i="1"/>
  <c r="R1613" i="1"/>
  <c r="Q1613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Y1612" i="1"/>
  <c r="X1612" i="1"/>
  <c r="W1612" i="1"/>
  <c r="V1612" i="1"/>
  <c r="U1612" i="1"/>
  <c r="T1612" i="1"/>
  <c r="S1612" i="1"/>
  <c r="R1612" i="1"/>
  <c r="Q1612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Y1611" i="1"/>
  <c r="X1611" i="1"/>
  <c r="W1611" i="1"/>
  <c r="V1611" i="1"/>
  <c r="U1611" i="1"/>
  <c r="T1611" i="1"/>
  <c r="S1611" i="1"/>
  <c r="R1611" i="1"/>
  <c r="Q1611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Y1610" i="1"/>
  <c r="X1610" i="1"/>
  <c r="W1610" i="1"/>
  <c r="V1610" i="1"/>
  <c r="U1610" i="1"/>
  <c r="T1610" i="1"/>
  <c r="S1610" i="1"/>
  <c r="R1610" i="1"/>
  <c r="Q1610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Y1609" i="1"/>
  <c r="X1609" i="1"/>
  <c r="W1609" i="1"/>
  <c r="V1609" i="1"/>
  <c r="U1609" i="1"/>
  <c r="T1609" i="1"/>
  <c r="S1609" i="1"/>
  <c r="R1609" i="1"/>
  <c r="Q1609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Y1608" i="1"/>
  <c r="X1608" i="1"/>
  <c r="W1608" i="1"/>
  <c r="V1608" i="1"/>
  <c r="U1608" i="1"/>
  <c r="T1608" i="1"/>
  <c r="S1608" i="1"/>
  <c r="R1608" i="1"/>
  <c r="Q1608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Y1607" i="1"/>
  <c r="X1607" i="1"/>
  <c r="W1607" i="1"/>
  <c r="V1607" i="1"/>
  <c r="U1607" i="1"/>
  <c r="T1607" i="1"/>
  <c r="S1607" i="1"/>
  <c r="R1607" i="1"/>
  <c r="Q1607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Y1606" i="1"/>
  <c r="X1606" i="1"/>
  <c r="W1606" i="1"/>
  <c r="V1606" i="1"/>
  <c r="U1606" i="1"/>
  <c r="T1606" i="1"/>
  <c r="S1606" i="1"/>
  <c r="R1606" i="1"/>
  <c r="Q1606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Y1604" i="1"/>
  <c r="X1604" i="1"/>
  <c r="W1604" i="1"/>
  <c r="V1604" i="1"/>
  <c r="U1604" i="1"/>
  <c r="T1604" i="1"/>
  <c r="S1604" i="1"/>
  <c r="R1604" i="1"/>
  <c r="Q1604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Y1602" i="1"/>
  <c r="X1602" i="1"/>
  <c r="W1602" i="1"/>
  <c r="V1602" i="1"/>
  <c r="U1602" i="1"/>
  <c r="T1602" i="1"/>
  <c r="S1602" i="1"/>
  <c r="R1602" i="1"/>
  <c r="Q1602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Y1601" i="1"/>
  <c r="X1601" i="1"/>
  <c r="W1601" i="1"/>
  <c r="V1601" i="1"/>
  <c r="U1601" i="1"/>
  <c r="T1601" i="1"/>
  <c r="S1601" i="1"/>
  <c r="R1601" i="1"/>
  <c r="Q1601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Y1600" i="1"/>
  <c r="X1600" i="1"/>
  <c r="W1600" i="1"/>
  <c r="V1600" i="1"/>
  <c r="U1600" i="1"/>
  <c r="T1600" i="1"/>
  <c r="S1600" i="1"/>
  <c r="R1600" i="1"/>
  <c r="Q1600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Y1599" i="1"/>
  <c r="X1599" i="1"/>
  <c r="W1599" i="1"/>
  <c r="V1599" i="1"/>
  <c r="U1599" i="1"/>
  <c r="T1599" i="1"/>
  <c r="S1599" i="1"/>
  <c r="R1599" i="1"/>
  <c r="Q1599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Y1598" i="1"/>
  <c r="X1598" i="1"/>
  <c r="W1598" i="1"/>
  <c r="V1598" i="1"/>
  <c r="U1598" i="1"/>
  <c r="T1598" i="1"/>
  <c r="S1598" i="1"/>
  <c r="R1598" i="1"/>
  <c r="Q1598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Y1597" i="1"/>
  <c r="X1597" i="1"/>
  <c r="W1597" i="1"/>
  <c r="V1597" i="1"/>
  <c r="U1597" i="1"/>
  <c r="T1597" i="1"/>
  <c r="S1597" i="1"/>
  <c r="R1597" i="1"/>
  <c r="Q1597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Y1596" i="1"/>
  <c r="X1596" i="1"/>
  <c r="W1596" i="1"/>
  <c r="V1596" i="1"/>
  <c r="U1596" i="1"/>
  <c r="T1596" i="1"/>
  <c r="S1596" i="1"/>
  <c r="R1596" i="1"/>
  <c r="Q1596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Y1594" i="1"/>
  <c r="X1594" i="1"/>
  <c r="W1594" i="1"/>
  <c r="V1594" i="1"/>
  <c r="U1594" i="1"/>
  <c r="T1594" i="1"/>
  <c r="S1594" i="1"/>
  <c r="R1594" i="1"/>
  <c r="Q1594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Y1592" i="1"/>
  <c r="X1592" i="1"/>
  <c r="W1592" i="1"/>
  <c r="V1592" i="1"/>
  <c r="U1592" i="1"/>
  <c r="T1592" i="1"/>
  <c r="S1592" i="1"/>
  <c r="R1592" i="1"/>
  <c r="Q1592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Y1591" i="1"/>
  <c r="X1591" i="1"/>
  <c r="W1591" i="1"/>
  <c r="V1591" i="1"/>
  <c r="U1591" i="1"/>
  <c r="T1591" i="1"/>
  <c r="S1591" i="1"/>
  <c r="R1591" i="1"/>
  <c r="Q1591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Y1590" i="1"/>
  <c r="X1590" i="1"/>
  <c r="W1590" i="1"/>
  <c r="V1590" i="1"/>
  <c r="U1590" i="1"/>
  <c r="T1590" i="1"/>
  <c r="S1590" i="1"/>
  <c r="R1590" i="1"/>
  <c r="Q1590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Y1589" i="1"/>
  <c r="X1589" i="1"/>
  <c r="W1589" i="1"/>
  <c r="V1589" i="1"/>
  <c r="U1589" i="1"/>
  <c r="T1589" i="1"/>
  <c r="S1589" i="1"/>
  <c r="R1589" i="1"/>
  <c r="Q1589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Y1588" i="1"/>
  <c r="X1588" i="1"/>
  <c r="W1588" i="1"/>
  <c r="V1588" i="1"/>
  <c r="U1588" i="1"/>
  <c r="T1588" i="1"/>
  <c r="S1588" i="1"/>
  <c r="R1588" i="1"/>
  <c r="Q1588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Y1587" i="1"/>
  <c r="X1587" i="1"/>
  <c r="W1587" i="1"/>
  <c r="V1587" i="1"/>
  <c r="U1587" i="1"/>
  <c r="T1587" i="1"/>
  <c r="S1587" i="1"/>
  <c r="R1587" i="1"/>
  <c r="Q1587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Y1586" i="1"/>
  <c r="X1586" i="1"/>
  <c r="W1586" i="1"/>
  <c r="V1586" i="1"/>
  <c r="U1586" i="1"/>
  <c r="T1586" i="1"/>
  <c r="S1586" i="1"/>
  <c r="R1586" i="1"/>
  <c r="Q1586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Y1584" i="1"/>
  <c r="X1584" i="1"/>
  <c r="W1584" i="1"/>
  <c r="V1584" i="1"/>
  <c r="U1584" i="1"/>
  <c r="T1584" i="1"/>
  <c r="S1584" i="1"/>
  <c r="R1584" i="1"/>
  <c r="Q1584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Y1583" i="1"/>
  <c r="X1583" i="1"/>
  <c r="W1583" i="1"/>
  <c r="V1583" i="1"/>
  <c r="U1583" i="1"/>
  <c r="T1583" i="1"/>
  <c r="S1583" i="1"/>
  <c r="R1583" i="1"/>
  <c r="Q1583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Y1582" i="1"/>
  <c r="X1582" i="1"/>
  <c r="W1582" i="1"/>
  <c r="V1582" i="1"/>
  <c r="U1582" i="1"/>
  <c r="T1582" i="1"/>
  <c r="S1582" i="1"/>
  <c r="R1582" i="1"/>
  <c r="Q1582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Y1581" i="1"/>
  <c r="X1581" i="1"/>
  <c r="W1581" i="1"/>
  <c r="V1581" i="1"/>
  <c r="U1581" i="1"/>
  <c r="T1581" i="1"/>
  <c r="S1581" i="1"/>
  <c r="R1581" i="1"/>
  <c r="Q1581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Y1580" i="1"/>
  <c r="X1580" i="1"/>
  <c r="W1580" i="1"/>
  <c r="V1580" i="1"/>
  <c r="U1580" i="1"/>
  <c r="T1580" i="1"/>
  <c r="S1580" i="1"/>
  <c r="R1580" i="1"/>
  <c r="Q1580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Y1579" i="1"/>
  <c r="X1579" i="1"/>
  <c r="W1579" i="1"/>
  <c r="V1579" i="1"/>
  <c r="U1579" i="1"/>
  <c r="T1579" i="1"/>
  <c r="S1579" i="1"/>
  <c r="R1579" i="1"/>
  <c r="Q1579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Y1578" i="1"/>
  <c r="X1578" i="1"/>
  <c r="W1578" i="1"/>
  <c r="V1578" i="1"/>
  <c r="U1578" i="1"/>
  <c r="T1578" i="1"/>
  <c r="S1578" i="1"/>
  <c r="R1578" i="1"/>
  <c r="Q1578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Y1577" i="1"/>
  <c r="X1577" i="1"/>
  <c r="W1577" i="1"/>
  <c r="V1577" i="1"/>
  <c r="U1577" i="1"/>
  <c r="T1577" i="1"/>
  <c r="S1577" i="1"/>
  <c r="R1577" i="1"/>
  <c r="Q1577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Y1576" i="1"/>
  <c r="X1576" i="1"/>
  <c r="W1576" i="1"/>
  <c r="V1576" i="1"/>
  <c r="U1576" i="1"/>
  <c r="T1576" i="1"/>
  <c r="S1576" i="1"/>
  <c r="R1576" i="1"/>
  <c r="Q1576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Y1574" i="1"/>
  <c r="X1574" i="1"/>
  <c r="W1574" i="1"/>
  <c r="V1574" i="1"/>
  <c r="U1574" i="1"/>
  <c r="T1574" i="1"/>
  <c r="S1574" i="1"/>
  <c r="R1574" i="1"/>
  <c r="Q1574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Y1573" i="1"/>
  <c r="X1573" i="1"/>
  <c r="W1573" i="1"/>
  <c r="V1573" i="1"/>
  <c r="U1573" i="1"/>
  <c r="T1573" i="1"/>
  <c r="S1573" i="1"/>
  <c r="R1573" i="1"/>
  <c r="Q1573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Y1572" i="1"/>
  <c r="X1572" i="1"/>
  <c r="W1572" i="1"/>
  <c r="V1572" i="1"/>
  <c r="U1572" i="1"/>
  <c r="T1572" i="1"/>
  <c r="S1572" i="1"/>
  <c r="R1572" i="1"/>
  <c r="Q1572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Y1571" i="1"/>
  <c r="X1571" i="1"/>
  <c r="W1571" i="1"/>
  <c r="V1571" i="1"/>
  <c r="U1571" i="1"/>
  <c r="T1571" i="1"/>
  <c r="S1571" i="1"/>
  <c r="R1571" i="1"/>
  <c r="Q1571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Y1570" i="1"/>
  <c r="X1570" i="1"/>
  <c r="W1570" i="1"/>
  <c r="V1570" i="1"/>
  <c r="U1570" i="1"/>
  <c r="T1570" i="1"/>
  <c r="S1570" i="1"/>
  <c r="R1570" i="1"/>
  <c r="Q1570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Y1569" i="1"/>
  <c r="X1569" i="1"/>
  <c r="W1569" i="1"/>
  <c r="V1569" i="1"/>
  <c r="U1569" i="1"/>
  <c r="T1569" i="1"/>
  <c r="S1569" i="1"/>
  <c r="R1569" i="1"/>
  <c r="Q1569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Y1568" i="1"/>
  <c r="X1568" i="1"/>
  <c r="W1568" i="1"/>
  <c r="V1568" i="1"/>
  <c r="U1568" i="1"/>
  <c r="T1568" i="1"/>
  <c r="S1568" i="1"/>
  <c r="R1568" i="1"/>
  <c r="Q1568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Y1567" i="1"/>
  <c r="X1567" i="1"/>
  <c r="W1567" i="1"/>
  <c r="V1567" i="1"/>
  <c r="U1567" i="1"/>
  <c r="T1567" i="1"/>
  <c r="S1567" i="1"/>
  <c r="R1567" i="1"/>
  <c r="Q1567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Y1566" i="1"/>
  <c r="X1566" i="1"/>
  <c r="W1566" i="1"/>
  <c r="V1566" i="1"/>
  <c r="U1566" i="1"/>
  <c r="T1566" i="1"/>
  <c r="S1566" i="1"/>
  <c r="R1566" i="1"/>
  <c r="Q1566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Y1565" i="1"/>
  <c r="X1565" i="1"/>
  <c r="W1565" i="1"/>
  <c r="V1565" i="1"/>
  <c r="U1565" i="1"/>
  <c r="T1565" i="1"/>
  <c r="S1565" i="1"/>
  <c r="R1565" i="1"/>
  <c r="Q1565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Y1564" i="1"/>
  <c r="X1564" i="1"/>
  <c r="W1564" i="1"/>
  <c r="V1564" i="1"/>
  <c r="U1564" i="1"/>
  <c r="T1564" i="1"/>
  <c r="S1564" i="1"/>
  <c r="R1564" i="1"/>
  <c r="Q1564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Y1563" i="1"/>
  <c r="X1563" i="1"/>
  <c r="W1563" i="1"/>
  <c r="V1563" i="1"/>
  <c r="U1563" i="1"/>
  <c r="T1563" i="1"/>
  <c r="S1563" i="1"/>
  <c r="R1563" i="1"/>
  <c r="Q1563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Y1562" i="1"/>
  <c r="X1562" i="1"/>
  <c r="W1562" i="1"/>
  <c r="V1562" i="1"/>
  <c r="U1562" i="1"/>
  <c r="T1562" i="1"/>
  <c r="S1562" i="1"/>
  <c r="R1562" i="1"/>
  <c r="Q1562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Y1561" i="1"/>
  <c r="X1561" i="1"/>
  <c r="W1561" i="1"/>
  <c r="V1561" i="1"/>
  <c r="U1561" i="1"/>
  <c r="T1561" i="1"/>
  <c r="S1561" i="1"/>
  <c r="R1561" i="1"/>
  <c r="Q1561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Y1560" i="1"/>
  <c r="X1560" i="1"/>
  <c r="W1560" i="1"/>
  <c r="V1560" i="1"/>
  <c r="U1560" i="1"/>
  <c r="T1560" i="1"/>
  <c r="S1560" i="1"/>
  <c r="R1560" i="1"/>
  <c r="Q1560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Y1559" i="1"/>
  <c r="X1559" i="1"/>
  <c r="W1559" i="1"/>
  <c r="V1559" i="1"/>
  <c r="U1559" i="1"/>
  <c r="T1559" i="1"/>
  <c r="S1559" i="1"/>
  <c r="R1559" i="1"/>
  <c r="Q1559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Y1558" i="1"/>
  <c r="X1558" i="1"/>
  <c r="W1558" i="1"/>
  <c r="V1558" i="1"/>
  <c r="U1558" i="1"/>
  <c r="T1558" i="1"/>
  <c r="S1558" i="1"/>
  <c r="R1558" i="1"/>
  <c r="Q1558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Y1557" i="1"/>
  <c r="X1557" i="1"/>
  <c r="W1557" i="1"/>
  <c r="V1557" i="1"/>
  <c r="U1557" i="1"/>
  <c r="T1557" i="1"/>
  <c r="S1557" i="1"/>
  <c r="R1557" i="1"/>
  <c r="Q1557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Y1556" i="1"/>
  <c r="X1556" i="1"/>
  <c r="W1556" i="1"/>
  <c r="V1556" i="1"/>
  <c r="U1556" i="1"/>
  <c r="T1556" i="1"/>
  <c r="S1556" i="1"/>
  <c r="R1556" i="1"/>
  <c r="Q1556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Y1555" i="1"/>
  <c r="X1555" i="1"/>
  <c r="W1555" i="1"/>
  <c r="V1555" i="1"/>
  <c r="U1555" i="1"/>
  <c r="T1555" i="1"/>
  <c r="S1555" i="1"/>
  <c r="R1555" i="1"/>
  <c r="Q1555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Y1554" i="1"/>
  <c r="X1554" i="1"/>
  <c r="W1554" i="1"/>
  <c r="V1554" i="1"/>
  <c r="U1554" i="1"/>
  <c r="T1554" i="1"/>
  <c r="S1554" i="1"/>
  <c r="R1554" i="1"/>
  <c r="Q1554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Y1553" i="1"/>
  <c r="X1553" i="1"/>
  <c r="W1553" i="1"/>
  <c r="V1553" i="1"/>
  <c r="U1553" i="1"/>
  <c r="T1553" i="1"/>
  <c r="S1553" i="1"/>
  <c r="R1553" i="1"/>
  <c r="Q1553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Y1552" i="1"/>
  <c r="X1552" i="1"/>
  <c r="W1552" i="1"/>
  <c r="V1552" i="1"/>
  <c r="U1552" i="1"/>
  <c r="T1552" i="1"/>
  <c r="S1552" i="1"/>
  <c r="R1552" i="1"/>
  <c r="Q1552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Y1551" i="1"/>
  <c r="X1551" i="1"/>
  <c r="W1551" i="1"/>
  <c r="V1551" i="1"/>
  <c r="U1551" i="1"/>
  <c r="T1551" i="1"/>
  <c r="S1551" i="1"/>
  <c r="R1551" i="1"/>
  <c r="Q1551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Y1550" i="1"/>
  <c r="X1550" i="1"/>
  <c r="W1550" i="1"/>
  <c r="V1550" i="1"/>
  <c r="U1550" i="1"/>
  <c r="T1550" i="1"/>
  <c r="S1550" i="1"/>
  <c r="R1550" i="1"/>
  <c r="Q1550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Y1549" i="1"/>
  <c r="X1549" i="1"/>
  <c r="W1549" i="1"/>
  <c r="V1549" i="1"/>
  <c r="U1549" i="1"/>
  <c r="T1549" i="1"/>
  <c r="S1549" i="1"/>
  <c r="R1549" i="1"/>
  <c r="Q1549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Y1548" i="1"/>
  <c r="X1548" i="1"/>
  <c r="W1548" i="1"/>
  <c r="V1548" i="1"/>
  <c r="U1548" i="1"/>
  <c r="T1548" i="1"/>
  <c r="S1548" i="1"/>
  <c r="R1548" i="1"/>
  <c r="Q1548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Y1547" i="1"/>
  <c r="X1547" i="1"/>
  <c r="W1547" i="1"/>
  <c r="V1547" i="1"/>
  <c r="U1547" i="1"/>
  <c r="T1547" i="1"/>
  <c r="S1547" i="1"/>
  <c r="R1547" i="1"/>
  <c r="Q1547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Y1546" i="1"/>
  <c r="X1546" i="1"/>
  <c r="W1546" i="1"/>
  <c r="V1546" i="1"/>
  <c r="U1546" i="1"/>
  <c r="T1546" i="1"/>
  <c r="S1546" i="1"/>
  <c r="R1546" i="1"/>
  <c r="Q1546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Y1544" i="1"/>
  <c r="X1544" i="1"/>
  <c r="W1544" i="1"/>
  <c r="V1544" i="1"/>
  <c r="U1544" i="1"/>
  <c r="T1544" i="1"/>
  <c r="S1544" i="1"/>
  <c r="R1544" i="1"/>
  <c r="Q1544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Y1542" i="1"/>
  <c r="X1542" i="1"/>
  <c r="W1542" i="1"/>
  <c r="V1542" i="1"/>
  <c r="U1542" i="1"/>
  <c r="T1542" i="1"/>
  <c r="S1542" i="1"/>
  <c r="R1542" i="1"/>
  <c r="Q1542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Y1541" i="1"/>
  <c r="X1541" i="1"/>
  <c r="W1541" i="1"/>
  <c r="V1541" i="1"/>
  <c r="U1541" i="1"/>
  <c r="T1541" i="1"/>
  <c r="S1541" i="1"/>
  <c r="R1541" i="1"/>
  <c r="Q1541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Y1540" i="1"/>
  <c r="X1540" i="1"/>
  <c r="W1540" i="1"/>
  <c r="V1540" i="1"/>
  <c r="U1540" i="1"/>
  <c r="T1540" i="1"/>
  <c r="S1540" i="1"/>
  <c r="R1540" i="1"/>
  <c r="Q1540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Y1539" i="1"/>
  <c r="X1539" i="1"/>
  <c r="W1539" i="1"/>
  <c r="V1539" i="1"/>
  <c r="U1539" i="1"/>
  <c r="T1539" i="1"/>
  <c r="S1539" i="1"/>
  <c r="R1539" i="1"/>
  <c r="Q1539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Y1538" i="1"/>
  <c r="X1538" i="1"/>
  <c r="W1538" i="1"/>
  <c r="V1538" i="1"/>
  <c r="U1538" i="1"/>
  <c r="T1538" i="1"/>
  <c r="S1538" i="1"/>
  <c r="R1538" i="1"/>
  <c r="Q1538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Y1537" i="1"/>
  <c r="X1537" i="1"/>
  <c r="W1537" i="1"/>
  <c r="V1537" i="1"/>
  <c r="U1537" i="1"/>
  <c r="T1537" i="1"/>
  <c r="S1537" i="1"/>
  <c r="R1537" i="1"/>
  <c r="Q1537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Y1536" i="1"/>
  <c r="X1536" i="1"/>
  <c r="W1536" i="1"/>
  <c r="V1536" i="1"/>
  <c r="U1536" i="1"/>
  <c r="T1536" i="1"/>
  <c r="S1536" i="1"/>
  <c r="R1536" i="1"/>
  <c r="Q1536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Y1535" i="1"/>
  <c r="X1535" i="1"/>
  <c r="W1535" i="1"/>
  <c r="V1535" i="1"/>
  <c r="U1535" i="1"/>
  <c r="T1535" i="1"/>
  <c r="S1535" i="1"/>
  <c r="R1535" i="1"/>
  <c r="Q1535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Y1534" i="1"/>
  <c r="X1534" i="1"/>
  <c r="W1534" i="1"/>
  <c r="V1534" i="1"/>
  <c r="U1534" i="1"/>
  <c r="T1534" i="1"/>
  <c r="S1534" i="1"/>
  <c r="R1534" i="1"/>
  <c r="Q1534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Y1532" i="1"/>
  <c r="X1532" i="1"/>
  <c r="W1532" i="1"/>
  <c r="V1532" i="1"/>
  <c r="U1532" i="1"/>
  <c r="T1532" i="1"/>
  <c r="S1532" i="1"/>
  <c r="R1532" i="1"/>
  <c r="Q1532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Y1531" i="1"/>
  <c r="X1531" i="1"/>
  <c r="W1531" i="1"/>
  <c r="V1531" i="1"/>
  <c r="U1531" i="1"/>
  <c r="T1531" i="1"/>
  <c r="S1531" i="1"/>
  <c r="R1531" i="1"/>
  <c r="Q1531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Y1530" i="1"/>
  <c r="X1530" i="1"/>
  <c r="W1530" i="1"/>
  <c r="V1530" i="1"/>
  <c r="U1530" i="1"/>
  <c r="T1530" i="1"/>
  <c r="S1530" i="1"/>
  <c r="R1530" i="1"/>
  <c r="Q1530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Y1529" i="1"/>
  <c r="X1529" i="1"/>
  <c r="W1529" i="1"/>
  <c r="V1529" i="1"/>
  <c r="U1529" i="1"/>
  <c r="T1529" i="1"/>
  <c r="S1529" i="1"/>
  <c r="R1529" i="1"/>
  <c r="Q1529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Y1528" i="1"/>
  <c r="X1528" i="1"/>
  <c r="W1528" i="1"/>
  <c r="V1528" i="1"/>
  <c r="U1528" i="1"/>
  <c r="T1528" i="1"/>
  <c r="S1528" i="1"/>
  <c r="R1528" i="1"/>
  <c r="Q1528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Y1527" i="1"/>
  <c r="X1527" i="1"/>
  <c r="W1527" i="1"/>
  <c r="V1527" i="1"/>
  <c r="U1527" i="1"/>
  <c r="T1527" i="1"/>
  <c r="S1527" i="1"/>
  <c r="R1527" i="1"/>
  <c r="Q1527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Y1526" i="1"/>
  <c r="X1526" i="1"/>
  <c r="W1526" i="1"/>
  <c r="V1526" i="1"/>
  <c r="U1526" i="1"/>
  <c r="T1526" i="1"/>
  <c r="S1526" i="1"/>
  <c r="R1526" i="1"/>
  <c r="Q1526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Y1524" i="1"/>
  <c r="X1524" i="1"/>
  <c r="W1524" i="1"/>
  <c r="V1524" i="1"/>
  <c r="U1524" i="1"/>
  <c r="T1524" i="1"/>
  <c r="S1524" i="1"/>
  <c r="R1524" i="1"/>
  <c r="Q1524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Y1520" i="1"/>
  <c r="X1520" i="1"/>
  <c r="W1520" i="1"/>
  <c r="V1520" i="1"/>
  <c r="U1520" i="1"/>
  <c r="T1520" i="1"/>
  <c r="S1520" i="1"/>
  <c r="R1520" i="1"/>
  <c r="Q1520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Y1519" i="1"/>
  <c r="X1519" i="1"/>
  <c r="W1519" i="1"/>
  <c r="V1519" i="1"/>
  <c r="U1519" i="1"/>
  <c r="T1519" i="1"/>
  <c r="S1519" i="1"/>
  <c r="R1519" i="1"/>
  <c r="Q1519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Y1518" i="1"/>
  <c r="X1518" i="1"/>
  <c r="W1518" i="1"/>
  <c r="V1518" i="1"/>
  <c r="U1518" i="1"/>
  <c r="T1518" i="1"/>
  <c r="S1518" i="1"/>
  <c r="R1518" i="1"/>
  <c r="Q1518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Y1517" i="1"/>
  <c r="X1517" i="1"/>
  <c r="W1517" i="1"/>
  <c r="V1517" i="1"/>
  <c r="U1517" i="1"/>
  <c r="T1517" i="1"/>
  <c r="S1517" i="1"/>
  <c r="R1517" i="1"/>
  <c r="Q1517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Y1516" i="1"/>
  <c r="X1516" i="1"/>
  <c r="W1516" i="1"/>
  <c r="V1516" i="1"/>
  <c r="U1516" i="1"/>
  <c r="T1516" i="1"/>
  <c r="S1516" i="1"/>
  <c r="R1516" i="1"/>
  <c r="Q1516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Y1515" i="1"/>
  <c r="X1515" i="1"/>
  <c r="W1515" i="1"/>
  <c r="V1515" i="1"/>
  <c r="U1515" i="1"/>
  <c r="T1515" i="1"/>
  <c r="S1515" i="1"/>
  <c r="R1515" i="1"/>
  <c r="Q1515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Y1514" i="1"/>
  <c r="X1514" i="1"/>
  <c r="W1514" i="1"/>
  <c r="V1514" i="1"/>
  <c r="U1514" i="1"/>
  <c r="T1514" i="1"/>
  <c r="S1514" i="1"/>
  <c r="R1514" i="1"/>
  <c r="Q1514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Y1512" i="1"/>
  <c r="X1512" i="1"/>
  <c r="W1512" i="1"/>
  <c r="V1512" i="1"/>
  <c r="U1512" i="1"/>
  <c r="T1512" i="1"/>
  <c r="S1512" i="1"/>
  <c r="R1512" i="1"/>
  <c r="Q1512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Y1510" i="1"/>
  <c r="X1510" i="1"/>
  <c r="W1510" i="1"/>
  <c r="V1510" i="1"/>
  <c r="U1510" i="1"/>
  <c r="T1510" i="1"/>
  <c r="S1510" i="1"/>
  <c r="R1510" i="1"/>
  <c r="Q1510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Y1509" i="1"/>
  <c r="X1509" i="1"/>
  <c r="W1509" i="1"/>
  <c r="V1509" i="1"/>
  <c r="U1509" i="1"/>
  <c r="T1509" i="1"/>
  <c r="S1509" i="1"/>
  <c r="R1509" i="1"/>
  <c r="Q1509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Y1508" i="1"/>
  <c r="X1508" i="1"/>
  <c r="W1508" i="1"/>
  <c r="V1508" i="1"/>
  <c r="U1508" i="1"/>
  <c r="T1508" i="1"/>
  <c r="S1508" i="1"/>
  <c r="R1508" i="1"/>
  <c r="Q1508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Y1507" i="1"/>
  <c r="X1507" i="1"/>
  <c r="W1507" i="1"/>
  <c r="V1507" i="1"/>
  <c r="U1507" i="1"/>
  <c r="T1507" i="1"/>
  <c r="S1507" i="1"/>
  <c r="R1507" i="1"/>
  <c r="Q1507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Y1506" i="1"/>
  <c r="X1506" i="1"/>
  <c r="W1506" i="1"/>
  <c r="V1506" i="1"/>
  <c r="U1506" i="1"/>
  <c r="T1506" i="1"/>
  <c r="S1506" i="1"/>
  <c r="R1506" i="1"/>
  <c r="Q1506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Y1504" i="1"/>
  <c r="X1504" i="1"/>
  <c r="W1504" i="1"/>
  <c r="V1504" i="1"/>
  <c r="U1504" i="1"/>
  <c r="T1504" i="1"/>
  <c r="S1504" i="1"/>
  <c r="R1504" i="1"/>
  <c r="Q1504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Y1500" i="1"/>
  <c r="X1500" i="1"/>
  <c r="W1500" i="1"/>
  <c r="V1500" i="1"/>
  <c r="U1500" i="1"/>
  <c r="T1500" i="1"/>
  <c r="S1500" i="1"/>
  <c r="R1500" i="1"/>
  <c r="Q1500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Y1499" i="1"/>
  <c r="X1499" i="1"/>
  <c r="W1499" i="1"/>
  <c r="V1499" i="1"/>
  <c r="U1499" i="1"/>
  <c r="T1499" i="1"/>
  <c r="S1499" i="1"/>
  <c r="R1499" i="1"/>
  <c r="Q1499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Y1498" i="1"/>
  <c r="X1498" i="1"/>
  <c r="W1498" i="1"/>
  <c r="V1498" i="1"/>
  <c r="U1498" i="1"/>
  <c r="T1498" i="1"/>
  <c r="S1498" i="1"/>
  <c r="R1498" i="1"/>
  <c r="Q1498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Y1497" i="1"/>
  <c r="X1497" i="1"/>
  <c r="W1497" i="1"/>
  <c r="V1497" i="1"/>
  <c r="U1497" i="1"/>
  <c r="T1497" i="1"/>
  <c r="S1497" i="1"/>
  <c r="R1497" i="1"/>
  <c r="Q1497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Y1496" i="1"/>
  <c r="X1496" i="1"/>
  <c r="W1496" i="1"/>
  <c r="V1496" i="1"/>
  <c r="U1496" i="1"/>
  <c r="T1496" i="1"/>
  <c r="S1496" i="1"/>
  <c r="R1496" i="1"/>
  <c r="Q1496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Y1494" i="1"/>
  <c r="X1494" i="1"/>
  <c r="W1494" i="1"/>
  <c r="V1494" i="1"/>
  <c r="U1494" i="1"/>
  <c r="T1494" i="1"/>
  <c r="S1494" i="1"/>
  <c r="R1494" i="1"/>
  <c r="Q1494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Y1490" i="1"/>
  <c r="X1490" i="1"/>
  <c r="W1490" i="1"/>
  <c r="V1490" i="1"/>
  <c r="U1490" i="1"/>
  <c r="T1490" i="1"/>
  <c r="S1490" i="1"/>
  <c r="R1490" i="1"/>
  <c r="Q1490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Y1489" i="1"/>
  <c r="X1489" i="1"/>
  <c r="W1489" i="1"/>
  <c r="V1489" i="1"/>
  <c r="U1489" i="1"/>
  <c r="T1489" i="1"/>
  <c r="S1489" i="1"/>
  <c r="R1489" i="1"/>
  <c r="Q1489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Y1488" i="1"/>
  <c r="X1488" i="1"/>
  <c r="W1488" i="1"/>
  <c r="V1488" i="1"/>
  <c r="U1488" i="1"/>
  <c r="T1488" i="1"/>
  <c r="S1488" i="1"/>
  <c r="R1488" i="1"/>
  <c r="Q1488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Y1487" i="1"/>
  <c r="X1487" i="1"/>
  <c r="W1487" i="1"/>
  <c r="V1487" i="1"/>
  <c r="U1487" i="1"/>
  <c r="T1487" i="1"/>
  <c r="S1487" i="1"/>
  <c r="R1487" i="1"/>
  <c r="Q1487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Y1486" i="1"/>
  <c r="X1486" i="1"/>
  <c r="W1486" i="1"/>
  <c r="V1486" i="1"/>
  <c r="U1486" i="1"/>
  <c r="T1486" i="1"/>
  <c r="S1486" i="1"/>
  <c r="R1486" i="1"/>
  <c r="Q1486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Y1484" i="1"/>
  <c r="X1484" i="1"/>
  <c r="W1484" i="1"/>
  <c r="V1484" i="1"/>
  <c r="U1484" i="1"/>
  <c r="T1484" i="1"/>
  <c r="S1484" i="1"/>
  <c r="R1484" i="1"/>
  <c r="Q1484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Y1480" i="1"/>
  <c r="X1480" i="1"/>
  <c r="W1480" i="1"/>
  <c r="V1480" i="1"/>
  <c r="U1480" i="1"/>
  <c r="T1480" i="1"/>
  <c r="S1480" i="1"/>
  <c r="R1480" i="1"/>
  <c r="Q1480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Y1479" i="1"/>
  <c r="X1479" i="1"/>
  <c r="W1479" i="1"/>
  <c r="V1479" i="1"/>
  <c r="U1479" i="1"/>
  <c r="T1479" i="1"/>
  <c r="S1479" i="1"/>
  <c r="R1479" i="1"/>
  <c r="Q1479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Y1478" i="1"/>
  <c r="X1478" i="1"/>
  <c r="W1478" i="1"/>
  <c r="V1478" i="1"/>
  <c r="U1478" i="1"/>
  <c r="T1478" i="1"/>
  <c r="S1478" i="1"/>
  <c r="R1478" i="1"/>
  <c r="Q1478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Y1477" i="1"/>
  <c r="X1477" i="1"/>
  <c r="W1477" i="1"/>
  <c r="V1477" i="1"/>
  <c r="U1477" i="1"/>
  <c r="T1477" i="1"/>
  <c r="S1477" i="1"/>
  <c r="R1477" i="1"/>
  <c r="Q1477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Y1476" i="1"/>
  <c r="X1476" i="1"/>
  <c r="W1476" i="1"/>
  <c r="V1476" i="1"/>
  <c r="U1476" i="1"/>
  <c r="T1476" i="1"/>
  <c r="S1476" i="1"/>
  <c r="R1476" i="1"/>
  <c r="Q1476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Y1474" i="1"/>
  <c r="X1474" i="1"/>
  <c r="W1474" i="1"/>
  <c r="V1474" i="1"/>
  <c r="U1474" i="1"/>
  <c r="T1474" i="1"/>
  <c r="S1474" i="1"/>
  <c r="R1474" i="1"/>
  <c r="Q1474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Y1470" i="1"/>
  <c r="X1470" i="1"/>
  <c r="W1470" i="1"/>
  <c r="V1470" i="1"/>
  <c r="U1470" i="1"/>
  <c r="T1470" i="1"/>
  <c r="S1470" i="1"/>
  <c r="R1470" i="1"/>
  <c r="Q1470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Y1469" i="1"/>
  <c r="X1469" i="1"/>
  <c r="W1469" i="1"/>
  <c r="V1469" i="1"/>
  <c r="U1469" i="1"/>
  <c r="T1469" i="1"/>
  <c r="S1469" i="1"/>
  <c r="R1469" i="1"/>
  <c r="Q1469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Y1468" i="1"/>
  <c r="X1468" i="1"/>
  <c r="W1468" i="1"/>
  <c r="V1468" i="1"/>
  <c r="U1468" i="1"/>
  <c r="T1468" i="1"/>
  <c r="S1468" i="1"/>
  <c r="R1468" i="1"/>
  <c r="Q1468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Y1467" i="1"/>
  <c r="X1467" i="1"/>
  <c r="W1467" i="1"/>
  <c r="V1467" i="1"/>
  <c r="U1467" i="1"/>
  <c r="T1467" i="1"/>
  <c r="S1467" i="1"/>
  <c r="R1467" i="1"/>
  <c r="Q1467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Y1466" i="1"/>
  <c r="X1466" i="1"/>
  <c r="W1466" i="1"/>
  <c r="V1466" i="1"/>
  <c r="U1466" i="1"/>
  <c r="T1466" i="1"/>
  <c r="S1466" i="1"/>
  <c r="R1466" i="1"/>
  <c r="Q1466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Y1465" i="1"/>
  <c r="X1465" i="1"/>
  <c r="W1465" i="1"/>
  <c r="V1465" i="1"/>
  <c r="U1465" i="1"/>
  <c r="T1465" i="1"/>
  <c r="S1465" i="1"/>
  <c r="R1465" i="1"/>
  <c r="Q1465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Y1464" i="1"/>
  <c r="X1464" i="1"/>
  <c r="W1464" i="1"/>
  <c r="V1464" i="1"/>
  <c r="U1464" i="1"/>
  <c r="T1464" i="1"/>
  <c r="S1464" i="1"/>
  <c r="R1464" i="1"/>
  <c r="Q1464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Y1460" i="1"/>
  <c r="X1460" i="1"/>
  <c r="W1460" i="1"/>
  <c r="V1460" i="1"/>
  <c r="U1460" i="1"/>
  <c r="T1460" i="1"/>
  <c r="S1460" i="1"/>
  <c r="R1460" i="1"/>
  <c r="Q1460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Y1459" i="1"/>
  <c r="X1459" i="1"/>
  <c r="W1459" i="1"/>
  <c r="V1459" i="1"/>
  <c r="U1459" i="1"/>
  <c r="T1459" i="1"/>
  <c r="S1459" i="1"/>
  <c r="R1459" i="1"/>
  <c r="Q1459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Y1458" i="1"/>
  <c r="X1458" i="1"/>
  <c r="W1458" i="1"/>
  <c r="V1458" i="1"/>
  <c r="U1458" i="1"/>
  <c r="T1458" i="1"/>
  <c r="S1458" i="1"/>
  <c r="R1458" i="1"/>
  <c r="Q1458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Y1457" i="1"/>
  <c r="X1457" i="1"/>
  <c r="W1457" i="1"/>
  <c r="V1457" i="1"/>
  <c r="U1457" i="1"/>
  <c r="T1457" i="1"/>
  <c r="S1457" i="1"/>
  <c r="R1457" i="1"/>
  <c r="Q1457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Y1456" i="1"/>
  <c r="X1456" i="1"/>
  <c r="W1456" i="1"/>
  <c r="V1456" i="1"/>
  <c r="U1456" i="1"/>
  <c r="T1456" i="1"/>
  <c r="S1456" i="1"/>
  <c r="R1456" i="1"/>
  <c r="Q1456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Y1454" i="1"/>
  <c r="X1454" i="1"/>
  <c r="W1454" i="1"/>
  <c r="V1454" i="1"/>
  <c r="U1454" i="1"/>
  <c r="T1454" i="1"/>
  <c r="S1454" i="1"/>
  <c r="R1454" i="1"/>
  <c r="Q1454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Y1452" i="1"/>
  <c r="X1452" i="1"/>
  <c r="W1452" i="1"/>
  <c r="V1452" i="1"/>
  <c r="U1452" i="1"/>
  <c r="T1452" i="1"/>
  <c r="S1452" i="1"/>
  <c r="R1452" i="1"/>
  <c r="Q1452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Y1450" i="1"/>
  <c r="X1450" i="1"/>
  <c r="W1450" i="1"/>
  <c r="V1450" i="1"/>
  <c r="U1450" i="1"/>
  <c r="T1450" i="1"/>
  <c r="S1450" i="1"/>
  <c r="R1450" i="1"/>
  <c r="Q1450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Y1449" i="1"/>
  <c r="X1449" i="1"/>
  <c r="W1449" i="1"/>
  <c r="V1449" i="1"/>
  <c r="U1449" i="1"/>
  <c r="T1449" i="1"/>
  <c r="S1449" i="1"/>
  <c r="R1449" i="1"/>
  <c r="Q1449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Y1448" i="1"/>
  <c r="X1448" i="1"/>
  <c r="W1448" i="1"/>
  <c r="V1448" i="1"/>
  <c r="U1448" i="1"/>
  <c r="T1448" i="1"/>
  <c r="S1448" i="1"/>
  <c r="R1448" i="1"/>
  <c r="Q1448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Y1447" i="1"/>
  <c r="X1447" i="1"/>
  <c r="W1447" i="1"/>
  <c r="V1447" i="1"/>
  <c r="U1447" i="1"/>
  <c r="T1447" i="1"/>
  <c r="S1447" i="1"/>
  <c r="R1447" i="1"/>
  <c r="Q1447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Y1446" i="1"/>
  <c r="X1446" i="1"/>
  <c r="W1446" i="1"/>
  <c r="V1446" i="1"/>
  <c r="U1446" i="1"/>
  <c r="T1446" i="1"/>
  <c r="S1446" i="1"/>
  <c r="R1446" i="1"/>
  <c r="Q1446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Y1444" i="1"/>
  <c r="X1444" i="1"/>
  <c r="W1444" i="1"/>
  <c r="V1444" i="1"/>
  <c r="U1444" i="1"/>
  <c r="T1444" i="1"/>
  <c r="S1444" i="1"/>
  <c r="R1444" i="1"/>
  <c r="Q1444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Y1440" i="1"/>
  <c r="X1440" i="1"/>
  <c r="W1440" i="1"/>
  <c r="V1440" i="1"/>
  <c r="U1440" i="1"/>
  <c r="T1440" i="1"/>
  <c r="S1440" i="1"/>
  <c r="R1440" i="1"/>
  <c r="Q1440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Y1439" i="1"/>
  <c r="X1439" i="1"/>
  <c r="W1439" i="1"/>
  <c r="V1439" i="1"/>
  <c r="U1439" i="1"/>
  <c r="T1439" i="1"/>
  <c r="S1439" i="1"/>
  <c r="R1439" i="1"/>
  <c r="Q1439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Y1438" i="1"/>
  <c r="X1438" i="1"/>
  <c r="W1438" i="1"/>
  <c r="V1438" i="1"/>
  <c r="U1438" i="1"/>
  <c r="T1438" i="1"/>
  <c r="S1438" i="1"/>
  <c r="R1438" i="1"/>
  <c r="Q1438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Y1437" i="1"/>
  <c r="X1437" i="1"/>
  <c r="W1437" i="1"/>
  <c r="V1437" i="1"/>
  <c r="U1437" i="1"/>
  <c r="T1437" i="1"/>
  <c r="S1437" i="1"/>
  <c r="R1437" i="1"/>
  <c r="Q1437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Y1436" i="1"/>
  <c r="X1436" i="1"/>
  <c r="W1436" i="1"/>
  <c r="V1436" i="1"/>
  <c r="U1436" i="1"/>
  <c r="T1436" i="1"/>
  <c r="S1436" i="1"/>
  <c r="R1436" i="1"/>
  <c r="Q1436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Y1434" i="1"/>
  <c r="X1434" i="1"/>
  <c r="W1434" i="1"/>
  <c r="V1434" i="1"/>
  <c r="U1434" i="1"/>
  <c r="T1434" i="1"/>
  <c r="S1434" i="1"/>
  <c r="R1434" i="1"/>
  <c r="Q1434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Y1430" i="1"/>
  <c r="X1430" i="1"/>
  <c r="W1430" i="1"/>
  <c r="V1430" i="1"/>
  <c r="U1430" i="1"/>
  <c r="T1430" i="1"/>
  <c r="S1430" i="1"/>
  <c r="R1430" i="1"/>
  <c r="Q1430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Y1429" i="1"/>
  <c r="X1429" i="1"/>
  <c r="W1429" i="1"/>
  <c r="V1429" i="1"/>
  <c r="U1429" i="1"/>
  <c r="T1429" i="1"/>
  <c r="S1429" i="1"/>
  <c r="R1429" i="1"/>
  <c r="Q1429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Y1428" i="1"/>
  <c r="X1428" i="1"/>
  <c r="W1428" i="1"/>
  <c r="V1428" i="1"/>
  <c r="U1428" i="1"/>
  <c r="T1428" i="1"/>
  <c r="S1428" i="1"/>
  <c r="R1428" i="1"/>
  <c r="Q1428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Y1427" i="1"/>
  <c r="X1427" i="1"/>
  <c r="W1427" i="1"/>
  <c r="V1427" i="1"/>
  <c r="U1427" i="1"/>
  <c r="T1427" i="1"/>
  <c r="S1427" i="1"/>
  <c r="R1427" i="1"/>
  <c r="Q1427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Y1426" i="1"/>
  <c r="X1426" i="1"/>
  <c r="W1426" i="1"/>
  <c r="V1426" i="1"/>
  <c r="U1426" i="1"/>
  <c r="T1426" i="1"/>
  <c r="S1426" i="1"/>
  <c r="R1426" i="1"/>
  <c r="Q1426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Y1424" i="1"/>
  <c r="X1424" i="1"/>
  <c r="W1424" i="1"/>
  <c r="V1424" i="1"/>
  <c r="U1424" i="1"/>
  <c r="T1424" i="1"/>
  <c r="S1424" i="1"/>
  <c r="R1424" i="1"/>
  <c r="Q1424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Y1422" i="1"/>
  <c r="X1422" i="1"/>
  <c r="W1422" i="1"/>
  <c r="V1422" i="1"/>
  <c r="U1422" i="1"/>
  <c r="T1422" i="1"/>
  <c r="S1422" i="1"/>
  <c r="R1422" i="1"/>
  <c r="Q1422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Y1420" i="1"/>
  <c r="X1420" i="1"/>
  <c r="W1420" i="1"/>
  <c r="V1420" i="1"/>
  <c r="U1420" i="1"/>
  <c r="T1420" i="1"/>
  <c r="S1420" i="1"/>
  <c r="R1420" i="1"/>
  <c r="Q1420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Y1419" i="1"/>
  <c r="X1419" i="1"/>
  <c r="W1419" i="1"/>
  <c r="V1419" i="1"/>
  <c r="U1419" i="1"/>
  <c r="T1419" i="1"/>
  <c r="S1419" i="1"/>
  <c r="R1419" i="1"/>
  <c r="Q1419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Y1418" i="1"/>
  <c r="X1418" i="1"/>
  <c r="W1418" i="1"/>
  <c r="V1418" i="1"/>
  <c r="U1418" i="1"/>
  <c r="T1418" i="1"/>
  <c r="S1418" i="1"/>
  <c r="R1418" i="1"/>
  <c r="Q1418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Y1417" i="1"/>
  <c r="X1417" i="1"/>
  <c r="W1417" i="1"/>
  <c r="V1417" i="1"/>
  <c r="U1417" i="1"/>
  <c r="T1417" i="1"/>
  <c r="S1417" i="1"/>
  <c r="R1417" i="1"/>
  <c r="Q1417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Y1416" i="1"/>
  <c r="X1416" i="1"/>
  <c r="W1416" i="1"/>
  <c r="V1416" i="1"/>
  <c r="U1416" i="1"/>
  <c r="T1416" i="1"/>
  <c r="S1416" i="1"/>
  <c r="R1416" i="1"/>
  <c r="Q1416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Y1414" i="1"/>
  <c r="X1414" i="1"/>
  <c r="W1414" i="1"/>
  <c r="V1414" i="1"/>
  <c r="U1414" i="1"/>
  <c r="T1414" i="1"/>
  <c r="S1414" i="1"/>
  <c r="R1414" i="1"/>
  <c r="Q1414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Y1412" i="1"/>
  <c r="X1412" i="1"/>
  <c r="W1412" i="1"/>
  <c r="V1412" i="1"/>
  <c r="U1412" i="1"/>
  <c r="T1412" i="1"/>
  <c r="S1412" i="1"/>
  <c r="R1412" i="1"/>
  <c r="Q1412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Y1410" i="1"/>
  <c r="X1410" i="1"/>
  <c r="W1410" i="1"/>
  <c r="V1410" i="1"/>
  <c r="U1410" i="1"/>
  <c r="T1410" i="1"/>
  <c r="S1410" i="1"/>
  <c r="R1410" i="1"/>
  <c r="Q1410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Y1409" i="1"/>
  <c r="X1409" i="1"/>
  <c r="W1409" i="1"/>
  <c r="V1409" i="1"/>
  <c r="U1409" i="1"/>
  <c r="T1409" i="1"/>
  <c r="S1409" i="1"/>
  <c r="R1409" i="1"/>
  <c r="Q1409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Y1408" i="1"/>
  <c r="X1408" i="1"/>
  <c r="W1408" i="1"/>
  <c r="V1408" i="1"/>
  <c r="U1408" i="1"/>
  <c r="T1408" i="1"/>
  <c r="S1408" i="1"/>
  <c r="R1408" i="1"/>
  <c r="Q1408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Y1407" i="1"/>
  <c r="X1407" i="1"/>
  <c r="W1407" i="1"/>
  <c r="V1407" i="1"/>
  <c r="U1407" i="1"/>
  <c r="T1407" i="1"/>
  <c r="S1407" i="1"/>
  <c r="R1407" i="1"/>
  <c r="Q1407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Y1406" i="1"/>
  <c r="X1406" i="1"/>
  <c r="W1406" i="1"/>
  <c r="V1406" i="1"/>
  <c r="U1406" i="1"/>
  <c r="T1406" i="1"/>
  <c r="S1406" i="1"/>
  <c r="R1406" i="1"/>
  <c r="Q1406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Y1404" i="1"/>
  <c r="X1404" i="1"/>
  <c r="W1404" i="1"/>
  <c r="V1404" i="1"/>
  <c r="U1404" i="1"/>
  <c r="T1404" i="1"/>
  <c r="S1404" i="1"/>
  <c r="R1404" i="1"/>
  <c r="Q1404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Y1402" i="1"/>
  <c r="X1402" i="1"/>
  <c r="W1402" i="1"/>
  <c r="V1402" i="1"/>
  <c r="U1402" i="1"/>
  <c r="T1402" i="1"/>
  <c r="S1402" i="1"/>
  <c r="R1402" i="1"/>
  <c r="Q1402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Y1400" i="1"/>
  <c r="X1400" i="1"/>
  <c r="W1400" i="1"/>
  <c r="V1400" i="1"/>
  <c r="U1400" i="1"/>
  <c r="T1400" i="1"/>
  <c r="S1400" i="1"/>
  <c r="R1400" i="1"/>
  <c r="Q1400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Y1399" i="1"/>
  <c r="X1399" i="1"/>
  <c r="W1399" i="1"/>
  <c r="V1399" i="1"/>
  <c r="U1399" i="1"/>
  <c r="T1399" i="1"/>
  <c r="S1399" i="1"/>
  <c r="R1399" i="1"/>
  <c r="Q1399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Y1398" i="1"/>
  <c r="X1398" i="1"/>
  <c r="W1398" i="1"/>
  <c r="V1398" i="1"/>
  <c r="U1398" i="1"/>
  <c r="T1398" i="1"/>
  <c r="S1398" i="1"/>
  <c r="R1398" i="1"/>
  <c r="Q1398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Y1397" i="1"/>
  <c r="X1397" i="1"/>
  <c r="W1397" i="1"/>
  <c r="V1397" i="1"/>
  <c r="U1397" i="1"/>
  <c r="T1397" i="1"/>
  <c r="S1397" i="1"/>
  <c r="R1397" i="1"/>
  <c r="Q1397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Y1396" i="1"/>
  <c r="X1396" i="1"/>
  <c r="W1396" i="1"/>
  <c r="V1396" i="1"/>
  <c r="U1396" i="1"/>
  <c r="T1396" i="1"/>
  <c r="S1396" i="1"/>
  <c r="R1396" i="1"/>
  <c r="Q1396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Y1394" i="1"/>
  <c r="X1394" i="1"/>
  <c r="W1394" i="1"/>
  <c r="V1394" i="1"/>
  <c r="U1394" i="1"/>
  <c r="T1394" i="1"/>
  <c r="S1394" i="1"/>
  <c r="R1394" i="1"/>
  <c r="Q1394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Y1392" i="1"/>
  <c r="X1392" i="1"/>
  <c r="W1392" i="1"/>
  <c r="V1392" i="1"/>
  <c r="U1392" i="1"/>
  <c r="T1392" i="1"/>
  <c r="S1392" i="1"/>
  <c r="R1392" i="1"/>
  <c r="Q1392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Y1390" i="1"/>
  <c r="X1390" i="1"/>
  <c r="W1390" i="1"/>
  <c r="V1390" i="1"/>
  <c r="U1390" i="1"/>
  <c r="T1390" i="1"/>
  <c r="S1390" i="1"/>
  <c r="R1390" i="1"/>
  <c r="Q1390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Y1389" i="1"/>
  <c r="X1389" i="1"/>
  <c r="W1389" i="1"/>
  <c r="V1389" i="1"/>
  <c r="U1389" i="1"/>
  <c r="T1389" i="1"/>
  <c r="S1389" i="1"/>
  <c r="R1389" i="1"/>
  <c r="Q1389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Y1388" i="1"/>
  <c r="X1388" i="1"/>
  <c r="W1388" i="1"/>
  <c r="V1388" i="1"/>
  <c r="U1388" i="1"/>
  <c r="T1388" i="1"/>
  <c r="S1388" i="1"/>
  <c r="R1388" i="1"/>
  <c r="Q1388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Y1387" i="1"/>
  <c r="X1387" i="1"/>
  <c r="W1387" i="1"/>
  <c r="V1387" i="1"/>
  <c r="U1387" i="1"/>
  <c r="T1387" i="1"/>
  <c r="S1387" i="1"/>
  <c r="R1387" i="1"/>
  <c r="Q1387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Y1386" i="1"/>
  <c r="X1386" i="1"/>
  <c r="W1386" i="1"/>
  <c r="V1386" i="1"/>
  <c r="U1386" i="1"/>
  <c r="T1386" i="1"/>
  <c r="S1386" i="1"/>
  <c r="R1386" i="1"/>
  <c r="Q1386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Y1385" i="1"/>
  <c r="X1385" i="1"/>
  <c r="W1385" i="1"/>
  <c r="V1385" i="1"/>
  <c r="U1385" i="1"/>
  <c r="T1385" i="1"/>
  <c r="S1385" i="1"/>
  <c r="R1385" i="1"/>
  <c r="Q1385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Y1384" i="1"/>
  <c r="X1384" i="1"/>
  <c r="W1384" i="1"/>
  <c r="V1384" i="1"/>
  <c r="U1384" i="1"/>
  <c r="T1384" i="1"/>
  <c r="S1384" i="1"/>
  <c r="R1384" i="1"/>
  <c r="Q1384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Y1383" i="1"/>
  <c r="X1383" i="1"/>
  <c r="W1383" i="1"/>
  <c r="V1383" i="1"/>
  <c r="U1383" i="1"/>
  <c r="T1383" i="1"/>
  <c r="S1383" i="1"/>
  <c r="R1383" i="1"/>
  <c r="Q1383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Y1382" i="1"/>
  <c r="X1382" i="1"/>
  <c r="W1382" i="1"/>
  <c r="V1382" i="1"/>
  <c r="U1382" i="1"/>
  <c r="T1382" i="1"/>
  <c r="S1382" i="1"/>
  <c r="R1382" i="1"/>
  <c r="Q1382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Y1380" i="1"/>
  <c r="X1380" i="1"/>
  <c r="W1380" i="1"/>
  <c r="V1380" i="1"/>
  <c r="U1380" i="1"/>
  <c r="T1380" i="1"/>
  <c r="S1380" i="1"/>
  <c r="R1380" i="1"/>
  <c r="Q1380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Y1379" i="1"/>
  <c r="X1379" i="1"/>
  <c r="W1379" i="1"/>
  <c r="V1379" i="1"/>
  <c r="U1379" i="1"/>
  <c r="T1379" i="1"/>
  <c r="S1379" i="1"/>
  <c r="R1379" i="1"/>
  <c r="Q1379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Y1378" i="1"/>
  <c r="X1378" i="1"/>
  <c r="W1378" i="1"/>
  <c r="V1378" i="1"/>
  <c r="U1378" i="1"/>
  <c r="T1378" i="1"/>
  <c r="S1378" i="1"/>
  <c r="R1378" i="1"/>
  <c r="Q1378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Y1377" i="1"/>
  <c r="X1377" i="1"/>
  <c r="W1377" i="1"/>
  <c r="V1377" i="1"/>
  <c r="U1377" i="1"/>
  <c r="T1377" i="1"/>
  <c r="S1377" i="1"/>
  <c r="R1377" i="1"/>
  <c r="Q1377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Y1376" i="1"/>
  <c r="X1376" i="1"/>
  <c r="W1376" i="1"/>
  <c r="V1376" i="1"/>
  <c r="U1376" i="1"/>
  <c r="T1376" i="1"/>
  <c r="S1376" i="1"/>
  <c r="R1376" i="1"/>
  <c r="Q1376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Y1375" i="1"/>
  <c r="X1375" i="1"/>
  <c r="W1375" i="1"/>
  <c r="V1375" i="1"/>
  <c r="U1375" i="1"/>
  <c r="T1375" i="1"/>
  <c r="S1375" i="1"/>
  <c r="R1375" i="1"/>
  <c r="Q1375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Y1374" i="1"/>
  <c r="X1374" i="1"/>
  <c r="W1374" i="1"/>
  <c r="V1374" i="1"/>
  <c r="U1374" i="1"/>
  <c r="T1374" i="1"/>
  <c r="S1374" i="1"/>
  <c r="R1374" i="1"/>
  <c r="Q1374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Y1372" i="1"/>
  <c r="X1372" i="1"/>
  <c r="W1372" i="1"/>
  <c r="V1372" i="1"/>
  <c r="U1372" i="1"/>
  <c r="T1372" i="1"/>
  <c r="S1372" i="1"/>
  <c r="R1372" i="1"/>
  <c r="Q1372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Y1370" i="1"/>
  <c r="X1370" i="1"/>
  <c r="W1370" i="1"/>
  <c r="V1370" i="1"/>
  <c r="U1370" i="1"/>
  <c r="T1370" i="1"/>
  <c r="S1370" i="1"/>
  <c r="R1370" i="1"/>
  <c r="Q1370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Y1369" i="1"/>
  <c r="X1369" i="1"/>
  <c r="W1369" i="1"/>
  <c r="V1369" i="1"/>
  <c r="U1369" i="1"/>
  <c r="T1369" i="1"/>
  <c r="S1369" i="1"/>
  <c r="R1369" i="1"/>
  <c r="Q1369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Y1368" i="1"/>
  <c r="X1368" i="1"/>
  <c r="W1368" i="1"/>
  <c r="V1368" i="1"/>
  <c r="U1368" i="1"/>
  <c r="T1368" i="1"/>
  <c r="S1368" i="1"/>
  <c r="R1368" i="1"/>
  <c r="Q1368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Y1367" i="1"/>
  <c r="X1367" i="1"/>
  <c r="W1367" i="1"/>
  <c r="V1367" i="1"/>
  <c r="U1367" i="1"/>
  <c r="T1367" i="1"/>
  <c r="S1367" i="1"/>
  <c r="R1367" i="1"/>
  <c r="Q1367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Y1366" i="1"/>
  <c r="X1366" i="1"/>
  <c r="W1366" i="1"/>
  <c r="V1366" i="1"/>
  <c r="U1366" i="1"/>
  <c r="T1366" i="1"/>
  <c r="S1366" i="1"/>
  <c r="R1366" i="1"/>
  <c r="Q1366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Y1364" i="1"/>
  <c r="X1364" i="1"/>
  <c r="W1364" i="1"/>
  <c r="V1364" i="1"/>
  <c r="U1364" i="1"/>
  <c r="T1364" i="1"/>
  <c r="S1364" i="1"/>
  <c r="R1364" i="1"/>
  <c r="Q1364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Y1362" i="1"/>
  <c r="X1362" i="1"/>
  <c r="W1362" i="1"/>
  <c r="V1362" i="1"/>
  <c r="U1362" i="1"/>
  <c r="T1362" i="1"/>
  <c r="S1362" i="1"/>
  <c r="R1362" i="1"/>
  <c r="Q1362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Y1360" i="1"/>
  <c r="X1360" i="1"/>
  <c r="W1360" i="1"/>
  <c r="V1360" i="1"/>
  <c r="U1360" i="1"/>
  <c r="T1360" i="1"/>
  <c r="S1360" i="1"/>
  <c r="R1360" i="1"/>
  <c r="Q1360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Y1359" i="1"/>
  <c r="X1359" i="1"/>
  <c r="W1359" i="1"/>
  <c r="V1359" i="1"/>
  <c r="U1359" i="1"/>
  <c r="T1359" i="1"/>
  <c r="S1359" i="1"/>
  <c r="R1359" i="1"/>
  <c r="Q1359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Y1358" i="1"/>
  <c r="X1358" i="1"/>
  <c r="W1358" i="1"/>
  <c r="V1358" i="1"/>
  <c r="U1358" i="1"/>
  <c r="T1358" i="1"/>
  <c r="S1358" i="1"/>
  <c r="R1358" i="1"/>
  <c r="Q1358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Y1357" i="1"/>
  <c r="X1357" i="1"/>
  <c r="W1357" i="1"/>
  <c r="V1357" i="1"/>
  <c r="U1357" i="1"/>
  <c r="T1357" i="1"/>
  <c r="S1357" i="1"/>
  <c r="R1357" i="1"/>
  <c r="Q1357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Y1356" i="1"/>
  <c r="X1356" i="1"/>
  <c r="W1356" i="1"/>
  <c r="V1356" i="1"/>
  <c r="U1356" i="1"/>
  <c r="T1356" i="1"/>
  <c r="S1356" i="1"/>
  <c r="R1356" i="1"/>
  <c r="Q1356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Y1355" i="1"/>
  <c r="X1355" i="1"/>
  <c r="W1355" i="1"/>
  <c r="V1355" i="1"/>
  <c r="U1355" i="1"/>
  <c r="T1355" i="1"/>
  <c r="S1355" i="1"/>
  <c r="R1355" i="1"/>
  <c r="Q1355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Y1354" i="1"/>
  <c r="X1354" i="1"/>
  <c r="W1354" i="1"/>
  <c r="V1354" i="1"/>
  <c r="U1354" i="1"/>
  <c r="T1354" i="1"/>
  <c r="S1354" i="1"/>
  <c r="R1354" i="1"/>
  <c r="Q1354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Y1352" i="1"/>
  <c r="X1352" i="1"/>
  <c r="W1352" i="1"/>
  <c r="V1352" i="1"/>
  <c r="U1352" i="1"/>
  <c r="T1352" i="1"/>
  <c r="S1352" i="1"/>
  <c r="R1352" i="1"/>
  <c r="Q1352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Y1350" i="1"/>
  <c r="X1350" i="1"/>
  <c r="W1350" i="1"/>
  <c r="V1350" i="1"/>
  <c r="U1350" i="1"/>
  <c r="T1350" i="1"/>
  <c r="S1350" i="1"/>
  <c r="R1350" i="1"/>
  <c r="Q1350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Y1349" i="1"/>
  <c r="X1349" i="1"/>
  <c r="W1349" i="1"/>
  <c r="V1349" i="1"/>
  <c r="U1349" i="1"/>
  <c r="T1349" i="1"/>
  <c r="S1349" i="1"/>
  <c r="R1349" i="1"/>
  <c r="Q1349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Y1348" i="1"/>
  <c r="X1348" i="1"/>
  <c r="W1348" i="1"/>
  <c r="V1348" i="1"/>
  <c r="U1348" i="1"/>
  <c r="T1348" i="1"/>
  <c r="S1348" i="1"/>
  <c r="R1348" i="1"/>
  <c r="Q1348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Y1347" i="1"/>
  <c r="X1347" i="1"/>
  <c r="W1347" i="1"/>
  <c r="V1347" i="1"/>
  <c r="U1347" i="1"/>
  <c r="T1347" i="1"/>
  <c r="S1347" i="1"/>
  <c r="R1347" i="1"/>
  <c r="Q1347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Y1346" i="1"/>
  <c r="X1346" i="1"/>
  <c r="W1346" i="1"/>
  <c r="V1346" i="1"/>
  <c r="U1346" i="1"/>
  <c r="T1346" i="1"/>
  <c r="S1346" i="1"/>
  <c r="R1346" i="1"/>
  <c r="Q1346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Y1345" i="1"/>
  <c r="X1345" i="1"/>
  <c r="W1345" i="1"/>
  <c r="V1345" i="1"/>
  <c r="U1345" i="1"/>
  <c r="T1345" i="1"/>
  <c r="S1345" i="1"/>
  <c r="R1345" i="1"/>
  <c r="Q1345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Y1344" i="1"/>
  <c r="X1344" i="1"/>
  <c r="W1344" i="1"/>
  <c r="V1344" i="1"/>
  <c r="U1344" i="1"/>
  <c r="T1344" i="1"/>
  <c r="S1344" i="1"/>
  <c r="R1344" i="1"/>
  <c r="Q1344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Y1342" i="1"/>
  <c r="X1342" i="1"/>
  <c r="W1342" i="1"/>
  <c r="V1342" i="1"/>
  <c r="U1342" i="1"/>
  <c r="T1342" i="1"/>
  <c r="S1342" i="1"/>
  <c r="R1342" i="1"/>
  <c r="Q1342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Y1340" i="1"/>
  <c r="X1340" i="1"/>
  <c r="W1340" i="1"/>
  <c r="V1340" i="1"/>
  <c r="U1340" i="1"/>
  <c r="T1340" i="1"/>
  <c r="S1340" i="1"/>
  <c r="R1340" i="1"/>
  <c r="Q1340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Y1339" i="1"/>
  <c r="X1339" i="1"/>
  <c r="W1339" i="1"/>
  <c r="V1339" i="1"/>
  <c r="U1339" i="1"/>
  <c r="T1339" i="1"/>
  <c r="S1339" i="1"/>
  <c r="R1339" i="1"/>
  <c r="Q1339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Y1338" i="1"/>
  <c r="X1338" i="1"/>
  <c r="W1338" i="1"/>
  <c r="V1338" i="1"/>
  <c r="U1338" i="1"/>
  <c r="T1338" i="1"/>
  <c r="S1338" i="1"/>
  <c r="R1338" i="1"/>
  <c r="Q1338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Y1337" i="1"/>
  <c r="X1337" i="1"/>
  <c r="W1337" i="1"/>
  <c r="V1337" i="1"/>
  <c r="U1337" i="1"/>
  <c r="T1337" i="1"/>
  <c r="S1337" i="1"/>
  <c r="R1337" i="1"/>
  <c r="Q1337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Y1336" i="1"/>
  <c r="X1336" i="1"/>
  <c r="W1336" i="1"/>
  <c r="V1336" i="1"/>
  <c r="U1336" i="1"/>
  <c r="T1336" i="1"/>
  <c r="S1336" i="1"/>
  <c r="R1336" i="1"/>
  <c r="Q1336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Y1335" i="1"/>
  <c r="X1335" i="1"/>
  <c r="W1335" i="1"/>
  <c r="V1335" i="1"/>
  <c r="U1335" i="1"/>
  <c r="T1335" i="1"/>
  <c r="S1335" i="1"/>
  <c r="R1335" i="1"/>
  <c r="Q1335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Y1334" i="1"/>
  <c r="X1334" i="1"/>
  <c r="W1334" i="1"/>
  <c r="V1334" i="1"/>
  <c r="U1334" i="1"/>
  <c r="T1334" i="1"/>
  <c r="S1334" i="1"/>
  <c r="R1334" i="1"/>
  <c r="Q1334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Y1332" i="1"/>
  <c r="X1332" i="1"/>
  <c r="W1332" i="1"/>
  <c r="V1332" i="1"/>
  <c r="U1332" i="1"/>
  <c r="T1332" i="1"/>
  <c r="S1332" i="1"/>
  <c r="R1332" i="1"/>
  <c r="Q1332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Y1330" i="1"/>
  <c r="X1330" i="1"/>
  <c r="W1330" i="1"/>
  <c r="V1330" i="1"/>
  <c r="U1330" i="1"/>
  <c r="T1330" i="1"/>
  <c r="S1330" i="1"/>
  <c r="R1330" i="1"/>
  <c r="Q1330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Y1329" i="1"/>
  <c r="X1329" i="1"/>
  <c r="W1329" i="1"/>
  <c r="V1329" i="1"/>
  <c r="U1329" i="1"/>
  <c r="T1329" i="1"/>
  <c r="S1329" i="1"/>
  <c r="R1329" i="1"/>
  <c r="Q1329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Y1328" i="1"/>
  <c r="X1328" i="1"/>
  <c r="W1328" i="1"/>
  <c r="V1328" i="1"/>
  <c r="U1328" i="1"/>
  <c r="T1328" i="1"/>
  <c r="S1328" i="1"/>
  <c r="R1328" i="1"/>
  <c r="Q1328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Y1327" i="1"/>
  <c r="X1327" i="1"/>
  <c r="W1327" i="1"/>
  <c r="V1327" i="1"/>
  <c r="U1327" i="1"/>
  <c r="T1327" i="1"/>
  <c r="S1327" i="1"/>
  <c r="R1327" i="1"/>
  <c r="Q1327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Y1326" i="1"/>
  <c r="X1326" i="1"/>
  <c r="W1326" i="1"/>
  <c r="V1326" i="1"/>
  <c r="U1326" i="1"/>
  <c r="T1326" i="1"/>
  <c r="S1326" i="1"/>
  <c r="R1326" i="1"/>
  <c r="Q1326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Y1325" i="1"/>
  <c r="X1325" i="1"/>
  <c r="W1325" i="1"/>
  <c r="V1325" i="1"/>
  <c r="U1325" i="1"/>
  <c r="T1325" i="1"/>
  <c r="S1325" i="1"/>
  <c r="R1325" i="1"/>
  <c r="Q1325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Y1324" i="1"/>
  <c r="X1324" i="1"/>
  <c r="W1324" i="1"/>
  <c r="V1324" i="1"/>
  <c r="U1324" i="1"/>
  <c r="T1324" i="1"/>
  <c r="S1324" i="1"/>
  <c r="R1324" i="1"/>
  <c r="Q1324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Y1322" i="1"/>
  <c r="X1322" i="1"/>
  <c r="W1322" i="1"/>
  <c r="V1322" i="1"/>
  <c r="U1322" i="1"/>
  <c r="T1322" i="1"/>
  <c r="S1322" i="1"/>
  <c r="R1322" i="1"/>
  <c r="Q1322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Y1320" i="1"/>
  <c r="X1320" i="1"/>
  <c r="W1320" i="1"/>
  <c r="V1320" i="1"/>
  <c r="U1320" i="1"/>
  <c r="T1320" i="1"/>
  <c r="S1320" i="1"/>
  <c r="R1320" i="1"/>
  <c r="Q1320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Y1319" i="1"/>
  <c r="X1319" i="1"/>
  <c r="W1319" i="1"/>
  <c r="V1319" i="1"/>
  <c r="U1319" i="1"/>
  <c r="T1319" i="1"/>
  <c r="S1319" i="1"/>
  <c r="R1319" i="1"/>
  <c r="Q1319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Y1318" i="1"/>
  <c r="X1318" i="1"/>
  <c r="W1318" i="1"/>
  <c r="V1318" i="1"/>
  <c r="U1318" i="1"/>
  <c r="T1318" i="1"/>
  <c r="S1318" i="1"/>
  <c r="R1318" i="1"/>
  <c r="Q1318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Y1317" i="1"/>
  <c r="X1317" i="1"/>
  <c r="W1317" i="1"/>
  <c r="V1317" i="1"/>
  <c r="U1317" i="1"/>
  <c r="T1317" i="1"/>
  <c r="S1317" i="1"/>
  <c r="R1317" i="1"/>
  <c r="Q1317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Y1316" i="1"/>
  <c r="X1316" i="1"/>
  <c r="W1316" i="1"/>
  <c r="V1316" i="1"/>
  <c r="U1316" i="1"/>
  <c r="T1316" i="1"/>
  <c r="S1316" i="1"/>
  <c r="R1316" i="1"/>
  <c r="Q1316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Y1315" i="1"/>
  <c r="X1315" i="1"/>
  <c r="W1315" i="1"/>
  <c r="V1315" i="1"/>
  <c r="U1315" i="1"/>
  <c r="T1315" i="1"/>
  <c r="S1315" i="1"/>
  <c r="R1315" i="1"/>
  <c r="Q1315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Y1314" i="1"/>
  <c r="X1314" i="1"/>
  <c r="W1314" i="1"/>
  <c r="V1314" i="1"/>
  <c r="U1314" i="1"/>
  <c r="T1314" i="1"/>
  <c r="S1314" i="1"/>
  <c r="R1314" i="1"/>
  <c r="Q1314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Y1313" i="1"/>
  <c r="X1313" i="1"/>
  <c r="W1313" i="1"/>
  <c r="V1313" i="1"/>
  <c r="U1313" i="1"/>
  <c r="T1313" i="1"/>
  <c r="S1313" i="1"/>
  <c r="R1313" i="1"/>
  <c r="Q1313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Y1312" i="1"/>
  <c r="X1312" i="1"/>
  <c r="W1312" i="1"/>
  <c r="V1312" i="1"/>
  <c r="U1312" i="1"/>
  <c r="T1312" i="1"/>
  <c r="S1312" i="1"/>
  <c r="R1312" i="1"/>
  <c r="Q1312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Y1311" i="1"/>
  <c r="X1311" i="1"/>
  <c r="W1311" i="1"/>
  <c r="V1311" i="1"/>
  <c r="U1311" i="1"/>
  <c r="T1311" i="1"/>
  <c r="S1311" i="1"/>
  <c r="R1311" i="1"/>
  <c r="Q1311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Y1310" i="1"/>
  <c r="X1310" i="1"/>
  <c r="W1310" i="1"/>
  <c r="V1310" i="1"/>
  <c r="U1310" i="1"/>
  <c r="T1310" i="1"/>
  <c r="S1310" i="1"/>
  <c r="R1310" i="1"/>
  <c r="Q1310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Y1309" i="1"/>
  <c r="X1309" i="1"/>
  <c r="W1309" i="1"/>
  <c r="V1309" i="1"/>
  <c r="U1309" i="1"/>
  <c r="T1309" i="1"/>
  <c r="S1309" i="1"/>
  <c r="R1309" i="1"/>
  <c r="Q1309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Y1308" i="1"/>
  <c r="X1308" i="1"/>
  <c r="W1308" i="1"/>
  <c r="V1308" i="1"/>
  <c r="U1308" i="1"/>
  <c r="T1308" i="1"/>
  <c r="S1308" i="1"/>
  <c r="R1308" i="1"/>
  <c r="Q1308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Y1307" i="1"/>
  <c r="X1307" i="1"/>
  <c r="W1307" i="1"/>
  <c r="V1307" i="1"/>
  <c r="U1307" i="1"/>
  <c r="T1307" i="1"/>
  <c r="S1307" i="1"/>
  <c r="R1307" i="1"/>
  <c r="Q1307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Y1306" i="1"/>
  <c r="X1306" i="1"/>
  <c r="W1306" i="1"/>
  <c r="V1306" i="1"/>
  <c r="U1306" i="1"/>
  <c r="T1306" i="1"/>
  <c r="S1306" i="1"/>
  <c r="R1306" i="1"/>
  <c r="Q1306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Y1305" i="1"/>
  <c r="X1305" i="1"/>
  <c r="W1305" i="1"/>
  <c r="V1305" i="1"/>
  <c r="U1305" i="1"/>
  <c r="T1305" i="1"/>
  <c r="S1305" i="1"/>
  <c r="R1305" i="1"/>
  <c r="Q1305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Y1304" i="1"/>
  <c r="X1304" i="1"/>
  <c r="W1304" i="1"/>
  <c r="V1304" i="1"/>
  <c r="U1304" i="1"/>
  <c r="T1304" i="1"/>
  <c r="S1304" i="1"/>
  <c r="R1304" i="1"/>
  <c r="Q1304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Y1302" i="1"/>
  <c r="X1302" i="1"/>
  <c r="W1302" i="1"/>
  <c r="V1302" i="1"/>
  <c r="U1302" i="1"/>
  <c r="T1302" i="1"/>
  <c r="S1302" i="1"/>
  <c r="R1302" i="1"/>
  <c r="Q1302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Y1301" i="1"/>
  <c r="X1301" i="1"/>
  <c r="W1301" i="1"/>
  <c r="V1301" i="1"/>
  <c r="U1301" i="1"/>
  <c r="T1301" i="1"/>
  <c r="S1301" i="1"/>
  <c r="R1301" i="1"/>
  <c r="Q1301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Y1300" i="1"/>
  <c r="X1300" i="1"/>
  <c r="W1300" i="1"/>
  <c r="V1300" i="1"/>
  <c r="U1300" i="1"/>
  <c r="T1300" i="1"/>
  <c r="S1300" i="1"/>
  <c r="R1300" i="1"/>
  <c r="Q1300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Y1299" i="1"/>
  <c r="X1299" i="1"/>
  <c r="W1299" i="1"/>
  <c r="V1299" i="1"/>
  <c r="U1299" i="1"/>
  <c r="T1299" i="1"/>
  <c r="S1299" i="1"/>
  <c r="R1299" i="1"/>
  <c r="Q1299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Y1298" i="1"/>
  <c r="X1298" i="1"/>
  <c r="W1298" i="1"/>
  <c r="V1298" i="1"/>
  <c r="U1298" i="1"/>
  <c r="T1298" i="1"/>
  <c r="S1298" i="1"/>
  <c r="R1298" i="1"/>
  <c r="Q1298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Y1297" i="1"/>
  <c r="X1297" i="1"/>
  <c r="W1297" i="1"/>
  <c r="V1297" i="1"/>
  <c r="U1297" i="1"/>
  <c r="T1297" i="1"/>
  <c r="S1297" i="1"/>
  <c r="R1297" i="1"/>
  <c r="Q1297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Y1296" i="1"/>
  <c r="X1296" i="1"/>
  <c r="W1296" i="1"/>
  <c r="V1296" i="1"/>
  <c r="U1296" i="1"/>
  <c r="T1296" i="1"/>
  <c r="S1296" i="1"/>
  <c r="R1296" i="1"/>
  <c r="Q1296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Y1294" i="1"/>
  <c r="X1294" i="1"/>
  <c r="W1294" i="1"/>
  <c r="V1294" i="1"/>
  <c r="U1294" i="1"/>
  <c r="T1294" i="1"/>
  <c r="S1294" i="1"/>
  <c r="R1294" i="1"/>
  <c r="Q1294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Y1292" i="1"/>
  <c r="X1292" i="1"/>
  <c r="W1292" i="1"/>
  <c r="V1292" i="1"/>
  <c r="U1292" i="1"/>
  <c r="T1292" i="1"/>
  <c r="S1292" i="1"/>
  <c r="R1292" i="1"/>
  <c r="Q1292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Y1291" i="1"/>
  <c r="X1291" i="1"/>
  <c r="W1291" i="1"/>
  <c r="V1291" i="1"/>
  <c r="U1291" i="1"/>
  <c r="T1291" i="1"/>
  <c r="S1291" i="1"/>
  <c r="R1291" i="1"/>
  <c r="Q1291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Y1290" i="1"/>
  <c r="X1290" i="1"/>
  <c r="W1290" i="1"/>
  <c r="V1290" i="1"/>
  <c r="U1290" i="1"/>
  <c r="T1290" i="1"/>
  <c r="S1290" i="1"/>
  <c r="R1290" i="1"/>
  <c r="Q1290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Y1289" i="1"/>
  <c r="X1289" i="1"/>
  <c r="W1289" i="1"/>
  <c r="V1289" i="1"/>
  <c r="U1289" i="1"/>
  <c r="T1289" i="1"/>
  <c r="S1289" i="1"/>
  <c r="R1289" i="1"/>
  <c r="Q1289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Y1288" i="1"/>
  <c r="X1288" i="1"/>
  <c r="W1288" i="1"/>
  <c r="V1288" i="1"/>
  <c r="U1288" i="1"/>
  <c r="T1288" i="1"/>
  <c r="S1288" i="1"/>
  <c r="R1288" i="1"/>
  <c r="Q1288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Y1287" i="1"/>
  <c r="X1287" i="1"/>
  <c r="W1287" i="1"/>
  <c r="V1287" i="1"/>
  <c r="U1287" i="1"/>
  <c r="T1287" i="1"/>
  <c r="S1287" i="1"/>
  <c r="R1287" i="1"/>
  <c r="Q1287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Y1286" i="1"/>
  <c r="X1286" i="1"/>
  <c r="W1286" i="1"/>
  <c r="V1286" i="1"/>
  <c r="U1286" i="1"/>
  <c r="T1286" i="1"/>
  <c r="S1286" i="1"/>
  <c r="R1286" i="1"/>
  <c r="Q1286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Y1285" i="1"/>
  <c r="X1285" i="1"/>
  <c r="W1285" i="1"/>
  <c r="V1285" i="1"/>
  <c r="U1285" i="1"/>
  <c r="T1285" i="1"/>
  <c r="S1285" i="1"/>
  <c r="R1285" i="1"/>
  <c r="Q1285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Y1284" i="1"/>
  <c r="X1284" i="1"/>
  <c r="W1284" i="1"/>
  <c r="V1284" i="1"/>
  <c r="U1284" i="1"/>
  <c r="T1284" i="1"/>
  <c r="S1284" i="1"/>
  <c r="R1284" i="1"/>
  <c r="Q1284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Y1283" i="1"/>
  <c r="X1283" i="1"/>
  <c r="W1283" i="1"/>
  <c r="V1283" i="1"/>
  <c r="U1283" i="1"/>
  <c r="T1283" i="1"/>
  <c r="S1283" i="1"/>
  <c r="R1283" i="1"/>
  <c r="Q1283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Y1282" i="1"/>
  <c r="X1282" i="1"/>
  <c r="W1282" i="1"/>
  <c r="V1282" i="1"/>
  <c r="U1282" i="1"/>
  <c r="T1282" i="1"/>
  <c r="S1282" i="1"/>
  <c r="R1282" i="1"/>
  <c r="Q1282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Y1281" i="1"/>
  <c r="X1281" i="1"/>
  <c r="W1281" i="1"/>
  <c r="V1281" i="1"/>
  <c r="U1281" i="1"/>
  <c r="T1281" i="1"/>
  <c r="S1281" i="1"/>
  <c r="R1281" i="1"/>
  <c r="Q1281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Y1280" i="1"/>
  <c r="X1280" i="1"/>
  <c r="W1280" i="1"/>
  <c r="V1280" i="1"/>
  <c r="U1280" i="1"/>
  <c r="T1280" i="1"/>
  <c r="S1280" i="1"/>
  <c r="R1280" i="1"/>
  <c r="Q1280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Y1279" i="1"/>
  <c r="X1279" i="1"/>
  <c r="W1279" i="1"/>
  <c r="V1279" i="1"/>
  <c r="U1279" i="1"/>
  <c r="T1279" i="1"/>
  <c r="S1279" i="1"/>
  <c r="R1279" i="1"/>
  <c r="Q1279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Y1278" i="1"/>
  <c r="X1278" i="1"/>
  <c r="W1278" i="1"/>
  <c r="V1278" i="1"/>
  <c r="U1278" i="1"/>
  <c r="T1278" i="1"/>
  <c r="S1278" i="1"/>
  <c r="R1278" i="1"/>
  <c r="Q1278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Y1277" i="1"/>
  <c r="X1277" i="1"/>
  <c r="W1277" i="1"/>
  <c r="V1277" i="1"/>
  <c r="U1277" i="1"/>
  <c r="T1277" i="1"/>
  <c r="S1277" i="1"/>
  <c r="R1277" i="1"/>
  <c r="Q1277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Y1276" i="1"/>
  <c r="X1276" i="1"/>
  <c r="W1276" i="1"/>
  <c r="V1276" i="1"/>
  <c r="U1276" i="1"/>
  <c r="T1276" i="1"/>
  <c r="S1276" i="1"/>
  <c r="R1276" i="1"/>
  <c r="Q1276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Y1275" i="1"/>
  <c r="X1275" i="1"/>
  <c r="W1275" i="1"/>
  <c r="V1275" i="1"/>
  <c r="U1275" i="1"/>
  <c r="T1275" i="1"/>
  <c r="S1275" i="1"/>
  <c r="R1275" i="1"/>
  <c r="Q1275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Y1274" i="1"/>
  <c r="X1274" i="1"/>
  <c r="W1274" i="1"/>
  <c r="V1274" i="1"/>
  <c r="U1274" i="1"/>
  <c r="T1274" i="1"/>
  <c r="S1274" i="1"/>
  <c r="R1274" i="1"/>
  <c r="Q1274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Y1272" i="1"/>
  <c r="X1272" i="1"/>
  <c r="W1272" i="1"/>
  <c r="V1272" i="1"/>
  <c r="U1272" i="1"/>
  <c r="T1272" i="1"/>
  <c r="S1272" i="1"/>
  <c r="R1272" i="1"/>
  <c r="Q1272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Y1270" i="1"/>
  <c r="X1270" i="1"/>
  <c r="W1270" i="1"/>
  <c r="V1270" i="1"/>
  <c r="U1270" i="1"/>
  <c r="T1270" i="1"/>
  <c r="S1270" i="1"/>
  <c r="R1270" i="1"/>
  <c r="Q1270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Y1269" i="1"/>
  <c r="X1269" i="1"/>
  <c r="W1269" i="1"/>
  <c r="V1269" i="1"/>
  <c r="U1269" i="1"/>
  <c r="T1269" i="1"/>
  <c r="S1269" i="1"/>
  <c r="R1269" i="1"/>
  <c r="Q1269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Y1268" i="1"/>
  <c r="X1268" i="1"/>
  <c r="W1268" i="1"/>
  <c r="V1268" i="1"/>
  <c r="U1268" i="1"/>
  <c r="T1268" i="1"/>
  <c r="S1268" i="1"/>
  <c r="R1268" i="1"/>
  <c r="Q1268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Y1267" i="1"/>
  <c r="X1267" i="1"/>
  <c r="W1267" i="1"/>
  <c r="V1267" i="1"/>
  <c r="U1267" i="1"/>
  <c r="T1267" i="1"/>
  <c r="S1267" i="1"/>
  <c r="R1267" i="1"/>
  <c r="Q1267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Y1266" i="1"/>
  <c r="X1266" i="1"/>
  <c r="W1266" i="1"/>
  <c r="V1266" i="1"/>
  <c r="U1266" i="1"/>
  <c r="T1266" i="1"/>
  <c r="S1266" i="1"/>
  <c r="R1266" i="1"/>
  <c r="Q1266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Y1264" i="1"/>
  <c r="X1264" i="1"/>
  <c r="W1264" i="1"/>
  <c r="V1264" i="1"/>
  <c r="U1264" i="1"/>
  <c r="T1264" i="1"/>
  <c r="S1264" i="1"/>
  <c r="R1264" i="1"/>
  <c r="Q1264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Y1260" i="1"/>
  <c r="X1260" i="1"/>
  <c r="W1260" i="1"/>
  <c r="V1260" i="1"/>
  <c r="U1260" i="1"/>
  <c r="T1260" i="1"/>
  <c r="S1260" i="1"/>
  <c r="R1260" i="1"/>
  <c r="Q1260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Y1259" i="1"/>
  <c r="X1259" i="1"/>
  <c r="W1259" i="1"/>
  <c r="V1259" i="1"/>
  <c r="U1259" i="1"/>
  <c r="T1259" i="1"/>
  <c r="S1259" i="1"/>
  <c r="R1259" i="1"/>
  <c r="Q1259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Y1258" i="1"/>
  <c r="X1258" i="1"/>
  <c r="W1258" i="1"/>
  <c r="V1258" i="1"/>
  <c r="U1258" i="1"/>
  <c r="T1258" i="1"/>
  <c r="S1258" i="1"/>
  <c r="R1258" i="1"/>
  <c r="Q1258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Y1257" i="1"/>
  <c r="X1257" i="1"/>
  <c r="W1257" i="1"/>
  <c r="V1257" i="1"/>
  <c r="U1257" i="1"/>
  <c r="T1257" i="1"/>
  <c r="S1257" i="1"/>
  <c r="R1257" i="1"/>
  <c r="Q1257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Y1256" i="1"/>
  <c r="X1256" i="1"/>
  <c r="W1256" i="1"/>
  <c r="V1256" i="1"/>
  <c r="U1256" i="1"/>
  <c r="T1256" i="1"/>
  <c r="S1256" i="1"/>
  <c r="R1256" i="1"/>
  <c r="Q1256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Y1254" i="1"/>
  <c r="X1254" i="1"/>
  <c r="W1254" i="1"/>
  <c r="V1254" i="1"/>
  <c r="U1254" i="1"/>
  <c r="T1254" i="1"/>
  <c r="S1254" i="1"/>
  <c r="R1254" i="1"/>
  <c r="Q1254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Y1250" i="1"/>
  <c r="X1250" i="1"/>
  <c r="W1250" i="1"/>
  <c r="V1250" i="1"/>
  <c r="U1250" i="1"/>
  <c r="T1250" i="1"/>
  <c r="S1250" i="1"/>
  <c r="R1250" i="1"/>
  <c r="Q1250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Y1249" i="1"/>
  <c r="X1249" i="1"/>
  <c r="W1249" i="1"/>
  <c r="V1249" i="1"/>
  <c r="U1249" i="1"/>
  <c r="T1249" i="1"/>
  <c r="S1249" i="1"/>
  <c r="R1249" i="1"/>
  <c r="Q1249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Y1248" i="1"/>
  <c r="X1248" i="1"/>
  <c r="W1248" i="1"/>
  <c r="V1248" i="1"/>
  <c r="U1248" i="1"/>
  <c r="T1248" i="1"/>
  <c r="S1248" i="1"/>
  <c r="R1248" i="1"/>
  <c r="Q1248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Y1247" i="1"/>
  <c r="X1247" i="1"/>
  <c r="W1247" i="1"/>
  <c r="V1247" i="1"/>
  <c r="U1247" i="1"/>
  <c r="T1247" i="1"/>
  <c r="S1247" i="1"/>
  <c r="R1247" i="1"/>
  <c r="Q1247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Y1246" i="1"/>
  <c r="X1246" i="1"/>
  <c r="W1246" i="1"/>
  <c r="V1246" i="1"/>
  <c r="U1246" i="1"/>
  <c r="T1246" i="1"/>
  <c r="S1246" i="1"/>
  <c r="R1246" i="1"/>
  <c r="Q1246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Y1244" i="1"/>
  <c r="X1244" i="1"/>
  <c r="W1244" i="1"/>
  <c r="V1244" i="1"/>
  <c r="U1244" i="1"/>
  <c r="T1244" i="1"/>
  <c r="S1244" i="1"/>
  <c r="R1244" i="1"/>
  <c r="Q1244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Y1240" i="1"/>
  <c r="X1240" i="1"/>
  <c r="W1240" i="1"/>
  <c r="V1240" i="1"/>
  <c r="U1240" i="1"/>
  <c r="T1240" i="1"/>
  <c r="S1240" i="1"/>
  <c r="R1240" i="1"/>
  <c r="Q1240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Y1239" i="1"/>
  <c r="X1239" i="1"/>
  <c r="W1239" i="1"/>
  <c r="V1239" i="1"/>
  <c r="U1239" i="1"/>
  <c r="T1239" i="1"/>
  <c r="S1239" i="1"/>
  <c r="R1239" i="1"/>
  <c r="Q1239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Y1238" i="1"/>
  <c r="X1238" i="1"/>
  <c r="W1238" i="1"/>
  <c r="V1238" i="1"/>
  <c r="U1238" i="1"/>
  <c r="T1238" i="1"/>
  <c r="S1238" i="1"/>
  <c r="R1238" i="1"/>
  <c r="Q1238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Y1237" i="1"/>
  <c r="X1237" i="1"/>
  <c r="W1237" i="1"/>
  <c r="V1237" i="1"/>
  <c r="U1237" i="1"/>
  <c r="T1237" i="1"/>
  <c r="S1237" i="1"/>
  <c r="R1237" i="1"/>
  <c r="Q1237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Y1236" i="1"/>
  <c r="X1236" i="1"/>
  <c r="W1236" i="1"/>
  <c r="V1236" i="1"/>
  <c r="U1236" i="1"/>
  <c r="T1236" i="1"/>
  <c r="S1236" i="1"/>
  <c r="R1236" i="1"/>
  <c r="Q1236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Y1235" i="1"/>
  <c r="X1235" i="1"/>
  <c r="W1235" i="1"/>
  <c r="V1235" i="1"/>
  <c r="U1235" i="1"/>
  <c r="T1235" i="1"/>
  <c r="S1235" i="1"/>
  <c r="R1235" i="1"/>
  <c r="Q1235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Y1234" i="1"/>
  <c r="X1234" i="1"/>
  <c r="W1234" i="1"/>
  <c r="V1234" i="1"/>
  <c r="U1234" i="1"/>
  <c r="T1234" i="1"/>
  <c r="S1234" i="1"/>
  <c r="R1234" i="1"/>
  <c r="Q1234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Y1230" i="1"/>
  <c r="X1230" i="1"/>
  <c r="W1230" i="1"/>
  <c r="V1230" i="1"/>
  <c r="U1230" i="1"/>
  <c r="T1230" i="1"/>
  <c r="S1230" i="1"/>
  <c r="R1230" i="1"/>
  <c r="Q1230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Y1229" i="1"/>
  <c r="X1229" i="1"/>
  <c r="W1229" i="1"/>
  <c r="V1229" i="1"/>
  <c r="U1229" i="1"/>
  <c r="T1229" i="1"/>
  <c r="S1229" i="1"/>
  <c r="R1229" i="1"/>
  <c r="Q1229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Y1228" i="1"/>
  <c r="X1228" i="1"/>
  <c r="W1228" i="1"/>
  <c r="V1228" i="1"/>
  <c r="U1228" i="1"/>
  <c r="T1228" i="1"/>
  <c r="S1228" i="1"/>
  <c r="R1228" i="1"/>
  <c r="Q1228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Y1227" i="1"/>
  <c r="X1227" i="1"/>
  <c r="W1227" i="1"/>
  <c r="V1227" i="1"/>
  <c r="U1227" i="1"/>
  <c r="T1227" i="1"/>
  <c r="S1227" i="1"/>
  <c r="R1227" i="1"/>
  <c r="Q1227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Y1226" i="1"/>
  <c r="X1226" i="1"/>
  <c r="W1226" i="1"/>
  <c r="V1226" i="1"/>
  <c r="U1226" i="1"/>
  <c r="T1226" i="1"/>
  <c r="S1226" i="1"/>
  <c r="R1226" i="1"/>
  <c r="Q1226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Y1224" i="1"/>
  <c r="X1224" i="1"/>
  <c r="W1224" i="1"/>
  <c r="V1224" i="1"/>
  <c r="U1224" i="1"/>
  <c r="T1224" i="1"/>
  <c r="S1224" i="1"/>
  <c r="R1224" i="1"/>
  <c r="Q1224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Y1220" i="1"/>
  <c r="X1220" i="1"/>
  <c r="W1220" i="1"/>
  <c r="V1220" i="1"/>
  <c r="U1220" i="1"/>
  <c r="T1220" i="1"/>
  <c r="S1220" i="1"/>
  <c r="R1220" i="1"/>
  <c r="Q1220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Y1219" i="1"/>
  <c r="X1219" i="1"/>
  <c r="W1219" i="1"/>
  <c r="V1219" i="1"/>
  <c r="U1219" i="1"/>
  <c r="T1219" i="1"/>
  <c r="S1219" i="1"/>
  <c r="R1219" i="1"/>
  <c r="Q1219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Y1218" i="1"/>
  <c r="X1218" i="1"/>
  <c r="W1218" i="1"/>
  <c r="V1218" i="1"/>
  <c r="U1218" i="1"/>
  <c r="T1218" i="1"/>
  <c r="S1218" i="1"/>
  <c r="R1218" i="1"/>
  <c r="Q1218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Y1217" i="1"/>
  <c r="X1217" i="1"/>
  <c r="W1217" i="1"/>
  <c r="V1217" i="1"/>
  <c r="U1217" i="1"/>
  <c r="T1217" i="1"/>
  <c r="S1217" i="1"/>
  <c r="R1217" i="1"/>
  <c r="Q1217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Y1216" i="1"/>
  <c r="X1216" i="1"/>
  <c r="W1216" i="1"/>
  <c r="V1216" i="1"/>
  <c r="U1216" i="1"/>
  <c r="T1216" i="1"/>
  <c r="S1216" i="1"/>
  <c r="R1216" i="1"/>
  <c r="Q1216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Y1215" i="1"/>
  <c r="X1215" i="1"/>
  <c r="W1215" i="1"/>
  <c r="V1215" i="1"/>
  <c r="U1215" i="1"/>
  <c r="T1215" i="1"/>
  <c r="S1215" i="1"/>
  <c r="R1215" i="1"/>
  <c r="Q1215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Y1214" i="1"/>
  <c r="X1214" i="1"/>
  <c r="W1214" i="1"/>
  <c r="V1214" i="1"/>
  <c r="U1214" i="1"/>
  <c r="T1214" i="1"/>
  <c r="S1214" i="1"/>
  <c r="R1214" i="1"/>
  <c r="Q1214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Y1210" i="1"/>
  <c r="X1210" i="1"/>
  <c r="W1210" i="1"/>
  <c r="V1210" i="1"/>
  <c r="U1210" i="1"/>
  <c r="T1210" i="1"/>
  <c r="S1210" i="1"/>
  <c r="R1210" i="1"/>
  <c r="Q1210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Y1209" i="1"/>
  <c r="X1209" i="1"/>
  <c r="W1209" i="1"/>
  <c r="V1209" i="1"/>
  <c r="U1209" i="1"/>
  <c r="T1209" i="1"/>
  <c r="S1209" i="1"/>
  <c r="R1209" i="1"/>
  <c r="Q1209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Y1208" i="1"/>
  <c r="X1208" i="1"/>
  <c r="W1208" i="1"/>
  <c r="V1208" i="1"/>
  <c r="U1208" i="1"/>
  <c r="T1208" i="1"/>
  <c r="S1208" i="1"/>
  <c r="R1208" i="1"/>
  <c r="Q1208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Y1207" i="1"/>
  <c r="X1207" i="1"/>
  <c r="W1207" i="1"/>
  <c r="V1207" i="1"/>
  <c r="U1207" i="1"/>
  <c r="T1207" i="1"/>
  <c r="S1207" i="1"/>
  <c r="R1207" i="1"/>
  <c r="Q1207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Y1206" i="1"/>
  <c r="X1206" i="1"/>
  <c r="W1206" i="1"/>
  <c r="V1206" i="1"/>
  <c r="U1206" i="1"/>
  <c r="T1206" i="1"/>
  <c r="S1206" i="1"/>
  <c r="R1206" i="1"/>
  <c r="Q1206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Y1204" i="1"/>
  <c r="X1204" i="1"/>
  <c r="W1204" i="1"/>
  <c r="V1204" i="1"/>
  <c r="U1204" i="1"/>
  <c r="T1204" i="1"/>
  <c r="S1204" i="1"/>
  <c r="R1204" i="1"/>
  <c r="Q1204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Y1200" i="1"/>
  <c r="X1200" i="1"/>
  <c r="W1200" i="1"/>
  <c r="V1200" i="1"/>
  <c r="U1200" i="1"/>
  <c r="T1200" i="1"/>
  <c r="S1200" i="1"/>
  <c r="R1200" i="1"/>
  <c r="Q1200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Y1199" i="1"/>
  <c r="X1199" i="1"/>
  <c r="W1199" i="1"/>
  <c r="V1199" i="1"/>
  <c r="U1199" i="1"/>
  <c r="T1199" i="1"/>
  <c r="S1199" i="1"/>
  <c r="R1199" i="1"/>
  <c r="Q1199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Y1198" i="1"/>
  <c r="X1198" i="1"/>
  <c r="W1198" i="1"/>
  <c r="V1198" i="1"/>
  <c r="U1198" i="1"/>
  <c r="T1198" i="1"/>
  <c r="S1198" i="1"/>
  <c r="R1198" i="1"/>
  <c r="Q1198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Y1197" i="1"/>
  <c r="X1197" i="1"/>
  <c r="W1197" i="1"/>
  <c r="V1197" i="1"/>
  <c r="U1197" i="1"/>
  <c r="T1197" i="1"/>
  <c r="S1197" i="1"/>
  <c r="R1197" i="1"/>
  <c r="Q1197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Y1196" i="1"/>
  <c r="X1196" i="1"/>
  <c r="W1196" i="1"/>
  <c r="V1196" i="1"/>
  <c r="U1196" i="1"/>
  <c r="T1196" i="1"/>
  <c r="S1196" i="1"/>
  <c r="R1196" i="1"/>
  <c r="Q1196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Y1195" i="1"/>
  <c r="X1195" i="1"/>
  <c r="W1195" i="1"/>
  <c r="V1195" i="1"/>
  <c r="U1195" i="1"/>
  <c r="T1195" i="1"/>
  <c r="S1195" i="1"/>
  <c r="R1195" i="1"/>
  <c r="Q1195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Y1194" i="1"/>
  <c r="X1194" i="1"/>
  <c r="W1194" i="1"/>
  <c r="V1194" i="1"/>
  <c r="U1194" i="1"/>
  <c r="T1194" i="1"/>
  <c r="S1194" i="1"/>
  <c r="R1194" i="1"/>
  <c r="Q1194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Y1190" i="1"/>
  <c r="X1190" i="1"/>
  <c r="W1190" i="1"/>
  <c r="V1190" i="1"/>
  <c r="U1190" i="1"/>
  <c r="T1190" i="1"/>
  <c r="S1190" i="1"/>
  <c r="R1190" i="1"/>
  <c r="Q1190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Y1189" i="1"/>
  <c r="X1189" i="1"/>
  <c r="W1189" i="1"/>
  <c r="V1189" i="1"/>
  <c r="U1189" i="1"/>
  <c r="T1189" i="1"/>
  <c r="S1189" i="1"/>
  <c r="R1189" i="1"/>
  <c r="Q1189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Y1188" i="1"/>
  <c r="X1188" i="1"/>
  <c r="W1188" i="1"/>
  <c r="V1188" i="1"/>
  <c r="U1188" i="1"/>
  <c r="T1188" i="1"/>
  <c r="S1188" i="1"/>
  <c r="R1188" i="1"/>
  <c r="Q1188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Y1187" i="1"/>
  <c r="X1187" i="1"/>
  <c r="W1187" i="1"/>
  <c r="V1187" i="1"/>
  <c r="U1187" i="1"/>
  <c r="T1187" i="1"/>
  <c r="S1187" i="1"/>
  <c r="R1187" i="1"/>
  <c r="Q1187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Y1186" i="1"/>
  <c r="X1186" i="1"/>
  <c r="W1186" i="1"/>
  <c r="V1186" i="1"/>
  <c r="U1186" i="1"/>
  <c r="T1186" i="1"/>
  <c r="S1186" i="1"/>
  <c r="R1186" i="1"/>
  <c r="Q1186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Y1185" i="1"/>
  <c r="X1185" i="1"/>
  <c r="W1185" i="1"/>
  <c r="V1185" i="1"/>
  <c r="U1185" i="1"/>
  <c r="T1185" i="1"/>
  <c r="S1185" i="1"/>
  <c r="R1185" i="1"/>
  <c r="Q1185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Y1184" i="1"/>
  <c r="X1184" i="1"/>
  <c r="W1184" i="1"/>
  <c r="V1184" i="1"/>
  <c r="U1184" i="1"/>
  <c r="T1184" i="1"/>
  <c r="S1184" i="1"/>
  <c r="R1184" i="1"/>
  <c r="Q1184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Y1180" i="1"/>
  <c r="X1180" i="1"/>
  <c r="W1180" i="1"/>
  <c r="V1180" i="1"/>
  <c r="U1180" i="1"/>
  <c r="T1180" i="1"/>
  <c r="S1180" i="1"/>
  <c r="R1180" i="1"/>
  <c r="Q1180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Y1179" i="1"/>
  <c r="X1179" i="1"/>
  <c r="W1179" i="1"/>
  <c r="V1179" i="1"/>
  <c r="U1179" i="1"/>
  <c r="T1179" i="1"/>
  <c r="S1179" i="1"/>
  <c r="R1179" i="1"/>
  <c r="Q1179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Y1178" i="1"/>
  <c r="X1178" i="1"/>
  <c r="W1178" i="1"/>
  <c r="V1178" i="1"/>
  <c r="U1178" i="1"/>
  <c r="T1178" i="1"/>
  <c r="S1178" i="1"/>
  <c r="R1178" i="1"/>
  <c r="Q1178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Y1177" i="1"/>
  <c r="X1177" i="1"/>
  <c r="W1177" i="1"/>
  <c r="V1177" i="1"/>
  <c r="U1177" i="1"/>
  <c r="T1177" i="1"/>
  <c r="S1177" i="1"/>
  <c r="R1177" i="1"/>
  <c r="Q1177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Y1176" i="1"/>
  <c r="X1176" i="1"/>
  <c r="W1176" i="1"/>
  <c r="V1176" i="1"/>
  <c r="U1176" i="1"/>
  <c r="T1176" i="1"/>
  <c r="S1176" i="1"/>
  <c r="R1176" i="1"/>
  <c r="Q1176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Y1174" i="1"/>
  <c r="X1174" i="1"/>
  <c r="W1174" i="1"/>
  <c r="V1174" i="1"/>
  <c r="U1174" i="1"/>
  <c r="T1174" i="1"/>
  <c r="S1174" i="1"/>
  <c r="R1174" i="1"/>
  <c r="Q1174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Y1170" i="1"/>
  <c r="X1170" i="1"/>
  <c r="W1170" i="1"/>
  <c r="V1170" i="1"/>
  <c r="U1170" i="1"/>
  <c r="T1170" i="1"/>
  <c r="S1170" i="1"/>
  <c r="R1170" i="1"/>
  <c r="Q1170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Y1169" i="1"/>
  <c r="X1169" i="1"/>
  <c r="W1169" i="1"/>
  <c r="V1169" i="1"/>
  <c r="U1169" i="1"/>
  <c r="T1169" i="1"/>
  <c r="S1169" i="1"/>
  <c r="R1169" i="1"/>
  <c r="Q1169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Y1168" i="1"/>
  <c r="X1168" i="1"/>
  <c r="W1168" i="1"/>
  <c r="V1168" i="1"/>
  <c r="U1168" i="1"/>
  <c r="T1168" i="1"/>
  <c r="S1168" i="1"/>
  <c r="R1168" i="1"/>
  <c r="Q1168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Y1167" i="1"/>
  <c r="X1167" i="1"/>
  <c r="W1167" i="1"/>
  <c r="V1167" i="1"/>
  <c r="U1167" i="1"/>
  <c r="T1167" i="1"/>
  <c r="S1167" i="1"/>
  <c r="R1167" i="1"/>
  <c r="Q1167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Y1166" i="1"/>
  <c r="X1166" i="1"/>
  <c r="W1166" i="1"/>
  <c r="V1166" i="1"/>
  <c r="U1166" i="1"/>
  <c r="T1166" i="1"/>
  <c r="S1166" i="1"/>
  <c r="R1166" i="1"/>
  <c r="Q1166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Y1164" i="1"/>
  <c r="X1164" i="1"/>
  <c r="W1164" i="1"/>
  <c r="V1164" i="1"/>
  <c r="U1164" i="1"/>
  <c r="T1164" i="1"/>
  <c r="S1164" i="1"/>
  <c r="R1164" i="1"/>
  <c r="Q1164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Y1160" i="1"/>
  <c r="X1160" i="1"/>
  <c r="W1160" i="1"/>
  <c r="V1160" i="1"/>
  <c r="U1160" i="1"/>
  <c r="T1160" i="1"/>
  <c r="S1160" i="1"/>
  <c r="R1160" i="1"/>
  <c r="Q1160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Y1159" i="1"/>
  <c r="X1159" i="1"/>
  <c r="W1159" i="1"/>
  <c r="V1159" i="1"/>
  <c r="U1159" i="1"/>
  <c r="T1159" i="1"/>
  <c r="S1159" i="1"/>
  <c r="R1159" i="1"/>
  <c r="Q1159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Y1158" i="1"/>
  <c r="X1158" i="1"/>
  <c r="W1158" i="1"/>
  <c r="V1158" i="1"/>
  <c r="U1158" i="1"/>
  <c r="T1158" i="1"/>
  <c r="S1158" i="1"/>
  <c r="R1158" i="1"/>
  <c r="Q1158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Y1157" i="1"/>
  <c r="X1157" i="1"/>
  <c r="W1157" i="1"/>
  <c r="V1157" i="1"/>
  <c r="U1157" i="1"/>
  <c r="T1157" i="1"/>
  <c r="S1157" i="1"/>
  <c r="R1157" i="1"/>
  <c r="Q1157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Y1156" i="1"/>
  <c r="X1156" i="1"/>
  <c r="W1156" i="1"/>
  <c r="V1156" i="1"/>
  <c r="U1156" i="1"/>
  <c r="T1156" i="1"/>
  <c r="S1156" i="1"/>
  <c r="R1156" i="1"/>
  <c r="Q1156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Y1154" i="1"/>
  <c r="X1154" i="1"/>
  <c r="W1154" i="1"/>
  <c r="V1154" i="1"/>
  <c r="U1154" i="1"/>
  <c r="T1154" i="1"/>
  <c r="S1154" i="1"/>
  <c r="R1154" i="1"/>
  <c r="Q1154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Y1150" i="1"/>
  <c r="X1150" i="1"/>
  <c r="W1150" i="1"/>
  <c r="V1150" i="1"/>
  <c r="U1150" i="1"/>
  <c r="T1150" i="1"/>
  <c r="S1150" i="1"/>
  <c r="R1150" i="1"/>
  <c r="Q1150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Y1149" i="1"/>
  <c r="X1149" i="1"/>
  <c r="W1149" i="1"/>
  <c r="V1149" i="1"/>
  <c r="U1149" i="1"/>
  <c r="T1149" i="1"/>
  <c r="S1149" i="1"/>
  <c r="R1149" i="1"/>
  <c r="Q1149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Y1148" i="1"/>
  <c r="X1148" i="1"/>
  <c r="W1148" i="1"/>
  <c r="V1148" i="1"/>
  <c r="U1148" i="1"/>
  <c r="T1148" i="1"/>
  <c r="S1148" i="1"/>
  <c r="R1148" i="1"/>
  <c r="Q1148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Y1147" i="1"/>
  <c r="X1147" i="1"/>
  <c r="W1147" i="1"/>
  <c r="V1147" i="1"/>
  <c r="U1147" i="1"/>
  <c r="T1147" i="1"/>
  <c r="S1147" i="1"/>
  <c r="R1147" i="1"/>
  <c r="Q1147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Y1146" i="1"/>
  <c r="X1146" i="1"/>
  <c r="W1146" i="1"/>
  <c r="V1146" i="1"/>
  <c r="U1146" i="1"/>
  <c r="T1146" i="1"/>
  <c r="S1146" i="1"/>
  <c r="R1146" i="1"/>
  <c r="Q1146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Y1144" i="1"/>
  <c r="X1144" i="1"/>
  <c r="W1144" i="1"/>
  <c r="V1144" i="1"/>
  <c r="U1144" i="1"/>
  <c r="T1144" i="1"/>
  <c r="S1144" i="1"/>
  <c r="R1144" i="1"/>
  <c r="Q1144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Y1140" i="1"/>
  <c r="X1140" i="1"/>
  <c r="W1140" i="1"/>
  <c r="V1140" i="1"/>
  <c r="U1140" i="1"/>
  <c r="T1140" i="1"/>
  <c r="S1140" i="1"/>
  <c r="R1140" i="1"/>
  <c r="Q1140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Y1139" i="1"/>
  <c r="X1139" i="1"/>
  <c r="W1139" i="1"/>
  <c r="V1139" i="1"/>
  <c r="U1139" i="1"/>
  <c r="T1139" i="1"/>
  <c r="S1139" i="1"/>
  <c r="R1139" i="1"/>
  <c r="Q1139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Y1138" i="1"/>
  <c r="X1138" i="1"/>
  <c r="W1138" i="1"/>
  <c r="V1138" i="1"/>
  <c r="U1138" i="1"/>
  <c r="T1138" i="1"/>
  <c r="S1138" i="1"/>
  <c r="R1138" i="1"/>
  <c r="Q1138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Y1137" i="1"/>
  <c r="X1137" i="1"/>
  <c r="W1137" i="1"/>
  <c r="V1137" i="1"/>
  <c r="U1137" i="1"/>
  <c r="T1137" i="1"/>
  <c r="S1137" i="1"/>
  <c r="R1137" i="1"/>
  <c r="Q1137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Y1136" i="1"/>
  <c r="X1136" i="1"/>
  <c r="W1136" i="1"/>
  <c r="V1136" i="1"/>
  <c r="U1136" i="1"/>
  <c r="T1136" i="1"/>
  <c r="S1136" i="1"/>
  <c r="R1136" i="1"/>
  <c r="Q1136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Y1134" i="1"/>
  <c r="X1134" i="1"/>
  <c r="W1134" i="1"/>
  <c r="V1134" i="1"/>
  <c r="U1134" i="1"/>
  <c r="T1134" i="1"/>
  <c r="S1134" i="1"/>
  <c r="R1134" i="1"/>
  <c r="Q1134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Y1130" i="1"/>
  <c r="X1130" i="1"/>
  <c r="W1130" i="1"/>
  <c r="V1130" i="1"/>
  <c r="U1130" i="1"/>
  <c r="T1130" i="1"/>
  <c r="S1130" i="1"/>
  <c r="R1130" i="1"/>
  <c r="Q1130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Y1129" i="1"/>
  <c r="X1129" i="1"/>
  <c r="W1129" i="1"/>
  <c r="V1129" i="1"/>
  <c r="U1129" i="1"/>
  <c r="T1129" i="1"/>
  <c r="S1129" i="1"/>
  <c r="R1129" i="1"/>
  <c r="Q1129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Y1128" i="1"/>
  <c r="X1128" i="1"/>
  <c r="W1128" i="1"/>
  <c r="V1128" i="1"/>
  <c r="U1128" i="1"/>
  <c r="T1128" i="1"/>
  <c r="S1128" i="1"/>
  <c r="R1128" i="1"/>
  <c r="Q1128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Y1127" i="1"/>
  <c r="X1127" i="1"/>
  <c r="W1127" i="1"/>
  <c r="V1127" i="1"/>
  <c r="U1127" i="1"/>
  <c r="T1127" i="1"/>
  <c r="S1127" i="1"/>
  <c r="R1127" i="1"/>
  <c r="Q1127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Y1126" i="1"/>
  <c r="X1126" i="1"/>
  <c r="W1126" i="1"/>
  <c r="V1126" i="1"/>
  <c r="U1126" i="1"/>
  <c r="T1126" i="1"/>
  <c r="S1126" i="1"/>
  <c r="R1126" i="1"/>
  <c r="Q1126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Y1125" i="1"/>
  <c r="X1125" i="1"/>
  <c r="W1125" i="1"/>
  <c r="V1125" i="1"/>
  <c r="U1125" i="1"/>
  <c r="T1125" i="1"/>
  <c r="S1125" i="1"/>
  <c r="R1125" i="1"/>
  <c r="Q1125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Y1124" i="1"/>
  <c r="X1124" i="1"/>
  <c r="W1124" i="1"/>
  <c r="V1124" i="1"/>
  <c r="U1124" i="1"/>
  <c r="T1124" i="1"/>
  <c r="S1124" i="1"/>
  <c r="R1124" i="1"/>
  <c r="Q1124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Y1120" i="1"/>
  <c r="X1120" i="1"/>
  <c r="W1120" i="1"/>
  <c r="V1120" i="1"/>
  <c r="U1120" i="1"/>
  <c r="T1120" i="1"/>
  <c r="S1120" i="1"/>
  <c r="R1120" i="1"/>
  <c r="Q1120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Y1119" i="1"/>
  <c r="X1119" i="1"/>
  <c r="W1119" i="1"/>
  <c r="V1119" i="1"/>
  <c r="U1119" i="1"/>
  <c r="T1119" i="1"/>
  <c r="S1119" i="1"/>
  <c r="R1119" i="1"/>
  <c r="Q1119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Y1118" i="1"/>
  <c r="X1118" i="1"/>
  <c r="W1118" i="1"/>
  <c r="V1118" i="1"/>
  <c r="U1118" i="1"/>
  <c r="T1118" i="1"/>
  <c r="S1118" i="1"/>
  <c r="R1118" i="1"/>
  <c r="Q1118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Y1117" i="1"/>
  <c r="X1117" i="1"/>
  <c r="W1117" i="1"/>
  <c r="V1117" i="1"/>
  <c r="U1117" i="1"/>
  <c r="T1117" i="1"/>
  <c r="S1117" i="1"/>
  <c r="R1117" i="1"/>
  <c r="Q1117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Y1116" i="1"/>
  <c r="X1116" i="1"/>
  <c r="W1116" i="1"/>
  <c r="V1116" i="1"/>
  <c r="U1116" i="1"/>
  <c r="T1116" i="1"/>
  <c r="S1116" i="1"/>
  <c r="R1116" i="1"/>
  <c r="Q1116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Y1115" i="1"/>
  <c r="X1115" i="1"/>
  <c r="W1115" i="1"/>
  <c r="V1115" i="1"/>
  <c r="U1115" i="1"/>
  <c r="T1115" i="1"/>
  <c r="S1115" i="1"/>
  <c r="R1115" i="1"/>
  <c r="Q1115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Y1114" i="1"/>
  <c r="X1114" i="1"/>
  <c r="W1114" i="1"/>
  <c r="V1114" i="1"/>
  <c r="U1114" i="1"/>
  <c r="T1114" i="1"/>
  <c r="S1114" i="1"/>
  <c r="R1114" i="1"/>
  <c r="Q1114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Y1110" i="1"/>
  <c r="X1110" i="1"/>
  <c r="W1110" i="1"/>
  <c r="V1110" i="1"/>
  <c r="U1110" i="1"/>
  <c r="T1110" i="1"/>
  <c r="S1110" i="1"/>
  <c r="R1110" i="1"/>
  <c r="Q1110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Y1109" i="1"/>
  <c r="X1109" i="1"/>
  <c r="W1109" i="1"/>
  <c r="V1109" i="1"/>
  <c r="U1109" i="1"/>
  <c r="T1109" i="1"/>
  <c r="S1109" i="1"/>
  <c r="R1109" i="1"/>
  <c r="Q1109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Y1108" i="1"/>
  <c r="X1108" i="1"/>
  <c r="W1108" i="1"/>
  <c r="V1108" i="1"/>
  <c r="U1108" i="1"/>
  <c r="T1108" i="1"/>
  <c r="S1108" i="1"/>
  <c r="R1108" i="1"/>
  <c r="Q1108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Y1107" i="1"/>
  <c r="X1107" i="1"/>
  <c r="W1107" i="1"/>
  <c r="V1107" i="1"/>
  <c r="U1107" i="1"/>
  <c r="T1107" i="1"/>
  <c r="S1107" i="1"/>
  <c r="R1107" i="1"/>
  <c r="Q1107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Y1106" i="1"/>
  <c r="X1106" i="1"/>
  <c r="W1106" i="1"/>
  <c r="V1106" i="1"/>
  <c r="U1106" i="1"/>
  <c r="T1106" i="1"/>
  <c r="S1106" i="1"/>
  <c r="R1106" i="1"/>
  <c r="Q1106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Y1105" i="1"/>
  <c r="X1105" i="1"/>
  <c r="W1105" i="1"/>
  <c r="V1105" i="1"/>
  <c r="U1105" i="1"/>
  <c r="T1105" i="1"/>
  <c r="S1105" i="1"/>
  <c r="R1105" i="1"/>
  <c r="Q1105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Y1104" i="1"/>
  <c r="X1104" i="1"/>
  <c r="W1104" i="1"/>
  <c r="V1104" i="1"/>
  <c r="U1104" i="1"/>
  <c r="T1104" i="1"/>
  <c r="S1104" i="1"/>
  <c r="R1104" i="1"/>
  <c r="Q1104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Y1102" i="1"/>
  <c r="X1102" i="1"/>
  <c r="W1102" i="1"/>
  <c r="V1102" i="1"/>
  <c r="U1102" i="1"/>
  <c r="T1102" i="1"/>
  <c r="S1102" i="1"/>
  <c r="R1102" i="1"/>
  <c r="Q1102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Y1100" i="1"/>
  <c r="X1100" i="1"/>
  <c r="W1100" i="1"/>
  <c r="V1100" i="1"/>
  <c r="U1100" i="1"/>
  <c r="T1100" i="1"/>
  <c r="S1100" i="1"/>
  <c r="R1100" i="1"/>
  <c r="Q1100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Y1099" i="1"/>
  <c r="X1099" i="1"/>
  <c r="W1099" i="1"/>
  <c r="V1099" i="1"/>
  <c r="U1099" i="1"/>
  <c r="T1099" i="1"/>
  <c r="S1099" i="1"/>
  <c r="R1099" i="1"/>
  <c r="Q1099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Y1098" i="1"/>
  <c r="X1098" i="1"/>
  <c r="W1098" i="1"/>
  <c r="V1098" i="1"/>
  <c r="U1098" i="1"/>
  <c r="T1098" i="1"/>
  <c r="S1098" i="1"/>
  <c r="R1098" i="1"/>
  <c r="Q1098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Y1097" i="1"/>
  <c r="X1097" i="1"/>
  <c r="W1097" i="1"/>
  <c r="V1097" i="1"/>
  <c r="U1097" i="1"/>
  <c r="T1097" i="1"/>
  <c r="S1097" i="1"/>
  <c r="R1097" i="1"/>
  <c r="Q1097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Y1096" i="1"/>
  <c r="X1096" i="1"/>
  <c r="W1096" i="1"/>
  <c r="V1096" i="1"/>
  <c r="U1096" i="1"/>
  <c r="T1096" i="1"/>
  <c r="S1096" i="1"/>
  <c r="R1096" i="1"/>
  <c r="Q1096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Y1094" i="1"/>
  <c r="X1094" i="1"/>
  <c r="W1094" i="1"/>
  <c r="V1094" i="1"/>
  <c r="U1094" i="1"/>
  <c r="T1094" i="1"/>
  <c r="S1094" i="1"/>
  <c r="R1094" i="1"/>
  <c r="Q1094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Y1092" i="1"/>
  <c r="X1092" i="1"/>
  <c r="W1092" i="1"/>
  <c r="V1092" i="1"/>
  <c r="U1092" i="1"/>
  <c r="T1092" i="1"/>
  <c r="S1092" i="1"/>
  <c r="R1092" i="1"/>
  <c r="Q1092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Y1091" i="1"/>
  <c r="X1091" i="1"/>
  <c r="W1091" i="1"/>
  <c r="V1091" i="1"/>
  <c r="U1091" i="1"/>
  <c r="T1091" i="1"/>
  <c r="S1091" i="1"/>
  <c r="R1091" i="1"/>
  <c r="Q1091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Y1090" i="1"/>
  <c r="X1090" i="1"/>
  <c r="W1090" i="1"/>
  <c r="V1090" i="1"/>
  <c r="U1090" i="1"/>
  <c r="T1090" i="1"/>
  <c r="S1090" i="1"/>
  <c r="R1090" i="1"/>
  <c r="Q1090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Y1089" i="1"/>
  <c r="X1089" i="1"/>
  <c r="W1089" i="1"/>
  <c r="V1089" i="1"/>
  <c r="U1089" i="1"/>
  <c r="T1089" i="1"/>
  <c r="S1089" i="1"/>
  <c r="R1089" i="1"/>
  <c r="Q1089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Y1088" i="1"/>
  <c r="X1088" i="1"/>
  <c r="W1088" i="1"/>
  <c r="V1088" i="1"/>
  <c r="U1088" i="1"/>
  <c r="T1088" i="1"/>
  <c r="S1088" i="1"/>
  <c r="R1088" i="1"/>
  <c r="Q1088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Y1087" i="1"/>
  <c r="X1087" i="1"/>
  <c r="W1087" i="1"/>
  <c r="V1087" i="1"/>
  <c r="U1087" i="1"/>
  <c r="T1087" i="1"/>
  <c r="S1087" i="1"/>
  <c r="R1087" i="1"/>
  <c r="Q1087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Y1086" i="1"/>
  <c r="X1086" i="1"/>
  <c r="W1086" i="1"/>
  <c r="V1086" i="1"/>
  <c r="U1086" i="1"/>
  <c r="T1086" i="1"/>
  <c r="S1086" i="1"/>
  <c r="R1086" i="1"/>
  <c r="Q1086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Y1085" i="1"/>
  <c r="X1085" i="1"/>
  <c r="W1085" i="1"/>
  <c r="V1085" i="1"/>
  <c r="U1085" i="1"/>
  <c r="T1085" i="1"/>
  <c r="S1085" i="1"/>
  <c r="R1085" i="1"/>
  <c r="Q1085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Y1084" i="1"/>
  <c r="X1084" i="1"/>
  <c r="W1084" i="1"/>
  <c r="V1084" i="1"/>
  <c r="U1084" i="1"/>
  <c r="T1084" i="1"/>
  <c r="S1084" i="1"/>
  <c r="R1084" i="1"/>
  <c r="Q1084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Y1083" i="1"/>
  <c r="X1083" i="1"/>
  <c r="W1083" i="1"/>
  <c r="V1083" i="1"/>
  <c r="U1083" i="1"/>
  <c r="T1083" i="1"/>
  <c r="S1083" i="1"/>
  <c r="R1083" i="1"/>
  <c r="Q1083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Y1082" i="1"/>
  <c r="X1082" i="1"/>
  <c r="W1082" i="1"/>
  <c r="V1082" i="1"/>
  <c r="U1082" i="1"/>
  <c r="T1082" i="1"/>
  <c r="S1082" i="1"/>
  <c r="R1082" i="1"/>
  <c r="Q1082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Y1081" i="1"/>
  <c r="X1081" i="1"/>
  <c r="W1081" i="1"/>
  <c r="V1081" i="1"/>
  <c r="U1081" i="1"/>
  <c r="T1081" i="1"/>
  <c r="S1081" i="1"/>
  <c r="R1081" i="1"/>
  <c r="Q1081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Y1080" i="1"/>
  <c r="X1080" i="1"/>
  <c r="W1080" i="1"/>
  <c r="V1080" i="1"/>
  <c r="U1080" i="1"/>
  <c r="T1080" i="1"/>
  <c r="S1080" i="1"/>
  <c r="R1080" i="1"/>
  <c r="Q1080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Y1079" i="1"/>
  <c r="X1079" i="1"/>
  <c r="W1079" i="1"/>
  <c r="V1079" i="1"/>
  <c r="U1079" i="1"/>
  <c r="T1079" i="1"/>
  <c r="S1079" i="1"/>
  <c r="R1079" i="1"/>
  <c r="Q1079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Y1078" i="1"/>
  <c r="X1078" i="1"/>
  <c r="W1078" i="1"/>
  <c r="V1078" i="1"/>
  <c r="U1078" i="1"/>
  <c r="T1078" i="1"/>
  <c r="S1078" i="1"/>
  <c r="R1078" i="1"/>
  <c r="Q1078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Y1077" i="1"/>
  <c r="X1077" i="1"/>
  <c r="W1077" i="1"/>
  <c r="V1077" i="1"/>
  <c r="U1077" i="1"/>
  <c r="T1077" i="1"/>
  <c r="S1077" i="1"/>
  <c r="R1077" i="1"/>
  <c r="Q1077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Y1076" i="1"/>
  <c r="X1076" i="1"/>
  <c r="W1076" i="1"/>
  <c r="V1076" i="1"/>
  <c r="U1076" i="1"/>
  <c r="T1076" i="1"/>
  <c r="S1076" i="1"/>
  <c r="R1076" i="1"/>
  <c r="Q1076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Y1075" i="1"/>
  <c r="X1075" i="1"/>
  <c r="W1075" i="1"/>
  <c r="V1075" i="1"/>
  <c r="U1075" i="1"/>
  <c r="T1075" i="1"/>
  <c r="S1075" i="1"/>
  <c r="R1075" i="1"/>
  <c r="Q1075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Y1074" i="1"/>
  <c r="X1074" i="1"/>
  <c r="W1074" i="1"/>
  <c r="V1074" i="1"/>
  <c r="U1074" i="1"/>
  <c r="T1074" i="1"/>
  <c r="S1074" i="1"/>
  <c r="R1074" i="1"/>
  <c r="Q1074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Y1071" i="1"/>
  <c r="X1071" i="1"/>
  <c r="W1071" i="1"/>
  <c r="V1071" i="1"/>
  <c r="U1071" i="1"/>
  <c r="T1071" i="1"/>
  <c r="S1071" i="1"/>
  <c r="R1071" i="1"/>
  <c r="Q1071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Y1070" i="1"/>
  <c r="X1070" i="1"/>
  <c r="W1070" i="1"/>
  <c r="V1070" i="1"/>
  <c r="U1070" i="1"/>
  <c r="T1070" i="1"/>
  <c r="S1070" i="1"/>
  <c r="R1070" i="1"/>
  <c r="Q1070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Y1069" i="1"/>
  <c r="X1069" i="1"/>
  <c r="W1069" i="1"/>
  <c r="V1069" i="1"/>
  <c r="U1069" i="1"/>
  <c r="T1069" i="1"/>
  <c r="S1069" i="1"/>
  <c r="R1069" i="1"/>
  <c r="Q1069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Y1068" i="1"/>
  <c r="X1068" i="1"/>
  <c r="W1068" i="1"/>
  <c r="V1068" i="1"/>
  <c r="U1068" i="1"/>
  <c r="T1068" i="1"/>
  <c r="S1068" i="1"/>
  <c r="R1068" i="1"/>
  <c r="Q1068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Y1067" i="1"/>
  <c r="X1067" i="1"/>
  <c r="W1067" i="1"/>
  <c r="V1067" i="1"/>
  <c r="U1067" i="1"/>
  <c r="T1067" i="1"/>
  <c r="S1067" i="1"/>
  <c r="R1067" i="1"/>
  <c r="Q1067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Y1066" i="1"/>
  <c r="X1066" i="1"/>
  <c r="W1066" i="1"/>
  <c r="V1066" i="1"/>
  <c r="U1066" i="1"/>
  <c r="T1066" i="1"/>
  <c r="S1066" i="1"/>
  <c r="R1066" i="1"/>
  <c r="Q1066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Y1065" i="1"/>
  <c r="X1065" i="1"/>
  <c r="W1065" i="1"/>
  <c r="V1065" i="1"/>
  <c r="U1065" i="1"/>
  <c r="T1065" i="1"/>
  <c r="S1065" i="1"/>
  <c r="R1065" i="1"/>
  <c r="Q1065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Y1064" i="1"/>
  <c r="X1064" i="1"/>
  <c r="W1064" i="1"/>
  <c r="V1064" i="1"/>
  <c r="U1064" i="1"/>
  <c r="T1064" i="1"/>
  <c r="S1064" i="1"/>
  <c r="R1064" i="1"/>
  <c r="Q1064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Y1060" i="1"/>
  <c r="X1060" i="1"/>
  <c r="W1060" i="1"/>
  <c r="V1060" i="1"/>
  <c r="U1060" i="1"/>
  <c r="T1060" i="1"/>
  <c r="S1060" i="1"/>
  <c r="R1060" i="1"/>
  <c r="Q1060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Y1059" i="1"/>
  <c r="X1059" i="1"/>
  <c r="W1059" i="1"/>
  <c r="V1059" i="1"/>
  <c r="U1059" i="1"/>
  <c r="T1059" i="1"/>
  <c r="S1059" i="1"/>
  <c r="R1059" i="1"/>
  <c r="Q1059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Y1058" i="1"/>
  <c r="X1058" i="1"/>
  <c r="W1058" i="1"/>
  <c r="V1058" i="1"/>
  <c r="U1058" i="1"/>
  <c r="T1058" i="1"/>
  <c r="S1058" i="1"/>
  <c r="R1058" i="1"/>
  <c r="Q1058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Y1057" i="1"/>
  <c r="X1057" i="1"/>
  <c r="W1057" i="1"/>
  <c r="V1057" i="1"/>
  <c r="U1057" i="1"/>
  <c r="T1057" i="1"/>
  <c r="S1057" i="1"/>
  <c r="R1057" i="1"/>
  <c r="Q1057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Y1056" i="1"/>
  <c r="X1056" i="1"/>
  <c r="W1056" i="1"/>
  <c r="V1056" i="1"/>
  <c r="U1056" i="1"/>
  <c r="T1056" i="1"/>
  <c r="S1056" i="1"/>
  <c r="R1056" i="1"/>
  <c r="Q1056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Y1055" i="1"/>
  <c r="X1055" i="1"/>
  <c r="W1055" i="1"/>
  <c r="V1055" i="1"/>
  <c r="U1055" i="1"/>
  <c r="T1055" i="1"/>
  <c r="S1055" i="1"/>
  <c r="R1055" i="1"/>
  <c r="Q1055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Y1054" i="1"/>
  <c r="X1054" i="1"/>
  <c r="W1054" i="1"/>
  <c r="V1054" i="1"/>
  <c r="U1054" i="1"/>
  <c r="T1054" i="1"/>
  <c r="S1054" i="1"/>
  <c r="R1054" i="1"/>
  <c r="Q1054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Y1050" i="1"/>
  <c r="X1050" i="1"/>
  <c r="W1050" i="1"/>
  <c r="V1050" i="1"/>
  <c r="U1050" i="1"/>
  <c r="T1050" i="1"/>
  <c r="S1050" i="1"/>
  <c r="R1050" i="1"/>
  <c r="Q1050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Y1049" i="1"/>
  <c r="X1049" i="1"/>
  <c r="W1049" i="1"/>
  <c r="V1049" i="1"/>
  <c r="U1049" i="1"/>
  <c r="T1049" i="1"/>
  <c r="S1049" i="1"/>
  <c r="R1049" i="1"/>
  <c r="Q1049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Y1048" i="1"/>
  <c r="X1048" i="1"/>
  <c r="W1048" i="1"/>
  <c r="V1048" i="1"/>
  <c r="U1048" i="1"/>
  <c r="T1048" i="1"/>
  <c r="S1048" i="1"/>
  <c r="R1048" i="1"/>
  <c r="Q1048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Y1047" i="1"/>
  <c r="X1047" i="1"/>
  <c r="W1047" i="1"/>
  <c r="V1047" i="1"/>
  <c r="U1047" i="1"/>
  <c r="T1047" i="1"/>
  <c r="S1047" i="1"/>
  <c r="R1047" i="1"/>
  <c r="Q1047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Y1046" i="1"/>
  <c r="X1046" i="1"/>
  <c r="W1046" i="1"/>
  <c r="V1046" i="1"/>
  <c r="U1046" i="1"/>
  <c r="T1046" i="1"/>
  <c r="S1046" i="1"/>
  <c r="R1046" i="1"/>
  <c r="Q1046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Y1044" i="1"/>
  <c r="X1044" i="1"/>
  <c r="W1044" i="1"/>
  <c r="V1044" i="1"/>
  <c r="U1044" i="1"/>
  <c r="T1044" i="1"/>
  <c r="S1044" i="1"/>
  <c r="R1044" i="1"/>
  <c r="Q1044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Y1040" i="1"/>
  <c r="X1040" i="1"/>
  <c r="W1040" i="1"/>
  <c r="V1040" i="1"/>
  <c r="U1040" i="1"/>
  <c r="T1040" i="1"/>
  <c r="S1040" i="1"/>
  <c r="R1040" i="1"/>
  <c r="Q1040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Y1039" i="1"/>
  <c r="X1039" i="1"/>
  <c r="W1039" i="1"/>
  <c r="V1039" i="1"/>
  <c r="U1039" i="1"/>
  <c r="T1039" i="1"/>
  <c r="S1039" i="1"/>
  <c r="R1039" i="1"/>
  <c r="Q1039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Y1038" i="1"/>
  <c r="X1038" i="1"/>
  <c r="W1038" i="1"/>
  <c r="V1038" i="1"/>
  <c r="U1038" i="1"/>
  <c r="T1038" i="1"/>
  <c r="S1038" i="1"/>
  <c r="R1038" i="1"/>
  <c r="Q1038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Y1037" i="1"/>
  <c r="X1037" i="1"/>
  <c r="W1037" i="1"/>
  <c r="V1037" i="1"/>
  <c r="U1037" i="1"/>
  <c r="T1037" i="1"/>
  <c r="S1037" i="1"/>
  <c r="R1037" i="1"/>
  <c r="Q1037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Y1036" i="1"/>
  <c r="X1036" i="1"/>
  <c r="W1036" i="1"/>
  <c r="V1036" i="1"/>
  <c r="U1036" i="1"/>
  <c r="T1036" i="1"/>
  <c r="S1036" i="1"/>
  <c r="R1036" i="1"/>
  <c r="Q1036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Y1034" i="1"/>
  <c r="X1034" i="1"/>
  <c r="W1034" i="1"/>
  <c r="V1034" i="1"/>
  <c r="U1034" i="1"/>
  <c r="T1034" i="1"/>
  <c r="S1034" i="1"/>
  <c r="R1034" i="1"/>
  <c r="Q1034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Y1030" i="1"/>
  <c r="X1030" i="1"/>
  <c r="W1030" i="1"/>
  <c r="V1030" i="1"/>
  <c r="U1030" i="1"/>
  <c r="T1030" i="1"/>
  <c r="S1030" i="1"/>
  <c r="R1030" i="1"/>
  <c r="Q1030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Y1029" i="1"/>
  <c r="X1029" i="1"/>
  <c r="W1029" i="1"/>
  <c r="V1029" i="1"/>
  <c r="U1029" i="1"/>
  <c r="T1029" i="1"/>
  <c r="S1029" i="1"/>
  <c r="R1029" i="1"/>
  <c r="Q1029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Y1028" i="1"/>
  <c r="X1028" i="1"/>
  <c r="W1028" i="1"/>
  <c r="V1028" i="1"/>
  <c r="U1028" i="1"/>
  <c r="T1028" i="1"/>
  <c r="S1028" i="1"/>
  <c r="R1028" i="1"/>
  <c r="Q1028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Y1027" i="1"/>
  <c r="X1027" i="1"/>
  <c r="W1027" i="1"/>
  <c r="V1027" i="1"/>
  <c r="U1027" i="1"/>
  <c r="T1027" i="1"/>
  <c r="S1027" i="1"/>
  <c r="R1027" i="1"/>
  <c r="Q1027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Y1026" i="1"/>
  <c r="X1026" i="1"/>
  <c r="W1026" i="1"/>
  <c r="V1026" i="1"/>
  <c r="U1026" i="1"/>
  <c r="T1026" i="1"/>
  <c r="S1026" i="1"/>
  <c r="R1026" i="1"/>
  <c r="Q1026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Y1025" i="1"/>
  <c r="X1025" i="1"/>
  <c r="W1025" i="1"/>
  <c r="V1025" i="1"/>
  <c r="U1025" i="1"/>
  <c r="T1025" i="1"/>
  <c r="S1025" i="1"/>
  <c r="R1025" i="1"/>
  <c r="Q1025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Y1024" i="1"/>
  <c r="X1024" i="1"/>
  <c r="W1024" i="1"/>
  <c r="V1024" i="1"/>
  <c r="U1024" i="1"/>
  <c r="T1024" i="1"/>
  <c r="S1024" i="1"/>
  <c r="R1024" i="1"/>
  <c r="Q1024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Y1020" i="1"/>
  <c r="X1020" i="1"/>
  <c r="W1020" i="1"/>
  <c r="V1020" i="1"/>
  <c r="U1020" i="1"/>
  <c r="T1020" i="1"/>
  <c r="S1020" i="1"/>
  <c r="R1020" i="1"/>
  <c r="Q1020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Y1019" i="1"/>
  <c r="X1019" i="1"/>
  <c r="W1019" i="1"/>
  <c r="V1019" i="1"/>
  <c r="U1019" i="1"/>
  <c r="T1019" i="1"/>
  <c r="S1019" i="1"/>
  <c r="R1019" i="1"/>
  <c r="Q1019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Y1018" i="1"/>
  <c r="X1018" i="1"/>
  <c r="W1018" i="1"/>
  <c r="V1018" i="1"/>
  <c r="U1018" i="1"/>
  <c r="T1018" i="1"/>
  <c r="S1018" i="1"/>
  <c r="R1018" i="1"/>
  <c r="Q1018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Y1017" i="1"/>
  <c r="X1017" i="1"/>
  <c r="W1017" i="1"/>
  <c r="V1017" i="1"/>
  <c r="U1017" i="1"/>
  <c r="T1017" i="1"/>
  <c r="S1017" i="1"/>
  <c r="R1017" i="1"/>
  <c r="Q1017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Y1016" i="1"/>
  <c r="X1016" i="1"/>
  <c r="W1016" i="1"/>
  <c r="V1016" i="1"/>
  <c r="U1016" i="1"/>
  <c r="T1016" i="1"/>
  <c r="S1016" i="1"/>
  <c r="R1016" i="1"/>
  <c r="Q1016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Y1015" i="1"/>
  <c r="X1015" i="1"/>
  <c r="W1015" i="1"/>
  <c r="V1015" i="1"/>
  <c r="U1015" i="1"/>
  <c r="T1015" i="1"/>
  <c r="S1015" i="1"/>
  <c r="R1015" i="1"/>
  <c r="Q1015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Y1014" i="1"/>
  <c r="X1014" i="1"/>
  <c r="W1014" i="1"/>
  <c r="V1014" i="1"/>
  <c r="U1014" i="1"/>
  <c r="T1014" i="1"/>
  <c r="S1014" i="1"/>
  <c r="R1014" i="1"/>
  <c r="Q1014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Y1010" i="1"/>
  <c r="X1010" i="1"/>
  <c r="W1010" i="1"/>
  <c r="V1010" i="1"/>
  <c r="U1010" i="1"/>
  <c r="T1010" i="1"/>
  <c r="S1010" i="1"/>
  <c r="R1010" i="1"/>
  <c r="Q1010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Y1009" i="1"/>
  <c r="X1009" i="1"/>
  <c r="W1009" i="1"/>
  <c r="V1009" i="1"/>
  <c r="U1009" i="1"/>
  <c r="T1009" i="1"/>
  <c r="S1009" i="1"/>
  <c r="R1009" i="1"/>
  <c r="Q1009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Y1008" i="1"/>
  <c r="X1008" i="1"/>
  <c r="W1008" i="1"/>
  <c r="V1008" i="1"/>
  <c r="U1008" i="1"/>
  <c r="T1008" i="1"/>
  <c r="S1008" i="1"/>
  <c r="R1008" i="1"/>
  <c r="Q1008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Y1007" i="1"/>
  <c r="X1007" i="1"/>
  <c r="W1007" i="1"/>
  <c r="V1007" i="1"/>
  <c r="U1007" i="1"/>
  <c r="T1007" i="1"/>
  <c r="S1007" i="1"/>
  <c r="R1007" i="1"/>
  <c r="Q1007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Y1006" i="1"/>
  <c r="X1006" i="1"/>
  <c r="W1006" i="1"/>
  <c r="V1006" i="1"/>
  <c r="U1006" i="1"/>
  <c r="T1006" i="1"/>
  <c r="S1006" i="1"/>
  <c r="R1006" i="1"/>
  <c r="Q1006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Y1004" i="1"/>
  <c r="X1004" i="1"/>
  <c r="W1004" i="1"/>
  <c r="V1004" i="1"/>
  <c r="U1004" i="1"/>
  <c r="T1004" i="1"/>
  <c r="S1004" i="1"/>
  <c r="R1004" i="1"/>
  <c r="Q1004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Y1000" i="1"/>
  <c r="X1000" i="1"/>
  <c r="W1000" i="1"/>
  <c r="V1000" i="1"/>
  <c r="U1000" i="1"/>
  <c r="T1000" i="1"/>
  <c r="S1000" i="1"/>
  <c r="R1000" i="1"/>
  <c r="Q1000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Y999" i="1"/>
  <c r="X999" i="1"/>
  <c r="W999" i="1"/>
  <c r="V999" i="1"/>
  <c r="U999" i="1"/>
  <c r="T999" i="1"/>
  <c r="S999" i="1"/>
  <c r="R999" i="1"/>
  <c r="Q999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Y998" i="1"/>
  <c r="X998" i="1"/>
  <c r="W998" i="1"/>
  <c r="V998" i="1"/>
  <c r="U998" i="1"/>
  <c r="T998" i="1"/>
  <c r="S998" i="1"/>
  <c r="R998" i="1"/>
  <c r="Q998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Y997" i="1"/>
  <c r="X997" i="1"/>
  <c r="W997" i="1"/>
  <c r="V997" i="1"/>
  <c r="U997" i="1"/>
  <c r="T997" i="1"/>
  <c r="S997" i="1"/>
  <c r="R997" i="1"/>
  <c r="Q997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Y996" i="1"/>
  <c r="X996" i="1"/>
  <c r="W996" i="1"/>
  <c r="V996" i="1"/>
  <c r="U996" i="1"/>
  <c r="T996" i="1"/>
  <c r="S996" i="1"/>
  <c r="R996" i="1"/>
  <c r="Q996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Y994" i="1"/>
  <c r="X994" i="1"/>
  <c r="W994" i="1"/>
  <c r="V994" i="1"/>
  <c r="U994" i="1"/>
  <c r="T994" i="1"/>
  <c r="S994" i="1"/>
  <c r="R994" i="1"/>
  <c r="Q994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Y990" i="1"/>
  <c r="X990" i="1"/>
  <c r="W990" i="1"/>
  <c r="V990" i="1"/>
  <c r="U990" i="1"/>
  <c r="T990" i="1"/>
  <c r="S990" i="1"/>
  <c r="R990" i="1"/>
  <c r="Q990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Y989" i="1"/>
  <c r="X989" i="1"/>
  <c r="W989" i="1"/>
  <c r="V989" i="1"/>
  <c r="U989" i="1"/>
  <c r="T989" i="1"/>
  <c r="S989" i="1"/>
  <c r="R989" i="1"/>
  <c r="Q989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Y988" i="1"/>
  <c r="X988" i="1"/>
  <c r="W988" i="1"/>
  <c r="V988" i="1"/>
  <c r="U988" i="1"/>
  <c r="T988" i="1"/>
  <c r="S988" i="1"/>
  <c r="R988" i="1"/>
  <c r="Q988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Y987" i="1"/>
  <c r="X987" i="1"/>
  <c r="W987" i="1"/>
  <c r="V987" i="1"/>
  <c r="U987" i="1"/>
  <c r="T987" i="1"/>
  <c r="S987" i="1"/>
  <c r="R987" i="1"/>
  <c r="Q987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Y986" i="1"/>
  <c r="X986" i="1"/>
  <c r="W986" i="1"/>
  <c r="V986" i="1"/>
  <c r="U986" i="1"/>
  <c r="T986" i="1"/>
  <c r="S986" i="1"/>
  <c r="R986" i="1"/>
  <c r="Q986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Y984" i="1"/>
  <c r="X984" i="1"/>
  <c r="W984" i="1"/>
  <c r="V984" i="1"/>
  <c r="U984" i="1"/>
  <c r="T984" i="1"/>
  <c r="S984" i="1"/>
  <c r="R984" i="1"/>
  <c r="Q984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Y980" i="1"/>
  <c r="X980" i="1"/>
  <c r="W980" i="1"/>
  <c r="V980" i="1"/>
  <c r="U980" i="1"/>
  <c r="T980" i="1"/>
  <c r="S980" i="1"/>
  <c r="R980" i="1"/>
  <c r="Q980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Y979" i="1"/>
  <c r="X979" i="1"/>
  <c r="W979" i="1"/>
  <c r="V979" i="1"/>
  <c r="U979" i="1"/>
  <c r="T979" i="1"/>
  <c r="S979" i="1"/>
  <c r="R979" i="1"/>
  <c r="Q979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Y978" i="1"/>
  <c r="X978" i="1"/>
  <c r="W978" i="1"/>
  <c r="V978" i="1"/>
  <c r="U978" i="1"/>
  <c r="T978" i="1"/>
  <c r="S978" i="1"/>
  <c r="R978" i="1"/>
  <c r="Q978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Y977" i="1"/>
  <c r="X977" i="1"/>
  <c r="W977" i="1"/>
  <c r="V977" i="1"/>
  <c r="U977" i="1"/>
  <c r="T977" i="1"/>
  <c r="S977" i="1"/>
  <c r="R977" i="1"/>
  <c r="Q977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Y976" i="1"/>
  <c r="X976" i="1"/>
  <c r="W976" i="1"/>
  <c r="V976" i="1"/>
  <c r="U976" i="1"/>
  <c r="T976" i="1"/>
  <c r="S976" i="1"/>
  <c r="R976" i="1"/>
  <c r="Q976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Y974" i="1"/>
  <c r="X974" i="1"/>
  <c r="W974" i="1"/>
  <c r="V974" i="1"/>
  <c r="U974" i="1"/>
  <c r="T974" i="1"/>
  <c r="S974" i="1"/>
  <c r="R974" i="1"/>
  <c r="Q974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Y970" i="1"/>
  <c r="X970" i="1"/>
  <c r="W970" i="1"/>
  <c r="V970" i="1"/>
  <c r="U970" i="1"/>
  <c r="T970" i="1"/>
  <c r="S970" i="1"/>
  <c r="R970" i="1"/>
  <c r="Q970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Y969" i="1"/>
  <c r="X969" i="1"/>
  <c r="W969" i="1"/>
  <c r="V969" i="1"/>
  <c r="U969" i="1"/>
  <c r="T969" i="1"/>
  <c r="S969" i="1"/>
  <c r="R969" i="1"/>
  <c r="Q969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Y968" i="1"/>
  <c r="X968" i="1"/>
  <c r="W968" i="1"/>
  <c r="V968" i="1"/>
  <c r="U968" i="1"/>
  <c r="T968" i="1"/>
  <c r="S968" i="1"/>
  <c r="R968" i="1"/>
  <c r="Q968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Y967" i="1"/>
  <c r="X967" i="1"/>
  <c r="W967" i="1"/>
  <c r="V967" i="1"/>
  <c r="U967" i="1"/>
  <c r="T967" i="1"/>
  <c r="S967" i="1"/>
  <c r="R967" i="1"/>
  <c r="Q967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Y966" i="1"/>
  <c r="X966" i="1"/>
  <c r="W966" i="1"/>
  <c r="V966" i="1"/>
  <c r="U966" i="1"/>
  <c r="T966" i="1"/>
  <c r="S966" i="1"/>
  <c r="R966" i="1"/>
  <c r="Q966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Y965" i="1"/>
  <c r="X965" i="1"/>
  <c r="W965" i="1"/>
  <c r="V965" i="1"/>
  <c r="U965" i="1"/>
  <c r="T965" i="1"/>
  <c r="S965" i="1"/>
  <c r="R965" i="1"/>
  <c r="Q965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Y964" i="1"/>
  <c r="X964" i="1"/>
  <c r="W964" i="1"/>
  <c r="V964" i="1"/>
  <c r="U964" i="1"/>
  <c r="T964" i="1"/>
  <c r="S964" i="1"/>
  <c r="R964" i="1"/>
  <c r="Q964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Y960" i="1"/>
  <c r="X960" i="1"/>
  <c r="W960" i="1"/>
  <c r="V960" i="1"/>
  <c r="U960" i="1"/>
  <c r="T960" i="1"/>
  <c r="S960" i="1"/>
  <c r="R960" i="1"/>
  <c r="Q960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Y959" i="1"/>
  <c r="X959" i="1"/>
  <c r="W959" i="1"/>
  <c r="V959" i="1"/>
  <c r="U959" i="1"/>
  <c r="T959" i="1"/>
  <c r="S959" i="1"/>
  <c r="R959" i="1"/>
  <c r="Q959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Y958" i="1"/>
  <c r="X958" i="1"/>
  <c r="W958" i="1"/>
  <c r="V958" i="1"/>
  <c r="U958" i="1"/>
  <c r="T958" i="1"/>
  <c r="S958" i="1"/>
  <c r="R958" i="1"/>
  <c r="Q958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Y957" i="1"/>
  <c r="X957" i="1"/>
  <c r="W957" i="1"/>
  <c r="V957" i="1"/>
  <c r="U957" i="1"/>
  <c r="T957" i="1"/>
  <c r="S957" i="1"/>
  <c r="R957" i="1"/>
  <c r="Q957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Y956" i="1"/>
  <c r="X956" i="1"/>
  <c r="W956" i="1"/>
  <c r="V956" i="1"/>
  <c r="U956" i="1"/>
  <c r="T956" i="1"/>
  <c r="S956" i="1"/>
  <c r="R956" i="1"/>
  <c r="Q956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Y955" i="1"/>
  <c r="X955" i="1"/>
  <c r="W955" i="1"/>
  <c r="V955" i="1"/>
  <c r="U955" i="1"/>
  <c r="T955" i="1"/>
  <c r="S955" i="1"/>
  <c r="R955" i="1"/>
  <c r="Q955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Y954" i="1"/>
  <c r="X954" i="1"/>
  <c r="W954" i="1"/>
  <c r="V954" i="1"/>
  <c r="U954" i="1"/>
  <c r="T954" i="1"/>
  <c r="S954" i="1"/>
  <c r="R954" i="1"/>
  <c r="Q954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Y950" i="1"/>
  <c r="X950" i="1"/>
  <c r="W950" i="1"/>
  <c r="V950" i="1"/>
  <c r="U950" i="1"/>
  <c r="T950" i="1"/>
  <c r="S950" i="1"/>
  <c r="R950" i="1"/>
  <c r="Q950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Y949" i="1"/>
  <c r="X949" i="1"/>
  <c r="W949" i="1"/>
  <c r="V949" i="1"/>
  <c r="U949" i="1"/>
  <c r="T949" i="1"/>
  <c r="S949" i="1"/>
  <c r="R949" i="1"/>
  <c r="Q949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Y948" i="1"/>
  <c r="X948" i="1"/>
  <c r="W948" i="1"/>
  <c r="V948" i="1"/>
  <c r="U948" i="1"/>
  <c r="T948" i="1"/>
  <c r="S948" i="1"/>
  <c r="R948" i="1"/>
  <c r="Q948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Y947" i="1"/>
  <c r="X947" i="1"/>
  <c r="W947" i="1"/>
  <c r="V947" i="1"/>
  <c r="U947" i="1"/>
  <c r="T947" i="1"/>
  <c r="S947" i="1"/>
  <c r="R947" i="1"/>
  <c r="Q947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Y946" i="1"/>
  <c r="X946" i="1"/>
  <c r="W946" i="1"/>
  <c r="V946" i="1"/>
  <c r="U946" i="1"/>
  <c r="T946" i="1"/>
  <c r="S946" i="1"/>
  <c r="R946" i="1"/>
  <c r="Q946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Y944" i="1"/>
  <c r="X944" i="1"/>
  <c r="W944" i="1"/>
  <c r="V944" i="1"/>
  <c r="U944" i="1"/>
  <c r="T944" i="1"/>
  <c r="S944" i="1"/>
  <c r="R944" i="1"/>
  <c r="Q944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Y942" i="1"/>
  <c r="X942" i="1"/>
  <c r="W942" i="1"/>
  <c r="V942" i="1"/>
  <c r="U942" i="1"/>
  <c r="T942" i="1"/>
  <c r="S942" i="1"/>
  <c r="R942" i="1"/>
  <c r="Q942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Y940" i="1"/>
  <c r="X940" i="1"/>
  <c r="W940" i="1"/>
  <c r="V940" i="1"/>
  <c r="U940" i="1"/>
  <c r="T940" i="1"/>
  <c r="S940" i="1"/>
  <c r="R940" i="1"/>
  <c r="Q940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Y939" i="1"/>
  <c r="X939" i="1"/>
  <c r="W939" i="1"/>
  <c r="V939" i="1"/>
  <c r="U939" i="1"/>
  <c r="T939" i="1"/>
  <c r="S939" i="1"/>
  <c r="R939" i="1"/>
  <c r="Q939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Y938" i="1"/>
  <c r="X938" i="1"/>
  <c r="W938" i="1"/>
  <c r="V938" i="1"/>
  <c r="U938" i="1"/>
  <c r="T938" i="1"/>
  <c r="S938" i="1"/>
  <c r="R938" i="1"/>
  <c r="Q938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Y937" i="1"/>
  <c r="X937" i="1"/>
  <c r="W937" i="1"/>
  <c r="V937" i="1"/>
  <c r="U937" i="1"/>
  <c r="T937" i="1"/>
  <c r="S937" i="1"/>
  <c r="R937" i="1"/>
  <c r="Q937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Y936" i="1"/>
  <c r="X936" i="1"/>
  <c r="W936" i="1"/>
  <c r="V936" i="1"/>
  <c r="U936" i="1"/>
  <c r="T936" i="1"/>
  <c r="S936" i="1"/>
  <c r="R936" i="1"/>
  <c r="Q936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Y935" i="1"/>
  <c r="X935" i="1"/>
  <c r="W935" i="1"/>
  <c r="V935" i="1"/>
  <c r="U935" i="1"/>
  <c r="T935" i="1"/>
  <c r="S935" i="1"/>
  <c r="R935" i="1"/>
  <c r="Q935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Y934" i="1"/>
  <c r="X934" i="1"/>
  <c r="W934" i="1"/>
  <c r="V934" i="1"/>
  <c r="U934" i="1"/>
  <c r="T934" i="1"/>
  <c r="S934" i="1"/>
  <c r="R934" i="1"/>
  <c r="Q934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Y930" i="1"/>
  <c r="X930" i="1"/>
  <c r="W930" i="1"/>
  <c r="V930" i="1"/>
  <c r="U930" i="1"/>
  <c r="T930" i="1"/>
  <c r="S930" i="1"/>
  <c r="R930" i="1"/>
  <c r="Q930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Y929" i="1"/>
  <c r="X929" i="1"/>
  <c r="W929" i="1"/>
  <c r="V929" i="1"/>
  <c r="U929" i="1"/>
  <c r="T929" i="1"/>
  <c r="S929" i="1"/>
  <c r="R929" i="1"/>
  <c r="Q929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Y928" i="1"/>
  <c r="X928" i="1"/>
  <c r="W928" i="1"/>
  <c r="V928" i="1"/>
  <c r="U928" i="1"/>
  <c r="T928" i="1"/>
  <c r="S928" i="1"/>
  <c r="R928" i="1"/>
  <c r="Q928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Y927" i="1"/>
  <c r="X927" i="1"/>
  <c r="W927" i="1"/>
  <c r="V927" i="1"/>
  <c r="U927" i="1"/>
  <c r="T927" i="1"/>
  <c r="S927" i="1"/>
  <c r="R927" i="1"/>
  <c r="Q927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Y926" i="1"/>
  <c r="X926" i="1"/>
  <c r="W926" i="1"/>
  <c r="V926" i="1"/>
  <c r="U926" i="1"/>
  <c r="T926" i="1"/>
  <c r="S926" i="1"/>
  <c r="R926" i="1"/>
  <c r="Q926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Y925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Y924" i="1"/>
  <c r="X924" i="1"/>
  <c r="W924" i="1"/>
  <c r="V924" i="1"/>
  <c r="U924" i="1"/>
  <c r="T924" i="1"/>
  <c r="S924" i="1"/>
  <c r="R924" i="1"/>
  <c r="Q924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Y920" i="1"/>
  <c r="X920" i="1"/>
  <c r="W920" i="1"/>
  <c r="V920" i="1"/>
  <c r="U920" i="1"/>
  <c r="T920" i="1"/>
  <c r="S920" i="1"/>
  <c r="R920" i="1"/>
  <c r="Q920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Y919" i="1"/>
  <c r="X919" i="1"/>
  <c r="W919" i="1"/>
  <c r="V919" i="1"/>
  <c r="U919" i="1"/>
  <c r="T919" i="1"/>
  <c r="S919" i="1"/>
  <c r="R919" i="1"/>
  <c r="Q919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Y918" i="1"/>
  <c r="X918" i="1"/>
  <c r="W918" i="1"/>
  <c r="V918" i="1"/>
  <c r="U918" i="1"/>
  <c r="T918" i="1"/>
  <c r="S918" i="1"/>
  <c r="R918" i="1"/>
  <c r="Q918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Y917" i="1"/>
  <c r="X917" i="1"/>
  <c r="W917" i="1"/>
  <c r="V917" i="1"/>
  <c r="U917" i="1"/>
  <c r="T917" i="1"/>
  <c r="S917" i="1"/>
  <c r="R917" i="1"/>
  <c r="Q917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Y916" i="1"/>
  <c r="X916" i="1"/>
  <c r="W916" i="1"/>
  <c r="V916" i="1"/>
  <c r="U916" i="1"/>
  <c r="T916" i="1"/>
  <c r="S916" i="1"/>
  <c r="R916" i="1"/>
  <c r="Q916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Y915" i="1"/>
  <c r="X915" i="1"/>
  <c r="W915" i="1"/>
  <c r="V915" i="1"/>
  <c r="U915" i="1"/>
  <c r="T915" i="1"/>
  <c r="S915" i="1"/>
  <c r="R915" i="1"/>
  <c r="Q915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Y914" i="1"/>
  <c r="X914" i="1"/>
  <c r="W914" i="1"/>
  <c r="V914" i="1"/>
  <c r="U914" i="1"/>
  <c r="T914" i="1"/>
  <c r="S914" i="1"/>
  <c r="R914" i="1"/>
  <c r="Q914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Y912" i="1"/>
  <c r="X912" i="1"/>
  <c r="W912" i="1"/>
  <c r="V912" i="1"/>
  <c r="U912" i="1"/>
  <c r="T912" i="1"/>
  <c r="S912" i="1"/>
  <c r="R912" i="1"/>
  <c r="Q912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Y910" i="1"/>
  <c r="X910" i="1"/>
  <c r="W910" i="1"/>
  <c r="V910" i="1"/>
  <c r="U910" i="1"/>
  <c r="T910" i="1"/>
  <c r="S910" i="1"/>
  <c r="R910" i="1"/>
  <c r="Q910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Y909" i="1"/>
  <c r="X909" i="1"/>
  <c r="W909" i="1"/>
  <c r="V909" i="1"/>
  <c r="U909" i="1"/>
  <c r="T909" i="1"/>
  <c r="S909" i="1"/>
  <c r="R909" i="1"/>
  <c r="Q909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Y908" i="1"/>
  <c r="X908" i="1"/>
  <c r="W908" i="1"/>
  <c r="V908" i="1"/>
  <c r="U908" i="1"/>
  <c r="T908" i="1"/>
  <c r="S908" i="1"/>
  <c r="R908" i="1"/>
  <c r="Q908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Y907" i="1"/>
  <c r="X907" i="1"/>
  <c r="W907" i="1"/>
  <c r="V907" i="1"/>
  <c r="U907" i="1"/>
  <c r="T907" i="1"/>
  <c r="S907" i="1"/>
  <c r="R907" i="1"/>
  <c r="Q907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Y906" i="1"/>
  <c r="X906" i="1"/>
  <c r="W906" i="1"/>
  <c r="V906" i="1"/>
  <c r="U906" i="1"/>
  <c r="T906" i="1"/>
  <c r="S906" i="1"/>
  <c r="R906" i="1"/>
  <c r="Q906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Y905" i="1"/>
  <c r="X905" i="1"/>
  <c r="W905" i="1"/>
  <c r="V905" i="1"/>
  <c r="U905" i="1"/>
  <c r="T905" i="1"/>
  <c r="S905" i="1"/>
  <c r="R905" i="1"/>
  <c r="Q905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Y904" i="1"/>
  <c r="X904" i="1"/>
  <c r="W904" i="1"/>
  <c r="V904" i="1"/>
  <c r="U904" i="1"/>
  <c r="T904" i="1"/>
  <c r="S904" i="1"/>
  <c r="R904" i="1"/>
  <c r="Q904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Y902" i="1"/>
  <c r="X902" i="1"/>
  <c r="W902" i="1"/>
  <c r="V902" i="1"/>
  <c r="U902" i="1"/>
  <c r="T902" i="1"/>
  <c r="S902" i="1"/>
  <c r="R902" i="1"/>
  <c r="Q902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Y900" i="1"/>
  <c r="X900" i="1"/>
  <c r="W900" i="1"/>
  <c r="V900" i="1"/>
  <c r="U900" i="1"/>
  <c r="T900" i="1"/>
  <c r="S900" i="1"/>
  <c r="R900" i="1"/>
  <c r="Q900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Y899" i="1"/>
  <c r="X899" i="1"/>
  <c r="W899" i="1"/>
  <c r="V899" i="1"/>
  <c r="U899" i="1"/>
  <c r="T899" i="1"/>
  <c r="S899" i="1"/>
  <c r="R899" i="1"/>
  <c r="Q899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Y898" i="1"/>
  <c r="X898" i="1"/>
  <c r="W898" i="1"/>
  <c r="V898" i="1"/>
  <c r="U898" i="1"/>
  <c r="T898" i="1"/>
  <c r="S898" i="1"/>
  <c r="R898" i="1"/>
  <c r="Q898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Y897" i="1"/>
  <c r="X897" i="1"/>
  <c r="W897" i="1"/>
  <c r="V897" i="1"/>
  <c r="U897" i="1"/>
  <c r="T897" i="1"/>
  <c r="S897" i="1"/>
  <c r="R897" i="1"/>
  <c r="Q897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Y896" i="1"/>
  <c r="X896" i="1"/>
  <c r="W896" i="1"/>
  <c r="V896" i="1"/>
  <c r="U896" i="1"/>
  <c r="T896" i="1"/>
  <c r="S896" i="1"/>
  <c r="R896" i="1"/>
  <c r="Q896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Y895" i="1"/>
  <c r="X895" i="1"/>
  <c r="W895" i="1"/>
  <c r="V895" i="1"/>
  <c r="U895" i="1"/>
  <c r="T895" i="1"/>
  <c r="S895" i="1"/>
  <c r="R895" i="1"/>
  <c r="Q895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Y894" i="1"/>
  <c r="X894" i="1"/>
  <c r="W894" i="1"/>
  <c r="V894" i="1"/>
  <c r="U894" i="1"/>
  <c r="T894" i="1"/>
  <c r="S894" i="1"/>
  <c r="R894" i="1"/>
  <c r="Q894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Y893" i="1"/>
  <c r="X893" i="1"/>
  <c r="W893" i="1"/>
  <c r="V893" i="1"/>
  <c r="U893" i="1"/>
  <c r="T893" i="1"/>
  <c r="S893" i="1"/>
  <c r="R893" i="1"/>
  <c r="Q893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Y892" i="1"/>
  <c r="X892" i="1"/>
  <c r="W892" i="1"/>
  <c r="V892" i="1"/>
  <c r="U892" i="1"/>
  <c r="T892" i="1"/>
  <c r="S892" i="1"/>
  <c r="R892" i="1"/>
  <c r="Q892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Y891" i="1"/>
  <c r="X891" i="1"/>
  <c r="W891" i="1"/>
  <c r="V891" i="1"/>
  <c r="U891" i="1"/>
  <c r="T891" i="1"/>
  <c r="S891" i="1"/>
  <c r="R891" i="1"/>
  <c r="Q891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Y888" i="1"/>
  <c r="X888" i="1"/>
  <c r="W888" i="1"/>
  <c r="V888" i="1"/>
  <c r="U888" i="1"/>
  <c r="T888" i="1"/>
  <c r="S888" i="1"/>
  <c r="R888" i="1"/>
  <c r="Q888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Y887" i="1"/>
  <c r="X887" i="1"/>
  <c r="W887" i="1"/>
  <c r="V887" i="1"/>
  <c r="U887" i="1"/>
  <c r="T887" i="1"/>
  <c r="S887" i="1"/>
  <c r="R887" i="1"/>
  <c r="Q887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Y886" i="1"/>
  <c r="X886" i="1"/>
  <c r="W886" i="1"/>
  <c r="V886" i="1"/>
  <c r="U886" i="1"/>
  <c r="T886" i="1"/>
  <c r="S886" i="1"/>
  <c r="R886" i="1"/>
  <c r="Q886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Y885" i="1"/>
  <c r="X885" i="1"/>
  <c r="W885" i="1"/>
  <c r="V885" i="1"/>
  <c r="U885" i="1"/>
  <c r="T885" i="1"/>
  <c r="S885" i="1"/>
  <c r="R885" i="1"/>
  <c r="Q885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Y884" i="1"/>
  <c r="X884" i="1"/>
  <c r="W884" i="1"/>
  <c r="V884" i="1"/>
  <c r="U884" i="1"/>
  <c r="T884" i="1"/>
  <c r="S884" i="1"/>
  <c r="R884" i="1"/>
  <c r="Q884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Y883" i="1"/>
  <c r="X883" i="1"/>
  <c r="W883" i="1"/>
  <c r="V883" i="1"/>
  <c r="U883" i="1"/>
  <c r="T883" i="1"/>
  <c r="S883" i="1"/>
  <c r="R883" i="1"/>
  <c r="Q883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Y881" i="1"/>
  <c r="X881" i="1"/>
  <c r="W881" i="1"/>
  <c r="V881" i="1"/>
  <c r="U881" i="1"/>
  <c r="T881" i="1"/>
  <c r="S881" i="1"/>
  <c r="R881" i="1"/>
  <c r="Q881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Y877" i="1"/>
  <c r="X877" i="1"/>
  <c r="W877" i="1"/>
  <c r="V877" i="1"/>
  <c r="U877" i="1"/>
  <c r="T877" i="1"/>
  <c r="S877" i="1"/>
  <c r="R877" i="1"/>
  <c r="Q877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Y876" i="1"/>
  <c r="X876" i="1"/>
  <c r="W876" i="1"/>
  <c r="V876" i="1"/>
  <c r="U876" i="1"/>
  <c r="T876" i="1"/>
  <c r="S876" i="1"/>
  <c r="R876" i="1"/>
  <c r="Q876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Y875" i="1"/>
  <c r="X875" i="1"/>
  <c r="W875" i="1"/>
  <c r="V875" i="1"/>
  <c r="U875" i="1"/>
  <c r="T875" i="1"/>
  <c r="S875" i="1"/>
  <c r="R875" i="1"/>
  <c r="Q875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Y874" i="1"/>
  <c r="X874" i="1"/>
  <c r="W874" i="1"/>
  <c r="V874" i="1"/>
  <c r="U874" i="1"/>
  <c r="T874" i="1"/>
  <c r="S874" i="1"/>
  <c r="R874" i="1"/>
  <c r="Q874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Y873" i="1"/>
  <c r="X873" i="1"/>
  <c r="W873" i="1"/>
  <c r="V873" i="1"/>
  <c r="U873" i="1"/>
  <c r="T873" i="1"/>
  <c r="S873" i="1"/>
  <c r="R873" i="1"/>
  <c r="Q873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Y871" i="1"/>
  <c r="X871" i="1"/>
  <c r="W871" i="1"/>
  <c r="V871" i="1"/>
  <c r="U871" i="1"/>
  <c r="T871" i="1"/>
  <c r="S871" i="1"/>
  <c r="R871" i="1"/>
  <c r="Q871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Y867" i="1"/>
  <c r="X867" i="1"/>
  <c r="W867" i="1"/>
  <c r="V867" i="1"/>
  <c r="U867" i="1"/>
  <c r="T867" i="1"/>
  <c r="S867" i="1"/>
  <c r="R867" i="1"/>
  <c r="Q867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Y866" i="1"/>
  <c r="X866" i="1"/>
  <c r="W866" i="1"/>
  <c r="V866" i="1"/>
  <c r="U866" i="1"/>
  <c r="T866" i="1"/>
  <c r="S866" i="1"/>
  <c r="R866" i="1"/>
  <c r="Q866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Y865" i="1"/>
  <c r="X865" i="1"/>
  <c r="W865" i="1"/>
  <c r="V865" i="1"/>
  <c r="U865" i="1"/>
  <c r="T865" i="1"/>
  <c r="S865" i="1"/>
  <c r="R865" i="1"/>
  <c r="Q865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Y864" i="1"/>
  <c r="X864" i="1"/>
  <c r="W864" i="1"/>
  <c r="V864" i="1"/>
  <c r="U864" i="1"/>
  <c r="T864" i="1"/>
  <c r="S864" i="1"/>
  <c r="R864" i="1"/>
  <c r="Q864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Y863" i="1"/>
  <c r="X863" i="1"/>
  <c r="W863" i="1"/>
  <c r="V863" i="1"/>
  <c r="U863" i="1"/>
  <c r="T863" i="1"/>
  <c r="S863" i="1"/>
  <c r="R863" i="1"/>
  <c r="Q863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Y861" i="1"/>
  <c r="X861" i="1"/>
  <c r="W861" i="1"/>
  <c r="V861" i="1"/>
  <c r="U861" i="1"/>
  <c r="T861" i="1"/>
  <c r="S861" i="1"/>
  <c r="R861" i="1"/>
  <c r="Q861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Y857" i="1"/>
  <c r="X857" i="1"/>
  <c r="W857" i="1"/>
  <c r="V857" i="1"/>
  <c r="U857" i="1"/>
  <c r="T857" i="1"/>
  <c r="S857" i="1"/>
  <c r="R857" i="1"/>
  <c r="Q857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Y856" i="1"/>
  <c r="X856" i="1"/>
  <c r="W856" i="1"/>
  <c r="V856" i="1"/>
  <c r="U856" i="1"/>
  <c r="T856" i="1"/>
  <c r="S856" i="1"/>
  <c r="R856" i="1"/>
  <c r="Q856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Y855" i="1"/>
  <c r="X855" i="1"/>
  <c r="W855" i="1"/>
  <c r="V855" i="1"/>
  <c r="U855" i="1"/>
  <c r="T855" i="1"/>
  <c r="S855" i="1"/>
  <c r="R855" i="1"/>
  <c r="Q855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Y854" i="1"/>
  <c r="X854" i="1"/>
  <c r="W854" i="1"/>
  <c r="V854" i="1"/>
  <c r="U854" i="1"/>
  <c r="T854" i="1"/>
  <c r="S854" i="1"/>
  <c r="R854" i="1"/>
  <c r="Q854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Y853" i="1"/>
  <c r="X853" i="1"/>
  <c r="W853" i="1"/>
  <c r="V853" i="1"/>
  <c r="U853" i="1"/>
  <c r="T853" i="1"/>
  <c r="S853" i="1"/>
  <c r="R853" i="1"/>
  <c r="Q853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Y851" i="1"/>
  <c r="X851" i="1"/>
  <c r="W851" i="1"/>
  <c r="V851" i="1"/>
  <c r="U851" i="1"/>
  <c r="T851" i="1"/>
  <c r="S851" i="1"/>
  <c r="R851" i="1"/>
  <c r="Q851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Y847" i="1"/>
  <c r="X847" i="1"/>
  <c r="W847" i="1"/>
  <c r="V847" i="1"/>
  <c r="U847" i="1"/>
  <c r="T847" i="1"/>
  <c r="S847" i="1"/>
  <c r="R847" i="1"/>
  <c r="Q847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Y846" i="1"/>
  <c r="X846" i="1"/>
  <c r="W846" i="1"/>
  <c r="V846" i="1"/>
  <c r="U846" i="1"/>
  <c r="T846" i="1"/>
  <c r="S846" i="1"/>
  <c r="R846" i="1"/>
  <c r="Q846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Y845" i="1"/>
  <c r="X845" i="1"/>
  <c r="W845" i="1"/>
  <c r="V845" i="1"/>
  <c r="U845" i="1"/>
  <c r="T845" i="1"/>
  <c r="S845" i="1"/>
  <c r="R845" i="1"/>
  <c r="Q845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Y844" i="1"/>
  <c r="X844" i="1"/>
  <c r="W844" i="1"/>
  <c r="V844" i="1"/>
  <c r="U844" i="1"/>
  <c r="T844" i="1"/>
  <c r="S844" i="1"/>
  <c r="R844" i="1"/>
  <c r="Q844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Y843" i="1"/>
  <c r="X843" i="1"/>
  <c r="W843" i="1"/>
  <c r="V843" i="1"/>
  <c r="U843" i="1"/>
  <c r="T843" i="1"/>
  <c r="S843" i="1"/>
  <c r="R843" i="1"/>
  <c r="Q843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Y841" i="1"/>
  <c r="X841" i="1"/>
  <c r="W841" i="1"/>
  <c r="V841" i="1"/>
  <c r="U841" i="1"/>
  <c r="T841" i="1"/>
  <c r="S841" i="1"/>
  <c r="R841" i="1"/>
  <c r="Q841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Y837" i="1"/>
  <c r="X837" i="1"/>
  <c r="W837" i="1"/>
  <c r="V837" i="1"/>
  <c r="U837" i="1"/>
  <c r="T837" i="1"/>
  <c r="S837" i="1"/>
  <c r="R837" i="1"/>
  <c r="Q837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Y836" i="1"/>
  <c r="X836" i="1"/>
  <c r="W836" i="1"/>
  <c r="V836" i="1"/>
  <c r="U836" i="1"/>
  <c r="T836" i="1"/>
  <c r="S836" i="1"/>
  <c r="R836" i="1"/>
  <c r="Q836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Y835" i="1"/>
  <c r="X835" i="1"/>
  <c r="W835" i="1"/>
  <c r="V835" i="1"/>
  <c r="U835" i="1"/>
  <c r="T835" i="1"/>
  <c r="S835" i="1"/>
  <c r="R835" i="1"/>
  <c r="Q835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Y834" i="1"/>
  <c r="X834" i="1"/>
  <c r="W834" i="1"/>
  <c r="V834" i="1"/>
  <c r="U834" i="1"/>
  <c r="T834" i="1"/>
  <c r="S834" i="1"/>
  <c r="R834" i="1"/>
  <c r="Q834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Y833" i="1"/>
  <c r="X833" i="1"/>
  <c r="W833" i="1"/>
  <c r="V833" i="1"/>
  <c r="U833" i="1"/>
  <c r="T833" i="1"/>
  <c r="S833" i="1"/>
  <c r="R833" i="1"/>
  <c r="Q833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Y831" i="1"/>
  <c r="X831" i="1"/>
  <c r="W831" i="1"/>
  <c r="V831" i="1"/>
  <c r="U831" i="1"/>
  <c r="T831" i="1"/>
  <c r="S831" i="1"/>
  <c r="R831" i="1"/>
  <c r="Q831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Y827" i="1"/>
  <c r="X827" i="1"/>
  <c r="W827" i="1"/>
  <c r="V827" i="1"/>
  <c r="U827" i="1"/>
  <c r="T827" i="1"/>
  <c r="S827" i="1"/>
  <c r="R827" i="1"/>
  <c r="Q827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Y826" i="1"/>
  <c r="X826" i="1"/>
  <c r="W826" i="1"/>
  <c r="V826" i="1"/>
  <c r="U826" i="1"/>
  <c r="T826" i="1"/>
  <c r="S826" i="1"/>
  <c r="R826" i="1"/>
  <c r="Q826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Y825" i="1"/>
  <c r="X825" i="1"/>
  <c r="W825" i="1"/>
  <c r="V825" i="1"/>
  <c r="U825" i="1"/>
  <c r="T825" i="1"/>
  <c r="S825" i="1"/>
  <c r="R825" i="1"/>
  <c r="Q825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Y824" i="1"/>
  <c r="X824" i="1"/>
  <c r="W824" i="1"/>
  <c r="V824" i="1"/>
  <c r="U824" i="1"/>
  <c r="T824" i="1"/>
  <c r="S824" i="1"/>
  <c r="R824" i="1"/>
  <c r="Q824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Y823" i="1"/>
  <c r="X823" i="1"/>
  <c r="W823" i="1"/>
  <c r="V823" i="1"/>
  <c r="U823" i="1"/>
  <c r="T823" i="1"/>
  <c r="S823" i="1"/>
  <c r="R823" i="1"/>
  <c r="Q823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Y821" i="1"/>
  <c r="X821" i="1"/>
  <c r="W821" i="1"/>
  <c r="V821" i="1"/>
  <c r="U821" i="1"/>
  <c r="T821" i="1"/>
  <c r="S821" i="1"/>
  <c r="R821" i="1"/>
  <c r="Q821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Y817" i="1"/>
  <c r="X817" i="1"/>
  <c r="W817" i="1"/>
  <c r="V817" i="1"/>
  <c r="U817" i="1"/>
  <c r="T817" i="1"/>
  <c r="S817" i="1"/>
  <c r="R817" i="1"/>
  <c r="Q817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Y816" i="1"/>
  <c r="X816" i="1"/>
  <c r="W816" i="1"/>
  <c r="V816" i="1"/>
  <c r="U816" i="1"/>
  <c r="T816" i="1"/>
  <c r="S816" i="1"/>
  <c r="R816" i="1"/>
  <c r="Q816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Y815" i="1"/>
  <c r="X815" i="1"/>
  <c r="W815" i="1"/>
  <c r="V815" i="1"/>
  <c r="U815" i="1"/>
  <c r="T815" i="1"/>
  <c r="S815" i="1"/>
  <c r="R815" i="1"/>
  <c r="Q815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Y814" i="1"/>
  <c r="X814" i="1"/>
  <c r="W814" i="1"/>
  <c r="V814" i="1"/>
  <c r="U814" i="1"/>
  <c r="T814" i="1"/>
  <c r="S814" i="1"/>
  <c r="R814" i="1"/>
  <c r="Q814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Y813" i="1"/>
  <c r="X813" i="1"/>
  <c r="W813" i="1"/>
  <c r="V813" i="1"/>
  <c r="U813" i="1"/>
  <c r="T813" i="1"/>
  <c r="S813" i="1"/>
  <c r="R813" i="1"/>
  <c r="Q813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Y811" i="1"/>
  <c r="X811" i="1"/>
  <c r="W811" i="1"/>
  <c r="V811" i="1"/>
  <c r="U811" i="1"/>
  <c r="T811" i="1"/>
  <c r="S811" i="1"/>
  <c r="R811" i="1"/>
  <c r="Q811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Y807" i="1"/>
  <c r="X807" i="1"/>
  <c r="W807" i="1"/>
  <c r="V807" i="1"/>
  <c r="U807" i="1"/>
  <c r="T807" i="1"/>
  <c r="S807" i="1"/>
  <c r="R807" i="1"/>
  <c r="Q807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Y806" i="1"/>
  <c r="X806" i="1"/>
  <c r="W806" i="1"/>
  <c r="V806" i="1"/>
  <c r="U806" i="1"/>
  <c r="T806" i="1"/>
  <c r="S806" i="1"/>
  <c r="R806" i="1"/>
  <c r="Q806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Y805" i="1"/>
  <c r="X805" i="1"/>
  <c r="W805" i="1"/>
  <c r="V805" i="1"/>
  <c r="U805" i="1"/>
  <c r="T805" i="1"/>
  <c r="S805" i="1"/>
  <c r="R805" i="1"/>
  <c r="Q805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Y804" i="1"/>
  <c r="X804" i="1"/>
  <c r="W804" i="1"/>
  <c r="V804" i="1"/>
  <c r="U804" i="1"/>
  <c r="T804" i="1"/>
  <c r="S804" i="1"/>
  <c r="R804" i="1"/>
  <c r="Q804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Y803" i="1"/>
  <c r="X803" i="1"/>
  <c r="W803" i="1"/>
  <c r="V803" i="1"/>
  <c r="U803" i="1"/>
  <c r="T803" i="1"/>
  <c r="S803" i="1"/>
  <c r="R803" i="1"/>
  <c r="Q803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Y801" i="1"/>
  <c r="X801" i="1"/>
  <c r="W801" i="1"/>
  <c r="V801" i="1"/>
  <c r="U801" i="1"/>
  <c r="T801" i="1"/>
  <c r="S801" i="1"/>
  <c r="R801" i="1"/>
  <c r="Q801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Y797" i="1"/>
  <c r="X797" i="1"/>
  <c r="W797" i="1"/>
  <c r="V797" i="1"/>
  <c r="U797" i="1"/>
  <c r="T797" i="1"/>
  <c r="S797" i="1"/>
  <c r="R797" i="1"/>
  <c r="Q797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Y796" i="1"/>
  <c r="X796" i="1"/>
  <c r="W796" i="1"/>
  <c r="V796" i="1"/>
  <c r="U796" i="1"/>
  <c r="T796" i="1"/>
  <c r="S796" i="1"/>
  <c r="R796" i="1"/>
  <c r="Q796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Y795" i="1"/>
  <c r="X795" i="1"/>
  <c r="W795" i="1"/>
  <c r="V795" i="1"/>
  <c r="U795" i="1"/>
  <c r="T795" i="1"/>
  <c r="S795" i="1"/>
  <c r="R795" i="1"/>
  <c r="Q795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Y794" i="1"/>
  <c r="X794" i="1"/>
  <c r="W794" i="1"/>
  <c r="V794" i="1"/>
  <c r="U794" i="1"/>
  <c r="T794" i="1"/>
  <c r="S794" i="1"/>
  <c r="R794" i="1"/>
  <c r="Q794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Y793" i="1"/>
  <c r="X793" i="1"/>
  <c r="W793" i="1"/>
  <c r="V793" i="1"/>
  <c r="U793" i="1"/>
  <c r="T793" i="1"/>
  <c r="S793" i="1"/>
  <c r="R793" i="1"/>
  <c r="Q793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Y791" i="1"/>
  <c r="X791" i="1"/>
  <c r="W791" i="1"/>
  <c r="V791" i="1"/>
  <c r="U791" i="1"/>
  <c r="T791" i="1"/>
  <c r="S791" i="1"/>
  <c r="R791" i="1"/>
  <c r="Q791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Y787" i="1"/>
  <c r="X787" i="1"/>
  <c r="W787" i="1"/>
  <c r="V787" i="1"/>
  <c r="U787" i="1"/>
  <c r="T787" i="1"/>
  <c r="S787" i="1"/>
  <c r="R787" i="1"/>
  <c r="Q787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Y786" i="1"/>
  <c r="X786" i="1"/>
  <c r="W786" i="1"/>
  <c r="V786" i="1"/>
  <c r="U786" i="1"/>
  <c r="T786" i="1"/>
  <c r="S786" i="1"/>
  <c r="R786" i="1"/>
  <c r="Q786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Y785" i="1"/>
  <c r="X785" i="1"/>
  <c r="W785" i="1"/>
  <c r="V785" i="1"/>
  <c r="U785" i="1"/>
  <c r="T785" i="1"/>
  <c r="S785" i="1"/>
  <c r="R785" i="1"/>
  <c r="Q785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Y784" i="1"/>
  <c r="X784" i="1"/>
  <c r="W784" i="1"/>
  <c r="V784" i="1"/>
  <c r="U784" i="1"/>
  <c r="T784" i="1"/>
  <c r="S784" i="1"/>
  <c r="R784" i="1"/>
  <c r="Q784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Y783" i="1"/>
  <c r="X783" i="1"/>
  <c r="W783" i="1"/>
  <c r="V783" i="1"/>
  <c r="U783" i="1"/>
  <c r="T783" i="1"/>
  <c r="S783" i="1"/>
  <c r="R783" i="1"/>
  <c r="Q783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Y781" i="1"/>
  <c r="X781" i="1"/>
  <c r="W781" i="1"/>
  <c r="V781" i="1"/>
  <c r="U781" i="1"/>
  <c r="T781" i="1"/>
  <c r="S781" i="1"/>
  <c r="R781" i="1"/>
  <c r="Q781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Y777" i="1"/>
  <c r="X777" i="1"/>
  <c r="W777" i="1"/>
  <c r="V777" i="1"/>
  <c r="U777" i="1"/>
  <c r="T777" i="1"/>
  <c r="S777" i="1"/>
  <c r="R777" i="1"/>
  <c r="Q777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Y776" i="1"/>
  <c r="X776" i="1"/>
  <c r="W776" i="1"/>
  <c r="V776" i="1"/>
  <c r="U776" i="1"/>
  <c r="T776" i="1"/>
  <c r="S776" i="1"/>
  <c r="R776" i="1"/>
  <c r="Q776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Y775" i="1"/>
  <c r="X775" i="1"/>
  <c r="W775" i="1"/>
  <c r="V775" i="1"/>
  <c r="U775" i="1"/>
  <c r="T775" i="1"/>
  <c r="S775" i="1"/>
  <c r="R775" i="1"/>
  <c r="Q775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Y774" i="1"/>
  <c r="X774" i="1"/>
  <c r="W774" i="1"/>
  <c r="V774" i="1"/>
  <c r="U774" i="1"/>
  <c r="T774" i="1"/>
  <c r="S774" i="1"/>
  <c r="R774" i="1"/>
  <c r="Q774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Y773" i="1"/>
  <c r="X773" i="1"/>
  <c r="W773" i="1"/>
  <c r="V773" i="1"/>
  <c r="U773" i="1"/>
  <c r="T773" i="1"/>
  <c r="S773" i="1"/>
  <c r="R773" i="1"/>
  <c r="Q773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Y771" i="1"/>
  <c r="X771" i="1"/>
  <c r="W771" i="1"/>
  <c r="V771" i="1"/>
  <c r="U771" i="1"/>
  <c r="T771" i="1"/>
  <c r="S771" i="1"/>
  <c r="R771" i="1"/>
  <c r="Q771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Y767" i="1"/>
  <c r="X767" i="1"/>
  <c r="W767" i="1"/>
  <c r="V767" i="1"/>
  <c r="U767" i="1"/>
  <c r="T767" i="1"/>
  <c r="S767" i="1"/>
  <c r="R767" i="1"/>
  <c r="Q767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Y766" i="1"/>
  <c r="X766" i="1"/>
  <c r="W766" i="1"/>
  <c r="V766" i="1"/>
  <c r="U766" i="1"/>
  <c r="T766" i="1"/>
  <c r="S766" i="1"/>
  <c r="R766" i="1"/>
  <c r="Q766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Y765" i="1"/>
  <c r="X765" i="1"/>
  <c r="W765" i="1"/>
  <c r="V765" i="1"/>
  <c r="U765" i="1"/>
  <c r="T765" i="1"/>
  <c r="S765" i="1"/>
  <c r="R765" i="1"/>
  <c r="Q765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Y764" i="1"/>
  <c r="X764" i="1"/>
  <c r="W764" i="1"/>
  <c r="V764" i="1"/>
  <c r="U764" i="1"/>
  <c r="T764" i="1"/>
  <c r="S764" i="1"/>
  <c r="R764" i="1"/>
  <c r="Q764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Y763" i="1"/>
  <c r="X763" i="1"/>
  <c r="W763" i="1"/>
  <c r="V763" i="1"/>
  <c r="U763" i="1"/>
  <c r="T763" i="1"/>
  <c r="S763" i="1"/>
  <c r="R763" i="1"/>
  <c r="Q763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Y761" i="1"/>
  <c r="X761" i="1"/>
  <c r="W761" i="1"/>
  <c r="V761" i="1"/>
  <c r="U761" i="1"/>
  <c r="T761" i="1"/>
  <c r="S761" i="1"/>
  <c r="R761" i="1"/>
  <c r="Q761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Y757" i="1"/>
  <c r="X757" i="1"/>
  <c r="W757" i="1"/>
  <c r="V757" i="1"/>
  <c r="U757" i="1"/>
  <c r="T757" i="1"/>
  <c r="S757" i="1"/>
  <c r="R757" i="1"/>
  <c r="Q757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Y756" i="1"/>
  <c r="X756" i="1"/>
  <c r="W756" i="1"/>
  <c r="V756" i="1"/>
  <c r="U756" i="1"/>
  <c r="T756" i="1"/>
  <c r="S756" i="1"/>
  <c r="R756" i="1"/>
  <c r="Q756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Y755" i="1"/>
  <c r="X755" i="1"/>
  <c r="W755" i="1"/>
  <c r="V755" i="1"/>
  <c r="U755" i="1"/>
  <c r="T755" i="1"/>
  <c r="S755" i="1"/>
  <c r="R755" i="1"/>
  <c r="Q755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Y754" i="1"/>
  <c r="X754" i="1"/>
  <c r="W754" i="1"/>
  <c r="V754" i="1"/>
  <c r="U754" i="1"/>
  <c r="T754" i="1"/>
  <c r="S754" i="1"/>
  <c r="R754" i="1"/>
  <c r="Q754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Y753" i="1"/>
  <c r="X753" i="1"/>
  <c r="W753" i="1"/>
  <c r="V753" i="1"/>
  <c r="U753" i="1"/>
  <c r="T753" i="1"/>
  <c r="S753" i="1"/>
  <c r="R753" i="1"/>
  <c r="Q753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Y751" i="1"/>
  <c r="X751" i="1"/>
  <c r="W751" i="1"/>
  <c r="V751" i="1"/>
  <c r="U751" i="1"/>
  <c r="T751" i="1"/>
  <c r="S751" i="1"/>
  <c r="R751" i="1"/>
  <c r="Q751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Y747" i="1"/>
  <c r="X747" i="1"/>
  <c r="W747" i="1"/>
  <c r="V747" i="1"/>
  <c r="U747" i="1"/>
  <c r="T747" i="1"/>
  <c r="S747" i="1"/>
  <c r="R747" i="1"/>
  <c r="Q747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Y746" i="1"/>
  <c r="X746" i="1"/>
  <c r="W746" i="1"/>
  <c r="V746" i="1"/>
  <c r="U746" i="1"/>
  <c r="T746" i="1"/>
  <c r="S746" i="1"/>
  <c r="R746" i="1"/>
  <c r="Q746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Y745" i="1"/>
  <c r="X745" i="1"/>
  <c r="W745" i="1"/>
  <c r="V745" i="1"/>
  <c r="U745" i="1"/>
  <c r="T745" i="1"/>
  <c r="S745" i="1"/>
  <c r="R745" i="1"/>
  <c r="Q745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Y744" i="1"/>
  <c r="X744" i="1"/>
  <c r="W744" i="1"/>
  <c r="V744" i="1"/>
  <c r="U744" i="1"/>
  <c r="T744" i="1"/>
  <c r="S744" i="1"/>
  <c r="R744" i="1"/>
  <c r="Q744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Y743" i="1"/>
  <c r="X743" i="1"/>
  <c r="W743" i="1"/>
  <c r="V743" i="1"/>
  <c r="U743" i="1"/>
  <c r="T743" i="1"/>
  <c r="S743" i="1"/>
  <c r="R743" i="1"/>
  <c r="Q743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Y741" i="1"/>
  <c r="X741" i="1"/>
  <c r="W741" i="1"/>
  <c r="V741" i="1"/>
  <c r="U741" i="1"/>
  <c r="T741" i="1"/>
  <c r="S741" i="1"/>
  <c r="R741" i="1"/>
  <c r="Q741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Y737" i="1"/>
  <c r="X737" i="1"/>
  <c r="W737" i="1"/>
  <c r="V737" i="1"/>
  <c r="U737" i="1"/>
  <c r="T737" i="1"/>
  <c r="S737" i="1"/>
  <c r="R737" i="1"/>
  <c r="Q737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Y736" i="1"/>
  <c r="X736" i="1"/>
  <c r="W736" i="1"/>
  <c r="V736" i="1"/>
  <c r="U736" i="1"/>
  <c r="T736" i="1"/>
  <c r="S736" i="1"/>
  <c r="R736" i="1"/>
  <c r="Q736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Y735" i="1"/>
  <c r="X735" i="1"/>
  <c r="W735" i="1"/>
  <c r="V735" i="1"/>
  <c r="U735" i="1"/>
  <c r="T735" i="1"/>
  <c r="S735" i="1"/>
  <c r="R735" i="1"/>
  <c r="Q735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Y734" i="1"/>
  <c r="X734" i="1"/>
  <c r="W734" i="1"/>
  <c r="V734" i="1"/>
  <c r="U734" i="1"/>
  <c r="T734" i="1"/>
  <c r="S734" i="1"/>
  <c r="R734" i="1"/>
  <c r="Q734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Y733" i="1"/>
  <c r="X733" i="1"/>
  <c r="W733" i="1"/>
  <c r="V733" i="1"/>
  <c r="U733" i="1"/>
  <c r="T733" i="1"/>
  <c r="S733" i="1"/>
  <c r="R733" i="1"/>
  <c r="Q733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Y731" i="1"/>
  <c r="X731" i="1"/>
  <c r="W731" i="1"/>
  <c r="V731" i="1"/>
  <c r="U731" i="1"/>
  <c r="T731" i="1"/>
  <c r="S731" i="1"/>
  <c r="R731" i="1"/>
  <c r="Q731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Y727" i="1"/>
  <c r="X727" i="1"/>
  <c r="W727" i="1"/>
  <c r="V727" i="1"/>
  <c r="U727" i="1"/>
  <c r="T727" i="1"/>
  <c r="S727" i="1"/>
  <c r="R727" i="1"/>
  <c r="Q727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Y726" i="1"/>
  <c r="X726" i="1"/>
  <c r="W726" i="1"/>
  <c r="V726" i="1"/>
  <c r="U726" i="1"/>
  <c r="T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Y725" i="1"/>
  <c r="X725" i="1"/>
  <c r="W725" i="1"/>
  <c r="V725" i="1"/>
  <c r="U725" i="1"/>
  <c r="T725" i="1"/>
  <c r="S725" i="1"/>
  <c r="R725" i="1"/>
  <c r="Q725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Y724" i="1"/>
  <c r="X724" i="1"/>
  <c r="W724" i="1"/>
  <c r="V724" i="1"/>
  <c r="U724" i="1"/>
  <c r="T724" i="1"/>
  <c r="S724" i="1"/>
  <c r="R724" i="1"/>
  <c r="Q724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Y723" i="1"/>
  <c r="X723" i="1"/>
  <c r="W723" i="1"/>
  <c r="V723" i="1"/>
  <c r="U723" i="1"/>
  <c r="T723" i="1"/>
  <c r="S723" i="1"/>
  <c r="R723" i="1"/>
  <c r="Q723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Y721" i="1"/>
  <c r="X721" i="1"/>
  <c r="W721" i="1"/>
  <c r="V721" i="1"/>
  <c r="U721" i="1"/>
  <c r="T721" i="1"/>
  <c r="S721" i="1"/>
  <c r="R721" i="1"/>
  <c r="Q721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Y718" i="1"/>
  <c r="X718" i="1"/>
  <c r="W718" i="1"/>
  <c r="V718" i="1"/>
  <c r="U718" i="1"/>
  <c r="T718" i="1"/>
  <c r="S718" i="1"/>
  <c r="R718" i="1"/>
  <c r="Q718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Y717" i="1"/>
  <c r="X717" i="1"/>
  <c r="W717" i="1"/>
  <c r="V717" i="1"/>
  <c r="U717" i="1"/>
  <c r="T717" i="1"/>
  <c r="S717" i="1"/>
  <c r="R717" i="1"/>
  <c r="Q717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Y716" i="1"/>
  <c r="X716" i="1"/>
  <c r="W716" i="1"/>
  <c r="V716" i="1"/>
  <c r="U716" i="1"/>
  <c r="T716" i="1"/>
  <c r="S716" i="1"/>
  <c r="R716" i="1"/>
  <c r="Q716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Y715" i="1"/>
  <c r="X715" i="1"/>
  <c r="W715" i="1"/>
  <c r="V715" i="1"/>
  <c r="U715" i="1"/>
  <c r="T715" i="1"/>
  <c r="S715" i="1"/>
  <c r="R715" i="1"/>
  <c r="Q715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Y714" i="1"/>
  <c r="X714" i="1"/>
  <c r="W714" i="1"/>
  <c r="V714" i="1"/>
  <c r="U714" i="1"/>
  <c r="T714" i="1"/>
  <c r="S714" i="1"/>
  <c r="R714" i="1"/>
  <c r="Q714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Y713" i="1"/>
  <c r="X713" i="1"/>
  <c r="W713" i="1"/>
  <c r="V713" i="1"/>
  <c r="U713" i="1"/>
  <c r="T713" i="1"/>
  <c r="S713" i="1"/>
  <c r="R713" i="1"/>
  <c r="Q713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Y712" i="1"/>
  <c r="X712" i="1"/>
  <c r="W712" i="1"/>
  <c r="V712" i="1"/>
  <c r="U712" i="1"/>
  <c r="T712" i="1"/>
  <c r="S712" i="1"/>
  <c r="R712" i="1"/>
  <c r="Q712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Y711" i="1"/>
  <c r="X711" i="1"/>
  <c r="W711" i="1"/>
  <c r="V711" i="1"/>
  <c r="U711" i="1"/>
  <c r="T711" i="1"/>
  <c r="S711" i="1"/>
  <c r="R711" i="1"/>
  <c r="Q711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Y710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Y708" i="1"/>
  <c r="X708" i="1"/>
  <c r="W708" i="1"/>
  <c r="V708" i="1"/>
  <c r="U708" i="1"/>
  <c r="T708" i="1"/>
  <c r="S708" i="1"/>
  <c r="R708" i="1"/>
  <c r="Q708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Y707" i="1"/>
  <c r="X707" i="1"/>
  <c r="W707" i="1"/>
  <c r="V707" i="1"/>
  <c r="U707" i="1"/>
  <c r="T707" i="1"/>
  <c r="S707" i="1"/>
  <c r="R707" i="1"/>
  <c r="Q707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Y706" i="1"/>
  <c r="X706" i="1"/>
  <c r="W706" i="1"/>
  <c r="V706" i="1"/>
  <c r="U706" i="1"/>
  <c r="T706" i="1"/>
  <c r="S706" i="1"/>
  <c r="R706" i="1"/>
  <c r="Q706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Y705" i="1"/>
  <c r="X705" i="1"/>
  <c r="W705" i="1"/>
  <c r="V705" i="1"/>
  <c r="U705" i="1"/>
  <c r="T705" i="1"/>
  <c r="S705" i="1"/>
  <c r="R705" i="1"/>
  <c r="Q705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Y704" i="1"/>
  <c r="X704" i="1"/>
  <c r="W704" i="1"/>
  <c r="V704" i="1"/>
  <c r="U704" i="1"/>
  <c r="T704" i="1"/>
  <c r="S704" i="1"/>
  <c r="R704" i="1"/>
  <c r="Q704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Y703" i="1"/>
  <c r="X703" i="1"/>
  <c r="W703" i="1"/>
  <c r="V703" i="1"/>
  <c r="U703" i="1"/>
  <c r="T703" i="1"/>
  <c r="S703" i="1"/>
  <c r="R703" i="1"/>
  <c r="Q703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Y702" i="1"/>
  <c r="X702" i="1"/>
  <c r="W702" i="1"/>
  <c r="V702" i="1"/>
  <c r="U702" i="1"/>
  <c r="T702" i="1"/>
  <c r="S702" i="1"/>
  <c r="R702" i="1"/>
  <c r="Q702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Y701" i="1"/>
  <c r="X701" i="1"/>
  <c r="W701" i="1"/>
  <c r="V701" i="1"/>
  <c r="U701" i="1"/>
  <c r="T701" i="1"/>
  <c r="S701" i="1"/>
  <c r="R701" i="1"/>
  <c r="Q701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Y700" i="1"/>
  <c r="X700" i="1"/>
  <c r="W700" i="1"/>
  <c r="V700" i="1"/>
  <c r="U700" i="1"/>
  <c r="T700" i="1"/>
  <c r="S700" i="1"/>
  <c r="R700" i="1"/>
  <c r="Q700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Y699" i="1"/>
  <c r="X699" i="1"/>
  <c r="W699" i="1"/>
  <c r="V699" i="1"/>
  <c r="U699" i="1"/>
  <c r="T699" i="1"/>
  <c r="S699" i="1"/>
  <c r="R699" i="1"/>
  <c r="Q699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Y698" i="1"/>
  <c r="X698" i="1"/>
  <c r="W698" i="1"/>
  <c r="V698" i="1"/>
  <c r="U698" i="1"/>
  <c r="T698" i="1"/>
  <c r="S698" i="1"/>
  <c r="R698" i="1"/>
  <c r="Q698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Y697" i="1"/>
  <c r="X697" i="1"/>
  <c r="W697" i="1"/>
  <c r="V697" i="1"/>
  <c r="U697" i="1"/>
  <c r="T697" i="1"/>
  <c r="S697" i="1"/>
  <c r="R697" i="1"/>
  <c r="Q697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Y696" i="1"/>
  <c r="X696" i="1"/>
  <c r="W696" i="1"/>
  <c r="V696" i="1"/>
  <c r="U696" i="1"/>
  <c r="T696" i="1"/>
  <c r="S696" i="1"/>
  <c r="R696" i="1"/>
  <c r="Q696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Y695" i="1"/>
  <c r="X695" i="1"/>
  <c r="W695" i="1"/>
  <c r="V695" i="1"/>
  <c r="U695" i="1"/>
  <c r="T695" i="1"/>
  <c r="S695" i="1"/>
  <c r="R695" i="1"/>
  <c r="Q695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Y694" i="1"/>
  <c r="X694" i="1"/>
  <c r="W694" i="1"/>
  <c r="V694" i="1"/>
  <c r="U694" i="1"/>
  <c r="T694" i="1"/>
  <c r="S694" i="1"/>
  <c r="R694" i="1"/>
  <c r="Q694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Y693" i="1"/>
  <c r="X693" i="1"/>
  <c r="W693" i="1"/>
  <c r="V693" i="1"/>
  <c r="U693" i="1"/>
  <c r="T693" i="1"/>
  <c r="S693" i="1"/>
  <c r="R693" i="1"/>
  <c r="Q693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Y692" i="1"/>
  <c r="X692" i="1"/>
  <c r="W692" i="1"/>
  <c r="V692" i="1"/>
  <c r="U692" i="1"/>
  <c r="T692" i="1"/>
  <c r="S692" i="1"/>
  <c r="R692" i="1"/>
  <c r="Q692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Y691" i="1"/>
  <c r="X691" i="1"/>
  <c r="W691" i="1"/>
  <c r="V691" i="1"/>
  <c r="U691" i="1"/>
  <c r="T691" i="1"/>
  <c r="S691" i="1"/>
  <c r="R691" i="1"/>
  <c r="Q691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Y690" i="1"/>
  <c r="X690" i="1"/>
  <c r="W690" i="1"/>
  <c r="V690" i="1"/>
  <c r="U690" i="1"/>
  <c r="T690" i="1"/>
  <c r="S690" i="1"/>
  <c r="R690" i="1"/>
  <c r="Q690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Y688" i="1"/>
  <c r="X688" i="1"/>
  <c r="W688" i="1"/>
  <c r="V688" i="1"/>
  <c r="U688" i="1"/>
  <c r="T688" i="1"/>
  <c r="S688" i="1"/>
  <c r="R688" i="1"/>
  <c r="Q688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Y685" i="1"/>
  <c r="X685" i="1"/>
  <c r="W685" i="1"/>
  <c r="V685" i="1"/>
  <c r="U685" i="1"/>
  <c r="T685" i="1"/>
  <c r="S685" i="1"/>
  <c r="R685" i="1"/>
  <c r="Q685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Y684" i="1"/>
  <c r="X684" i="1"/>
  <c r="W684" i="1"/>
  <c r="V684" i="1"/>
  <c r="U684" i="1"/>
  <c r="T684" i="1"/>
  <c r="S684" i="1"/>
  <c r="R684" i="1"/>
  <c r="Q684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Y683" i="1"/>
  <c r="X683" i="1"/>
  <c r="W683" i="1"/>
  <c r="V683" i="1"/>
  <c r="U683" i="1"/>
  <c r="T683" i="1"/>
  <c r="S683" i="1"/>
  <c r="R683" i="1"/>
  <c r="Q683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Y682" i="1"/>
  <c r="X682" i="1"/>
  <c r="W682" i="1"/>
  <c r="V682" i="1"/>
  <c r="U682" i="1"/>
  <c r="T682" i="1"/>
  <c r="S682" i="1"/>
  <c r="R682" i="1"/>
  <c r="Q682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Y681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Y680" i="1"/>
  <c r="X680" i="1"/>
  <c r="W680" i="1"/>
  <c r="V680" i="1"/>
  <c r="U680" i="1"/>
  <c r="T680" i="1"/>
  <c r="S680" i="1"/>
  <c r="R680" i="1"/>
  <c r="Q680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Y678" i="1"/>
  <c r="X678" i="1"/>
  <c r="W678" i="1"/>
  <c r="V678" i="1"/>
  <c r="U678" i="1"/>
  <c r="T678" i="1"/>
  <c r="S678" i="1"/>
  <c r="R678" i="1"/>
  <c r="Q678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Y676" i="1"/>
  <c r="X676" i="1"/>
  <c r="W676" i="1"/>
  <c r="V676" i="1"/>
  <c r="U676" i="1"/>
  <c r="T676" i="1"/>
  <c r="S676" i="1"/>
  <c r="R676" i="1"/>
  <c r="Q676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Y675" i="1"/>
  <c r="X675" i="1"/>
  <c r="W675" i="1"/>
  <c r="V675" i="1"/>
  <c r="U675" i="1"/>
  <c r="T675" i="1"/>
  <c r="S675" i="1"/>
  <c r="R675" i="1"/>
  <c r="Q675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Y674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Y671" i="1"/>
  <c r="X671" i="1"/>
  <c r="W671" i="1"/>
  <c r="V671" i="1"/>
  <c r="U671" i="1"/>
  <c r="T671" i="1"/>
  <c r="S671" i="1"/>
  <c r="R671" i="1"/>
  <c r="Q671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Y670" i="1"/>
  <c r="X670" i="1"/>
  <c r="W670" i="1"/>
  <c r="V670" i="1"/>
  <c r="U670" i="1"/>
  <c r="T670" i="1"/>
  <c r="S670" i="1"/>
  <c r="R670" i="1"/>
  <c r="Q670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Y668" i="1"/>
  <c r="X668" i="1"/>
  <c r="W668" i="1"/>
  <c r="V668" i="1"/>
  <c r="U668" i="1"/>
  <c r="T668" i="1"/>
  <c r="S668" i="1"/>
  <c r="R668" i="1"/>
  <c r="Q668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Y667" i="1"/>
  <c r="X667" i="1"/>
  <c r="W667" i="1"/>
  <c r="V667" i="1"/>
  <c r="U667" i="1"/>
  <c r="T667" i="1"/>
  <c r="S667" i="1"/>
  <c r="R667" i="1"/>
  <c r="Q667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Y665" i="1"/>
  <c r="X665" i="1"/>
  <c r="W665" i="1"/>
  <c r="V665" i="1"/>
  <c r="U665" i="1"/>
  <c r="T665" i="1"/>
  <c r="S665" i="1"/>
  <c r="R665" i="1"/>
  <c r="Q665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Y658" i="1"/>
  <c r="X658" i="1"/>
  <c r="W658" i="1"/>
  <c r="V658" i="1"/>
  <c r="U658" i="1"/>
  <c r="T658" i="1"/>
  <c r="S658" i="1"/>
  <c r="R658" i="1"/>
  <c r="Q658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Y657" i="1"/>
  <c r="X657" i="1"/>
  <c r="W657" i="1"/>
  <c r="V657" i="1"/>
  <c r="U657" i="1"/>
  <c r="T657" i="1"/>
  <c r="S657" i="1"/>
  <c r="R657" i="1"/>
  <c r="Q657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Y656" i="1"/>
  <c r="X656" i="1"/>
  <c r="W656" i="1"/>
  <c r="V656" i="1"/>
  <c r="U656" i="1"/>
  <c r="T656" i="1"/>
  <c r="S656" i="1"/>
  <c r="R656" i="1"/>
  <c r="Q656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Y655" i="1"/>
  <c r="X655" i="1"/>
  <c r="W655" i="1"/>
  <c r="V655" i="1"/>
  <c r="U655" i="1"/>
  <c r="T655" i="1"/>
  <c r="S655" i="1"/>
  <c r="R655" i="1"/>
  <c r="Q655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Y654" i="1"/>
  <c r="X654" i="1"/>
  <c r="W654" i="1"/>
  <c r="V654" i="1"/>
  <c r="U654" i="1"/>
  <c r="T654" i="1"/>
  <c r="S654" i="1"/>
  <c r="R654" i="1"/>
  <c r="Q654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Y652" i="1"/>
  <c r="X652" i="1"/>
  <c r="W652" i="1"/>
  <c r="V652" i="1"/>
  <c r="U652" i="1"/>
  <c r="T652" i="1"/>
  <c r="S652" i="1"/>
  <c r="R652" i="1"/>
  <c r="Q652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Y648" i="1"/>
  <c r="X648" i="1"/>
  <c r="W648" i="1"/>
  <c r="V648" i="1"/>
  <c r="U648" i="1"/>
  <c r="T648" i="1"/>
  <c r="S648" i="1"/>
  <c r="R648" i="1"/>
  <c r="Q648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Y647" i="1"/>
  <c r="X647" i="1"/>
  <c r="W647" i="1"/>
  <c r="V647" i="1"/>
  <c r="U647" i="1"/>
  <c r="T647" i="1"/>
  <c r="S647" i="1"/>
  <c r="R647" i="1"/>
  <c r="Q647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Y646" i="1"/>
  <c r="X646" i="1"/>
  <c r="W646" i="1"/>
  <c r="V646" i="1"/>
  <c r="U646" i="1"/>
  <c r="T646" i="1"/>
  <c r="S646" i="1"/>
  <c r="R646" i="1"/>
  <c r="Q646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Y645" i="1"/>
  <c r="X645" i="1"/>
  <c r="W645" i="1"/>
  <c r="V645" i="1"/>
  <c r="U645" i="1"/>
  <c r="T645" i="1"/>
  <c r="S645" i="1"/>
  <c r="R645" i="1"/>
  <c r="Q645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Y644" i="1"/>
  <c r="X644" i="1"/>
  <c r="W644" i="1"/>
  <c r="V644" i="1"/>
  <c r="U644" i="1"/>
  <c r="T644" i="1"/>
  <c r="S644" i="1"/>
  <c r="R644" i="1"/>
  <c r="Q644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Y642" i="1"/>
  <c r="X642" i="1"/>
  <c r="W642" i="1"/>
  <c r="V642" i="1"/>
  <c r="U642" i="1"/>
  <c r="T642" i="1"/>
  <c r="S642" i="1"/>
  <c r="R642" i="1"/>
  <c r="Q642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Y638" i="1"/>
  <c r="X638" i="1"/>
  <c r="W638" i="1"/>
  <c r="V638" i="1"/>
  <c r="U638" i="1"/>
  <c r="T638" i="1"/>
  <c r="S638" i="1"/>
  <c r="R638" i="1"/>
  <c r="Q638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Y637" i="1"/>
  <c r="X637" i="1"/>
  <c r="W637" i="1"/>
  <c r="V637" i="1"/>
  <c r="U637" i="1"/>
  <c r="T637" i="1"/>
  <c r="S637" i="1"/>
  <c r="R637" i="1"/>
  <c r="Q637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Y636" i="1"/>
  <c r="X636" i="1"/>
  <c r="W636" i="1"/>
  <c r="V636" i="1"/>
  <c r="U636" i="1"/>
  <c r="T636" i="1"/>
  <c r="S636" i="1"/>
  <c r="R636" i="1"/>
  <c r="Q636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Y635" i="1"/>
  <c r="X635" i="1"/>
  <c r="W635" i="1"/>
  <c r="V635" i="1"/>
  <c r="U635" i="1"/>
  <c r="T635" i="1"/>
  <c r="S635" i="1"/>
  <c r="R635" i="1"/>
  <c r="Q635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Y634" i="1"/>
  <c r="X634" i="1"/>
  <c r="W634" i="1"/>
  <c r="V634" i="1"/>
  <c r="U634" i="1"/>
  <c r="T634" i="1"/>
  <c r="S634" i="1"/>
  <c r="R634" i="1"/>
  <c r="Q634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Y632" i="1"/>
  <c r="X632" i="1"/>
  <c r="W632" i="1"/>
  <c r="V632" i="1"/>
  <c r="U632" i="1"/>
  <c r="T632" i="1"/>
  <c r="S632" i="1"/>
  <c r="R632" i="1"/>
  <c r="Q632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Y628" i="1"/>
  <c r="X628" i="1"/>
  <c r="W628" i="1"/>
  <c r="V628" i="1"/>
  <c r="U628" i="1"/>
  <c r="T628" i="1"/>
  <c r="S628" i="1"/>
  <c r="R628" i="1"/>
  <c r="Q628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Y627" i="1"/>
  <c r="X627" i="1"/>
  <c r="W627" i="1"/>
  <c r="V627" i="1"/>
  <c r="U627" i="1"/>
  <c r="T627" i="1"/>
  <c r="S627" i="1"/>
  <c r="R627" i="1"/>
  <c r="Q627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Y626" i="1"/>
  <c r="X626" i="1"/>
  <c r="W626" i="1"/>
  <c r="V626" i="1"/>
  <c r="U626" i="1"/>
  <c r="T626" i="1"/>
  <c r="S626" i="1"/>
  <c r="R626" i="1"/>
  <c r="Q626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Y625" i="1"/>
  <c r="X625" i="1"/>
  <c r="W625" i="1"/>
  <c r="V625" i="1"/>
  <c r="U625" i="1"/>
  <c r="T625" i="1"/>
  <c r="S625" i="1"/>
  <c r="R625" i="1"/>
  <c r="Q625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Y624" i="1"/>
  <c r="X624" i="1"/>
  <c r="W624" i="1"/>
  <c r="V624" i="1"/>
  <c r="U624" i="1"/>
  <c r="T624" i="1"/>
  <c r="S624" i="1"/>
  <c r="R624" i="1"/>
  <c r="Q624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Y622" i="1"/>
  <c r="X622" i="1"/>
  <c r="W622" i="1"/>
  <c r="V622" i="1"/>
  <c r="U622" i="1"/>
  <c r="T622" i="1"/>
  <c r="S622" i="1"/>
  <c r="R622" i="1"/>
  <c r="Q622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Y618" i="1"/>
  <c r="X618" i="1"/>
  <c r="W618" i="1"/>
  <c r="V618" i="1"/>
  <c r="U618" i="1"/>
  <c r="T618" i="1"/>
  <c r="S618" i="1"/>
  <c r="R618" i="1"/>
  <c r="Q618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Y617" i="1"/>
  <c r="X617" i="1"/>
  <c r="W617" i="1"/>
  <c r="V617" i="1"/>
  <c r="U617" i="1"/>
  <c r="T617" i="1"/>
  <c r="S617" i="1"/>
  <c r="R617" i="1"/>
  <c r="Q617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Y616" i="1"/>
  <c r="X616" i="1"/>
  <c r="W616" i="1"/>
  <c r="V616" i="1"/>
  <c r="U616" i="1"/>
  <c r="T616" i="1"/>
  <c r="S616" i="1"/>
  <c r="R616" i="1"/>
  <c r="Q616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Y615" i="1"/>
  <c r="X615" i="1"/>
  <c r="W615" i="1"/>
  <c r="V615" i="1"/>
  <c r="U615" i="1"/>
  <c r="T615" i="1"/>
  <c r="S615" i="1"/>
  <c r="R615" i="1"/>
  <c r="Q615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Y614" i="1"/>
  <c r="X614" i="1"/>
  <c r="W614" i="1"/>
  <c r="V614" i="1"/>
  <c r="U614" i="1"/>
  <c r="T614" i="1"/>
  <c r="S614" i="1"/>
  <c r="R614" i="1"/>
  <c r="Q614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Y612" i="1"/>
  <c r="X612" i="1"/>
  <c r="W612" i="1"/>
  <c r="V612" i="1"/>
  <c r="U612" i="1"/>
  <c r="T612" i="1"/>
  <c r="S612" i="1"/>
  <c r="R612" i="1"/>
  <c r="Q612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Y608" i="1"/>
  <c r="X608" i="1"/>
  <c r="W608" i="1"/>
  <c r="V608" i="1"/>
  <c r="U608" i="1"/>
  <c r="T608" i="1"/>
  <c r="S608" i="1"/>
  <c r="R608" i="1"/>
  <c r="Q608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Y607" i="1"/>
  <c r="X607" i="1"/>
  <c r="W607" i="1"/>
  <c r="V607" i="1"/>
  <c r="U607" i="1"/>
  <c r="T607" i="1"/>
  <c r="S607" i="1"/>
  <c r="R607" i="1"/>
  <c r="Q607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Y606" i="1"/>
  <c r="X606" i="1"/>
  <c r="W606" i="1"/>
  <c r="V606" i="1"/>
  <c r="U606" i="1"/>
  <c r="T606" i="1"/>
  <c r="S606" i="1"/>
  <c r="R606" i="1"/>
  <c r="Q606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Y605" i="1"/>
  <c r="X605" i="1"/>
  <c r="W605" i="1"/>
  <c r="V605" i="1"/>
  <c r="U605" i="1"/>
  <c r="T605" i="1"/>
  <c r="S605" i="1"/>
  <c r="R605" i="1"/>
  <c r="Q605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Y604" i="1"/>
  <c r="X604" i="1"/>
  <c r="W604" i="1"/>
  <c r="V604" i="1"/>
  <c r="U604" i="1"/>
  <c r="T604" i="1"/>
  <c r="S604" i="1"/>
  <c r="R604" i="1"/>
  <c r="Q604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Y602" i="1"/>
  <c r="X602" i="1"/>
  <c r="W602" i="1"/>
  <c r="V602" i="1"/>
  <c r="U602" i="1"/>
  <c r="T602" i="1"/>
  <c r="S602" i="1"/>
  <c r="R602" i="1"/>
  <c r="Q602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Y578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Y577" i="1"/>
  <c r="X577" i="1"/>
  <c r="W577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Y576" i="1"/>
  <c r="X576" i="1"/>
  <c r="W576" i="1"/>
  <c r="V576" i="1"/>
  <c r="U576" i="1"/>
  <c r="T576" i="1"/>
  <c r="S576" i="1"/>
  <c r="R576" i="1"/>
  <c r="Q576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Y575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Y574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Y572" i="1"/>
  <c r="X572" i="1"/>
  <c r="W572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Y568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Y567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Y565" i="1"/>
  <c r="X565" i="1"/>
  <c r="W565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Y564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Y557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Y555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Y547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Y546" i="1"/>
  <c r="X546" i="1"/>
  <c r="W546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Y545" i="1"/>
  <c r="X545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Y544" i="1"/>
  <c r="X544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Y538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Y536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Y535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Y532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Y528" i="1"/>
  <c r="X528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Y527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Y526" i="1"/>
  <c r="X526" i="1"/>
  <c r="W526" i="1"/>
  <c r="V526" i="1"/>
  <c r="U526" i="1"/>
  <c r="T526" i="1"/>
  <c r="S526" i="1"/>
  <c r="R526" i="1"/>
  <c r="Q526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Y525" i="1"/>
  <c r="X525" i="1"/>
  <c r="W525" i="1"/>
  <c r="V525" i="1"/>
  <c r="U525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Y524" i="1"/>
  <c r="X524" i="1"/>
  <c r="W524" i="1"/>
  <c r="V524" i="1"/>
  <c r="U524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Y522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Y518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Y508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Y507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Y506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Y505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Y504" i="1"/>
  <c r="X504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Y498" i="1"/>
  <c r="X498" i="1"/>
  <c r="W498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Y496" i="1"/>
  <c r="X496" i="1"/>
  <c r="W496" i="1"/>
  <c r="V496" i="1"/>
  <c r="U496" i="1"/>
  <c r="T496" i="1"/>
  <c r="S496" i="1"/>
  <c r="R496" i="1"/>
  <c r="Q496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Y495" i="1"/>
  <c r="X495" i="1"/>
  <c r="W495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Y492" i="1"/>
  <c r="X492" i="1"/>
  <c r="W492" i="1"/>
  <c r="V492" i="1"/>
  <c r="U492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Y488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Y487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Y486" i="1"/>
  <c r="X486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Y485" i="1"/>
  <c r="X485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Y484" i="1"/>
  <c r="X484" i="1"/>
  <c r="W484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Y478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Y477" i="1"/>
  <c r="X477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Y474" i="1"/>
  <c r="X474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Y472" i="1"/>
  <c r="X472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Y462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Y454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Y452" i="1"/>
  <c r="X452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Y448" i="1"/>
  <c r="X448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Y426" i="1"/>
  <c r="X426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Y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E1" i="1"/>
</calcChain>
</file>

<file path=xl/sharedStrings.xml><?xml version="1.0" encoding="utf-8"?>
<sst xmlns="http://schemas.openxmlformats.org/spreadsheetml/2006/main" count="3332" uniqueCount="22">
  <si>
    <t>第一種フロン類充塡回収業者登録簿</t>
    <rPh sb="0" eb="1">
      <t>ダイ</t>
    </rPh>
    <rPh sb="1" eb="3">
      <t>イッシュ</t>
    </rPh>
    <rPh sb="6" eb="7">
      <t>ルイ</t>
    </rPh>
    <rPh sb="9" eb="11">
      <t>カイシュウ</t>
    </rPh>
    <rPh sb="11" eb="13">
      <t>ギョウシャ</t>
    </rPh>
    <rPh sb="13" eb="15">
      <t>トウロク</t>
    </rPh>
    <rPh sb="15" eb="16">
      <t>ボ</t>
    </rPh>
    <phoneticPr fontId="2"/>
  </si>
  <si>
    <t>現在</t>
    <rPh sb="0" eb="2">
      <t>ゲンザイ</t>
    </rPh>
    <phoneticPr fontId="2"/>
  </si>
  <si>
    <t>登録番号</t>
  </si>
  <si>
    <t>事業者</t>
    <phoneticPr fontId="2"/>
  </si>
  <si>
    <t>事業所</t>
    <phoneticPr fontId="2"/>
  </si>
  <si>
    <t>回収しようとする機器・フロン類の種類</t>
    <rPh sb="0" eb="2">
      <t>カイシュウ</t>
    </rPh>
    <rPh sb="8" eb="10">
      <t>キキ</t>
    </rPh>
    <rPh sb="14" eb="15">
      <t>ルイ</t>
    </rPh>
    <rPh sb="16" eb="18">
      <t>シュルイ</t>
    </rPh>
    <phoneticPr fontId="2"/>
  </si>
  <si>
    <t>充塡しようとするフロン類の種類</t>
    <rPh sb="11" eb="12">
      <t>ルイ</t>
    </rPh>
    <rPh sb="13" eb="15">
      <t>シュルイ</t>
    </rPh>
    <phoneticPr fontId="2"/>
  </si>
  <si>
    <t>エアーコンディショナー</t>
    <phoneticPr fontId="2"/>
  </si>
  <si>
    <t>冷蔵機器・冷凍機器</t>
    <rPh sb="0" eb="2">
      <t>レイゾウ</t>
    </rPh>
    <rPh sb="2" eb="4">
      <t>キキ</t>
    </rPh>
    <rPh sb="5" eb="7">
      <t>レイトウ</t>
    </rPh>
    <rPh sb="7" eb="9">
      <t>キキ</t>
    </rPh>
    <phoneticPr fontId="2"/>
  </si>
  <si>
    <t>充塡量50kg以上</t>
    <rPh sb="0" eb="1">
      <t>ジュウ</t>
    </rPh>
    <rPh sb="1" eb="2">
      <t>ミチル</t>
    </rPh>
    <rPh sb="2" eb="3">
      <t>リョウ</t>
    </rPh>
    <rPh sb="7" eb="9">
      <t>イジョウ</t>
    </rPh>
    <phoneticPr fontId="2"/>
  </si>
  <si>
    <t>事業者名</t>
  </si>
  <si>
    <t>代表者名（法人のみ）</t>
    <rPh sb="5" eb="7">
      <t>ホウジン</t>
    </rPh>
    <phoneticPr fontId="2"/>
  </si>
  <si>
    <t>住所</t>
    <rPh sb="0" eb="2">
      <t>ジュウショ</t>
    </rPh>
    <phoneticPr fontId="2"/>
  </si>
  <si>
    <t>登録年月日</t>
    <rPh sb="0" eb="2">
      <t>トウロク</t>
    </rPh>
    <rPh sb="2" eb="5">
      <t>ネンガッピ</t>
    </rPh>
    <phoneticPr fontId="2"/>
  </si>
  <si>
    <t>事業所名</t>
  </si>
  <si>
    <t>所在地</t>
    <rPh sb="0" eb="3">
      <t>ショザイチ</t>
    </rPh>
    <phoneticPr fontId="2"/>
  </si>
  <si>
    <t>電話番号</t>
    <phoneticPr fontId="2"/>
  </si>
  <si>
    <t>CFC</t>
    <phoneticPr fontId="2"/>
  </si>
  <si>
    <t>HCFC</t>
    <phoneticPr fontId="2"/>
  </si>
  <si>
    <t>HFC</t>
    <phoneticPr fontId="2"/>
  </si>
  <si>
    <t>栃木県第1-</t>
    <rPh sb="0" eb="3">
      <t>トチギケン</t>
    </rPh>
    <rPh sb="3" eb="4">
      <t>ダイ</t>
    </rPh>
    <phoneticPr fontId="2"/>
  </si>
  <si>
    <t>号</t>
    <rPh sb="0" eb="1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</si>
</sst>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[$-411]ge\.m\.d;@"/>
  </numFmts>
  <fonts count="6" x14ac:knownFonts="1"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176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shrinkToFit="1"/>
    </xf>
    <xf numFmtId="0" fontId="0" fillId="0" borderId="8" xfId="0" applyBorder="1"/>
    <xf numFmtId="0" fontId="0" fillId="0" borderId="4" xfId="0" applyBorder="1" applyAlignment="1">
      <alignment shrinkToFit="1"/>
    </xf>
    <xf numFmtId="177" fontId="0" fillId="0" borderId="4" xfId="0" applyNumberFormat="1" applyBorder="1"/>
    <xf numFmtId="0" fontId="0" fillId="0" borderId="4" xfId="0" applyBorder="1" applyAlignment="1">
      <alignment horizontal="center"/>
    </xf>
    <xf numFmtId="0" fontId="0" fillId="0" borderId="8" xfId="0" applyBorder="1" applyAlignment="1">
      <alignment shrinkToFit="1"/>
    </xf>
    <xf numFmtId="0" fontId="0" fillId="0" borderId="4" xfId="0" applyBorder="1"/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2501;&#12525;&#12531;&#25490;&#20986;&#25233;&#21046;&#27861;\&#12304;&#24120;&#29992;&#12305;&#21508;&#31278;&#27096;&#24335;&#12539;&#35576;&#35215;&#23450;&#12539;&#38263;&#26399;&#22865;&#32004;&#12539;&#36039;&#26009;\&#30331;&#37682;&#31807;\(&#12402;&#12394;&#24418;&#65289;&#31532;&#19968;&#31278;&#12501;&#12525;&#12531;&#39006;&#20805;&#22625;&#22238;&#21454;&#26989;&#32773;&#30331;&#37682;&#3180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登録簿"/>
      <sheetName val="名簿（HP用）"/>
      <sheetName val="廃業を除いた名簿を貼り付ける"/>
    </sheetNames>
    <sheetDataSet>
      <sheetData sheetId="0"/>
      <sheetData sheetId="1"/>
      <sheetData sheetId="2">
        <row r="2">
          <cell r="D2" t="str">
            <v>株式会社　光征工業</v>
          </cell>
          <cell r="F2" t="str">
            <v>代表取締役　大場　征志</v>
          </cell>
          <cell r="H2" t="str">
            <v>栃木県佐野市堀米町３８０４番地２</v>
          </cell>
          <cell r="N2">
            <v>4</v>
          </cell>
          <cell r="P2">
            <v>44586</v>
          </cell>
          <cell r="AG2" t="str">
            <v>株式会社　光征工業</v>
          </cell>
          <cell r="AJ2" t="str">
            <v>栃木県佐野市堀米町３８０４番地２</v>
          </cell>
          <cell r="AL2" t="str">
            <v>0283-23-0131</v>
          </cell>
          <cell r="AO2">
            <v>-1</v>
          </cell>
          <cell r="AP2">
            <v>-1</v>
          </cell>
          <cell r="AQ2">
            <v>-1</v>
          </cell>
          <cell r="AR2">
            <v>-1</v>
          </cell>
          <cell r="AS2">
            <v>-1</v>
          </cell>
          <cell r="AT2">
            <v>-1</v>
          </cell>
          <cell r="AU2">
            <v>-1</v>
          </cell>
          <cell r="AV2">
            <v>-1</v>
          </cell>
          <cell r="AW2">
            <v>-1</v>
          </cell>
          <cell r="AX2">
            <v>-1</v>
          </cell>
          <cell r="AY2">
            <v>-1</v>
          </cell>
          <cell r="AZ2">
            <v>-1</v>
          </cell>
          <cell r="BA2">
            <v>-1</v>
          </cell>
          <cell r="BB2">
            <v>-1</v>
          </cell>
          <cell r="BC2">
            <v>-1</v>
          </cell>
        </row>
        <row r="3">
          <cell r="D3" t="str">
            <v>有限会社山口機工</v>
          </cell>
          <cell r="F3" t="str">
            <v>代表取締役　山口　篤</v>
          </cell>
          <cell r="H3" t="str">
            <v>東京都大田区久が原五丁目19番７号</v>
          </cell>
          <cell r="N3">
            <v>11</v>
          </cell>
          <cell r="P3">
            <v>44600</v>
          </cell>
          <cell r="AG3" t="str">
            <v>有限会社山口機工</v>
          </cell>
          <cell r="AJ3" t="str">
            <v>東京都大田区久が原五丁目19番７号</v>
          </cell>
          <cell r="AL3" t="str">
            <v>03-3755-5971</v>
          </cell>
          <cell r="AO3">
            <v>-1</v>
          </cell>
          <cell r="AP3">
            <v>-1</v>
          </cell>
          <cell r="AQ3">
            <v>-1</v>
          </cell>
          <cell r="AR3">
            <v>-1</v>
          </cell>
          <cell r="AS3">
            <v>-1</v>
          </cell>
          <cell r="AT3">
            <v>-1</v>
          </cell>
          <cell r="AU3">
            <v>-1</v>
          </cell>
          <cell r="AV3">
            <v>-1</v>
          </cell>
          <cell r="AW3">
            <v>-1</v>
          </cell>
          <cell r="AX3">
            <v>-1</v>
          </cell>
          <cell r="AY3">
            <v>-1</v>
          </cell>
          <cell r="AZ3">
            <v>-1</v>
          </cell>
          <cell r="BA3">
            <v>-1</v>
          </cell>
          <cell r="BB3">
            <v>-1</v>
          </cell>
          <cell r="BC3">
            <v>-1</v>
          </cell>
        </row>
        <row r="4">
          <cell r="D4" t="str">
            <v>有限会社リゾーム</v>
          </cell>
          <cell r="F4" t="str">
            <v>取締役　藤井　弘之</v>
          </cell>
          <cell r="H4" t="str">
            <v>東京都江戸川区宇喜多町1004ー１</v>
          </cell>
          <cell r="N4">
            <v>15</v>
          </cell>
          <cell r="P4">
            <v>44605</v>
          </cell>
          <cell r="AG4" t="str">
            <v>有限会社リゾーム</v>
          </cell>
          <cell r="AJ4" t="str">
            <v>東京都江戸川区宇喜多町1004ー１</v>
          </cell>
          <cell r="AL4" t="str">
            <v>03-5667-3555</v>
          </cell>
          <cell r="AO4">
            <v>-1</v>
          </cell>
          <cell r="AP4">
            <v>-1</v>
          </cell>
          <cell r="AQ4">
            <v>-1</v>
          </cell>
          <cell r="AR4">
            <v>-1</v>
          </cell>
          <cell r="AS4">
            <v>-1</v>
          </cell>
          <cell r="AT4">
            <v>-1</v>
          </cell>
          <cell r="AU4">
            <v>-1</v>
          </cell>
          <cell r="AV4">
            <v>-1</v>
          </cell>
          <cell r="AW4">
            <v>-1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</row>
        <row r="5">
          <cell r="D5" t="str">
            <v>安達　一博</v>
          </cell>
          <cell r="H5" t="str">
            <v>栃木県佐野市天明町２５５９番地</v>
          </cell>
          <cell r="N5">
            <v>16</v>
          </cell>
          <cell r="P5">
            <v>44605</v>
          </cell>
          <cell r="AG5" t="str">
            <v>安達冷機</v>
          </cell>
          <cell r="AJ5" t="str">
            <v>栃木県佐野市天明町２５５９番地</v>
          </cell>
          <cell r="AL5" t="str">
            <v>0283-23-1890</v>
          </cell>
          <cell r="AO5">
            <v>-1</v>
          </cell>
          <cell r="AP5">
            <v>-1</v>
          </cell>
          <cell r="AQ5">
            <v>-1</v>
          </cell>
          <cell r="AR5">
            <v>-1</v>
          </cell>
          <cell r="AS5">
            <v>-1</v>
          </cell>
          <cell r="AT5">
            <v>-1</v>
          </cell>
          <cell r="AU5">
            <v>0</v>
          </cell>
          <cell r="AV5">
            <v>0</v>
          </cell>
          <cell r="AW5">
            <v>0</v>
          </cell>
          <cell r="AX5">
            <v>-1</v>
          </cell>
          <cell r="AY5">
            <v>-1</v>
          </cell>
          <cell r="AZ5">
            <v>-1</v>
          </cell>
          <cell r="BA5">
            <v>-1</v>
          </cell>
          <cell r="BB5">
            <v>-1</v>
          </cell>
          <cell r="BC5">
            <v>-1</v>
          </cell>
        </row>
        <row r="6">
          <cell r="D6" t="str">
            <v>株式会社　ビルテック</v>
          </cell>
          <cell r="F6" t="str">
            <v>代表取締役　伊澤　広美</v>
          </cell>
          <cell r="H6" t="str">
            <v>栃木県下都賀郡壬生町おもちゃのまち三丁目１番１号</v>
          </cell>
          <cell r="N6">
            <v>18</v>
          </cell>
          <cell r="P6">
            <v>44605</v>
          </cell>
          <cell r="AG6" t="str">
            <v>株式会社　ビルテック　栃木事業所</v>
          </cell>
          <cell r="AJ6" t="str">
            <v>栃木県下都賀郡壬生町おもちゃのまち三丁目１番１号</v>
          </cell>
          <cell r="AL6" t="str">
            <v>0282-85-1234</v>
          </cell>
          <cell r="AO6">
            <v>-1</v>
          </cell>
          <cell r="AP6">
            <v>-1</v>
          </cell>
          <cell r="AQ6">
            <v>-1</v>
          </cell>
          <cell r="AR6">
            <v>-1</v>
          </cell>
          <cell r="AS6">
            <v>-1</v>
          </cell>
          <cell r="AT6">
            <v>-1</v>
          </cell>
          <cell r="AU6">
            <v>-1</v>
          </cell>
          <cell r="AV6">
            <v>-1</v>
          </cell>
          <cell r="AW6">
            <v>-1</v>
          </cell>
          <cell r="AX6">
            <v>-1</v>
          </cell>
          <cell r="AY6">
            <v>-1</v>
          </cell>
          <cell r="AZ6">
            <v>-1</v>
          </cell>
          <cell r="BA6">
            <v>-1</v>
          </cell>
          <cell r="BB6">
            <v>-1</v>
          </cell>
          <cell r="BC6">
            <v>-1</v>
          </cell>
        </row>
        <row r="7">
          <cell r="D7" t="str">
            <v>栃木冷暖工業　株式会社</v>
          </cell>
          <cell r="F7" t="str">
            <v>代表取締役　佐々木　浩</v>
          </cell>
          <cell r="H7" t="str">
            <v>栃木県栃木市樋ノ口町５５９番地１</v>
          </cell>
          <cell r="N7">
            <v>24</v>
          </cell>
          <cell r="P7">
            <v>44612</v>
          </cell>
          <cell r="AG7" t="str">
            <v>栃木冷暖工業　株式会社</v>
          </cell>
          <cell r="AJ7" t="str">
            <v>栃木県栃木市樋ノ口町５５９番地１</v>
          </cell>
          <cell r="AL7" t="str">
            <v>0282-22-1494</v>
          </cell>
          <cell r="AO7">
            <v>-1</v>
          </cell>
          <cell r="AP7">
            <v>-1</v>
          </cell>
          <cell r="AQ7">
            <v>-1</v>
          </cell>
          <cell r="AR7">
            <v>-1</v>
          </cell>
          <cell r="AS7">
            <v>-1</v>
          </cell>
          <cell r="AT7">
            <v>-1</v>
          </cell>
          <cell r="AU7">
            <v>0</v>
          </cell>
          <cell r="AV7">
            <v>0</v>
          </cell>
          <cell r="AW7">
            <v>0</v>
          </cell>
          <cell r="AX7">
            <v>-1</v>
          </cell>
          <cell r="AY7">
            <v>-1</v>
          </cell>
          <cell r="AZ7">
            <v>-1</v>
          </cell>
          <cell r="BA7">
            <v>-1</v>
          </cell>
          <cell r="BB7">
            <v>-1</v>
          </cell>
          <cell r="BC7">
            <v>-1</v>
          </cell>
        </row>
        <row r="8">
          <cell r="D8" t="str">
            <v>有限会社　アサヒ空調</v>
          </cell>
          <cell r="F8" t="str">
            <v>代表取締役　坂本　文男</v>
          </cell>
          <cell r="H8" t="str">
            <v>栃木県鹿沼市上石川１１１３番地４</v>
          </cell>
          <cell r="N8">
            <v>37</v>
          </cell>
          <cell r="P8">
            <v>44612</v>
          </cell>
          <cell r="AG8" t="str">
            <v>有限会社　アサヒ空調</v>
          </cell>
          <cell r="AJ8" t="str">
            <v>栃木県鹿沼市上石川１１１３番地４</v>
          </cell>
          <cell r="AL8" t="str">
            <v>0289-78-5200</v>
          </cell>
          <cell r="AO8">
            <v>-1</v>
          </cell>
          <cell r="AP8">
            <v>-1</v>
          </cell>
          <cell r="AQ8">
            <v>-1</v>
          </cell>
          <cell r="AR8">
            <v>-1</v>
          </cell>
          <cell r="AS8">
            <v>-1</v>
          </cell>
          <cell r="AT8">
            <v>-1</v>
          </cell>
          <cell r="AU8">
            <v>-1</v>
          </cell>
          <cell r="AV8">
            <v>-1</v>
          </cell>
          <cell r="AW8">
            <v>-1</v>
          </cell>
          <cell r="AX8">
            <v>-1</v>
          </cell>
          <cell r="AY8">
            <v>-1</v>
          </cell>
          <cell r="AZ8">
            <v>-1</v>
          </cell>
          <cell r="BA8">
            <v>-1</v>
          </cell>
          <cell r="BB8">
            <v>-1</v>
          </cell>
          <cell r="BC8">
            <v>-1</v>
          </cell>
        </row>
        <row r="9">
          <cell r="D9" t="str">
            <v>株式会社渡辺冷機</v>
          </cell>
          <cell r="F9" t="str">
            <v>代表取締役　渡辺　香織</v>
          </cell>
          <cell r="H9" t="str">
            <v>栃木県宇都宮市今泉新町271番地</v>
          </cell>
          <cell r="N9">
            <v>38</v>
          </cell>
          <cell r="P9">
            <v>44612</v>
          </cell>
          <cell r="AG9" t="str">
            <v>株式会社渡辺冷機</v>
          </cell>
          <cell r="AJ9" t="str">
            <v>栃木県宇都宮市今泉新町271番地</v>
          </cell>
          <cell r="AL9" t="str">
            <v>028-661-5007</v>
          </cell>
          <cell r="AO9">
            <v>-1</v>
          </cell>
          <cell r="AP9">
            <v>-1</v>
          </cell>
          <cell r="AQ9">
            <v>-1</v>
          </cell>
          <cell r="AR9">
            <v>-1</v>
          </cell>
          <cell r="AS9">
            <v>-1</v>
          </cell>
          <cell r="AT9">
            <v>-1</v>
          </cell>
          <cell r="AU9">
            <v>-1</v>
          </cell>
          <cell r="AV9">
            <v>-1</v>
          </cell>
          <cell r="AW9">
            <v>-1</v>
          </cell>
          <cell r="AX9">
            <v>-1</v>
          </cell>
          <cell r="AY9">
            <v>-1</v>
          </cell>
          <cell r="AZ9">
            <v>-1</v>
          </cell>
          <cell r="BA9">
            <v>-1</v>
          </cell>
          <cell r="BB9">
            <v>-1</v>
          </cell>
          <cell r="BC9">
            <v>-1</v>
          </cell>
        </row>
        <row r="10">
          <cell r="D10" t="str">
            <v>有限会社　エヌ・エス綜合設備</v>
          </cell>
          <cell r="F10" t="str">
            <v>取締役　鈴木　昇</v>
          </cell>
          <cell r="H10" t="str">
            <v>栃木県下都賀郡壬生町大字羽生田８５０番地</v>
          </cell>
          <cell r="N10">
            <v>40</v>
          </cell>
          <cell r="P10">
            <v>44612</v>
          </cell>
          <cell r="AG10" t="str">
            <v>有限会社　エヌ・エス綜合設備</v>
          </cell>
          <cell r="AJ10" t="str">
            <v>栃木県下都賀郡壬生町大字羽生田８５０番地</v>
          </cell>
          <cell r="AL10" t="str">
            <v>0282-82-5286</v>
          </cell>
          <cell r="AO10">
            <v>-1</v>
          </cell>
          <cell r="AP10">
            <v>-1</v>
          </cell>
          <cell r="AQ10">
            <v>-1</v>
          </cell>
          <cell r="AR10">
            <v>-1</v>
          </cell>
          <cell r="AS10">
            <v>-1</v>
          </cell>
          <cell r="AT10">
            <v>-1</v>
          </cell>
          <cell r="AU10">
            <v>-1</v>
          </cell>
          <cell r="AV10">
            <v>-1</v>
          </cell>
          <cell r="AW10">
            <v>-1</v>
          </cell>
          <cell r="AX10">
            <v>-1</v>
          </cell>
          <cell r="AY10">
            <v>-1</v>
          </cell>
          <cell r="AZ10">
            <v>-1</v>
          </cell>
          <cell r="BA10">
            <v>-1</v>
          </cell>
          <cell r="BB10">
            <v>-1</v>
          </cell>
          <cell r="BC10">
            <v>-1</v>
          </cell>
        </row>
        <row r="11">
          <cell r="D11" t="str">
            <v>田村産業設備　株式会社</v>
          </cell>
          <cell r="F11" t="str">
            <v>代表取締役　田村　雅嗣</v>
          </cell>
          <cell r="H11" t="str">
            <v>栃木県足利市田所町１１３１番地</v>
          </cell>
          <cell r="N11">
            <v>45</v>
          </cell>
          <cell r="P11">
            <v>44612</v>
          </cell>
          <cell r="AG11" t="str">
            <v>田村産業設備　株式会社</v>
          </cell>
          <cell r="AJ11" t="str">
            <v>栃木県足利市田所町１１３１番地</v>
          </cell>
          <cell r="AL11" t="str">
            <v>0284-41-2520</v>
          </cell>
          <cell r="AO11">
            <v>-1</v>
          </cell>
          <cell r="AP11">
            <v>-1</v>
          </cell>
          <cell r="AQ11">
            <v>-1</v>
          </cell>
          <cell r="AR11">
            <v>-1</v>
          </cell>
          <cell r="AS11">
            <v>-1</v>
          </cell>
          <cell r="AT11">
            <v>-1</v>
          </cell>
          <cell r="AU11">
            <v>-1</v>
          </cell>
          <cell r="AV11">
            <v>-1</v>
          </cell>
          <cell r="AW11">
            <v>-1</v>
          </cell>
          <cell r="AX11">
            <v>-1</v>
          </cell>
          <cell r="AY11">
            <v>-1</v>
          </cell>
          <cell r="AZ11">
            <v>-1</v>
          </cell>
          <cell r="BA11">
            <v>-1</v>
          </cell>
          <cell r="BB11">
            <v>-1</v>
          </cell>
          <cell r="BC11">
            <v>-1</v>
          </cell>
        </row>
        <row r="12">
          <cell r="D12" t="str">
            <v>有限会社　国井冷機工業</v>
          </cell>
          <cell r="F12" t="str">
            <v>代表取締役　國井　晃平</v>
          </cell>
          <cell r="H12" t="str">
            <v>栃木県足利市朝倉町３丁目３番地１０</v>
          </cell>
          <cell r="N12">
            <v>46</v>
          </cell>
          <cell r="P12">
            <v>44612</v>
          </cell>
          <cell r="AG12" t="str">
            <v>有限会社　国井冷機工業</v>
          </cell>
          <cell r="AJ12" t="str">
            <v>栃木県足利市朝倉町３丁目３番地１０</v>
          </cell>
          <cell r="AL12" t="str">
            <v>0284-71-0469</v>
          </cell>
          <cell r="AO12">
            <v>-1</v>
          </cell>
          <cell r="AP12">
            <v>-1</v>
          </cell>
          <cell r="AQ12">
            <v>-1</v>
          </cell>
          <cell r="AR12">
            <v>-1</v>
          </cell>
          <cell r="AS12">
            <v>-1</v>
          </cell>
          <cell r="AT12">
            <v>-1</v>
          </cell>
          <cell r="AU12">
            <v>-1</v>
          </cell>
          <cell r="AV12">
            <v>-1</v>
          </cell>
          <cell r="AW12">
            <v>-1</v>
          </cell>
          <cell r="AX12">
            <v>-1</v>
          </cell>
          <cell r="AY12">
            <v>-1</v>
          </cell>
          <cell r="AZ12">
            <v>-1</v>
          </cell>
          <cell r="BA12">
            <v>-1</v>
          </cell>
          <cell r="BB12">
            <v>-1</v>
          </cell>
          <cell r="BC12">
            <v>-1</v>
          </cell>
        </row>
        <row r="13">
          <cell r="D13" t="str">
            <v>浅香設備サービス　有限会社</v>
          </cell>
          <cell r="F13" t="str">
            <v>取締役　浅香　實</v>
          </cell>
          <cell r="H13" t="str">
            <v>栃木県足利市新宿町７７８番地３</v>
          </cell>
          <cell r="N13">
            <v>47</v>
          </cell>
          <cell r="P13">
            <v>44612</v>
          </cell>
          <cell r="AG13" t="str">
            <v>浅香設備サービス　有限会社</v>
          </cell>
          <cell r="AJ13" t="str">
            <v>栃木県足利市新宿町７７８番地３</v>
          </cell>
          <cell r="AL13" t="str">
            <v>0284-73-2203</v>
          </cell>
          <cell r="AO13">
            <v>-1</v>
          </cell>
          <cell r="AP13">
            <v>-1</v>
          </cell>
          <cell r="AQ13">
            <v>-1</v>
          </cell>
          <cell r="AR13">
            <v>-1</v>
          </cell>
          <cell r="AS13">
            <v>-1</v>
          </cell>
          <cell r="AT13">
            <v>-1</v>
          </cell>
          <cell r="AU13">
            <v>-1</v>
          </cell>
          <cell r="AV13">
            <v>-1</v>
          </cell>
          <cell r="AW13">
            <v>-1</v>
          </cell>
          <cell r="AX13">
            <v>-1</v>
          </cell>
          <cell r="AY13">
            <v>-1</v>
          </cell>
          <cell r="AZ13">
            <v>-1</v>
          </cell>
          <cell r="BA13">
            <v>-1</v>
          </cell>
          <cell r="BB13">
            <v>-1</v>
          </cell>
          <cell r="BC13">
            <v>-1</v>
          </cell>
        </row>
        <row r="14">
          <cell r="D14" t="str">
            <v>栗原冷凍機　株式会社</v>
          </cell>
          <cell r="F14" t="str">
            <v>代表取締役　栗原　好治</v>
          </cell>
          <cell r="H14" t="str">
            <v>栃木県足利市旭町８４７番地</v>
          </cell>
          <cell r="N14">
            <v>54</v>
          </cell>
          <cell r="P14">
            <v>44612</v>
          </cell>
          <cell r="AG14" t="str">
            <v>栗原冷凍機　株式会社</v>
          </cell>
          <cell r="AJ14" t="str">
            <v>栃木県足利市旭町８４７番地</v>
          </cell>
          <cell r="AL14" t="str">
            <v>0284-41-3838</v>
          </cell>
          <cell r="AO14">
            <v>-1</v>
          </cell>
          <cell r="AP14">
            <v>-1</v>
          </cell>
          <cell r="AQ14">
            <v>-1</v>
          </cell>
          <cell r="AR14">
            <v>-1</v>
          </cell>
          <cell r="AS14">
            <v>-1</v>
          </cell>
          <cell r="AT14">
            <v>-1</v>
          </cell>
          <cell r="AU14">
            <v>-1</v>
          </cell>
          <cell r="AV14">
            <v>-1</v>
          </cell>
          <cell r="AW14">
            <v>-1</v>
          </cell>
          <cell r="AX14">
            <v>-1</v>
          </cell>
          <cell r="AY14">
            <v>-1</v>
          </cell>
          <cell r="AZ14">
            <v>-1</v>
          </cell>
          <cell r="BA14">
            <v>-1</v>
          </cell>
          <cell r="BB14">
            <v>-1</v>
          </cell>
          <cell r="BC14">
            <v>-1</v>
          </cell>
        </row>
        <row r="15">
          <cell r="D15" t="str">
            <v>和田工業株式会社</v>
          </cell>
          <cell r="F15" t="str">
            <v>代表取締役　廣田　勝義</v>
          </cell>
          <cell r="H15" t="str">
            <v>栃木県宇都宮市今泉町21番地</v>
          </cell>
          <cell r="N15">
            <v>59</v>
          </cell>
          <cell r="P15">
            <v>44612</v>
          </cell>
          <cell r="AG15" t="str">
            <v>和田工業株式会社</v>
          </cell>
          <cell r="AJ15" t="str">
            <v>栃木県宇都宮市今泉町21番地</v>
          </cell>
          <cell r="AL15" t="str">
            <v>028-621-0511</v>
          </cell>
          <cell r="AO15">
            <v>-1</v>
          </cell>
          <cell r="AP15">
            <v>-1</v>
          </cell>
          <cell r="AQ15">
            <v>-1</v>
          </cell>
          <cell r="AR15">
            <v>-1</v>
          </cell>
          <cell r="AS15">
            <v>-1</v>
          </cell>
          <cell r="AT15">
            <v>-1</v>
          </cell>
          <cell r="AU15">
            <v>-1</v>
          </cell>
          <cell r="AV15">
            <v>-1</v>
          </cell>
          <cell r="AW15">
            <v>-1</v>
          </cell>
          <cell r="AX15">
            <v>-1</v>
          </cell>
          <cell r="AY15">
            <v>-1</v>
          </cell>
          <cell r="AZ15">
            <v>-1</v>
          </cell>
          <cell r="BA15">
            <v>-1</v>
          </cell>
          <cell r="BB15">
            <v>-1</v>
          </cell>
          <cell r="BC15">
            <v>-1</v>
          </cell>
        </row>
        <row r="16">
          <cell r="D16" t="str">
            <v>協立ソリューションズ株式会社</v>
          </cell>
          <cell r="F16" t="str">
            <v>代表取締役　蘆田　健司</v>
          </cell>
          <cell r="H16" t="str">
            <v>東京都新宿区水道町３番９号</v>
          </cell>
          <cell r="N16">
            <v>61</v>
          </cell>
          <cell r="P16">
            <v>44612</v>
          </cell>
          <cell r="AG16" t="str">
            <v>協立ソリューションズ株式会社</v>
          </cell>
          <cell r="AJ16" t="str">
            <v>東京都新宿区水道町３番９号</v>
          </cell>
          <cell r="AL16" t="str">
            <v>03-3268-7151</v>
          </cell>
          <cell r="AO16">
            <v>-1</v>
          </cell>
          <cell r="AP16">
            <v>-1</v>
          </cell>
          <cell r="AQ16">
            <v>-1</v>
          </cell>
          <cell r="AR16">
            <v>-1</v>
          </cell>
          <cell r="AS16">
            <v>-1</v>
          </cell>
          <cell r="AT16">
            <v>-1</v>
          </cell>
          <cell r="AU16">
            <v>-1</v>
          </cell>
          <cell r="AV16">
            <v>-1</v>
          </cell>
          <cell r="AW16">
            <v>-1</v>
          </cell>
          <cell r="AX16">
            <v>-1</v>
          </cell>
          <cell r="AY16">
            <v>-1</v>
          </cell>
          <cell r="AZ16">
            <v>-1</v>
          </cell>
          <cell r="BA16">
            <v>-1</v>
          </cell>
          <cell r="BB16">
            <v>-1</v>
          </cell>
          <cell r="BC16">
            <v>-1</v>
          </cell>
        </row>
        <row r="17">
          <cell r="D17" t="str">
            <v>岡田冷熱機工　株式会社</v>
          </cell>
          <cell r="F17" t="str">
            <v>代表取締役　岡田　欣忠</v>
          </cell>
          <cell r="H17" t="str">
            <v>栃木県足利市五十部町９７１番地</v>
          </cell>
          <cell r="N17">
            <v>62</v>
          </cell>
          <cell r="P17">
            <v>44612</v>
          </cell>
          <cell r="AG17" t="str">
            <v>岡田冷熱機工　株式会社</v>
          </cell>
          <cell r="AJ17" t="str">
            <v>栃木県足利市五十部町９７１番地</v>
          </cell>
          <cell r="AL17" t="str">
            <v>0284-22-0361</v>
          </cell>
          <cell r="AO17">
            <v>-1</v>
          </cell>
          <cell r="AP17">
            <v>-1</v>
          </cell>
          <cell r="AQ17">
            <v>-1</v>
          </cell>
          <cell r="AR17">
            <v>-1</v>
          </cell>
          <cell r="AS17">
            <v>-1</v>
          </cell>
          <cell r="AT17">
            <v>-1</v>
          </cell>
          <cell r="AU17">
            <v>-1</v>
          </cell>
          <cell r="AV17">
            <v>-1</v>
          </cell>
          <cell r="AW17">
            <v>-1</v>
          </cell>
          <cell r="AX17">
            <v>-1</v>
          </cell>
          <cell r="AY17">
            <v>-1</v>
          </cell>
          <cell r="AZ17">
            <v>-1</v>
          </cell>
          <cell r="BA17">
            <v>-1</v>
          </cell>
          <cell r="BB17">
            <v>-1</v>
          </cell>
          <cell r="BC17">
            <v>-1</v>
          </cell>
        </row>
        <row r="18">
          <cell r="D18" t="str">
            <v>富士冷暖設備　株式会社</v>
          </cell>
          <cell r="F18" t="str">
            <v>代表取締役　加藤　晴久</v>
          </cell>
          <cell r="H18" t="str">
            <v>栃木県栃木市都賀町平川465</v>
          </cell>
          <cell r="N18">
            <v>66</v>
          </cell>
          <cell r="P18">
            <v>44612</v>
          </cell>
          <cell r="AG18" t="str">
            <v>富士冷暖設備　株式会社</v>
          </cell>
          <cell r="AJ18" t="str">
            <v>栃木県栃木市都賀町平川465</v>
          </cell>
          <cell r="AL18" t="str">
            <v>0282-27-4792</v>
          </cell>
          <cell r="AO18">
            <v>-1</v>
          </cell>
          <cell r="AP18">
            <v>-1</v>
          </cell>
          <cell r="AQ18">
            <v>-1</v>
          </cell>
          <cell r="AR18">
            <v>-1</v>
          </cell>
          <cell r="AS18">
            <v>-1</v>
          </cell>
          <cell r="AT18">
            <v>-1</v>
          </cell>
          <cell r="AU18">
            <v>-1</v>
          </cell>
          <cell r="AV18">
            <v>-1</v>
          </cell>
          <cell r="AW18">
            <v>-1</v>
          </cell>
          <cell r="AX18">
            <v>-1</v>
          </cell>
          <cell r="AY18">
            <v>-1</v>
          </cell>
          <cell r="AZ18">
            <v>-1</v>
          </cell>
          <cell r="BA18">
            <v>-1</v>
          </cell>
          <cell r="BB18">
            <v>-1</v>
          </cell>
          <cell r="BC18">
            <v>-1</v>
          </cell>
        </row>
        <row r="19">
          <cell r="D19" t="str">
            <v>ワタレイ　株式会社</v>
          </cell>
          <cell r="F19" t="str">
            <v>代表取締役　渡邊　嘉一</v>
          </cell>
          <cell r="H19" t="str">
            <v>栃木県栃木市皆川城内町２９８９番地１４</v>
          </cell>
          <cell r="N19">
            <v>67</v>
          </cell>
          <cell r="P19">
            <v>44612</v>
          </cell>
          <cell r="AG19" t="str">
            <v>ワタレイ　株式会社</v>
          </cell>
          <cell r="AJ19" t="str">
            <v>栃木県栃木市皆川城内町２９８９番地１４</v>
          </cell>
          <cell r="AL19" t="str">
            <v>0282-30-1711</v>
          </cell>
          <cell r="AO19">
            <v>-1</v>
          </cell>
          <cell r="AP19">
            <v>-1</v>
          </cell>
          <cell r="AQ19">
            <v>-1</v>
          </cell>
          <cell r="AR19">
            <v>-1</v>
          </cell>
          <cell r="AS19">
            <v>-1</v>
          </cell>
          <cell r="AT19">
            <v>-1</v>
          </cell>
          <cell r="AU19">
            <v>-1</v>
          </cell>
          <cell r="AV19">
            <v>-1</v>
          </cell>
          <cell r="AW19">
            <v>-1</v>
          </cell>
          <cell r="AX19">
            <v>-1</v>
          </cell>
          <cell r="AY19">
            <v>-1</v>
          </cell>
          <cell r="AZ19">
            <v>-1</v>
          </cell>
          <cell r="BA19">
            <v>-1</v>
          </cell>
          <cell r="BB19">
            <v>-1</v>
          </cell>
          <cell r="BC19">
            <v>-1</v>
          </cell>
        </row>
        <row r="20">
          <cell r="D20" t="str">
            <v>株式会社セイコー空調</v>
          </cell>
          <cell r="F20" t="str">
            <v>代表取締役　岸本　弘</v>
          </cell>
          <cell r="H20" t="str">
            <v>栃木県佐野市上羽田町１９０番地３</v>
          </cell>
          <cell r="N20">
            <v>69</v>
          </cell>
          <cell r="P20">
            <v>44612</v>
          </cell>
          <cell r="AG20" t="str">
            <v>株式会社セイコー空調</v>
          </cell>
          <cell r="AJ20" t="str">
            <v>栃木県佐野市上羽田町１９０番地３</v>
          </cell>
          <cell r="AL20" t="str">
            <v>0283-24-4873</v>
          </cell>
          <cell r="AO20">
            <v>-1</v>
          </cell>
          <cell r="AP20">
            <v>-1</v>
          </cell>
          <cell r="AQ20">
            <v>-1</v>
          </cell>
          <cell r="AR20">
            <v>-1</v>
          </cell>
          <cell r="AS20">
            <v>-1</v>
          </cell>
          <cell r="AT20">
            <v>-1</v>
          </cell>
          <cell r="AU20">
            <v>-1</v>
          </cell>
          <cell r="AV20">
            <v>-1</v>
          </cell>
          <cell r="AW20">
            <v>-1</v>
          </cell>
          <cell r="AX20">
            <v>-1</v>
          </cell>
          <cell r="AY20">
            <v>-1</v>
          </cell>
          <cell r="AZ20">
            <v>-1</v>
          </cell>
          <cell r="BA20">
            <v>-1</v>
          </cell>
          <cell r="BB20">
            <v>-1</v>
          </cell>
          <cell r="BC20">
            <v>-1</v>
          </cell>
        </row>
        <row r="21">
          <cell r="D21" t="str">
            <v>株式会社大和冷熱</v>
          </cell>
          <cell r="F21" t="str">
            <v>代表取締役　大森　良仁</v>
          </cell>
          <cell r="H21" t="str">
            <v>栃木県宇都宮市西川田本町四丁目６番23号</v>
          </cell>
          <cell r="N21">
            <v>74</v>
          </cell>
          <cell r="P21">
            <v>44612</v>
          </cell>
          <cell r="AG21" t="str">
            <v>株式会社大和冷熱</v>
          </cell>
          <cell r="AJ21" t="str">
            <v>栃木県宇都宮市西川田本町四丁目６番23号</v>
          </cell>
          <cell r="AL21" t="str">
            <v>028-658-9167</v>
          </cell>
          <cell r="AO21">
            <v>-1</v>
          </cell>
          <cell r="AP21">
            <v>-1</v>
          </cell>
          <cell r="AQ21">
            <v>-1</v>
          </cell>
          <cell r="AR21">
            <v>-1</v>
          </cell>
          <cell r="AS21">
            <v>-1</v>
          </cell>
          <cell r="AT21">
            <v>-1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</row>
        <row r="22">
          <cell r="D22" t="str">
            <v>株式会社佐藤設備</v>
          </cell>
          <cell r="F22" t="str">
            <v>代表取締役　佐久間　進</v>
          </cell>
          <cell r="H22" t="str">
            <v>栃木県那須塩原市上中野</v>
          </cell>
          <cell r="I22" t="str">
            <v>381番地</v>
          </cell>
          <cell r="N22">
            <v>75</v>
          </cell>
          <cell r="P22">
            <v>44612</v>
          </cell>
          <cell r="AG22" t="str">
            <v>株式会社佐藤設備</v>
          </cell>
          <cell r="AJ22" t="str">
            <v>栃木県那須塩原市上中野</v>
          </cell>
          <cell r="AK22" t="str">
            <v>381番地</v>
          </cell>
          <cell r="AL22" t="str">
            <v>0287-65-2321</v>
          </cell>
          <cell r="AO22">
            <v>-1</v>
          </cell>
          <cell r="AP22">
            <v>-1</v>
          </cell>
          <cell r="AQ22">
            <v>-1</v>
          </cell>
          <cell r="AR22">
            <v>-1</v>
          </cell>
          <cell r="AS22">
            <v>-1</v>
          </cell>
          <cell r="AT22">
            <v>-1</v>
          </cell>
          <cell r="AU22">
            <v>-1</v>
          </cell>
          <cell r="AV22">
            <v>-1</v>
          </cell>
          <cell r="AW22">
            <v>-1</v>
          </cell>
          <cell r="AX22">
            <v>-1</v>
          </cell>
          <cell r="AY22">
            <v>-1</v>
          </cell>
          <cell r="AZ22">
            <v>-1</v>
          </cell>
          <cell r="BA22">
            <v>-1</v>
          </cell>
          <cell r="BB22">
            <v>-1</v>
          </cell>
          <cell r="BC22">
            <v>-1</v>
          </cell>
        </row>
        <row r="23">
          <cell r="D23" t="str">
            <v>有限会社　石塚工業</v>
          </cell>
          <cell r="F23" t="str">
            <v>代表取締役　　石塚　久幸</v>
          </cell>
          <cell r="H23" t="str">
            <v>栃木県小山市大川島３７３番地</v>
          </cell>
          <cell r="N23">
            <v>77</v>
          </cell>
          <cell r="P23">
            <v>44612</v>
          </cell>
          <cell r="AG23" t="str">
            <v>有限会社　石塚工業</v>
          </cell>
          <cell r="AJ23" t="str">
            <v>栃木県小山市大川島３７３番地</v>
          </cell>
          <cell r="AL23" t="str">
            <v>0285-38-0808</v>
          </cell>
          <cell r="AO23">
            <v>-1</v>
          </cell>
          <cell r="AP23">
            <v>-1</v>
          </cell>
          <cell r="AQ23">
            <v>-1</v>
          </cell>
          <cell r="AR23">
            <v>-1</v>
          </cell>
          <cell r="AS23">
            <v>-1</v>
          </cell>
          <cell r="AT23">
            <v>-1</v>
          </cell>
          <cell r="AU23">
            <v>-1</v>
          </cell>
          <cell r="AV23">
            <v>-1</v>
          </cell>
          <cell r="AW23">
            <v>-1</v>
          </cell>
          <cell r="AX23">
            <v>-1</v>
          </cell>
          <cell r="AY23">
            <v>-1</v>
          </cell>
          <cell r="AZ23">
            <v>-1</v>
          </cell>
          <cell r="BA23">
            <v>-1</v>
          </cell>
          <cell r="BB23">
            <v>-1</v>
          </cell>
          <cell r="BC23">
            <v>-1</v>
          </cell>
        </row>
        <row r="24">
          <cell r="D24" t="str">
            <v>株式会社環境システム</v>
          </cell>
          <cell r="F24" t="str">
            <v>代表取締役　　寺田　刀互</v>
          </cell>
          <cell r="H24" t="str">
            <v>栃木県宇都宮市下荒針町4074番地１</v>
          </cell>
          <cell r="N24">
            <v>78</v>
          </cell>
          <cell r="P24">
            <v>44612</v>
          </cell>
          <cell r="AG24" t="str">
            <v>株式会社環境システム</v>
          </cell>
          <cell r="AJ24" t="str">
            <v>栃木県宇都宮市下荒針町4074番地１</v>
          </cell>
          <cell r="AL24" t="str">
            <v>028-649-3010</v>
          </cell>
          <cell r="AO24">
            <v>-1</v>
          </cell>
          <cell r="AP24">
            <v>-1</v>
          </cell>
          <cell r="AQ24">
            <v>-1</v>
          </cell>
          <cell r="AR24">
            <v>-1</v>
          </cell>
          <cell r="AS24">
            <v>-1</v>
          </cell>
          <cell r="AT24">
            <v>-1</v>
          </cell>
          <cell r="AU24">
            <v>-1</v>
          </cell>
          <cell r="AV24">
            <v>-1</v>
          </cell>
          <cell r="AW24">
            <v>-1</v>
          </cell>
          <cell r="AX24">
            <v>-1</v>
          </cell>
          <cell r="AY24">
            <v>-1</v>
          </cell>
          <cell r="AZ24">
            <v>-1</v>
          </cell>
          <cell r="BA24">
            <v>-1</v>
          </cell>
          <cell r="BB24">
            <v>-1</v>
          </cell>
          <cell r="BC24">
            <v>-1</v>
          </cell>
        </row>
        <row r="25">
          <cell r="D25" t="str">
            <v>安藤設備工業　株式会社</v>
          </cell>
          <cell r="F25" t="str">
            <v>代表取締役　安藤　芳雄</v>
          </cell>
          <cell r="H25" t="str">
            <v>栃木県栃木市岩舟町静１３１７番地４</v>
          </cell>
          <cell r="N25">
            <v>79</v>
          </cell>
          <cell r="P25">
            <v>44612</v>
          </cell>
          <cell r="AG25" t="str">
            <v>安藤設備工業　株式会社</v>
          </cell>
          <cell r="AJ25" t="str">
            <v>栃木県栃木市岩舟町静１３１７番地４</v>
          </cell>
          <cell r="AL25" t="str">
            <v>0282-55-2882</v>
          </cell>
          <cell r="AO25">
            <v>-1</v>
          </cell>
          <cell r="AP25">
            <v>-1</v>
          </cell>
          <cell r="AQ25">
            <v>-1</v>
          </cell>
          <cell r="AR25">
            <v>-1</v>
          </cell>
          <cell r="AS25">
            <v>-1</v>
          </cell>
          <cell r="AT25">
            <v>-1</v>
          </cell>
          <cell r="AU25">
            <v>-1</v>
          </cell>
          <cell r="AV25">
            <v>-1</v>
          </cell>
          <cell r="AW25">
            <v>-1</v>
          </cell>
          <cell r="AX25">
            <v>-1</v>
          </cell>
          <cell r="AY25">
            <v>-1</v>
          </cell>
          <cell r="AZ25">
            <v>-1</v>
          </cell>
          <cell r="BA25">
            <v>-1</v>
          </cell>
          <cell r="BB25">
            <v>-1</v>
          </cell>
          <cell r="BC25">
            <v>-1</v>
          </cell>
        </row>
        <row r="26">
          <cell r="D26" t="str">
            <v>株式会社エム・イー・エス</v>
          </cell>
          <cell r="F26" t="str">
            <v>代表取締役　小野　新</v>
          </cell>
          <cell r="H26" t="str">
            <v>東京都江戸川区西一之江四丁目14番12号3号室</v>
          </cell>
          <cell r="N26">
            <v>87</v>
          </cell>
          <cell r="P26">
            <v>44617</v>
          </cell>
          <cell r="AG26" t="str">
            <v>株式会社エム・イー・エス</v>
          </cell>
          <cell r="AJ26" t="str">
            <v>東京都江戸川区西一之江四丁目14番12号3号室</v>
          </cell>
          <cell r="AL26" t="str">
            <v>03-5879-6222</v>
          </cell>
          <cell r="AO26">
            <v>-1</v>
          </cell>
          <cell r="AP26">
            <v>-1</v>
          </cell>
          <cell r="AQ26">
            <v>-1</v>
          </cell>
          <cell r="AR26">
            <v>-1</v>
          </cell>
          <cell r="AS26">
            <v>-1</v>
          </cell>
          <cell r="AT26">
            <v>-1</v>
          </cell>
          <cell r="AU26">
            <v>0</v>
          </cell>
          <cell r="AV26">
            <v>-1</v>
          </cell>
          <cell r="AW26">
            <v>-1</v>
          </cell>
          <cell r="AX26">
            <v>-1</v>
          </cell>
          <cell r="AY26">
            <v>-1</v>
          </cell>
          <cell r="AZ26">
            <v>-1</v>
          </cell>
          <cell r="BA26">
            <v>-1</v>
          </cell>
          <cell r="BB26">
            <v>-1</v>
          </cell>
          <cell r="BC26">
            <v>-1</v>
          </cell>
        </row>
        <row r="27">
          <cell r="D27" t="str">
            <v>太陽空調株式会社</v>
          </cell>
          <cell r="F27" t="str">
            <v>代表取締役　山下　富貴子</v>
          </cell>
          <cell r="H27" t="str">
            <v>埼玉県北足立郡伊奈町中央一丁目292番地</v>
          </cell>
          <cell r="N27">
            <v>88</v>
          </cell>
          <cell r="P27">
            <v>44617</v>
          </cell>
          <cell r="AG27" t="str">
            <v>太陽空調株式会社</v>
          </cell>
          <cell r="AJ27" t="str">
            <v>埼玉県北足立郡伊奈町中央一丁目292番地</v>
          </cell>
          <cell r="AL27" t="str">
            <v>048-721-7771</v>
          </cell>
          <cell r="AO27">
            <v>-1</v>
          </cell>
          <cell r="AP27">
            <v>-1</v>
          </cell>
          <cell r="AQ27">
            <v>-1</v>
          </cell>
          <cell r="AR27">
            <v>-1</v>
          </cell>
          <cell r="AS27">
            <v>-1</v>
          </cell>
          <cell r="AT27">
            <v>-1</v>
          </cell>
          <cell r="AU27">
            <v>-1</v>
          </cell>
          <cell r="AV27">
            <v>-1</v>
          </cell>
          <cell r="AW27">
            <v>-1</v>
          </cell>
          <cell r="AX27">
            <v>-1</v>
          </cell>
          <cell r="AY27">
            <v>-1</v>
          </cell>
          <cell r="AZ27">
            <v>-1</v>
          </cell>
          <cell r="BA27">
            <v>-1</v>
          </cell>
          <cell r="BB27">
            <v>-1</v>
          </cell>
          <cell r="BC27">
            <v>-1</v>
          </cell>
        </row>
        <row r="28">
          <cell r="D28" t="str">
            <v>株式会社宮本冷機</v>
          </cell>
          <cell r="F28" t="str">
            <v>代表取締役　宮本　秀勝</v>
          </cell>
          <cell r="H28" t="str">
            <v>茨城県ひたちなか市山崎30番地</v>
          </cell>
          <cell r="N28">
            <v>94</v>
          </cell>
          <cell r="P28">
            <v>44620</v>
          </cell>
          <cell r="AG28" t="str">
            <v>株式会社宮本冷機</v>
          </cell>
          <cell r="AJ28" t="str">
            <v>茨城県ひたちなか市山崎30番地</v>
          </cell>
          <cell r="AL28" t="str">
            <v>029-200-4181</v>
          </cell>
          <cell r="AO28">
            <v>-1</v>
          </cell>
          <cell r="AP28">
            <v>-1</v>
          </cell>
          <cell r="AQ28">
            <v>-1</v>
          </cell>
          <cell r="AR28">
            <v>-1</v>
          </cell>
          <cell r="AS28">
            <v>-1</v>
          </cell>
          <cell r="AT28">
            <v>-1</v>
          </cell>
          <cell r="AU28">
            <v>-1</v>
          </cell>
          <cell r="AV28">
            <v>-1</v>
          </cell>
          <cell r="AW28">
            <v>-1</v>
          </cell>
          <cell r="AX28">
            <v>-1</v>
          </cell>
          <cell r="AY28">
            <v>-1</v>
          </cell>
          <cell r="AZ28">
            <v>-1</v>
          </cell>
          <cell r="BA28">
            <v>-1</v>
          </cell>
          <cell r="BB28">
            <v>-1</v>
          </cell>
          <cell r="BC28">
            <v>-1</v>
          </cell>
        </row>
        <row r="29">
          <cell r="D29" t="str">
            <v>株式会社宮本冷機</v>
          </cell>
          <cell r="F29" t="str">
            <v>代表取締役　宮本　秀勝</v>
          </cell>
          <cell r="H29" t="str">
            <v>茨城県ひたちなか市山崎30番地</v>
          </cell>
          <cell r="N29">
            <v>94</v>
          </cell>
          <cell r="P29">
            <v>44620</v>
          </cell>
          <cell r="AG29" t="str">
            <v>株式会社宮本冷機　宇都宮営業所</v>
          </cell>
          <cell r="AJ29" t="str">
            <v>栃木県宇都宮市上横田町１８９</v>
          </cell>
          <cell r="AL29" t="str">
            <v>028-655-6971</v>
          </cell>
          <cell r="AO29">
            <v>-1</v>
          </cell>
          <cell r="AP29">
            <v>-1</v>
          </cell>
          <cell r="AQ29">
            <v>-1</v>
          </cell>
          <cell r="AR29">
            <v>-1</v>
          </cell>
          <cell r="AS29">
            <v>-1</v>
          </cell>
          <cell r="AT29">
            <v>-1</v>
          </cell>
          <cell r="AU29">
            <v>-1</v>
          </cell>
          <cell r="AV29">
            <v>-1</v>
          </cell>
          <cell r="AW29">
            <v>-1</v>
          </cell>
          <cell r="AX29">
            <v>-1</v>
          </cell>
          <cell r="AY29">
            <v>-1</v>
          </cell>
          <cell r="AZ29">
            <v>-1</v>
          </cell>
          <cell r="BA29">
            <v>-1</v>
          </cell>
          <cell r="BB29">
            <v>-1</v>
          </cell>
          <cell r="BC29">
            <v>-1</v>
          </cell>
        </row>
        <row r="30">
          <cell r="D30" t="str">
            <v>株式会社カワムラ空調</v>
          </cell>
          <cell r="F30" t="str">
            <v>代表取締役　川村　英紀</v>
          </cell>
          <cell r="H30" t="str">
            <v>栃木県佐野市上羽田町１７３番地５</v>
          </cell>
          <cell r="N30">
            <v>98</v>
          </cell>
          <cell r="P30">
            <v>44620</v>
          </cell>
          <cell r="AG30" t="str">
            <v>株式会社カワムラ空調</v>
          </cell>
          <cell r="AJ30" t="str">
            <v>栃木県佐野市上羽田町１７３番地５</v>
          </cell>
          <cell r="AL30" t="str">
            <v>0283-24-2819</v>
          </cell>
          <cell r="AO30">
            <v>-1</v>
          </cell>
          <cell r="AP30">
            <v>-1</v>
          </cell>
          <cell r="AQ30">
            <v>-1</v>
          </cell>
          <cell r="AR30">
            <v>-1</v>
          </cell>
          <cell r="AS30">
            <v>-1</v>
          </cell>
          <cell r="AT30">
            <v>-1</v>
          </cell>
          <cell r="AU30">
            <v>0</v>
          </cell>
          <cell r="AV30">
            <v>0</v>
          </cell>
          <cell r="AW30">
            <v>0</v>
          </cell>
          <cell r="AX30">
            <v>-1</v>
          </cell>
          <cell r="AY30">
            <v>-1</v>
          </cell>
          <cell r="AZ30">
            <v>-1</v>
          </cell>
          <cell r="BA30">
            <v>-1</v>
          </cell>
          <cell r="BB30">
            <v>-1</v>
          </cell>
          <cell r="BC30">
            <v>-1</v>
          </cell>
        </row>
        <row r="31">
          <cell r="D31" t="str">
            <v>小林　一三</v>
          </cell>
          <cell r="H31" t="str">
            <v>栃木県佐野市大橋町２１００番地３４</v>
          </cell>
          <cell r="N31">
            <v>99</v>
          </cell>
          <cell r="P31">
            <v>44620</v>
          </cell>
          <cell r="AG31" t="str">
            <v>コバヤシ空調</v>
          </cell>
          <cell r="AJ31" t="str">
            <v>栃木県佐野市大橋町２１００番地３４</v>
          </cell>
          <cell r="AL31" t="str">
            <v>0283-23-4127</v>
          </cell>
          <cell r="AO31">
            <v>-1</v>
          </cell>
          <cell r="AP31">
            <v>-1</v>
          </cell>
          <cell r="AQ31">
            <v>-1</v>
          </cell>
          <cell r="AR31">
            <v>-1</v>
          </cell>
          <cell r="AS31">
            <v>-1</v>
          </cell>
          <cell r="AT31">
            <v>-1</v>
          </cell>
          <cell r="AU31">
            <v>0</v>
          </cell>
          <cell r="AV31">
            <v>0</v>
          </cell>
          <cell r="AW31">
            <v>0</v>
          </cell>
          <cell r="AX31">
            <v>-1</v>
          </cell>
          <cell r="AY31">
            <v>-1</v>
          </cell>
          <cell r="AZ31">
            <v>-1</v>
          </cell>
          <cell r="BA31">
            <v>-1</v>
          </cell>
          <cell r="BB31">
            <v>-1</v>
          </cell>
          <cell r="BC31">
            <v>-1</v>
          </cell>
        </row>
        <row r="32">
          <cell r="D32" t="str">
            <v>株式会社　ツルオカ</v>
          </cell>
          <cell r="F32" t="str">
            <v>代表取締役　鶴岡　正顯</v>
          </cell>
          <cell r="H32" t="str">
            <v>茨城県結城市大字結城１０６０３番地</v>
          </cell>
          <cell r="N32">
            <v>100</v>
          </cell>
          <cell r="P32">
            <v>44620</v>
          </cell>
          <cell r="AG32" t="str">
            <v>株式会社　ツルオカ</v>
          </cell>
          <cell r="AJ32" t="str">
            <v>栃木県小山市萱橋１０８５番地</v>
          </cell>
          <cell r="AL32" t="str">
            <v>0285-49-3333</v>
          </cell>
          <cell r="AO32">
            <v>-1</v>
          </cell>
          <cell r="AP32">
            <v>-1</v>
          </cell>
          <cell r="AQ32">
            <v>-1</v>
          </cell>
          <cell r="AR32">
            <v>-1</v>
          </cell>
          <cell r="AS32">
            <v>-1</v>
          </cell>
          <cell r="AT32">
            <v>-1</v>
          </cell>
          <cell r="AU32">
            <v>-1</v>
          </cell>
          <cell r="AV32">
            <v>-1</v>
          </cell>
          <cell r="AW32">
            <v>-1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</row>
        <row r="33">
          <cell r="D33" t="str">
            <v>有限会社ヤマト空調システム</v>
          </cell>
          <cell r="F33" t="str">
            <v>代表取締役　谷口　一夫</v>
          </cell>
          <cell r="H33" t="str">
            <v>栃木県宇都宮市平出町3864番地１</v>
          </cell>
          <cell r="N33">
            <v>101</v>
          </cell>
          <cell r="P33">
            <v>44620</v>
          </cell>
          <cell r="AG33" t="str">
            <v>有限会社ヤマト空調システム</v>
          </cell>
          <cell r="AJ33" t="str">
            <v>栃木県宇都宮市平出町3864番地１</v>
          </cell>
          <cell r="AL33" t="str">
            <v>028-660-6120</v>
          </cell>
          <cell r="AO33">
            <v>-1</v>
          </cell>
          <cell r="AP33">
            <v>-1</v>
          </cell>
          <cell r="AQ33">
            <v>-1</v>
          </cell>
          <cell r="AR33">
            <v>-1</v>
          </cell>
          <cell r="AS33">
            <v>-1</v>
          </cell>
          <cell r="AT33">
            <v>-1</v>
          </cell>
          <cell r="AU33">
            <v>-1</v>
          </cell>
          <cell r="AV33">
            <v>-1</v>
          </cell>
          <cell r="AW33">
            <v>-1</v>
          </cell>
          <cell r="AX33">
            <v>-1</v>
          </cell>
          <cell r="AY33">
            <v>-1</v>
          </cell>
          <cell r="AZ33">
            <v>-1</v>
          </cell>
          <cell r="BA33">
            <v>-1</v>
          </cell>
          <cell r="BB33">
            <v>-1</v>
          </cell>
          <cell r="BC33">
            <v>-1</v>
          </cell>
        </row>
        <row r="34">
          <cell r="D34" t="str">
            <v>有限会社浅見空調サービス</v>
          </cell>
          <cell r="F34" t="str">
            <v>代表取締役　浅見　豊隆</v>
          </cell>
          <cell r="H34" t="str">
            <v>埼玉県上尾市小泉五丁目28番地22</v>
          </cell>
          <cell r="N34">
            <v>108</v>
          </cell>
          <cell r="P34">
            <v>44628</v>
          </cell>
          <cell r="AG34" t="str">
            <v>有限会社浅見空調サービス</v>
          </cell>
          <cell r="AJ34" t="str">
            <v>埼玉県上尾市小泉五丁目28番地22</v>
          </cell>
          <cell r="AL34" t="str">
            <v>048-774-2268</v>
          </cell>
          <cell r="AO34">
            <v>-1</v>
          </cell>
          <cell r="AP34">
            <v>-1</v>
          </cell>
          <cell r="AQ34">
            <v>-1</v>
          </cell>
          <cell r="AR34">
            <v>-1</v>
          </cell>
          <cell r="AS34">
            <v>-1</v>
          </cell>
          <cell r="AT34">
            <v>-1</v>
          </cell>
          <cell r="AU34">
            <v>0</v>
          </cell>
          <cell r="AV34">
            <v>0</v>
          </cell>
          <cell r="AW34">
            <v>0</v>
          </cell>
          <cell r="AX34">
            <v>-1</v>
          </cell>
          <cell r="AY34">
            <v>-1</v>
          </cell>
          <cell r="AZ34">
            <v>-1</v>
          </cell>
          <cell r="BA34">
            <v>-1</v>
          </cell>
          <cell r="BB34">
            <v>-1</v>
          </cell>
          <cell r="BC34">
            <v>-1</v>
          </cell>
        </row>
        <row r="35">
          <cell r="D35" t="str">
            <v>株式会社太平ビルケア</v>
          </cell>
          <cell r="F35" t="str">
            <v>代表取締役　伊東　政志</v>
          </cell>
          <cell r="H35" t="str">
            <v>東京都文京区本郷一丁目19番６号</v>
          </cell>
          <cell r="N35">
            <v>110</v>
          </cell>
          <cell r="P35">
            <v>44628</v>
          </cell>
          <cell r="AG35" t="str">
            <v>株式会社太平ビルケア　東京支店</v>
          </cell>
          <cell r="AJ35" t="str">
            <v>東京都練馬区高野台２丁目５番６号</v>
          </cell>
          <cell r="AL35" t="str">
            <v>03-3904-5117</v>
          </cell>
          <cell r="AO35">
            <v>-1</v>
          </cell>
          <cell r="AP35">
            <v>-1</v>
          </cell>
          <cell r="AQ35">
            <v>-1</v>
          </cell>
          <cell r="AR35">
            <v>-1</v>
          </cell>
          <cell r="AS35">
            <v>-1</v>
          </cell>
          <cell r="AT35">
            <v>-1</v>
          </cell>
          <cell r="AU35">
            <v>-1</v>
          </cell>
          <cell r="AV35">
            <v>-1</v>
          </cell>
          <cell r="AW35">
            <v>-1</v>
          </cell>
          <cell r="AX35">
            <v>-1</v>
          </cell>
          <cell r="AY35">
            <v>-1</v>
          </cell>
          <cell r="AZ35">
            <v>-1</v>
          </cell>
          <cell r="BA35">
            <v>-1</v>
          </cell>
          <cell r="BB35">
            <v>-1</v>
          </cell>
          <cell r="BC35">
            <v>-1</v>
          </cell>
        </row>
        <row r="36">
          <cell r="D36" t="str">
            <v>藤田テクノ株式会社</v>
          </cell>
          <cell r="F36" t="str">
            <v>代表取締役　藤田　　実</v>
          </cell>
          <cell r="H36" t="str">
            <v>群馬県高崎市飯塚町1174番地５</v>
          </cell>
          <cell r="N36">
            <v>112</v>
          </cell>
          <cell r="P36">
            <v>44628</v>
          </cell>
          <cell r="AG36" t="str">
            <v>藤田テクノ株式会社</v>
          </cell>
          <cell r="AJ36" t="str">
            <v>群馬県高崎市飯塚町1174番地５</v>
          </cell>
          <cell r="AL36" t="str">
            <v>027-361-8111</v>
          </cell>
          <cell r="AO36">
            <v>-1</v>
          </cell>
          <cell r="AP36">
            <v>-1</v>
          </cell>
          <cell r="AQ36">
            <v>-1</v>
          </cell>
          <cell r="AR36">
            <v>-1</v>
          </cell>
          <cell r="AS36">
            <v>-1</v>
          </cell>
          <cell r="AT36">
            <v>-1</v>
          </cell>
          <cell r="AU36">
            <v>-1</v>
          </cell>
          <cell r="AV36">
            <v>-1</v>
          </cell>
          <cell r="AW36">
            <v>-1</v>
          </cell>
          <cell r="AX36">
            <v>-1</v>
          </cell>
          <cell r="AY36">
            <v>-1</v>
          </cell>
          <cell r="AZ36">
            <v>-1</v>
          </cell>
          <cell r="BA36">
            <v>-1</v>
          </cell>
          <cell r="BB36">
            <v>-1</v>
          </cell>
          <cell r="BC36">
            <v>-1</v>
          </cell>
        </row>
        <row r="37">
          <cell r="D37" t="str">
            <v>藤田テクノ株式会社</v>
          </cell>
          <cell r="F37" t="str">
            <v>代表取締役　藤田　　実</v>
          </cell>
          <cell r="H37" t="str">
            <v>群馬県高崎市飯塚町1174番地５</v>
          </cell>
          <cell r="N37">
            <v>112</v>
          </cell>
          <cell r="P37">
            <v>44628</v>
          </cell>
          <cell r="AG37" t="str">
            <v>藤田テクノ株式会社　太田支店</v>
          </cell>
          <cell r="AJ37" t="str">
            <v>群馬県太田市小舞木町361-１</v>
          </cell>
          <cell r="AL37" t="str">
            <v>0276-46-1348</v>
          </cell>
          <cell r="AO37">
            <v>-1</v>
          </cell>
          <cell r="AP37">
            <v>-1</v>
          </cell>
          <cell r="AQ37">
            <v>-1</v>
          </cell>
          <cell r="AR37">
            <v>-1</v>
          </cell>
          <cell r="AS37">
            <v>-1</v>
          </cell>
          <cell r="AT37">
            <v>-1</v>
          </cell>
          <cell r="AU37">
            <v>-1</v>
          </cell>
          <cell r="AV37">
            <v>-1</v>
          </cell>
          <cell r="AW37">
            <v>-1</v>
          </cell>
          <cell r="AX37">
            <v>-1</v>
          </cell>
          <cell r="AY37">
            <v>-1</v>
          </cell>
          <cell r="AZ37">
            <v>-1</v>
          </cell>
          <cell r="BA37">
            <v>-1</v>
          </cell>
          <cell r="BB37">
            <v>-1</v>
          </cell>
          <cell r="BC37">
            <v>-1</v>
          </cell>
        </row>
        <row r="38">
          <cell r="D38" t="str">
            <v>藤田テクノ株式会社</v>
          </cell>
          <cell r="F38" t="str">
            <v>代表取締役　藤田　　実</v>
          </cell>
          <cell r="H38" t="str">
            <v>群馬県高崎市飯塚町1174番地５</v>
          </cell>
          <cell r="N38">
            <v>112</v>
          </cell>
          <cell r="P38">
            <v>44628</v>
          </cell>
          <cell r="AG38" t="str">
            <v>藤田テクノ株式会社　埼玉支店</v>
          </cell>
          <cell r="AJ38" t="str">
            <v>埼玉県鶴ヶ島市上広谷799-48</v>
          </cell>
          <cell r="AL38" t="str">
            <v>049-279-3011</v>
          </cell>
          <cell r="AO38">
            <v>-1</v>
          </cell>
          <cell r="AP38">
            <v>-1</v>
          </cell>
          <cell r="AQ38">
            <v>-1</v>
          </cell>
          <cell r="AR38">
            <v>-1</v>
          </cell>
          <cell r="AS38">
            <v>-1</v>
          </cell>
          <cell r="AT38">
            <v>-1</v>
          </cell>
          <cell r="AU38">
            <v>-1</v>
          </cell>
          <cell r="AV38">
            <v>-1</v>
          </cell>
          <cell r="AW38">
            <v>-1</v>
          </cell>
          <cell r="AX38">
            <v>-1</v>
          </cell>
          <cell r="AY38">
            <v>-1</v>
          </cell>
          <cell r="AZ38">
            <v>-1</v>
          </cell>
          <cell r="BA38">
            <v>-1</v>
          </cell>
          <cell r="BB38">
            <v>-1</v>
          </cell>
          <cell r="BC38">
            <v>-1</v>
          </cell>
        </row>
        <row r="39">
          <cell r="D39" t="str">
            <v>ダイキン工業株式会社</v>
          </cell>
          <cell r="F39" t="str">
            <v>代表取締役　十河　政則</v>
          </cell>
          <cell r="H39" t="str">
            <v>大阪府大阪市北区梅田一丁目13番１号　大阪梅田ツインタワーズ・サウス</v>
          </cell>
          <cell r="N39">
            <v>113</v>
          </cell>
          <cell r="P39">
            <v>44628</v>
          </cell>
          <cell r="AG39" t="str">
            <v>ダイキン工業株式会社　宇都宮サービスステーション</v>
          </cell>
          <cell r="AJ39" t="str">
            <v>栃木県宇都宮市元今泉３丁目４番１号</v>
          </cell>
          <cell r="AL39" t="str">
            <v>028-637-8273</v>
          </cell>
          <cell r="AO39">
            <v>-1</v>
          </cell>
          <cell r="AP39">
            <v>-1</v>
          </cell>
          <cell r="AQ39">
            <v>-1</v>
          </cell>
          <cell r="AR39">
            <v>-1</v>
          </cell>
          <cell r="AS39">
            <v>-1</v>
          </cell>
          <cell r="AT39">
            <v>-1</v>
          </cell>
          <cell r="AU39">
            <v>-1</v>
          </cell>
          <cell r="AV39">
            <v>-1</v>
          </cell>
          <cell r="AW39">
            <v>-1</v>
          </cell>
          <cell r="AX39">
            <v>-1</v>
          </cell>
          <cell r="AY39">
            <v>-1</v>
          </cell>
          <cell r="AZ39">
            <v>-1</v>
          </cell>
          <cell r="BA39">
            <v>-1</v>
          </cell>
          <cell r="BB39">
            <v>-1</v>
          </cell>
          <cell r="BC39">
            <v>-1</v>
          </cell>
        </row>
        <row r="40">
          <cell r="D40" t="str">
            <v>有限会社アクトエンジニアリング</v>
          </cell>
          <cell r="F40" t="str">
            <v>代表取締役　小山　博巳</v>
          </cell>
          <cell r="H40" t="str">
            <v>群馬県邑楽郡大泉町坂田七丁目６番21号</v>
          </cell>
          <cell r="N40">
            <v>115</v>
          </cell>
          <cell r="P40">
            <v>44628</v>
          </cell>
          <cell r="AG40" t="str">
            <v>有限会社アクトエンジニアリング</v>
          </cell>
          <cell r="AJ40" t="str">
            <v>群馬県邑楽郡大泉町坂田七丁目６番21号</v>
          </cell>
          <cell r="AL40" t="str">
            <v>0276-62-0160</v>
          </cell>
          <cell r="AO40">
            <v>-1</v>
          </cell>
          <cell r="AP40">
            <v>-1</v>
          </cell>
          <cell r="AQ40">
            <v>-1</v>
          </cell>
          <cell r="AR40">
            <v>-1</v>
          </cell>
          <cell r="AS40">
            <v>-1</v>
          </cell>
          <cell r="AT40">
            <v>-1</v>
          </cell>
          <cell r="AU40">
            <v>-1</v>
          </cell>
          <cell r="AV40">
            <v>-1</v>
          </cell>
          <cell r="AW40">
            <v>-1</v>
          </cell>
          <cell r="AX40">
            <v>-1</v>
          </cell>
          <cell r="AY40">
            <v>-1</v>
          </cell>
          <cell r="AZ40">
            <v>-1</v>
          </cell>
          <cell r="BA40">
            <v>-1</v>
          </cell>
          <cell r="BB40">
            <v>-1</v>
          </cell>
          <cell r="BC40">
            <v>-1</v>
          </cell>
        </row>
        <row r="41">
          <cell r="D41" t="str">
            <v>株式会社大西熱学</v>
          </cell>
          <cell r="F41" t="str">
            <v>代表取締役　大西　康仁</v>
          </cell>
          <cell r="H41" t="str">
            <v>東京都墨田区緑一丁目19番９号</v>
          </cell>
          <cell r="N41">
            <v>117</v>
          </cell>
          <cell r="P41">
            <v>44628</v>
          </cell>
          <cell r="AG41" t="str">
            <v>株式会社大西熱学　サービスセンター</v>
          </cell>
          <cell r="AJ41" t="str">
            <v>東京都葛飾区立石３－17－５</v>
          </cell>
          <cell r="AL41" t="str">
            <v>03-5670-0024</v>
          </cell>
          <cell r="AO41">
            <v>-1</v>
          </cell>
          <cell r="AP41">
            <v>-1</v>
          </cell>
          <cell r="AQ41">
            <v>-1</v>
          </cell>
          <cell r="AR41">
            <v>-1</v>
          </cell>
          <cell r="AS41">
            <v>-1</v>
          </cell>
          <cell r="AT41">
            <v>-1</v>
          </cell>
          <cell r="AU41">
            <v>-1</v>
          </cell>
          <cell r="AV41">
            <v>-1</v>
          </cell>
          <cell r="AW41">
            <v>-1</v>
          </cell>
          <cell r="AX41">
            <v>0</v>
          </cell>
          <cell r="AY41">
            <v>-1</v>
          </cell>
          <cell r="AZ41">
            <v>-1</v>
          </cell>
          <cell r="BA41">
            <v>0</v>
          </cell>
          <cell r="BB41">
            <v>-1</v>
          </cell>
          <cell r="BC41">
            <v>-1</v>
          </cell>
        </row>
        <row r="42">
          <cell r="D42" t="str">
            <v>三菱電機システムサービス株式会社</v>
          </cell>
          <cell r="F42" t="str">
            <v>代表取締役　鈴木　聡</v>
          </cell>
          <cell r="H42" t="str">
            <v>東京都世田谷区太子堂四丁目１番１号</v>
          </cell>
          <cell r="N42">
            <v>118</v>
          </cell>
          <cell r="P42">
            <v>44628</v>
          </cell>
          <cell r="AG42" t="str">
            <v>三菱電機システムサービス株式会社　首都圏第１支社　宇都宮サービスステーション</v>
          </cell>
          <cell r="AJ42" t="str">
            <v>栃木県宇都宮市平出町3752番４号</v>
          </cell>
          <cell r="AL42" t="str">
            <v>028-662-0307</v>
          </cell>
          <cell r="AO42">
            <v>0</v>
          </cell>
          <cell r="AP42">
            <v>-1</v>
          </cell>
          <cell r="AQ42">
            <v>-1</v>
          </cell>
          <cell r="AR42">
            <v>-1</v>
          </cell>
          <cell r="AS42">
            <v>0</v>
          </cell>
          <cell r="AT42">
            <v>-1</v>
          </cell>
          <cell r="AU42">
            <v>0</v>
          </cell>
          <cell r="AV42">
            <v>-1</v>
          </cell>
          <cell r="AW42">
            <v>-1</v>
          </cell>
          <cell r="AX42">
            <v>-1</v>
          </cell>
          <cell r="AY42">
            <v>-1</v>
          </cell>
          <cell r="AZ42">
            <v>-1</v>
          </cell>
          <cell r="BA42">
            <v>-1</v>
          </cell>
          <cell r="BB42">
            <v>-1</v>
          </cell>
          <cell r="BC42">
            <v>-1</v>
          </cell>
        </row>
        <row r="43">
          <cell r="D43" t="str">
            <v>三菱電機システムサービス株式会社</v>
          </cell>
          <cell r="F43" t="str">
            <v>代表取締役　鈴木　聡</v>
          </cell>
          <cell r="H43" t="str">
            <v>東京都世田谷区太子堂四丁目１番１号</v>
          </cell>
          <cell r="N43">
            <v>118</v>
          </cell>
          <cell r="P43">
            <v>44628</v>
          </cell>
          <cell r="AG43" t="str">
            <v>三菱電機システムサービス株式会社　首都圏第１支社　　さいたまサービスステーション</v>
          </cell>
          <cell r="AJ43" t="str">
            <v>埼玉県上尾市春日１丁目40番２号</v>
          </cell>
          <cell r="AL43" t="str">
            <v>048-778-3338</v>
          </cell>
          <cell r="AO43">
            <v>0</v>
          </cell>
          <cell r="AP43">
            <v>-1</v>
          </cell>
          <cell r="AQ43">
            <v>-1</v>
          </cell>
          <cell r="AR43">
            <v>-1</v>
          </cell>
          <cell r="AS43">
            <v>0</v>
          </cell>
          <cell r="AT43">
            <v>-1</v>
          </cell>
          <cell r="AU43">
            <v>0</v>
          </cell>
          <cell r="AV43">
            <v>-1</v>
          </cell>
          <cell r="AW43">
            <v>-1</v>
          </cell>
          <cell r="AX43">
            <v>-1</v>
          </cell>
          <cell r="AY43">
            <v>-1</v>
          </cell>
          <cell r="AZ43">
            <v>-1</v>
          </cell>
          <cell r="BA43">
            <v>-1</v>
          </cell>
          <cell r="BB43">
            <v>-1</v>
          </cell>
          <cell r="BC43">
            <v>-1</v>
          </cell>
        </row>
        <row r="44">
          <cell r="D44" t="str">
            <v>三菱電機システムサービス株式会社</v>
          </cell>
          <cell r="F44" t="str">
            <v>代表取締役　鈴木　聡</v>
          </cell>
          <cell r="H44" t="str">
            <v>東京都世田谷区太子堂四丁目１番１号</v>
          </cell>
          <cell r="N44">
            <v>118</v>
          </cell>
          <cell r="P44">
            <v>44628</v>
          </cell>
          <cell r="AG44" t="str">
            <v>三菱電機システムサービス株式会社　首都圏第１支社　　熊谷サービスステーション</v>
          </cell>
          <cell r="AJ44" t="str">
            <v>埼玉県熊谷市柿沼662番地</v>
          </cell>
          <cell r="AL44" t="str">
            <v>048-524-2172</v>
          </cell>
          <cell r="AO44">
            <v>0</v>
          </cell>
          <cell r="AP44">
            <v>-1</v>
          </cell>
          <cell r="AQ44">
            <v>-1</v>
          </cell>
          <cell r="AR44">
            <v>-1</v>
          </cell>
          <cell r="AS44">
            <v>0</v>
          </cell>
          <cell r="AT44">
            <v>-1</v>
          </cell>
          <cell r="AU44">
            <v>0</v>
          </cell>
          <cell r="AV44">
            <v>-1</v>
          </cell>
          <cell r="AW44">
            <v>-1</v>
          </cell>
          <cell r="AX44">
            <v>-1</v>
          </cell>
          <cell r="AY44">
            <v>-1</v>
          </cell>
          <cell r="AZ44">
            <v>-1</v>
          </cell>
          <cell r="BA44">
            <v>-1</v>
          </cell>
          <cell r="BB44">
            <v>-1</v>
          </cell>
          <cell r="BC44">
            <v>-1</v>
          </cell>
        </row>
        <row r="45">
          <cell r="D45" t="str">
            <v>三菱電機システムサービス株式会社</v>
          </cell>
          <cell r="F45" t="str">
            <v>代表取締役　鈴木　聡</v>
          </cell>
          <cell r="H45" t="str">
            <v>東京都世田谷区太子堂四丁目１番１号</v>
          </cell>
          <cell r="N45">
            <v>118</v>
          </cell>
          <cell r="P45">
            <v>44628</v>
          </cell>
          <cell r="AG45" t="str">
            <v>三菱電機システムサービス株式会社　車両空調システム部　車両空調システム</v>
          </cell>
          <cell r="AJ45" t="str">
            <v>千葉県船橋市山手一丁目１番１号</v>
          </cell>
          <cell r="AL45" t="str">
            <v>047-495-6011</v>
          </cell>
          <cell r="AO45">
            <v>0</v>
          </cell>
          <cell r="AP45">
            <v>-1</v>
          </cell>
          <cell r="AQ45">
            <v>-1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-1</v>
          </cell>
          <cell r="AY45">
            <v>-1</v>
          </cell>
          <cell r="AZ45">
            <v>-1</v>
          </cell>
          <cell r="BA45">
            <v>-1</v>
          </cell>
          <cell r="BB45">
            <v>-1</v>
          </cell>
          <cell r="BC45">
            <v>-1</v>
          </cell>
        </row>
        <row r="46">
          <cell r="D46" t="str">
            <v>三菱電機システムサービス株式会社</v>
          </cell>
          <cell r="F46" t="str">
            <v>代表取締役　鈴木　聡</v>
          </cell>
          <cell r="H46" t="str">
            <v>東京都世田谷区太子堂四丁目１番１号</v>
          </cell>
          <cell r="N46">
            <v>118</v>
          </cell>
          <cell r="P46">
            <v>44628</v>
          </cell>
          <cell r="AG46" t="str">
            <v>三菱電機システムサービス株式会社　首都圏第１支社　　練馬サービスステーション</v>
          </cell>
          <cell r="AJ46" t="str">
            <v>東京都練馬区南大泉５－18－６</v>
          </cell>
          <cell r="AL46" t="str">
            <v>03-3921-8660</v>
          </cell>
          <cell r="AO46">
            <v>0</v>
          </cell>
          <cell r="AP46">
            <v>-1</v>
          </cell>
          <cell r="AQ46">
            <v>-1</v>
          </cell>
          <cell r="AR46">
            <v>-1</v>
          </cell>
          <cell r="AS46">
            <v>0</v>
          </cell>
          <cell r="AT46">
            <v>-1</v>
          </cell>
          <cell r="AU46">
            <v>0</v>
          </cell>
          <cell r="AV46">
            <v>-1</v>
          </cell>
          <cell r="AW46">
            <v>-1</v>
          </cell>
          <cell r="AX46">
            <v>-1</v>
          </cell>
          <cell r="AY46">
            <v>-1</v>
          </cell>
          <cell r="AZ46">
            <v>-1</v>
          </cell>
          <cell r="BA46">
            <v>-1</v>
          </cell>
          <cell r="BB46">
            <v>-1</v>
          </cell>
          <cell r="BC46">
            <v>-1</v>
          </cell>
        </row>
        <row r="47">
          <cell r="D47" t="str">
            <v>三菱電機システムサービス株式会社</v>
          </cell>
          <cell r="F47" t="str">
            <v>代表取締役　鈴木　聡</v>
          </cell>
          <cell r="H47" t="str">
            <v>東京都世田谷区太子堂四丁目１番１号</v>
          </cell>
          <cell r="N47">
            <v>118</v>
          </cell>
          <cell r="P47">
            <v>44628</v>
          </cell>
          <cell r="AG47" t="str">
            <v>三菱電機システムサービス株式会社　首都圏第１支社　　港北サービスステーション</v>
          </cell>
          <cell r="AJ47" t="str">
            <v>横浜市青葉区鉄町1074番地2号</v>
          </cell>
          <cell r="AL47" t="str">
            <v>045-479-9073</v>
          </cell>
          <cell r="AO47">
            <v>0</v>
          </cell>
          <cell r="AP47">
            <v>-1</v>
          </cell>
          <cell r="AQ47">
            <v>-1</v>
          </cell>
          <cell r="AR47">
            <v>-1</v>
          </cell>
          <cell r="AS47">
            <v>0</v>
          </cell>
          <cell r="AT47">
            <v>-1</v>
          </cell>
          <cell r="AU47">
            <v>0</v>
          </cell>
          <cell r="AV47">
            <v>-1</v>
          </cell>
          <cell r="AW47">
            <v>-1</v>
          </cell>
          <cell r="AX47">
            <v>-1</v>
          </cell>
          <cell r="AY47">
            <v>-1</v>
          </cell>
          <cell r="AZ47">
            <v>-1</v>
          </cell>
          <cell r="BA47">
            <v>-1</v>
          </cell>
          <cell r="BB47">
            <v>-1</v>
          </cell>
          <cell r="BC47">
            <v>-1</v>
          </cell>
        </row>
        <row r="48">
          <cell r="D48" t="str">
            <v>三菱電機システムサービス株式会社</v>
          </cell>
          <cell r="F48" t="str">
            <v>代表取締役　鈴木　聡</v>
          </cell>
          <cell r="H48" t="str">
            <v>東京都世田谷区太子堂四丁目１番１号</v>
          </cell>
          <cell r="N48">
            <v>118</v>
          </cell>
          <cell r="P48">
            <v>44628</v>
          </cell>
          <cell r="AG48" t="str">
            <v>三菱電機システムサービス株式会社　首都圏第１支社　　県央サービスステーション</v>
          </cell>
          <cell r="AJ48" t="str">
            <v>神奈川県海老名市本郷字五反田1564－２</v>
          </cell>
          <cell r="AL48" t="str">
            <v>046-238-0070</v>
          </cell>
          <cell r="AO48">
            <v>0</v>
          </cell>
          <cell r="AP48">
            <v>-1</v>
          </cell>
          <cell r="AQ48">
            <v>-1</v>
          </cell>
          <cell r="AR48">
            <v>-1</v>
          </cell>
          <cell r="AS48">
            <v>0</v>
          </cell>
          <cell r="AT48">
            <v>-1</v>
          </cell>
          <cell r="AU48">
            <v>0</v>
          </cell>
          <cell r="AV48">
            <v>-1</v>
          </cell>
          <cell r="AW48">
            <v>-1</v>
          </cell>
          <cell r="AX48">
            <v>-1</v>
          </cell>
          <cell r="AY48">
            <v>-1</v>
          </cell>
          <cell r="AZ48">
            <v>-1</v>
          </cell>
          <cell r="BA48">
            <v>-1</v>
          </cell>
          <cell r="BB48">
            <v>-1</v>
          </cell>
          <cell r="BC48">
            <v>-1</v>
          </cell>
        </row>
        <row r="49">
          <cell r="D49" t="str">
            <v>三菱電機システムサービス株式会社</v>
          </cell>
          <cell r="F49" t="str">
            <v>代表取締役　鈴木　聡</v>
          </cell>
          <cell r="H49" t="str">
            <v>東京都世田谷区太子堂四丁目１番１号</v>
          </cell>
          <cell r="N49">
            <v>118</v>
          </cell>
          <cell r="P49">
            <v>44628</v>
          </cell>
          <cell r="AG49" t="str">
            <v>三菱電機システムサービス株式会社　首都圏第１支社　　前橋サービスステーション</v>
          </cell>
          <cell r="AJ49" t="str">
            <v>群馬県前橋市後閑町92－１</v>
          </cell>
          <cell r="AL49" t="str">
            <v>027-265-0511</v>
          </cell>
          <cell r="AO49">
            <v>0</v>
          </cell>
          <cell r="AP49">
            <v>-1</v>
          </cell>
          <cell r="AQ49">
            <v>-1</v>
          </cell>
          <cell r="AR49">
            <v>-1</v>
          </cell>
          <cell r="AS49">
            <v>0</v>
          </cell>
          <cell r="AT49">
            <v>-1</v>
          </cell>
          <cell r="AU49">
            <v>0</v>
          </cell>
          <cell r="AV49">
            <v>-1</v>
          </cell>
          <cell r="AW49">
            <v>-1</v>
          </cell>
          <cell r="AX49">
            <v>-1</v>
          </cell>
          <cell r="AY49">
            <v>-1</v>
          </cell>
          <cell r="AZ49">
            <v>-1</v>
          </cell>
          <cell r="BA49">
            <v>-1</v>
          </cell>
          <cell r="BB49">
            <v>-1</v>
          </cell>
          <cell r="BC49">
            <v>-1</v>
          </cell>
        </row>
        <row r="50">
          <cell r="D50" t="str">
            <v>フジ冷熱サービス有限会社</v>
          </cell>
          <cell r="F50" t="str">
            <v>代表取締役　福田　安男</v>
          </cell>
          <cell r="H50" t="str">
            <v>群馬県太田市大原町383番地40</v>
          </cell>
          <cell r="N50">
            <v>120</v>
          </cell>
          <cell r="P50">
            <v>44628</v>
          </cell>
          <cell r="AG50" t="str">
            <v>フジ冷熱サービス有限会社</v>
          </cell>
          <cell r="AJ50" t="str">
            <v>群馬県太田市大原町383番地40</v>
          </cell>
          <cell r="AL50" t="str">
            <v>0277-78-7183</v>
          </cell>
          <cell r="AO50">
            <v>-1</v>
          </cell>
          <cell r="AP50">
            <v>-1</v>
          </cell>
          <cell r="AQ50">
            <v>-1</v>
          </cell>
          <cell r="AR50">
            <v>-1</v>
          </cell>
          <cell r="AS50">
            <v>-1</v>
          </cell>
          <cell r="AT50">
            <v>-1</v>
          </cell>
          <cell r="AU50">
            <v>-1</v>
          </cell>
          <cell r="AV50">
            <v>-1</v>
          </cell>
          <cell r="AW50">
            <v>-1</v>
          </cell>
          <cell r="AX50">
            <v>-1</v>
          </cell>
          <cell r="AY50">
            <v>-1</v>
          </cell>
          <cell r="AZ50">
            <v>-1</v>
          </cell>
          <cell r="BA50">
            <v>-1</v>
          </cell>
          <cell r="BB50">
            <v>-1</v>
          </cell>
          <cell r="BC50">
            <v>-1</v>
          </cell>
        </row>
        <row r="51">
          <cell r="D51" t="str">
            <v>株式会社明和エンジニアリング</v>
          </cell>
          <cell r="F51" t="str">
            <v>代表取締役　中田　晴雄</v>
          </cell>
          <cell r="H51" t="str">
            <v>埼玉県ふじみ野市大井837番地20</v>
          </cell>
          <cell r="N51">
            <v>123</v>
          </cell>
          <cell r="P51">
            <v>44628</v>
          </cell>
          <cell r="AG51" t="str">
            <v>株式会社明和エンジニアリング</v>
          </cell>
          <cell r="AJ51" t="str">
            <v>埼玉県ふじみ野市大井837番地20</v>
          </cell>
          <cell r="AL51" t="str">
            <v>049-278-5892</v>
          </cell>
          <cell r="AO51">
            <v>-1</v>
          </cell>
          <cell r="AP51">
            <v>-1</v>
          </cell>
          <cell r="AQ51">
            <v>-1</v>
          </cell>
          <cell r="AR51">
            <v>-1</v>
          </cell>
          <cell r="AS51">
            <v>-1</v>
          </cell>
          <cell r="AT51">
            <v>-1</v>
          </cell>
          <cell r="AU51">
            <v>-1</v>
          </cell>
          <cell r="AV51">
            <v>-1</v>
          </cell>
          <cell r="AW51">
            <v>-1</v>
          </cell>
          <cell r="AX51">
            <v>-1</v>
          </cell>
          <cell r="AY51">
            <v>-1</v>
          </cell>
          <cell r="AZ51">
            <v>-1</v>
          </cell>
          <cell r="BA51">
            <v>-1</v>
          </cell>
          <cell r="BB51">
            <v>-1</v>
          </cell>
          <cell r="BC51">
            <v>-1</v>
          </cell>
        </row>
        <row r="52">
          <cell r="D52" t="str">
            <v>株式会社テクニカルかんだ</v>
          </cell>
          <cell r="F52" t="str">
            <v>代表取締役　神田　雄司</v>
          </cell>
          <cell r="H52" t="str">
            <v>群馬県藤岡市篠塚482番地</v>
          </cell>
          <cell r="N52">
            <v>124</v>
          </cell>
          <cell r="P52">
            <v>44628</v>
          </cell>
          <cell r="AG52" t="str">
            <v>株式会社テクニカルかんだ</v>
          </cell>
          <cell r="AJ52" t="str">
            <v>群馬県藤岡市篠塚４８２番地</v>
          </cell>
          <cell r="AL52" t="str">
            <v>0274-23-7747</v>
          </cell>
          <cell r="AO52">
            <v>-1</v>
          </cell>
          <cell r="AP52">
            <v>-1</v>
          </cell>
          <cell r="AQ52">
            <v>-1</v>
          </cell>
          <cell r="AR52">
            <v>-1</v>
          </cell>
          <cell r="AS52">
            <v>-1</v>
          </cell>
          <cell r="AT52">
            <v>-1</v>
          </cell>
          <cell r="AU52">
            <v>-1</v>
          </cell>
          <cell r="AV52">
            <v>-1</v>
          </cell>
          <cell r="AW52">
            <v>-1</v>
          </cell>
          <cell r="AX52">
            <v>-1</v>
          </cell>
          <cell r="AY52">
            <v>-1</v>
          </cell>
          <cell r="AZ52">
            <v>-1</v>
          </cell>
          <cell r="BA52">
            <v>-1</v>
          </cell>
          <cell r="BB52">
            <v>-1</v>
          </cell>
          <cell r="BC52">
            <v>-1</v>
          </cell>
        </row>
        <row r="53">
          <cell r="D53" t="str">
            <v>セイコー産業東京株式会社</v>
          </cell>
          <cell r="F53" t="str">
            <v>代表取締役　光永　佳仁</v>
          </cell>
          <cell r="H53" t="str">
            <v>東京都葛飾区東新小岩三丁目14番4号</v>
          </cell>
          <cell r="N53">
            <v>125</v>
          </cell>
          <cell r="P53">
            <v>44628</v>
          </cell>
          <cell r="AG53" t="str">
            <v>セイコー産業東京株式会社</v>
          </cell>
          <cell r="AJ53" t="str">
            <v>東京都葛飾区東新小岩三丁目14番4号</v>
          </cell>
          <cell r="AL53" t="str">
            <v>03-3694-3821</v>
          </cell>
          <cell r="AO53">
            <v>-1</v>
          </cell>
          <cell r="AP53">
            <v>-1</v>
          </cell>
          <cell r="AQ53">
            <v>-1</v>
          </cell>
          <cell r="AR53">
            <v>-1</v>
          </cell>
          <cell r="AS53">
            <v>-1</v>
          </cell>
          <cell r="AT53">
            <v>-1</v>
          </cell>
          <cell r="AU53">
            <v>-1</v>
          </cell>
          <cell r="AV53">
            <v>-1</v>
          </cell>
          <cell r="AW53">
            <v>-1</v>
          </cell>
          <cell r="AX53">
            <v>-1</v>
          </cell>
          <cell r="AY53">
            <v>-1</v>
          </cell>
          <cell r="AZ53">
            <v>-1</v>
          </cell>
          <cell r="BA53">
            <v>-1</v>
          </cell>
          <cell r="BB53">
            <v>-1</v>
          </cell>
          <cell r="BC53">
            <v>-1</v>
          </cell>
        </row>
        <row r="54">
          <cell r="D54" t="str">
            <v>日立グローバルライフソリューションズ株式会社</v>
          </cell>
          <cell r="F54" t="str">
            <v>代表取締役　大隅　英貴</v>
          </cell>
          <cell r="H54" t="str">
            <v>東京都港区西新橋二丁目15番12号</v>
          </cell>
          <cell r="N54">
            <v>126</v>
          </cell>
          <cell r="P54">
            <v>44628</v>
          </cell>
          <cell r="AG54" t="str">
            <v>関東サービスエンジニアリングセンタ</v>
          </cell>
          <cell r="AJ54" t="str">
            <v>東京都江東区東陽五丁目29番17号（東陽パークビル５F）</v>
          </cell>
          <cell r="AL54" t="str">
            <v>050-3144-9977</v>
          </cell>
          <cell r="AO54">
            <v>-1</v>
          </cell>
          <cell r="AP54">
            <v>-1</v>
          </cell>
          <cell r="AQ54">
            <v>-1</v>
          </cell>
          <cell r="AR54">
            <v>-1</v>
          </cell>
          <cell r="AS54">
            <v>-1</v>
          </cell>
          <cell r="AT54">
            <v>-1</v>
          </cell>
          <cell r="AU54">
            <v>-1</v>
          </cell>
          <cell r="AV54">
            <v>-1</v>
          </cell>
          <cell r="AW54">
            <v>-1</v>
          </cell>
          <cell r="AX54">
            <v>-1</v>
          </cell>
          <cell r="AY54">
            <v>-1</v>
          </cell>
          <cell r="AZ54">
            <v>-1</v>
          </cell>
          <cell r="BA54">
            <v>-1</v>
          </cell>
          <cell r="BB54">
            <v>-1</v>
          </cell>
          <cell r="BC54">
            <v>-1</v>
          </cell>
        </row>
        <row r="55">
          <cell r="D55" t="str">
            <v>日立グローバルライフソリューションズ株式会社</v>
          </cell>
          <cell r="F55" t="str">
            <v>代表取締役　大隅　英貴</v>
          </cell>
          <cell r="H55" t="str">
            <v>東京都港区西新橋二丁目15番12号</v>
          </cell>
          <cell r="N55">
            <v>126</v>
          </cell>
          <cell r="P55">
            <v>44628</v>
          </cell>
          <cell r="AG55" t="str">
            <v>関東サービスエンジニアリングセンタ　埼玉サービスステーション</v>
          </cell>
          <cell r="AJ55" t="str">
            <v>埼玉県さいたま市北区東大成町2-246</v>
          </cell>
          <cell r="AL55" t="str">
            <v>048-667-4571</v>
          </cell>
          <cell r="AO55">
            <v>-1</v>
          </cell>
          <cell r="AP55">
            <v>-1</v>
          </cell>
          <cell r="AQ55">
            <v>-1</v>
          </cell>
          <cell r="AR55">
            <v>-1</v>
          </cell>
          <cell r="AS55">
            <v>-1</v>
          </cell>
          <cell r="AT55">
            <v>-1</v>
          </cell>
          <cell r="AU55">
            <v>-1</v>
          </cell>
          <cell r="AV55">
            <v>-1</v>
          </cell>
          <cell r="AW55">
            <v>-1</v>
          </cell>
          <cell r="AX55">
            <v>-1</v>
          </cell>
          <cell r="AY55">
            <v>-1</v>
          </cell>
          <cell r="AZ55">
            <v>-1</v>
          </cell>
          <cell r="BA55">
            <v>-1</v>
          </cell>
          <cell r="BB55">
            <v>-1</v>
          </cell>
          <cell r="BC55">
            <v>-1</v>
          </cell>
        </row>
        <row r="56">
          <cell r="D56" t="str">
            <v>日立グローバルライフソリューションズ株式会社</v>
          </cell>
          <cell r="F56" t="str">
            <v>代表取締役　大隅　英貴</v>
          </cell>
          <cell r="H56" t="str">
            <v>東京都港区西新橋二丁目15番12号</v>
          </cell>
          <cell r="N56">
            <v>126</v>
          </cell>
          <cell r="P56">
            <v>44628</v>
          </cell>
          <cell r="AG56" t="str">
            <v>関東サービスエンジニアリングセンタ　北関東サービスステーション</v>
          </cell>
          <cell r="AJ56" t="str">
            <v>栃木県宇都宮市下栗一丁目17番１号</v>
          </cell>
          <cell r="AL56" t="str">
            <v>050-3189-9340</v>
          </cell>
          <cell r="AO56">
            <v>-1</v>
          </cell>
          <cell r="AP56">
            <v>-1</v>
          </cell>
          <cell r="AQ56">
            <v>-1</v>
          </cell>
          <cell r="AR56">
            <v>-1</v>
          </cell>
          <cell r="AS56">
            <v>-1</v>
          </cell>
          <cell r="AT56">
            <v>-1</v>
          </cell>
          <cell r="AU56">
            <v>-1</v>
          </cell>
          <cell r="AV56">
            <v>-1</v>
          </cell>
          <cell r="AW56">
            <v>-1</v>
          </cell>
          <cell r="AX56">
            <v>-1</v>
          </cell>
          <cell r="AY56">
            <v>-1</v>
          </cell>
          <cell r="AZ56">
            <v>-1</v>
          </cell>
          <cell r="BA56">
            <v>-1</v>
          </cell>
          <cell r="BB56">
            <v>-1</v>
          </cell>
          <cell r="BC56">
            <v>-1</v>
          </cell>
        </row>
        <row r="57">
          <cell r="D57" t="str">
            <v>日立グローバルライフソリューションズ株式会社</v>
          </cell>
          <cell r="F57" t="str">
            <v>代表取締役　大隅　英貴</v>
          </cell>
          <cell r="H57" t="str">
            <v>東京都港区西新橋二丁目15番12号</v>
          </cell>
          <cell r="N57">
            <v>126</v>
          </cell>
          <cell r="P57">
            <v>44628</v>
          </cell>
          <cell r="AG57" t="str">
            <v>家電サービス本部　東日本統括サービス部　宇都宮サービスセンター</v>
          </cell>
          <cell r="AJ57" t="str">
            <v>栃木県宇都宮市御幸ケ原町40－５</v>
          </cell>
          <cell r="AL57" t="str">
            <v>028-660-2305</v>
          </cell>
          <cell r="AO57">
            <v>0</v>
          </cell>
          <cell r="AP57">
            <v>-1</v>
          </cell>
          <cell r="AQ57">
            <v>-1</v>
          </cell>
          <cell r="AR57">
            <v>-1</v>
          </cell>
          <cell r="AS57">
            <v>0</v>
          </cell>
          <cell r="AT57">
            <v>-1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-1</v>
          </cell>
          <cell r="AZ57">
            <v>-1</v>
          </cell>
          <cell r="BA57">
            <v>-1</v>
          </cell>
          <cell r="BB57">
            <v>0</v>
          </cell>
          <cell r="BC57">
            <v>-1</v>
          </cell>
        </row>
        <row r="58">
          <cell r="D58" t="str">
            <v>佐山空調　株式会社</v>
          </cell>
          <cell r="F58" t="str">
            <v>代表取締役　佐山　正和</v>
          </cell>
          <cell r="H58" t="str">
            <v>栃木県小山市大字塚崎４１６番地</v>
          </cell>
          <cell r="N58">
            <v>128</v>
          </cell>
          <cell r="P58">
            <v>44633</v>
          </cell>
          <cell r="AG58" t="str">
            <v>佐山空調　株式会社</v>
          </cell>
          <cell r="AJ58" t="str">
            <v>栃木県小山市大字塚崎４１６番地</v>
          </cell>
          <cell r="AL58" t="str">
            <v>0285-27-1072</v>
          </cell>
          <cell r="AO58">
            <v>-1</v>
          </cell>
          <cell r="AP58">
            <v>-1</v>
          </cell>
          <cell r="AQ58">
            <v>-1</v>
          </cell>
          <cell r="AR58">
            <v>-1</v>
          </cell>
          <cell r="AS58">
            <v>-1</v>
          </cell>
          <cell r="AT58">
            <v>-1</v>
          </cell>
          <cell r="AU58">
            <v>0</v>
          </cell>
          <cell r="AV58">
            <v>0</v>
          </cell>
          <cell r="AW58">
            <v>0</v>
          </cell>
          <cell r="AX58">
            <v>-1</v>
          </cell>
          <cell r="AY58">
            <v>-1</v>
          </cell>
          <cell r="AZ58">
            <v>-1</v>
          </cell>
          <cell r="BA58">
            <v>-1</v>
          </cell>
          <cell r="BB58">
            <v>-1</v>
          </cell>
          <cell r="BC58">
            <v>-1</v>
          </cell>
        </row>
        <row r="59">
          <cell r="D59" t="str">
            <v>三菱電機ビルソリューションズ株式会社</v>
          </cell>
          <cell r="F59" t="str">
            <v>代表取締役　織田　巌</v>
          </cell>
          <cell r="H59" t="str">
            <v>東京都千代田区有楽町一丁目７番１号</v>
          </cell>
          <cell r="N59">
            <v>130</v>
          </cell>
          <cell r="P59">
            <v>44633</v>
          </cell>
          <cell r="AG59" t="str">
            <v>三菱電機ビルソリューションズ株式会社　関越支社　栃木支店</v>
          </cell>
          <cell r="AJ59" t="str">
            <v>栃木県宇都宮市馬場通り４－１－１　うつのみや表参道スクエア</v>
          </cell>
          <cell r="AL59" t="str">
            <v>028-650-4874</v>
          </cell>
          <cell r="AO59">
            <v>-1</v>
          </cell>
          <cell r="AP59">
            <v>-1</v>
          </cell>
          <cell r="AQ59">
            <v>-1</v>
          </cell>
          <cell r="AR59">
            <v>-1</v>
          </cell>
          <cell r="AS59">
            <v>-1</v>
          </cell>
          <cell r="AT59">
            <v>-1</v>
          </cell>
          <cell r="AU59">
            <v>-1</v>
          </cell>
          <cell r="AV59">
            <v>-1</v>
          </cell>
          <cell r="AW59">
            <v>-1</v>
          </cell>
          <cell r="AX59">
            <v>-1</v>
          </cell>
          <cell r="AY59">
            <v>-1</v>
          </cell>
          <cell r="AZ59">
            <v>-1</v>
          </cell>
          <cell r="BA59">
            <v>-1</v>
          </cell>
          <cell r="BB59">
            <v>-1</v>
          </cell>
          <cell r="BC59">
            <v>-1</v>
          </cell>
        </row>
        <row r="60">
          <cell r="D60" t="str">
            <v>光立興業株式会社</v>
          </cell>
          <cell r="F60" t="str">
            <v>代表取締役　郷内　好壽</v>
          </cell>
          <cell r="H60" t="str">
            <v>千葉県松戸市上矢切1643番地の２</v>
          </cell>
          <cell r="N60">
            <v>131</v>
          </cell>
          <cell r="P60">
            <v>44633</v>
          </cell>
          <cell r="AG60" t="str">
            <v>光立興業株式会社</v>
          </cell>
          <cell r="AJ60" t="str">
            <v>千葉県松戸市上矢切1643番地の２</v>
          </cell>
          <cell r="AL60" t="str">
            <v>047-360-9790</v>
          </cell>
          <cell r="AO60">
            <v>-1</v>
          </cell>
          <cell r="AP60">
            <v>-1</v>
          </cell>
          <cell r="AQ60">
            <v>-1</v>
          </cell>
          <cell r="AR60">
            <v>-1</v>
          </cell>
          <cell r="AS60">
            <v>-1</v>
          </cell>
          <cell r="AT60">
            <v>-1</v>
          </cell>
          <cell r="AU60">
            <v>-1</v>
          </cell>
          <cell r="AV60">
            <v>-1</v>
          </cell>
          <cell r="AW60">
            <v>-1</v>
          </cell>
          <cell r="AX60">
            <v>-1</v>
          </cell>
          <cell r="AY60">
            <v>-1</v>
          </cell>
          <cell r="AZ60">
            <v>-1</v>
          </cell>
          <cell r="BA60">
            <v>-1</v>
          </cell>
          <cell r="BB60">
            <v>-1</v>
          </cell>
          <cell r="BC60">
            <v>-1</v>
          </cell>
        </row>
        <row r="61">
          <cell r="D61" t="str">
            <v>有限会社　横田冷熱</v>
          </cell>
          <cell r="F61" t="str">
            <v>代表取締役　横田　祐也</v>
          </cell>
          <cell r="H61" t="str">
            <v>栃木県足利市猿田町１１番地１８</v>
          </cell>
          <cell r="N61">
            <v>132</v>
          </cell>
          <cell r="P61">
            <v>44633</v>
          </cell>
          <cell r="AG61" t="str">
            <v>有限会社　横田冷熱</v>
          </cell>
          <cell r="AJ61" t="str">
            <v>栃木県足利市猿田町１１番地１８</v>
          </cell>
          <cell r="AL61" t="str">
            <v>0284-22-7110</v>
          </cell>
          <cell r="AO61">
            <v>-1</v>
          </cell>
          <cell r="AP61">
            <v>-1</v>
          </cell>
          <cell r="AQ61">
            <v>-1</v>
          </cell>
          <cell r="AR61">
            <v>-1</v>
          </cell>
          <cell r="AS61">
            <v>-1</v>
          </cell>
          <cell r="AT61">
            <v>-1</v>
          </cell>
          <cell r="AU61">
            <v>-1</v>
          </cell>
          <cell r="AV61">
            <v>-1</v>
          </cell>
          <cell r="AW61">
            <v>-1</v>
          </cell>
          <cell r="AX61">
            <v>-1</v>
          </cell>
          <cell r="AY61">
            <v>-1</v>
          </cell>
          <cell r="AZ61">
            <v>-1</v>
          </cell>
          <cell r="BA61">
            <v>-1</v>
          </cell>
          <cell r="BB61">
            <v>-1</v>
          </cell>
          <cell r="BC61">
            <v>-1</v>
          </cell>
        </row>
        <row r="62">
          <cell r="D62" t="str">
            <v>有限会社関東冷機工業</v>
          </cell>
          <cell r="F62" t="str">
            <v>代表取締役　倉田　恒男</v>
          </cell>
          <cell r="H62" t="str">
            <v>茨城県水戸市河和田一丁目1514番地の１</v>
          </cell>
          <cell r="N62">
            <v>134</v>
          </cell>
          <cell r="P62">
            <v>44633</v>
          </cell>
          <cell r="AG62" t="str">
            <v>有限会社関東冷機工業</v>
          </cell>
          <cell r="AJ62" t="str">
            <v>茨城県水戸市河和田一丁目1514番地の１</v>
          </cell>
          <cell r="AL62" t="str">
            <v>029-252-7694</v>
          </cell>
          <cell r="AO62">
            <v>-1</v>
          </cell>
          <cell r="AP62">
            <v>-1</v>
          </cell>
          <cell r="AQ62">
            <v>-1</v>
          </cell>
          <cell r="AR62">
            <v>-1</v>
          </cell>
          <cell r="AS62">
            <v>-1</v>
          </cell>
          <cell r="AT62">
            <v>-1</v>
          </cell>
          <cell r="AU62">
            <v>-1</v>
          </cell>
          <cell r="AV62">
            <v>-1</v>
          </cell>
          <cell r="AW62">
            <v>-1</v>
          </cell>
          <cell r="AX62">
            <v>-1</v>
          </cell>
          <cell r="AY62">
            <v>-1</v>
          </cell>
          <cell r="AZ62">
            <v>-1</v>
          </cell>
          <cell r="BA62">
            <v>-1</v>
          </cell>
          <cell r="BB62">
            <v>-1</v>
          </cell>
          <cell r="BC62">
            <v>-1</v>
          </cell>
        </row>
        <row r="63">
          <cell r="D63" t="str">
            <v>株式会社エアーテック</v>
          </cell>
          <cell r="F63" t="str">
            <v>代表取締役　宇野　一夫</v>
          </cell>
          <cell r="H63" t="str">
            <v>福島県郡山市堤三丁目73番地</v>
          </cell>
          <cell r="N63">
            <v>135</v>
          </cell>
          <cell r="P63">
            <v>44633</v>
          </cell>
          <cell r="AG63" t="str">
            <v>株式会社エアーテック　宇都宮サービスステーション</v>
          </cell>
          <cell r="AJ63" t="str">
            <v>栃木県宇都宮市陽東５丁目11－９　肇ビル１階Ｂ号</v>
          </cell>
          <cell r="AL63" t="str">
            <v>028-613-1626</v>
          </cell>
          <cell r="AO63">
            <v>-1</v>
          </cell>
          <cell r="AP63">
            <v>-1</v>
          </cell>
          <cell r="AQ63">
            <v>-1</v>
          </cell>
          <cell r="AR63">
            <v>-1</v>
          </cell>
          <cell r="AS63">
            <v>-1</v>
          </cell>
          <cell r="AT63">
            <v>-1</v>
          </cell>
          <cell r="AU63">
            <v>-1</v>
          </cell>
          <cell r="AV63">
            <v>-1</v>
          </cell>
          <cell r="AW63">
            <v>-1</v>
          </cell>
          <cell r="AX63">
            <v>-1</v>
          </cell>
          <cell r="AY63">
            <v>-1</v>
          </cell>
          <cell r="AZ63">
            <v>-1</v>
          </cell>
          <cell r="BA63">
            <v>-1</v>
          </cell>
          <cell r="BB63">
            <v>-1</v>
          </cell>
          <cell r="BC63">
            <v>-1</v>
          </cell>
        </row>
        <row r="64">
          <cell r="D64" t="str">
            <v>株式会社　関東エコリサイクル</v>
          </cell>
          <cell r="F64" t="str">
            <v>代表取締役　市本　和久</v>
          </cell>
          <cell r="H64" t="str">
            <v>栃木県栃木市大平町富田８００番地</v>
          </cell>
          <cell r="N64">
            <v>139</v>
          </cell>
          <cell r="P64">
            <v>44638</v>
          </cell>
          <cell r="AG64" t="str">
            <v>株式会社　関東エコリサイクル</v>
          </cell>
          <cell r="AJ64" t="str">
            <v>栃木県栃木市大平町富田８００番地</v>
          </cell>
          <cell r="AL64" t="str">
            <v>0282-45-1590</v>
          </cell>
          <cell r="AO64">
            <v>-1</v>
          </cell>
          <cell r="AP64">
            <v>-1</v>
          </cell>
          <cell r="AQ64">
            <v>-1</v>
          </cell>
          <cell r="AR64">
            <v>-1</v>
          </cell>
          <cell r="AS64">
            <v>-1</v>
          </cell>
          <cell r="AT64">
            <v>-1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</row>
        <row r="65">
          <cell r="D65" t="str">
            <v>ドクターホームズ株式会社</v>
          </cell>
          <cell r="F65" t="str">
            <v>代表取締役　浅田　健吉</v>
          </cell>
          <cell r="H65" t="str">
            <v>愛知県名古屋市北区上飯田西町三丁目60番地</v>
          </cell>
          <cell r="N65">
            <v>144</v>
          </cell>
          <cell r="P65">
            <v>44638</v>
          </cell>
          <cell r="AG65" t="str">
            <v>ドクターホームズ株式会社　東京営業所</v>
          </cell>
          <cell r="AJ65" t="str">
            <v>東京都墨田区立川２－10－９</v>
          </cell>
          <cell r="AL65" t="str">
            <v>03-3635-2640</v>
          </cell>
          <cell r="AO65">
            <v>-1</v>
          </cell>
          <cell r="AP65">
            <v>-1</v>
          </cell>
          <cell r="AQ65">
            <v>-1</v>
          </cell>
          <cell r="AR65">
            <v>-1</v>
          </cell>
          <cell r="AS65">
            <v>-1</v>
          </cell>
          <cell r="AT65">
            <v>-1</v>
          </cell>
          <cell r="AU65">
            <v>-1</v>
          </cell>
          <cell r="AV65">
            <v>-1</v>
          </cell>
          <cell r="AW65">
            <v>-1</v>
          </cell>
          <cell r="AX65">
            <v>-1</v>
          </cell>
          <cell r="AY65">
            <v>-1</v>
          </cell>
          <cell r="AZ65">
            <v>-1</v>
          </cell>
          <cell r="BA65">
            <v>-1</v>
          </cell>
          <cell r="BB65">
            <v>-1</v>
          </cell>
          <cell r="BC65">
            <v>-1</v>
          </cell>
        </row>
        <row r="66">
          <cell r="D66" t="str">
            <v>宮脇車輌工業株式会社</v>
          </cell>
          <cell r="F66" t="str">
            <v>代表取締役　宮脇　法彦</v>
          </cell>
          <cell r="H66" t="str">
            <v>東京都足立区綾瀬六丁目26番15号</v>
          </cell>
          <cell r="N66">
            <v>150</v>
          </cell>
          <cell r="P66">
            <v>44638</v>
          </cell>
          <cell r="AG66" t="str">
            <v>宮脇車輌工業株式会社</v>
          </cell>
          <cell r="AJ66" t="str">
            <v>東京都足立区綾瀬六丁目26番15号</v>
          </cell>
          <cell r="AL66" t="str">
            <v>03-3629-3266</v>
          </cell>
          <cell r="AO66">
            <v>-1</v>
          </cell>
          <cell r="AP66">
            <v>-1</v>
          </cell>
          <cell r="AQ66">
            <v>-1</v>
          </cell>
          <cell r="AR66">
            <v>-1</v>
          </cell>
          <cell r="AS66">
            <v>-1</v>
          </cell>
          <cell r="AT66">
            <v>-1</v>
          </cell>
          <cell r="AU66">
            <v>-1</v>
          </cell>
          <cell r="AV66">
            <v>-1</v>
          </cell>
          <cell r="AW66">
            <v>-1</v>
          </cell>
          <cell r="AX66">
            <v>-1</v>
          </cell>
          <cell r="AY66">
            <v>-1</v>
          </cell>
          <cell r="AZ66">
            <v>-1</v>
          </cell>
          <cell r="BA66">
            <v>-1</v>
          </cell>
          <cell r="BB66">
            <v>-1</v>
          </cell>
          <cell r="BC66">
            <v>-1</v>
          </cell>
        </row>
        <row r="67">
          <cell r="D67" t="str">
            <v>サンワトリニティ株式会社</v>
          </cell>
          <cell r="F67" t="str">
            <v>代表取締役　髙野　秀幸</v>
          </cell>
          <cell r="H67" t="str">
            <v>東京都新宿区北新宿一丁目６番１号</v>
          </cell>
          <cell r="N67">
            <v>151</v>
          </cell>
          <cell r="P67">
            <v>44638</v>
          </cell>
          <cell r="AG67" t="str">
            <v>サンワトリニティ株式会社</v>
          </cell>
          <cell r="AJ67" t="str">
            <v>東京都新宿区北新宿一丁目６番１号</v>
          </cell>
          <cell r="AL67" t="str">
            <v>03-3371-3501</v>
          </cell>
          <cell r="AO67">
            <v>-1</v>
          </cell>
          <cell r="AP67">
            <v>-1</v>
          </cell>
          <cell r="AQ67">
            <v>-1</v>
          </cell>
          <cell r="AR67">
            <v>-1</v>
          </cell>
          <cell r="AS67">
            <v>-1</v>
          </cell>
          <cell r="AT67">
            <v>-1</v>
          </cell>
          <cell r="AU67">
            <v>-1</v>
          </cell>
          <cell r="AV67">
            <v>-1</v>
          </cell>
          <cell r="AW67">
            <v>-1</v>
          </cell>
          <cell r="AX67">
            <v>-1</v>
          </cell>
          <cell r="AY67">
            <v>-1</v>
          </cell>
          <cell r="AZ67">
            <v>-1</v>
          </cell>
          <cell r="BA67">
            <v>-1</v>
          </cell>
          <cell r="BB67">
            <v>-1</v>
          </cell>
          <cell r="BC67">
            <v>-1</v>
          </cell>
        </row>
        <row r="68">
          <cell r="D68" t="str">
            <v>創和エンジニアリング株式会社</v>
          </cell>
          <cell r="F68" t="str">
            <v>代表取締役　永島　純</v>
          </cell>
          <cell r="H68" t="str">
            <v>東京都北区赤羽二丁目13番３号</v>
          </cell>
          <cell r="N68">
            <v>155</v>
          </cell>
          <cell r="P68">
            <v>44638</v>
          </cell>
          <cell r="AG68" t="str">
            <v>創和エンジニアリング株式会社</v>
          </cell>
          <cell r="AJ68" t="str">
            <v>東京都北区赤羽二丁目13番３号</v>
          </cell>
          <cell r="AL68" t="str">
            <v>03-3903-0600</v>
          </cell>
          <cell r="AO68">
            <v>-1</v>
          </cell>
          <cell r="AP68">
            <v>-1</v>
          </cell>
          <cell r="AQ68">
            <v>-1</v>
          </cell>
          <cell r="AR68">
            <v>-1</v>
          </cell>
          <cell r="AS68">
            <v>-1</v>
          </cell>
          <cell r="AT68">
            <v>-1</v>
          </cell>
          <cell r="AU68">
            <v>-1</v>
          </cell>
          <cell r="AV68">
            <v>-1</v>
          </cell>
          <cell r="AW68">
            <v>-1</v>
          </cell>
          <cell r="AX68">
            <v>-1</v>
          </cell>
          <cell r="AY68">
            <v>-1</v>
          </cell>
          <cell r="AZ68">
            <v>-1</v>
          </cell>
          <cell r="BA68">
            <v>-1</v>
          </cell>
          <cell r="BB68">
            <v>-1</v>
          </cell>
          <cell r="BC68">
            <v>-1</v>
          </cell>
        </row>
        <row r="69">
          <cell r="D69" t="str">
            <v>有限会社桐生電機商会</v>
          </cell>
          <cell r="F69" t="str">
            <v>代表取締役　桐生　政明</v>
          </cell>
          <cell r="H69" t="str">
            <v>栃木県宇都宮市細谷町432番地８</v>
          </cell>
          <cell r="N69">
            <v>156</v>
          </cell>
          <cell r="P69">
            <v>44638</v>
          </cell>
          <cell r="AG69" t="str">
            <v>有限会社桐生電機商会</v>
          </cell>
          <cell r="AJ69" t="str">
            <v>栃木県宇都宮市細谷町432番地８</v>
          </cell>
          <cell r="AL69" t="str">
            <v>028-624-4141</v>
          </cell>
          <cell r="AO69">
            <v>-1</v>
          </cell>
          <cell r="AP69">
            <v>-1</v>
          </cell>
          <cell r="AQ69">
            <v>-1</v>
          </cell>
          <cell r="AR69">
            <v>-1</v>
          </cell>
          <cell r="AS69">
            <v>-1</v>
          </cell>
          <cell r="AT69">
            <v>-1</v>
          </cell>
          <cell r="AU69">
            <v>-1</v>
          </cell>
          <cell r="AV69">
            <v>-1</v>
          </cell>
          <cell r="AW69">
            <v>-1</v>
          </cell>
          <cell r="AX69">
            <v>-1</v>
          </cell>
          <cell r="AY69">
            <v>-1</v>
          </cell>
          <cell r="AZ69">
            <v>-1</v>
          </cell>
          <cell r="BA69">
            <v>-1</v>
          </cell>
          <cell r="BB69">
            <v>-1</v>
          </cell>
          <cell r="BC69">
            <v>-1</v>
          </cell>
        </row>
        <row r="70">
          <cell r="D70" t="str">
            <v>池田　俊男</v>
          </cell>
          <cell r="H70" t="str">
            <v>栃木県宇都宮市若松原３丁目13番16号</v>
          </cell>
          <cell r="N70">
            <v>158</v>
          </cell>
          <cell r="P70">
            <v>44640</v>
          </cell>
          <cell r="AG70" t="str">
            <v>池田エンジニアサービス</v>
          </cell>
          <cell r="AJ70" t="str">
            <v>栃木県宇都宮市若松原３丁目13番16号</v>
          </cell>
          <cell r="AL70" t="str">
            <v>028-655-4121</v>
          </cell>
          <cell r="AO70">
            <v>-1</v>
          </cell>
          <cell r="AP70">
            <v>-1</v>
          </cell>
          <cell r="AQ70">
            <v>-1</v>
          </cell>
          <cell r="AR70">
            <v>-1</v>
          </cell>
          <cell r="AS70">
            <v>-1</v>
          </cell>
          <cell r="AT70">
            <v>-1</v>
          </cell>
          <cell r="AU70">
            <v>0</v>
          </cell>
          <cell r="AV70">
            <v>0</v>
          </cell>
          <cell r="AW70">
            <v>0</v>
          </cell>
          <cell r="AX70">
            <v>-1</v>
          </cell>
          <cell r="AY70">
            <v>-1</v>
          </cell>
          <cell r="AZ70">
            <v>-1</v>
          </cell>
          <cell r="BA70">
            <v>-1</v>
          </cell>
          <cell r="BB70">
            <v>-1</v>
          </cell>
          <cell r="BC70">
            <v>-1</v>
          </cell>
        </row>
        <row r="71">
          <cell r="D71" t="str">
            <v>有限会社　エム・アイ設備コンサルタント</v>
          </cell>
          <cell r="F71" t="str">
            <v>代表取締役　森　栄二</v>
          </cell>
          <cell r="H71" t="str">
            <v>栃木県那須塩原市黒磯１３番地６</v>
          </cell>
          <cell r="N71">
            <v>160</v>
          </cell>
          <cell r="P71">
            <v>44640</v>
          </cell>
          <cell r="AG71" t="str">
            <v>有限会社　エム・アイ設備コンサルタント</v>
          </cell>
          <cell r="AJ71" t="str">
            <v>栃木県那須塩原市黒磯１３番地６</v>
          </cell>
          <cell r="AL71" t="str">
            <v>0287-63-2600</v>
          </cell>
          <cell r="AO71">
            <v>-1</v>
          </cell>
          <cell r="AP71">
            <v>-1</v>
          </cell>
          <cell r="AQ71">
            <v>-1</v>
          </cell>
          <cell r="AR71">
            <v>-1</v>
          </cell>
          <cell r="AS71">
            <v>-1</v>
          </cell>
          <cell r="AT71">
            <v>-1</v>
          </cell>
          <cell r="AU71">
            <v>0</v>
          </cell>
          <cell r="AV71">
            <v>0</v>
          </cell>
          <cell r="AW71">
            <v>0</v>
          </cell>
          <cell r="AX71">
            <v>-1</v>
          </cell>
          <cell r="AY71">
            <v>-1</v>
          </cell>
          <cell r="AZ71">
            <v>-1</v>
          </cell>
          <cell r="BA71">
            <v>-1</v>
          </cell>
          <cell r="BB71">
            <v>-1</v>
          </cell>
          <cell r="BC71">
            <v>-1</v>
          </cell>
        </row>
        <row r="72">
          <cell r="D72" t="str">
            <v>菱機工業株式会社</v>
          </cell>
          <cell r="F72" t="str">
            <v>代表取締役　北川　雅一朗</v>
          </cell>
          <cell r="H72" t="str">
            <v>石川県金沢市御影町10番７号</v>
          </cell>
          <cell r="N72">
            <v>162</v>
          </cell>
          <cell r="P72">
            <v>44640</v>
          </cell>
          <cell r="AG72" t="str">
            <v>菱機工業株式会社　東京本社</v>
          </cell>
          <cell r="AJ72" t="str">
            <v>東京都豊島区西池袋５丁目１番３号（メトロシティ西池袋）</v>
          </cell>
          <cell r="AL72" t="str">
            <v>03-3590-5000</v>
          </cell>
          <cell r="AO72">
            <v>-1</v>
          </cell>
          <cell r="AP72">
            <v>-1</v>
          </cell>
          <cell r="AQ72">
            <v>-1</v>
          </cell>
          <cell r="AR72">
            <v>-1</v>
          </cell>
          <cell r="AS72">
            <v>-1</v>
          </cell>
          <cell r="AT72">
            <v>-1</v>
          </cell>
          <cell r="AU72">
            <v>0</v>
          </cell>
          <cell r="AV72">
            <v>0</v>
          </cell>
          <cell r="AW72">
            <v>0</v>
          </cell>
          <cell r="AX72">
            <v>-1</v>
          </cell>
          <cell r="AY72">
            <v>-1</v>
          </cell>
          <cell r="AZ72">
            <v>-1</v>
          </cell>
          <cell r="BA72">
            <v>-1</v>
          </cell>
          <cell r="BB72">
            <v>-1</v>
          </cell>
          <cell r="BC72">
            <v>-1</v>
          </cell>
        </row>
        <row r="73">
          <cell r="D73" t="str">
            <v>株式会社サーマル</v>
          </cell>
          <cell r="F73" t="str">
            <v>代表取締役　丸山　勉</v>
          </cell>
          <cell r="H73" t="str">
            <v>東京都練馬区関町東一丁目27番４号</v>
          </cell>
          <cell r="N73">
            <v>164</v>
          </cell>
          <cell r="P73">
            <v>44640</v>
          </cell>
          <cell r="AG73" t="str">
            <v>株式会社サーマル</v>
          </cell>
          <cell r="AJ73" t="str">
            <v>東京都練馬区関町東一丁目27番４号</v>
          </cell>
          <cell r="AL73" t="str">
            <v>03-3929-7811</v>
          </cell>
          <cell r="AO73">
            <v>-1</v>
          </cell>
          <cell r="AP73">
            <v>-1</v>
          </cell>
          <cell r="AQ73">
            <v>-1</v>
          </cell>
          <cell r="AR73">
            <v>-1</v>
          </cell>
          <cell r="AS73">
            <v>-1</v>
          </cell>
          <cell r="AT73">
            <v>-1</v>
          </cell>
          <cell r="AU73">
            <v>-1</v>
          </cell>
          <cell r="AV73">
            <v>-1</v>
          </cell>
          <cell r="AW73">
            <v>-1</v>
          </cell>
          <cell r="AX73">
            <v>-1</v>
          </cell>
          <cell r="AY73">
            <v>-1</v>
          </cell>
          <cell r="AZ73">
            <v>-1</v>
          </cell>
          <cell r="BA73">
            <v>-1</v>
          </cell>
          <cell r="BB73">
            <v>-1</v>
          </cell>
          <cell r="BC73">
            <v>-1</v>
          </cell>
        </row>
        <row r="74">
          <cell r="D74" t="str">
            <v>株式会社住機</v>
          </cell>
          <cell r="F74" t="str">
            <v>代表取締役　中川　知弘</v>
          </cell>
          <cell r="H74" t="str">
            <v>東京都世田谷区砧二丁目17番８号</v>
          </cell>
          <cell r="N74">
            <v>167</v>
          </cell>
          <cell r="P74">
            <v>44646</v>
          </cell>
          <cell r="AG74" t="str">
            <v>株式会社住機　大宮営業所</v>
          </cell>
          <cell r="AJ74" t="str">
            <v>埼玉県上尾市上尾下904</v>
          </cell>
          <cell r="AL74" t="str">
            <v>048-771-8891</v>
          </cell>
          <cell r="AO74">
            <v>-1</v>
          </cell>
          <cell r="AP74">
            <v>-1</v>
          </cell>
          <cell r="AQ74">
            <v>-1</v>
          </cell>
          <cell r="AR74">
            <v>-1</v>
          </cell>
          <cell r="AS74">
            <v>-1</v>
          </cell>
          <cell r="AT74">
            <v>-1</v>
          </cell>
          <cell r="AU74">
            <v>-1</v>
          </cell>
          <cell r="AV74">
            <v>-1</v>
          </cell>
          <cell r="AW74">
            <v>-1</v>
          </cell>
          <cell r="AX74">
            <v>-1</v>
          </cell>
          <cell r="AY74">
            <v>-1</v>
          </cell>
          <cell r="AZ74">
            <v>-1</v>
          </cell>
          <cell r="BA74">
            <v>-1</v>
          </cell>
          <cell r="BB74">
            <v>-1</v>
          </cell>
          <cell r="BC74">
            <v>-1</v>
          </cell>
        </row>
        <row r="75">
          <cell r="D75" t="str">
            <v>菱冷サービス株式会社</v>
          </cell>
          <cell r="F75" t="str">
            <v>代表取締役　澤村　昌志宗</v>
          </cell>
          <cell r="H75" t="str">
            <v>東京都大田区平和島四丁目1番23号JSプログレビル1階</v>
          </cell>
          <cell r="N75">
            <v>168</v>
          </cell>
          <cell r="P75">
            <v>44646</v>
          </cell>
          <cell r="AG75" t="str">
            <v>菱冷サービス株式会社</v>
          </cell>
          <cell r="AJ75" t="str">
            <v>東京都大田区平和島四丁目1番23号JSプログレビル1階</v>
          </cell>
          <cell r="AL75" t="str">
            <v>03-6627-6011</v>
          </cell>
          <cell r="AO75">
            <v>-1</v>
          </cell>
          <cell r="AP75">
            <v>-1</v>
          </cell>
          <cell r="AQ75">
            <v>-1</v>
          </cell>
          <cell r="AR75">
            <v>-1</v>
          </cell>
          <cell r="AS75">
            <v>-1</v>
          </cell>
          <cell r="AT75">
            <v>-1</v>
          </cell>
          <cell r="AU75">
            <v>-1</v>
          </cell>
          <cell r="AV75">
            <v>-1</v>
          </cell>
          <cell r="AW75">
            <v>-1</v>
          </cell>
          <cell r="AX75">
            <v>-1</v>
          </cell>
          <cell r="AY75">
            <v>-1</v>
          </cell>
          <cell r="AZ75">
            <v>-1</v>
          </cell>
          <cell r="BA75">
            <v>-1</v>
          </cell>
          <cell r="BB75">
            <v>-1</v>
          </cell>
          <cell r="BC75">
            <v>-1</v>
          </cell>
        </row>
        <row r="76">
          <cell r="D76" t="str">
            <v>東武テクノ株式会社</v>
          </cell>
          <cell r="F76" t="str">
            <v>代表取締役　青木　正規</v>
          </cell>
          <cell r="H76" t="str">
            <v>埼玉県春日部市下蛭田417番地２</v>
          </cell>
          <cell r="N76">
            <v>172</v>
          </cell>
          <cell r="P76">
            <v>44646</v>
          </cell>
          <cell r="AG76" t="str">
            <v>東武テクノ株式会社</v>
          </cell>
          <cell r="AJ76" t="str">
            <v>埼玉県春日部市下蛭田417番地２</v>
          </cell>
          <cell r="AL76" t="str">
            <v>048-763-2306</v>
          </cell>
          <cell r="AO76">
            <v>-1</v>
          </cell>
          <cell r="AP76">
            <v>-1</v>
          </cell>
          <cell r="AQ76">
            <v>-1</v>
          </cell>
          <cell r="AR76">
            <v>-1</v>
          </cell>
          <cell r="AS76">
            <v>-1</v>
          </cell>
          <cell r="AT76">
            <v>-1</v>
          </cell>
          <cell r="AU76">
            <v>-1</v>
          </cell>
          <cell r="AV76">
            <v>-1</v>
          </cell>
          <cell r="AW76">
            <v>-1</v>
          </cell>
          <cell r="AX76">
            <v>-1</v>
          </cell>
          <cell r="AY76">
            <v>-1</v>
          </cell>
          <cell r="AZ76">
            <v>-1</v>
          </cell>
          <cell r="BA76">
            <v>-1</v>
          </cell>
          <cell r="BB76">
            <v>-1</v>
          </cell>
          <cell r="BC76">
            <v>-1</v>
          </cell>
        </row>
        <row r="77">
          <cell r="D77" t="str">
            <v>株式会社フロスト</v>
          </cell>
          <cell r="F77" t="str">
            <v>代表取締役　坪井　啓隼</v>
          </cell>
          <cell r="H77" t="str">
            <v>東京都三鷹市野崎二丁目20番８号</v>
          </cell>
          <cell r="N77">
            <v>175</v>
          </cell>
          <cell r="P77">
            <v>44646</v>
          </cell>
          <cell r="AG77" t="str">
            <v>株式会社フロスト</v>
          </cell>
          <cell r="AJ77" t="str">
            <v>東京都三鷹市野崎二丁目20番８号</v>
          </cell>
          <cell r="AL77" t="str">
            <v>0422-32-0370</v>
          </cell>
          <cell r="AO77">
            <v>-1</v>
          </cell>
          <cell r="AP77">
            <v>-1</v>
          </cell>
          <cell r="AQ77">
            <v>-1</v>
          </cell>
          <cell r="AR77">
            <v>-1</v>
          </cell>
          <cell r="AS77">
            <v>-1</v>
          </cell>
          <cell r="AT77">
            <v>-1</v>
          </cell>
          <cell r="AU77">
            <v>-1</v>
          </cell>
          <cell r="AV77">
            <v>-1</v>
          </cell>
          <cell r="AW77">
            <v>-1</v>
          </cell>
          <cell r="AX77">
            <v>-1</v>
          </cell>
          <cell r="AY77">
            <v>-1</v>
          </cell>
          <cell r="AZ77">
            <v>-1</v>
          </cell>
          <cell r="BA77">
            <v>-1</v>
          </cell>
          <cell r="BB77">
            <v>-1</v>
          </cell>
          <cell r="BC77">
            <v>-1</v>
          </cell>
        </row>
        <row r="78">
          <cell r="D78" t="str">
            <v>株式会社誠和実業</v>
          </cell>
          <cell r="F78" t="str">
            <v>代表取締役　齋木　雅夫</v>
          </cell>
          <cell r="H78" t="str">
            <v>埼玉県草加市西町483番地16</v>
          </cell>
          <cell r="N78">
            <v>180</v>
          </cell>
          <cell r="P78">
            <v>44649</v>
          </cell>
          <cell r="AG78" t="str">
            <v>株式会社誠和実業</v>
          </cell>
          <cell r="AJ78" t="str">
            <v>埼玉県草加市西町483番地16</v>
          </cell>
          <cell r="AL78" t="str">
            <v>048-925-8361</v>
          </cell>
          <cell r="AO78">
            <v>-1</v>
          </cell>
          <cell r="AP78">
            <v>-1</v>
          </cell>
          <cell r="AQ78">
            <v>-1</v>
          </cell>
          <cell r="AR78">
            <v>-1</v>
          </cell>
          <cell r="AS78">
            <v>-1</v>
          </cell>
          <cell r="AT78">
            <v>-1</v>
          </cell>
          <cell r="AU78">
            <v>-1</v>
          </cell>
          <cell r="AV78">
            <v>-1</v>
          </cell>
          <cell r="AW78">
            <v>-1</v>
          </cell>
          <cell r="AX78">
            <v>0</v>
          </cell>
          <cell r="AY78">
            <v>-1</v>
          </cell>
          <cell r="AZ78">
            <v>-1</v>
          </cell>
          <cell r="BA78">
            <v>0</v>
          </cell>
          <cell r="BB78">
            <v>-1</v>
          </cell>
          <cell r="BC78">
            <v>-1</v>
          </cell>
        </row>
        <row r="79">
          <cell r="D79" t="str">
            <v>クリーン工業株式会社</v>
          </cell>
          <cell r="F79" t="str">
            <v>代表取締役　栗山　卓士</v>
          </cell>
          <cell r="H79" t="str">
            <v>東京都目黒区中根一丁目10番24号</v>
          </cell>
          <cell r="N79">
            <v>184</v>
          </cell>
          <cell r="P79">
            <v>44649</v>
          </cell>
          <cell r="AG79" t="str">
            <v>クリーン工業株式会社</v>
          </cell>
          <cell r="AJ79" t="str">
            <v>東京都目黒区中根一丁目10番24号</v>
          </cell>
          <cell r="AL79" t="str">
            <v>03-3717-3151</v>
          </cell>
          <cell r="AO79">
            <v>-1</v>
          </cell>
          <cell r="AP79">
            <v>-1</v>
          </cell>
          <cell r="AQ79">
            <v>-1</v>
          </cell>
          <cell r="AR79">
            <v>-1</v>
          </cell>
          <cell r="AS79">
            <v>-1</v>
          </cell>
          <cell r="AT79">
            <v>-1</v>
          </cell>
          <cell r="AU79">
            <v>-1</v>
          </cell>
          <cell r="AV79">
            <v>-1</v>
          </cell>
          <cell r="AW79">
            <v>-1</v>
          </cell>
          <cell r="AX79">
            <v>-1</v>
          </cell>
          <cell r="AY79">
            <v>-1</v>
          </cell>
          <cell r="AZ79">
            <v>-1</v>
          </cell>
          <cell r="BA79">
            <v>-1</v>
          </cell>
          <cell r="BB79">
            <v>-1</v>
          </cell>
          <cell r="BC79">
            <v>-1</v>
          </cell>
        </row>
        <row r="80">
          <cell r="D80" t="str">
            <v>ホシザキ北関東株式会社</v>
          </cell>
          <cell r="F80" t="str">
            <v>代表取締役　今野　浩治</v>
          </cell>
          <cell r="H80" t="str">
            <v>さいたま市北区宮原町三丁目36番地</v>
          </cell>
          <cell r="N80">
            <v>185</v>
          </cell>
          <cell r="P80">
            <v>44649</v>
          </cell>
          <cell r="AG80" t="str">
            <v>ホシザキ北関東株式会社　宇都宮営業所</v>
          </cell>
          <cell r="AJ80" t="str">
            <v>栃木県宇都宮市鶴田町1308-6</v>
          </cell>
          <cell r="AL80" t="str">
            <v>028-649-2333</v>
          </cell>
          <cell r="AO80">
            <v>0</v>
          </cell>
          <cell r="AP80">
            <v>-1</v>
          </cell>
          <cell r="AQ80">
            <v>-1</v>
          </cell>
          <cell r="AR80">
            <v>-1</v>
          </cell>
          <cell r="AS80">
            <v>-1</v>
          </cell>
          <cell r="AT80">
            <v>-1</v>
          </cell>
          <cell r="AU80">
            <v>0</v>
          </cell>
          <cell r="AV80">
            <v>-1</v>
          </cell>
          <cell r="AW80">
            <v>-1</v>
          </cell>
          <cell r="AX80">
            <v>0</v>
          </cell>
          <cell r="AY80">
            <v>-1</v>
          </cell>
          <cell r="AZ80">
            <v>-1</v>
          </cell>
          <cell r="BA80">
            <v>0</v>
          </cell>
          <cell r="BB80">
            <v>-1</v>
          </cell>
          <cell r="BC80">
            <v>-1</v>
          </cell>
        </row>
        <row r="81">
          <cell r="D81" t="str">
            <v>ホシザキ北関東株式会社</v>
          </cell>
          <cell r="F81" t="str">
            <v>代表取締役　今野　浩治</v>
          </cell>
          <cell r="H81" t="str">
            <v>さいたま市北区宮原町三丁目36番地</v>
          </cell>
          <cell r="N81">
            <v>185</v>
          </cell>
          <cell r="P81">
            <v>44649</v>
          </cell>
          <cell r="AG81" t="str">
            <v>ホシザキ北関東株式会社　日光営業所</v>
          </cell>
          <cell r="AJ81" t="str">
            <v>栃木県日光市並木町１-17　マイルドブリーズ１０１</v>
          </cell>
          <cell r="AL81" t="str">
            <v>0288-23-0751</v>
          </cell>
          <cell r="AO81">
            <v>0</v>
          </cell>
          <cell r="AP81">
            <v>-1</v>
          </cell>
          <cell r="AQ81">
            <v>-1</v>
          </cell>
          <cell r="AR81">
            <v>-1</v>
          </cell>
          <cell r="AS81">
            <v>-1</v>
          </cell>
          <cell r="AT81">
            <v>-1</v>
          </cell>
          <cell r="AU81">
            <v>0</v>
          </cell>
          <cell r="AV81">
            <v>-1</v>
          </cell>
          <cell r="AW81">
            <v>-1</v>
          </cell>
          <cell r="AX81">
            <v>0</v>
          </cell>
          <cell r="AY81">
            <v>-1</v>
          </cell>
          <cell r="AZ81">
            <v>-1</v>
          </cell>
          <cell r="BA81">
            <v>0</v>
          </cell>
          <cell r="BB81">
            <v>-1</v>
          </cell>
          <cell r="BC81">
            <v>-1</v>
          </cell>
        </row>
        <row r="82">
          <cell r="D82" t="str">
            <v>ホシザキ北関東株式会社</v>
          </cell>
          <cell r="F82" t="str">
            <v>代表取締役　今野　浩治</v>
          </cell>
          <cell r="H82" t="str">
            <v>さいたま市北区宮原町三丁目36番地</v>
          </cell>
          <cell r="N82">
            <v>185</v>
          </cell>
          <cell r="P82">
            <v>44649</v>
          </cell>
          <cell r="AG82" t="str">
            <v>ホシザキ北関東株式会社　大田原営業所</v>
          </cell>
          <cell r="AJ82" t="str">
            <v>栃木県那須塩原市太夫塚4-214-39</v>
          </cell>
          <cell r="AL82" t="str">
            <v>0287-36-5661</v>
          </cell>
          <cell r="AO82">
            <v>0</v>
          </cell>
          <cell r="AP82">
            <v>-1</v>
          </cell>
          <cell r="AQ82">
            <v>-1</v>
          </cell>
          <cell r="AR82">
            <v>-1</v>
          </cell>
          <cell r="AS82">
            <v>-1</v>
          </cell>
          <cell r="AT82">
            <v>-1</v>
          </cell>
          <cell r="AU82">
            <v>0</v>
          </cell>
          <cell r="AV82">
            <v>-1</v>
          </cell>
          <cell r="AW82">
            <v>-1</v>
          </cell>
          <cell r="AX82">
            <v>0</v>
          </cell>
          <cell r="AY82">
            <v>-1</v>
          </cell>
          <cell r="AZ82">
            <v>-1</v>
          </cell>
          <cell r="BA82">
            <v>0</v>
          </cell>
          <cell r="BB82">
            <v>-1</v>
          </cell>
          <cell r="BC82">
            <v>-1</v>
          </cell>
        </row>
        <row r="83">
          <cell r="D83" t="str">
            <v>ホシザキ北関東株式会社</v>
          </cell>
          <cell r="F83" t="str">
            <v>代表取締役　今野　浩治</v>
          </cell>
          <cell r="H83" t="str">
            <v>さいたま市北区宮原町三丁目36番地</v>
          </cell>
          <cell r="N83">
            <v>185</v>
          </cell>
          <cell r="P83">
            <v>44649</v>
          </cell>
          <cell r="AG83" t="str">
            <v>ホシザキ北関東株式会社　小山営業所</v>
          </cell>
          <cell r="AJ83" t="str">
            <v>栃木県小山市城東１-３-８</v>
          </cell>
          <cell r="AL83" t="str">
            <v>0285-23-3361</v>
          </cell>
          <cell r="AO83">
            <v>0</v>
          </cell>
          <cell r="AP83">
            <v>-1</v>
          </cell>
          <cell r="AQ83">
            <v>-1</v>
          </cell>
          <cell r="AR83">
            <v>-1</v>
          </cell>
          <cell r="AS83">
            <v>-1</v>
          </cell>
          <cell r="AT83">
            <v>-1</v>
          </cell>
          <cell r="AU83">
            <v>0</v>
          </cell>
          <cell r="AV83">
            <v>-1</v>
          </cell>
          <cell r="AW83">
            <v>-1</v>
          </cell>
          <cell r="AX83">
            <v>0</v>
          </cell>
          <cell r="AY83">
            <v>-1</v>
          </cell>
          <cell r="AZ83">
            <v>-1</v>
          </cell>
          <cell r="BA83">
            <v>0</v>
          </cell>
          <cell r="BB83">
            <v>-1</v>
          </cell>
          <cell r="BC83">
            <v>-1</v>
          </cell>
        </row>
        <row r="84">
          <cell r="D84" t="str">
            <v>ホシザキ北関東株式会社</v>
          </cell>
          <cell r="F84" t="str">
            <v>代表取締役　今野　浩治</v>
          </cell>
          <cell r="H84" t="str">
            <v>さいたま市北区宮原町三丁目36番地</v>
          </cell>
          <cell r="N84">
            <v>185</v>
          </cell>
          <cell r="P84">
            <v>44649</v>
          </cell>
          <cell r="AG84" t="str">
            <v>ホシザキ北関東株式会社　足利営業所</v>
          </cell>
          <cell r="AJ84" t="str">
            <v>栃木県足利市西新井町3314-１</v>
          </cell>
          <cell r="AL84" t="str">
            <v>0284-72-9980</v>
          </cell>
          <cell r="AO84">
            <v>0</v>
          </cell>
          <cell r="AP84">
            <v>-1</v>
          </cell>
          <cell r="AQ84">
            <v>-1</v>
          </cell>
          <cell r="AR84">
            <v>-1</v>
          </cell>
          <cell r="AS84">
            <v>-1</v>
          </cell>
          <cell r="AT84">
            <v>-1</v>
          </cell>
          <cell r="AU84">
            <v>0</v>
          </cell>
          <cell r="AV84">
            <v>-1</v>
          </cell>
          <cell r="AW84">
            <v>-1</v>
          </cell>
          <cell r="AX84">
            <v>0</v>
          </cell>
          <cell r="AY84">
            <v>-1</v>
          </cell>
          <cell r="AZ84">
            <v>-1</v>
          </cell>
          <cell r="BA84">
            <v>0</v>
          </cell>
          <cell r="BB84">
            <v>-1</v>
          </cell>
          <cell r="BC84">
            <v>-1</v>
          </cell>
        </row>
        <row r="85">
          <cell r="D85" t="str">
            <v>株式会社　エコアール</v>
          </cell>
          <cell r="F85" t="str">
            <v>代表取締役　石井　浩道</v>
          </cell>
          <cell r="H85" t="str">
            <v>栃木県足利市久保田町８３８番地１</v>
          </cell>
          <cell r="N85">
            <v>186</v>
          </cell>
          <cell r="P85">
            <v>44649</v>
          </cell>
          <cell r="AG85" t="str">
            <v>株式会社　エコアール</v>
          </cell>
          <cell r="AJ85" t="str">
            <v>栃木県足利市久保田町８３８番地１</v>
          </cell>
          <cell r="AL85" t="str">
            <v>0284-70-0780</v>
          </cell>
          <cell r="AO85">
            <v>0</v>
          </cell>
          <cell r="AP85">
            <v>0</v>
          </cell>
          <cell r="AQ85">
            <v>0</v>
          </cell>
          <cell r="AR85">
            <v>-1</v>
          </cell>
          <cell r="AS85">
            <v>-1</v>
          </cell>
          <cell r="AT85">
            <v>-1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</row>
        <row r="86">
          <cell r="D86" t="str">
            <v>泰凍工業株式会社　</v>
          </cell>
          <cell r="F86" t="str">
            <v>代表取締役　大屋　一郎</v>
          </cell>
          <cell r="H86" t="str">
            <v>埼玉県新座市馬場三丁目２番13号</v>
          </cell>
          <cell r="N86">
            <v>190</v>
          </cell>
          <cell r="P86">
            <v>44649</v>
          </cell>
          <cell r="AG86" t="str">
            <v>泰凍工業株式会社　</v>
          </cell>
          <cell r="AJ86" t="str">
            <v>埼玉県新座市馬場三丁目２番13号</v>
          </cell>
          <cell r="AL86" t="str">
            <v>048-482-7541</v>
          </cell>
          <cell r="AO86">
            <v>-1</v>
          </cell>
          <cell r="AP86">
            <v>-1</v>
          </cell>
          <cell r="AQ86">
            <v>-1</v>
          </cell>
          <cell r="AR86">
            <v>-1</v>
          </cell>
          <cell r="AS86">
            <v>-1</v>
          </cell>
          <cell r="AT86">
            <v>-1</v>
          </cell>
          <cell r="AU86">
            <v>0</v>
          </cell>
          <cell r="AV86">
            <v>0</v>
          </cell>
          <cell r="AW86">
            <v>0</v>
          </cell>
          <cell r="AX86">
            <v>-1</v>
          </cell>
          <cell r="AY86">
            <v>-1</v>
          </cell>
          <cell r="AZ86">
            <v>-1</v>
          </cell>
          <cell r="BA86">
            <v>-1</v>
          </cell>
          <cell r="BB86">
            <v>-1</v>
          </cell>
          <cell r="BC86">
            <v>-1</v>
          </cell>
        </row>
        <row r="87">
          <cell r="D87" t="str">
            <v>株式会社　アドバンス冷熱</v>
          </cell>
          <cell r="F87" t="str">
            <v>代表取締役　大塚　勝久</v>
          </cell>
          <cell r="H87" t="str">
            <v>栃木県栃木市吹上町７０７番地</v>
          </cell>
          <cell r="N87">
            <v>198</v>
          </cell>
          <cell r="P87">
            <v>44649</v>
          </cell>
          <cell r="AG87" t="str">
            <v>株式会社　アドバンス冷熱</v>
          </cell>
          <cell r="AJ87" t="str">
            <v>栃木県栃木市吹上町７０７番地</v>
          </cell>
          <cell r="AL87" t="str">
            <v>0282-31-2618</v>
          </cell>
          <cell r="AO87">
            <v>-1</v>
          </cell>
          <cell r="AP87">
            <v>-1</v>
          </cell>
          <cell r="AQ87">
            <v>-1</v>
          </cell>
          <cell r="AR87">
            <v>-1</v>
          </cell>
          <cell r="AS87">
            <v>-1</v>
          </cell>
          <cell r="AT87">
            <v>-1</v>
          </cell>
          <cell r="AU87">
            <v>-1</v>
          </cell>
          <cell r="AV87">
            <v>-1</v>
          </cell>
          <cell r="AW87">
            <v>-1</v>
          </cell>
          <cell r="AX87">
            <v>-1</v>
          </cell>
          <cell r="AY87">
            <v>-1</v>
          </cell>
          <cell r="AZ87">
            <v>-1</v>
          </cell>
          <cell r="BA87">
            <v>-1</v>
          </cell>
          <cell r="BB87">
            <v>-1</v>
          </cell>
          <cell r="BC87">
            <v>-1</v>
          </cell>
        </row>
        <row r="88">
          <cell r="D88" t="str">
            <v>有限会社志村機工</v>
          </cell>
          <cell r="F88" t="str">
            <v>代表取締役　加藤　龍司</v>
          </cell>
          <cell r="H88" t="str">
            <v>東京都板橋区志村一丁目23番10号</v>
          </cell>
          <cell r="N88">
            <v>201</v>
          </cell>
          <cell r="P88">
            <v>44649</v>
          </cell>
          <cell r="AG88" t="str">
            <v>有限会社志村機工</v>
          </cell>
          <cell r="AJ88" t="str">
            <v>東京都板橋区志村一丁目23番10号</v>
          </cell>
          <cell r="AL88" t="str">
            <v>03-3965-3382</v>
          </cell>
          <cell r="AO88">
            <v>-1</v>
          </cell>
          <cell r="AP88">
            <v>-1</v>
          </cell>
          <cell r="AQ88">
            <v>-1</v>
          </cell>
          <cell r="AR88">
            <v>-1</v>
          </cell>
          <cell r="AS88">
            <v>-1</v>
          </cell>
          <cell r="AT88">
            <v>-1</v>
          </cell>
          <cell r="AU88">
            <v>0</v>
          </cell>
          <cell r="AV88">
            <v>0</v>
          </cell>
          <cell r="AW88">
            <v>0</v>
          </cell>
          <cell r="AX88">
            <v>-1</v>
          </cell>
          <cell r="AY88">
            <v>-1</v>
          </cell>
          <cell r="AZ88">
            <v>-1</v>
          </cell>
          <cell r="BA88">
            <v>-1</v>
          </cell>
          <cell r="BB88">
            <v>-1</v>
          </cell>
          <cell r="BC88">
            <v>-1</v>
          </cell>
        </row>
        <row r="89">
          <cell r="D89" t="str">
            <v>株式会社三冷社　</v>
          </cell>
          <cell r="F89" t="str">
            <v>代表取締役　是常　博</v>
          </cell>
          <cell r="H89" t="str">
            <v>東京都中央区日本橋本町三丁目４番６号</v>
          </cell>
          <cell r="N89">
            <v>202</v>
          </cell>
          <cell r="P89">
            <v>44649</v>
          </cell>
          <cell r="AG89" t="str">
            <v>株式会社三冷社　東京支社</v>
          </cell>
          <cell r="AJ89" t="str">
            <v>東京都墨田区菊川2丁目21番地4号</v>
          </cell>
          <cell r="AK89" t="str">
            <v>四国菊川第一ビル</v>
          </cell>
          <cell r="AL89" t="str">
            <v>03-5624-1073</v>
          </cell>
          <cell r="AO89">
            <v>-1</v>
          </cell>
          <cell r="AP89">
            <v>-1</v>
          </cell>
          <cell r="AQ89">
            <v>-1</v>
          </cell>
          <cell r="AR89">
            <v>-1</v>
          </cell>
          <cell r="AS89">
            <v>-1</v>
          </cell>
          <cell r="AT89">
            <v>-1</v>
          </cell>
          <cell r="AU89">
            <v>-1</v>
          </cell>
          <cell r="AV89">
            <v>-1</v>
          </cell>
          <cell r="AW89">
            <v>-1</v>
          </cell>
          <cell r="AX89">
            <v>-1</v>
          </cell>
          <cell r="AY89">
            <v>-1</v>
          </cell>
          <cell r="AZ89">
            <v>-1</v>
          </cell>
          <cell r="BA89">
            <v>-1</v>
          </cell>
          <cell r="BB89">
            <v>-1</v>
          </cell>
          <cell r="BC89">
            <v>-1</v>
          </cell>
        </row>
        <row r="90">
          <cell r="D90" t="str">
            <v>中西工業株式会社</v>
          </cell>
          <cell r="F90" t="str">
            <v>代表取締役　中西　栄介</v>
          </cell>
          <cell r="H90" t="str">
            <v>群馬県伊勢崎市今井町732番地1</v>
          </cell>
          <cell r="N90">
            <v>205</v>
          </cell>
          <cell r="P90">
            <v>44649</v>
          </cell>
          <cell r="AG90" t="str">
            <v>中西工業株式会社</v>
          </cell>
          <cell r="AJ90" t="str">
            <v>群馬県伊勢崎市今井町732番地1</v>
          </cell>
          <cell r="AL90" t="str">
            <v>0270-25-5900</v>
          </cell>
          <cell r="AO90">
            <v>-1</v>
          </cell>
          <cell r="AP90">
            <v>-1</v>
          </cell>
          <cell r="AQ90">
            <v>-1</v>
          </cell>
          <cell r="AR90">
            <v>-1</v>
          </cell>
          <cell r="AS90">
            <v>-1</v>
          </cell>
          <cell r="AT90">
            <v>-1</v>
          </cell>
          <cell r="AU90">
            <v>-1</v>
          </cell>
          <cell r="AV90">
            <v>-1</v>
          </cell>
          <cell r="AW90">
            <v>-1</v>
          </cell>
          <cell r="AX90">
            <v>-1</v>
          </cell>
          <cell r="AY90">
            <v>-1</v>
          </cell>
          <cell r="AZ90">
            <v>-1</v>
          </cell>
          <cell r="BA90">
            <v>-1</v>
          </cell>
          <cell r="BB90">
            <v>-1</v>
          </cell>
          <cell r="BC90">
            <v>-1</v>
          </cell>
        </row>
        <row r="91">
          <cell r="D91" t="str">
            <v>日本空調サービス株式会社</v>
          </cell>
          <cell r="F91" t="str">
            <v>代表取締役　依藤　敏明</v>
          </cell>
          <cell r="H91" t="str">
            <v>愛知県名古屋市名東区照が丘239番２</v>
          </cell>
          <cell r="N91">
            <v>206</v>
          </cell>
          <cell r="P91">
            <v>44649</v>
          </cell>
          <cell r="AG91" t="str">
            <v>日本空調サービス株式会社　栃木営業所</v>
          </cell>
          <cell r="AJ91" t="str">
            <v>栃木県宇都宮市簗瀬町2331番地２</v>
          </cell>
          <cell r="AL91" t="str">
            <v>028-688-7605</v>
          </cell>
          <cell r="AO91">
            <v>-1</v>
          </cell>
          <cell r="AP91">
            <v>-1</v>
          </cell>
          <cell r="AQ91">
            <v>-1</v>
          </cell>
          <cell r="AR91">
            <v>-1</v>
          </cell>
          <cell r="AS91">
            <v>-1</v>
          </cell>
          <cell r="AT91">
            <v>-1</v>
          </cell>
          <cell r="AU91">
            <v>-1</v>
          </cell>
          <cell r="AV91">
            <v>-1</v>
          </cell>
          <cell r="AW91">
            <v>-1</v>
          </cell>
          <cell r="AX91">
            <v>-1</v>
          </cell>
          <cell r="AY91">
            <v>-1</v>
          </cell>
          <cell r="AZ91">
            <v>-1</v>
          </cell>
          <cell r="BA91">
            <v>-1</v>
          </cell>
          <cell r="BB91">
            <v>-1</v>
          </cell>
          <cell r="BC91">
            <v>-1</v>
          </cell>
        </row>
        <row r="92">
          <cell r="D92" t="str">
            <v>日本空調サービス株式会社</v>
          </cell>
          <cell r="F92" t="str">
            <v>代表取締役　依藤　敏明</v>
          </cell>
          <cell r="H92" t="str">
            <v>愛知県名古屋市名東区照が丘239番２</v>
          </cell>
          <cell r="N92">
            <v>206</v>
          </cell>
          <cell r="P92">
            <v>44649</v>
          </cell>
          <cell r="AG92" t="str">
            <v>日本空調サービス株式会社　東京支店</v>
          </cell>
          <cell r="AJ92" t="str">
            <v>東京都江東区潮見２－１－７</v>
          </cell>
          <cell r="AL92" t="str">
            <v>03-3615-5055</v>
          </cell>
          <cell r="AO92">
            <v>-1</v>
          </cell>
          <cell r="AP92">
            <v>-1</v>
          </cell>
          <cell r="AQ92">
            <v>-1</v>
          </cell>
          <cell r="AR92">
            <v>-1</v>
          </cell>
          <cell r="AS92">
            <v>-1</v>
          </cell>
          <cell r="AT92">
            <v>-1</v>
          </cell>
          <cell r="AU92">
            <v>-1</v>
          </cell>
          <cell r="AV92">
            <v>-1</v>
          </cell>
          <cell r="AW92">
            <v>-1</v>
          </cell>
          <cell r="AX92">
            <v>-1</v>
          </cell>
          <cell r="AY92">
            <v>-1</v>
          </cell>
          <cell r="AZ92">
            <v>-1</v>
          </cell>
          <cell r="BA92">
            <v>-1</v>
          </cell>
          <cell r="BB92">
            <v>-1</v>
          </cell>
          <cell r="BC92">
            <v>-1</v>
          </cell>
        </row>
        <row r="93">
          <cell r="D93" t="str">
            <v>筑豊設備有限会社</v>
          </cell>
          <cell r="F93" t="str">
            <v>代表取締役　秋元　俊孝</v>
          </cell>
          <cell r="H93" t="str">
            <v>千葉県松戸市河原塚165番地の32</v>
          </cell>
          <cell r="N93">
            <v>212</v>
          </cell>
          <cell r="P93">
            <v>44649</v>
          </cell>
          <cell r="AG93" t="str">
            <v>筑豊設備有限会社</v>
          </cell>
          <cell r="AJ93" t="str">
            <v>千葉県松戸市河原塚165番地の32</v>
          </cell>
          <cell r="AL93" t="str">
            <v>047-392-2493</v>
          </cell>
          <cell r="AO93">
            <v>-1</v>
          </cell>
          <cell r="AP93">
            <v>-1</v>
          </cell>
          <cell r="AQ93">
            <v>-1</v>
          </cell>
          <cell r="AR93">
            <v>-1</v>
          </cell>
          <cell r="AS93">
            <v>-1</v>
          </cell>
          <cell r="AT93">
            <v>-1</v>
          </cell>
          <cell r="AU93">
            <v>-1</v>
          </cell>
          <cell r="AV93">
            <v>-1</v>
          </cell>
          <cell r="AW93">
            <v>-1</v>
          </cell>
          <cell r="AX93">
            <v>-1</v>
          </cell>
          <cell r="AY93">
            <v>-1</v>
          </cell>
          <cell r="AZ93">
            <v>-1</v>
          </cell>
          <cell r="BA93">
            <v>-1</v>
          </cell>
          <cell r="BB93">
            <v>-1</v>
          </cell>
          <cell r="BC93">
            <v>-1</v>
          </cell>
        </row>
        <row r="94">
          <cell r="D94" t="str">
            <v>株式会社ウエーブ</v>
          </cell>
          <cell r="F94" t="str">
            <v>代表取締役　金子　宏</v>
          </cell>
          <cell r="H94" t="str">
            <v>埼玉県北葛飾郡杉戸町大字木野川118番地３</v>
          </cell>
          <cell r="N94">
            <v>213</v>
          </cell>
          <cell r="P94">
            <v>44649</v>
          </cell>
          <cell r="AG94" t="str">
            <v>株式会社ウエーブ</v>
          </cell>
          <cell r="AJ94" t="str">
            <v>埼玉県北葛飾郡杉戸町大字木野川118番地３</v>
          </cell>
          <cell r="AL94" t="str">
            <v>0480-38-2910</v>
          </cell>
          <cell r="AO94">
            <v>-1</v>
          </cell>
          <cell r="AP94">
            <v>-1</v>
          </cell>
          <cell r="AQ94">
            <v>-1</v>
          </cell>
          <cell r="AR94">
            <v>-1</v>
          </cell>
          <cell r="AS94">
            <v>-1</v>
          </cell>
          <cell r="AT94">
            <v>-1</v>
          </cell>
          <cell r="AU94">
            <v>-1</v>
          </cell>
          <cell r="AV94">
            <v>-1</v>
          </cell>
          <cell r="AW94">
            <v>-1</v>
          </cell>
          <cell r="AX94">
            <v>-1</v>
          </cell>
          <cell r="AY94">
            <v>-1</v>
          </cell>
          <cell r="AZ94">
            <v>-1</v>
          </cell>
          <cell r="BA94">
            <v>-1</v>
          </cell>
          <cell r="BB94">
            <v>-1</v>
          </cell>
          <cell r="BC94">
            <v>-1</v>
          </cell>
        </row>
        <row r="95">
          <cell r="D95" t="str">
            <v>南部空調株式会社</v>
          </cell>
          <cell r="F95" t="str">
            <v>代表取締役　苗代幅　明夫</v>
          </cell>
          <cell r="H95" t="str">
            <v>東京都東村山市恩多町五丁目27番地４</v>
          </cell>
          <cell r="N95">
            <v>214</v>
          </cell>
          <cell r="P95">
            <v>44649</v>
          </cell>
          <cell r="AG95" t="str">
            <v>南部空調株式会社</v>
          </cell>
          <cell r="AJ95" t="str">
            <v>東京都東村山市恩多町五丁目27番地４</v>
          </cell>
          <cell r="AL95" t="str">
            <v>042-393-8390</v>
          </cell>
          <cell r="AO95">
            <v>-1</v>
          </cell>
          <cell r="AP95">
            <v>-1</v>
          </cell>
          <cell r="AQ95">
            <v>-1</v>
          </cell>
          <cell r="AR95">
            <v>-1</v>
          </cell>
          <cell r="AS95">
            <v>-1</v>
          </cell>
          <cell r="AT95">
            <v>-1</v>
          </cell>
          <cell r="AU95">
            <v>-1</v>
          </cell>
          <cell r="AV95">
            <v>-1</v>
          </cell>
          <cell r="AW95">
            <v>-1</v>
          </cell>
          <cell r="AX95">
            <v>-1</v>
          </cell>
          <cell r="AY95">
            <v>-1</v>
          </cell>
          <cell r="AZ95">
            <v>-1</v>
          </cell>
          <cell r="BA95">
            <v>-1</v>
          </cell>
          <cell r="BB95">
            <v>-1</v>
          </cell>
          <cell r="BC95">
            <v>-1</v>
          </cell>
        </row>
        <row r="96">
          <cell r="D96" t="str">
            <v>株式会社川崎空調サービス</v>
          </cell>
          <cell r="F96" t="str">
            <v>代表取締役　須山　文夫</v>
          </cell>
          <cell r="H96" t="str">
            <v>神奈川県川崎市川崎区伊勢町20番12号</v>
          </cell>
          <cell r="N96">
            <v>215</v>
          </cell>
          <cell r="P96">
            <v>44649</v>
          </cell>
          <cell r="AG96" t="str">
            <v>株式会社川崎空調サービス</v>
          </cell>
          <cell r="AJ96" t="str">
            <v>神奈川県川崎市川崎区伊勢町20番12号</v>
          </cell>
          <cell r="AL96" t="str">
            <v>044-245-5231</v>
          </cell>
          <cell r="AO96">
            <v>-1</v>
          </cell>
          <cell r="AP96">
            <v>-1</v>
          </cell>
          <cell r="AQ96">
            <v>-1</v>
          </cell>
          <cell r="AR96">
            <v>-1</v>
          </cell>
          <cell r="AS96">
            <v>-1</v>
          </cell>
          <cell r="AT96">
            <v>-1</v>
          </cell>
          <cell r="AU96">
            <v>-1</v>
          </cell>
          <cell r="AV96">
            <v>-1</v>
          </cell>
          <cell r="AW96">
            <v>-1</v>
          </cell>
          <cell r="AX96">
            <v>-1</v>
          </cell>
          <cell r="AY96">
            <v>-1</v>
          </cell>
          <cell r="AZ96">
            <v>-1</v>
          </cell>
          <cell r="BA96">
            <v>-1</v>
          </cell>
          <cell r="BB96">
            <v>-1</v>
          </cell>
          <cell r="BC96">
            <v>-1</v>
          </cell>
        </row>
        <row r="97">
          <cell r="D97" t="str">
            <v>昭和電機　株式会社</v>
          </cell>
          <cell r="F97" t="str">
            <v>代表取締役　三好　仁</v>
          </cell>
          <cell r="H97" t="str">
            <v>栃木県佐野市植野町１８５８番地</v>
          </cell>
          <cell r="N97">
            <v>216</v>
          </cell>
          <cell r="P97">
            <v>44649</v>
          </cell>
          <cell r="AG97" t="str">
            <v>昭和電機　株式会社</v>
          </cell>
          <cell r="AJ97" t="str">
            <v>栃木県佐野市植野町１８５８番地</v>
          </cell>
          <cell r="AL97" t="str">
            <v>0283-22-3166</v>
          </cell>
          <cell r="AO97">
            <v>0</v>
          </cell>
          <cell r="AP97">
            <v>-1</v>
          </cell>
          <cell r="AQ97">
            <v>-1</v>
          </cell>
          <cell r="AR97">
            <v>0</v>
          </cell>
          <cell r="AS97">
            <v>-1</v>
          </cell>
          <cell r="AT97">
            <v>-1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-1</v>
          </cell>
          <cell r="AZ97">
            <v>-1</v>
          </cell>
          <cell r="BA97">
            <v>0</v>
          </cell>
          <cell r="BB97">
            <v>-1</v>
          </cell>
          <cell r="BC97">
            <v>-1</v>
          </cell>
        </row>
        <row r="98">
          <cell r="D98" t="str">
            <v>アメニティーエンジニアリング有限会社</v>
          </cell>
          <cell r="F98" t="str">
            <v>代表取締役　三室　富己雄</v>
          </cell>
          <cell r="H98" t="str">
            <v>栃木県足利市田中町８４８番地</v>
          </cell>
          <cell r="N98">
            <v>225</v>
          </cell>
          <cell r="P98">
            <v>44649</v>
          </cell>
          <cell r="AG98" t="str">
            <v>アメニティーエンジニアリング有限会社</v>
          </cell>
          <cell r="AJ98" t="str">
            <v>栃木県足利市田中町８４８番地</v>
          </cell>
          <cell r="AL98" t="str">
            <v>0284-72-1648</v>
          </cell>
          <cell r="AO98">
            <v>-1</v>
          </cell>
          <cell r="AP98">
            <v>-1</v>
          </cell>
          <cell r="AQ98">
            <v>-1</v>
          </cell>
          <cell r="AR98">
            <v>-1</v>
          </cell>
          <cell r="AS98">
            <v>-1</v>
          </cell>
          <cell r="AT98">
            <v>-1</v>
          </cell>
          <cell r="AU98">
            <v>0</v>
          </cell>
          <cell r="AV98">
            <v>0</v>
          </cell>
          <cell r="AW98">
            <v>0</v>
          </cell>
          <cell r="AX98">
            <v>-1</v>
          </cell>
          <cell r="AY98">
            <v>-1</v>
          </cell>
          <cell r="AZ98">
            <v>-1</v>
          </cell>
          <cell r="BA98">
            <v>-1</v>
          </cell>
          <cell r="BB98">
            <v>-1</v>
          </cell>
          <cell r="BC98">
            <v>-1</v>
          </cell>
        </row>
        <row r="99">
          <cell r="D99" t="str">
            <v>有限会社　高山英電設</v>
          </cell>
          <cell r="F99" t="str">
            <v>代表取締役　高山　英義</v>
          </cell>
          <cell r="H99" t="str">
            <v>栃木県鹿沼市茂呂1115-2</v>
          </cell>
          <cell r="N99">
            <v>227</v>
          </cell>
          <cell r="P99">
            <v>44649</v>
          </cell>
          <cell r="AG99" t="str">
            <v>有限会社　高山英電設</v>
          </cell>
          <cell r="AJ99" t="str">
            <v>栃木県鹿沼市茂呂1115-2</v>
          </cell>
          <cell r="AL99" t="str">
            <v>0289-63-0820</v>
          </cell>
          <cell r="AO99">
            <v>-1</v>
          </cell>
          <cell r="AP99">
            <v>-1</v>
          </cell>
          <cell r="AQ99">
            <v>-1</v>
          </cell>
          <cell r="AR99">
            <v>-1</v>
          </cell>
          <cell r="AS99">
            <v>-1</v>
          </cell>
          <cell r="AT99">
            <v>-1</v>
          </cell>
          <cell r="AU99">
            <v>-1</v>
          </cell>
          <cell r="AV99">
            <v>-1</v>
          </cell>
          <cell r="AW99">
            <v>-1</v>
          </cell>
          <cell r="AX99">
            <v>-1</v>
          </cell>
          <cell r="AY99">
            <v>-1</v>
          </cell>
          <cell r="AZ99">
            <v>-1</v>
          </cell>
          <cell r="BA99">
            <v>-1</v>
          </cell>
          <cell r="BB99">
            <v>-1</v>
          </cell>
          <cell r="BC99">
            <v>-1</v>
          </cell>
        </row>
        <row r="100">
          <cell r="D100" t="str">
            <v>大和冷機工業株式会社</v>
          </cell>
          <cell r="F100" t="str">
            <v>代表取締役　尾﨑　敦史</v>
          </cell>
          <cell r="H100" t="str">
            <v>大阪府大阪市天王寺区小橋町３番13号</v>
          </cell>
          <cell r="N100">
            <v>230</v>
          </cell>
          <cell r="P100">
            <v>44660</v>
          </cell>
          <cell r="AG100" t="str">
            <v>大和冷機工業株式会社　宇都宮営業所</v>
          </cell>
          <cell r="AJ100" t="str">
            <v>栃木県宇都宮市元今泉２－20－10　エクセレンス今泉１Ｆ　</v>
          </cell>
          <cell r="AL100" t="str">
            <v>028-633-6979</v>
          </cell>
          <cell r="AO100">
            <v>-1</v>
          </cell>
          <cell r="AP100">
            <v>-1</v>
          </cell>
          <cell r="AQ100">
            <v>-1</v>
          </cell>
          <cell r="AR100">
            <v>-1</v>
          </cell>
          <cell r="AS100">
            <v>-1</v>
          </cell>
          <cell r="AT100">
            <v>-1</v>
          </cell>
          <cell r="AU100">
            <v>0</v>
          </cell>
          <cell r="AV100">
            <v>0</v>
          </cell>
          <cell r="AW100">
            <v>0</v>
          </cell>
          <cell r="AX100">
            <v>-1</v>
          </cell>
          <cell r="AY100">
            <v>-1</v>
          </cell>
          <cell r="AZ100">
            <v>-1</v>
          </cell>
          <cell r="BA100">
            <v>-1</v>
          </cell>
          <cell r="BB100">
            <v>-1</v>
          </cell>
          <cell r="BC100">
            <v>-1</v>
          </cell>
        </row>
        <row r="101">
          <cell r="D101" t="str">
            <v>大和冷機工業株式会社</v>
          </cell>
          <cell r="F101" t="str">
            <v>代表取締役　尾﨑　敦史</v>
          </cell>
          <cell r="H101" t="str">
            <v>大阪府大阪市天王寺区小橋町３番13号</v>
          </cell>
          <cell r="N101">
            <v>230</v>
          </cell>
          <cell r="P101">
            <v>44660</v>
          </cell>
          <cell r="AG101" t="str">
            <v>大和冷機工業株式会社　宇都宮西営業所</v>
          </cell>
          <cell r="AJ101" t="str">
            <v>栃木県宇都宮市花園町３－２　平成館ビル２Ｆ</v>
          </cell>
          <cell r="AL101" t="str">
            <v>028-633-6981</v>
          </cell>
          <cell r="AO101">
            <v>-1</v>
          </cell>
          <cell r="AP101">
            <v>-1</v>
          </cell>
          <cell r="AQ101">
            <v>-1</v>
          </cell>
          <cell r="AR101">
            <v>-1</v>
          </cell>
          <cell r="AS101">
            <v>-1</v>
          </cell>
          <cell r="AT101">
            <v>-1</v>
          </cell>
          <cell r="AU101">
            <v>0</v>
          </cell>
          <cell r="AV101">
            <v>0</v>
          </cell>
          <cell r="AW101">
            <v>0</v>
          </cell>
          <cell r="AX101">
            <v>-1</v>
          </cell>
          <cell r="AY101">
            <v>-1</v>
          </cell>
          <cell r="AZ101">
            <v>-1</v>
          </cell>
          <cell r="BA101">
            <v>-1</v>
          </cell>
          <cell r="BB101">
            <v>-1</v>
          </cell>
          <cell r="BC101">
            <v>-1</v>
          </cell>
        </row>
        <row r="102">
          <cell r="D102" t="str">
            <v>大和冷機工業株式会社</v>
          </cell>
          <cell r="F102" t="str">
            <v>代表取締役　尾﨑　敦史</v>
          </cell>
          <cell r="H102" t="str">
            <v>大阪府大阪市天王寺区小橋町３番13号</v>
          </cell>
          <cell r="N102">
            <v>230</v>
          </cell>
          <cell r="P102">
            <v>44660</v>
          </cell>
          <cell r="AG102" t="str">
            <v>大和冷機工業株式会社　西那須営業所</v>
          </cell>
          <cell r="AJ102" t="str">
            <v>栃木県那須塩原市下永田４－４　ロワールハイム１号</v>
          </cell>
          <cell r="AL102" t="str">
            <v>0287-37-8700</v>
          </cell>
          <cell r="AO102">
            <v>-1</v>
          </cell>
          <cell r="AP102">
            <v>-1</v>
          </cell>
          <cell r="AQ102">
            <v>-1</v>
          </cell>
          <cell r="AR102">
            <v>-1</v>
          </cell>
          <cell r="AS102">
            <v>-1</v>
          </cell>
          <cell r="AT102">
            <v>-1</v>
          </cell>
          <cell r="AU102">
            <v>0</v>
          </cell>
          <cell r="AV102">
            <v>0</v>
          </cell>
          <cell r="AW102">
            <v>0</v>
          </cell>
          <cell r="AX102">
            <v>-1</v>
          </cell>
          <cell r="AY102">
            <v>-1</v>
          </cell>
          <cell r="AZ102">
            <v>-1</v>
          </cell>
          <cell r="BA102">
            <v>-1</v>
          </cell>
          <cell r="BB102">
            <v>-1</v>
          </cell>
          <cell r="BC102">
            <v>-1</v>
          </cell>
        </row>
        <row r="103">
          <cell r="D103" t="str">
            <v>大和冷機工業株式会社</v>
          </cell>
          <cell r="F103" t="str">
            <v>代表取締役　尾﨑　敦史</v>
          </cell>
          <cell r="H103" t="str">
            <v>大阪府大阪市天王寺区小橋町３番13号</v>
          </cell>
          <cell r="N103">
            <v>230</v>
          </cell>
          <cell r="P103">
            <v>44660</v>
          </cell>
          <cell r="AG103" t="str">
            <v>大和冷機工業株式会社　小山営業所</v>
          </cell>
          <cell r="AJ103" t="str">
            <v>栃木県小山市立木1410－15　神宮スカイハイツ１Ｆ</v>
          </cell>
          <cell r="AL103" t="str">
            <v>0285-25-5947</v>
          </cell>
          <cell r="AO103">
            <v>-1</v>
          </cell>
          <cell r="AP103">
            <v>-1</v>
          </cell>
          <cell r="AQ103">
            <v>-1</v>
          </cell>
          <cell r="AR103">
            <v>-1</v>
          </cell>
          <cell r="AS103">
            <v>-1</v>
          </cell>
          <cell r="AT103">
            <v>-1</v>
          </cell>
          <cell r="AU103">
            <v>0</v>
          </cell>
          <cell r="AV103">
            <v>0</v>
          </cell>
          <cell r="AW103">
            <v>0</v>
          </cell>
          <cell r="AX103">
            <v>-1</v>
          </cell>
          <cell r="AY103">
            <v>-1</v>
          </cell>
          <cell r="AZ103">
            <v>-1</v>
          </cell>
          <cell r="BA103">
            <v>-1</v>
          </cell>
          <cell r="BB103">
            <v>-1</v>
          </cell>
          <cell r="BC103">
            <v>-1</v>
          </cell>
        </row>
        <row r="104">
          <cell r="D104" t="str">
            <v>大和冷機工業株式会社</v>
          </cell>
          <cell r="F104" t="str">
            <v>代表取締役　尾﨑　敦史</v>
          </cell>
          <cell r="H104" t="str">
            <v>大阪府大阪市天王寺区小橋町３番13号</v>
          </cell>
          <cell r="N104">
            <v>230</v>
          </cell>
          <cell r="P104">
            <v>44660</v>
          </cell>
          <cell r="AG104" t="str">
            <v>大和冷機工業株式会社　関東サービスセンター</v>
          </cell>
          <cell r="AJ104" t="str">
            <v>栃木県宇都宮市元今泉２－20－10　エクセレンス今泉１Ｆ</v>
          </cell>
          <cell r="AL104" t="str">
            <v>028-633-6979</v>
          </cell>
          <cell r="AO104">
            <v>-1</v>
          </cell>
          <cell r="AP104">
            <v>-1</v>
          </cell>
          <cell r="AQ104">
            <v>-1</v>
          </cell>
          <cell r="AR104">
            <v>-1</v>
          </cell>
          <cell r="AS104">
            <v>-1</v>
          </cell>
          <cell r="AT104">
            <v>-1</v>
          </cell>
          <cell r="AU104">
            <v>0</v>
          </cell>
          <cell r="AV104">
            <v>0</v>
          </cell>
          <cell r="AW104">
            <v>0</v>
          </cell>
          <cell r="AX104">
            <v>-1</v>
          </cell>
          <cell r="AY104">
            <v>-1</v>
          </cell>
          <cell r="AZ104">
            <v>-1</v>
          </cell>
          <cell r="BA104">
            <v>-1</v>
          </cell>
          <cell r="BB104">
            <v>-1</v>
          </cell>
          <cell r="BC104">
            <v>-1</v>
          </cell>
        </row>
        <row r="105">
          <cell r="D105" t="str">
            <v>大和冷機工業株式会社</v>
          </cell>
          <cell r="F105" t="str">
            <v>代表取締役　尾﨑　敦史</v>
          </cell>
          <cell r="H105" t="str">
            <v>大阪府大阪市天王寺区小橋町３番13号</v>
          </cell>
          <cell r="N105">
            <v>230</v>
          </cell>
          <cell r="P105">
            <v>44660</v>
          </cell>
          <cell r="AG105" t="str">
            <v>大和冷機工業株式会社　小山東営業所</v>
          </cell>
          <cell r="AJ105" t="str">
            <v>茨城県結城市結城6376－１</v>
          </cell>
          <cell r="AL105" t="str">
            <v>0296-21-3881</v>
          </cell>
          <cell r="AO105">
            <v>-1</v>
          </cell>
          <cell r="AP105">
            <v>-1</v>
          </cell>
          <cell r="AQ105">
            <v>-1</v>
          </cell>
          <cell r="AR105">
            <v>-1</v>
          </cell>
          <cell r="AS105">
            <v>-1</v>
          </cell>
          <cell r="AT105">
            <v>-1</v>
          </cell>
          <cell r="AU105">
            <v>0</v>
          </cell>
          <cell r="AV105">
            <v>0</v>
          </cell>
          <cell r="AW105">
            <v>0</v>
          </cell>
          <cell r="AX105">
            <v>-1</v>
          </cell>
          <cell r="AY105">
            <v>-1</v>
          </cell>
          <cell r="AZ105">
            <v>-1</v>
          </cell>
          <cell r="BA105">
            <v>-1</v>
          </cell>
          <cell r="BB105">
            <v>-1</v>
          </cell>
          <cell r="BC105">
            <v>-1</v>
          </cell>
        </row>
        <row r="106">
          <cell r="D106" t="str">
            <v>有限会社タカヤマ設備</v>
          </cell>
          <cell r="F106" t="str">
            <v>代表取締役　高山　勇一郞</v>
          </cell>
          <cell r="H106" t="str">
            <v>東京都墨田区東駒形四丁目７番11号</v>
          </cell>
          <cell r="N106">
            <v>231</v>
          </cell>
          <cell r="P106">
            <v>44660</v>
          </cell>
          <cell r="AG106" t="str">
            <v>有限会社タカヤマ設備</v>
          </cell>
          <cell r="AJ106" t="str">
            <v>東京都墨田区東駒形四丁目７番11号</v>
          </cell>
          <cell r="AL106" t="str">
            <v>03-3623-7003</v>
          </cell>
          <cell r="AO106">
            <v>-1</v>
          </cell>
          <cell r="AP106">
            <v>-1</v>
          </cell>
          <cell r="AQ106">
            <v>-1</v>
          </cell>
          <cell r="AR106">
            <v>-1</v>
          </cell>
          <cell r="AS106">
            <v>-1</v>
          </cell>
          <cell r="AT106">
            <v>-1</v>
          </cell>
          <cell r="AU106">
            <v>-1</v>
          </cell>
          <cell r="AV106">
            <v>-1</v>
          </cell>
          <cell r="AW106">
            <v>-1</v>
          </cell>
          <cell r="AX106">
            <v>-1</v>
          </cell>
          <cell r="AY106">
            <v>-1</v>
          </cell>
          <cell r="AZ106">
            <v>-1</v>
          </cell>
          <cell r="BA106">
            <v>-1</v>
          </cell>
          <cell r="BB106">
            <v>-1</v>
          </cell>
          <cell r="BC106">
            <v>-1</v>
          </cell>
        </row>
        <row r="107">
          <cell r="D107" t="str">
            <v>明電産業株式会社</v>
          </cell>
          <cell r="F107" t="str">
            <v>代表取締役　毛塚　武久</v>
          </cell>
          <cell r="H107" t="str">
            <v>栃木県宇都宮市西原三丁目２番５号</v>
          </cell>
          <cell r="N107">
            <v>232</v>
          </cell>
          <cell r="P107">
            <v>44660</v>
          </cell>
          <cell r="AG107" t="str">
            <v>明電産業株式会社</v>
          </cell>
          <cell r="AJ107" t="str">
            <v>栃木県宇都宮市西原三丁目２番５号</v>
          </cell>
          <cell r="AL107" t="str">
            <v>028-610-1010</v>
          </cell>
          <cell r="AO107">
            <v>0</v>
          </cell>
          <cell r="AP107">
            <v>-1</v>
          </cell>
          <cell r="AQ107">
            <v>-1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-1</v>
          </cell>
          <cell r="AW107">
            <v>-1</v>
          </cell>
          <cell r="AX107">
            <v>-1</v>
          </cell>
          <cell r="AY107">
            <v>-1</v>
          </cell>
          <cell r="AZ107">
            <v>-1</v>
          </cell>
          <cell r="BA107">
            <v>0</v>
          </cell>
          <cell r="BB107">
            <v>0</v>
          </cell>
          <cell r="BC107">
            <v>0</v>
          </cell>
        </row>
        <row r="108">
          <cell r="D108" t="str">
            <v>キヤリアエアテクノ株式会社</v>
          </cell>
          <cell r="F108" t="str">
            <v>代表取締役　野嵜　辰巳</v>
          </cell>
          <cell r="H108" t="str">
            <v>東京都千代田区神田須田町二丁目７番２号</v>
          </cell>
          <cell r="N108">
            <v>233</v>
          </cell>
          <cell r="P108">
            <v>44660</v>
          </cell>
          <cell r="AG108" t="str">
            <v>キヤリアエアテクノ株式会社　関信越支店　栃木営業所</v>
          </cell>
          <cell r="AJ108" t="str">
            <v>栃木県宇都宮市平出工業団地43-124</v>
          </cell>
          <cell r="AL108" t="str">
            <v>028-662-9007</v>
          </cell>
          <cell r="AO108">
            <v>-1</v>
          </cell>
          <cell r="AP108">
            <v>-1</v>
          </cell>
          <cell r="AQ108">
            <v>-1</v>
          </cell>
          <cell r="AR108">
            <v>-1</v>
          </cell>
          <cell r="AS108">
            <v>-1</v>
          </cell>
          <cell r="AT108">
            <v>-1</v>
          </cell>
          <cell r="AU108">
            <v>-1</v>
          </cell>
          <cell r="AV108">
            <v>-1</v>
          </cell>
          <cell r="AW108">
            <v>-1</v>
          </cell>
          <cell r="AX108">
            <v>-1</v>
          </cell>
          <cell r="AY108">
            <v>-1</v>
          </cell>
          <cell r="AZ108">
            <v>-1</v>
          </cell>
          <cell r="BA108">
            <v>-1</v>
          </cell>
          <cell r="BB108">
            <v>-1</v>
          </cell>
          <cell r="BC108">
            <v>-1</v>
          </cell>
        </row>
        <row r="109">
          <cell r="D109" t="str">
            <v>有限会社ワイエス空調</v>
          </cell>
          <cell r="F109" t="str">
            <v>代表取締役　山口　茂男</v>
          </cell>
          <cell r="H109" t="str">
            <v>群馬県太田市沖之郷町491番地</v>
          </cell>
          <cell r="N109">
            <v>235</v>
          </cell>
          <cell r="P109">
            <v>44660</v>
          </cell>
          <cell r="AG109" t="str">
            <v>有限会社ワイエス空調</v>
          </cell>
          <cell r="AJ109" t="str">
            <v>群馬県太田市沖之郷町491番地</v>
          </cell>
          <cell r="AL109" t="str">
            <v>0276-46-7135</v>
          </cell>
          <cell r="AO109">
            <v>-1</v>
          </cell>
          <cell r="AP109">
            <v>-1</v>
          </cell>
          <cell r="AQ109">
            <v>-1</v>
          </cell>
          <cell r="AR109">
            <v>-1</v>
          </cell>
          <cell r="AS109">
            <v>-1</v>
          </cell>
          <cell r="AT109">
            <v>-1</v>
          </cell>
          <cell r="AU109">
            <v>-1</v>
          </cell>
          <cell r="AV109">
            <v>-1</v>
          </cell>
          <cell r="AW109">
            <v>-1</v>
          </cell>
          <cell r="AX109">
            <v>-1</v>
          </cell>
          <cell r="AY109">
            <v>-1</v>
          </cell>
          <cell r="AZ109">
            <v>-1</v>
          </cell>
          <cell r="BA109">
            <v>-1</v>
          </cell>
          <cell r="BB109">
            <v>-1</v>
          </cell>
          <cell r="BC109">
            <v>-1</v>
          </cell>
        </row>
        <row r="110">
          <cell r="D110" t="str">
            <v>株式会社ニッテク</v>
          </cell>
          <cell r="F110" t="str">
            <v>代表取締役　牧之内　裕紀</v>
          </cell>
          <cell r="H110" t="str">
            <v>東京都江東区東砂六丁目６番４号</v>
          </cell>
          <cell r="N110">
            <v>236</v>
          </cell>
          <cell r="P110">
            <v>44660</v>
          </cell>
          <cell r="AG110" t="str">
            <v>株式会社ニッテク</v>
          </cell>
          <cell r="AJ110" t="str">
            <v>東京都江東区東砂六丁目６番４号</v>
          </cell>
          <cell r="AL110" t="str">
            <v>03-6810-5515</v>
          </cell>
          <cell r="AO110">
            <v>-1</v>
          </cell>
          <cell r="AP110">
            <v>-1</v>
          </cell>
          <cell r="AQ110">
            <v>-1</v>
          </cell>
          <cell r="AR110">
            <v>-1</v>
          </cell>
          <cell r="AS110">
            <v>-1</v>
          </cell>
          <cell r="AT110">
            <v>-1</v>
          </cell>
          <cell r="AU110">
            <v>-1</v>
          </cell>
          <cell r="AV110">
            <v>-1</v>
          </cell>
          <cell r="AW110">
            <v>-1</v>
          </cell>
          <cell r="AX110">
            <v>0</v>
          </cell>
          <cell r="AY110">
            <v>-1</v>
          </cell>
          <cell r="AZ110">
            <v>-1</v>
          </cell>
          <cell r="BA110">
            <v>0</v>
          </cell>
          <cell r="BB110">
            <v>-1</v>
          </cell>
          <cell r="BC110">
            <v>-1</v>
          </cell>
        </row>
        <row r="111">
          <cell r="D111" t="str">
            <v>株式会社アリガ</v>
          </cell>
          <cell r="F111" t="str">
            <v>代表取締役　玉井　弘喜</v>
          </cell>
          <cell r="H111" t="str">
            <v>東京都新宿区北新宿四丁目17番６号</v>
          </cell>
          <cell r="N111">
            <v>239</v>
          </cell>
          <cell r="P111">
            <v>44660</v>
          </cell>
          <cell r="AG111" t="str">
            <v>株式会社アリガ</v>
          </cell>
          <cell r="AJ111" t="str">
            <v>東京都新宿区北新宿四丁目17番６号</v>
          </cell>
          <cell r="AL111" t="str">
            <v>03-3364-2571</v>
          </cell>
          <cell r="AO111">
            <v>-1</v>
          </cell>
          <cell r="AP111">
            <v>-1</v>
          </cell>
          <cell r="AQ111">
            <v>-1</v>
          </cell>
          <cell r="AR111">
            <v>-1</v>
          </cell>
          <cell r="AS111">
            <v>-1</v>
          </cell>
          <cell r="AT111">
            <v>-1</v>
          </cell>
          <cell r="AU111">
            <v>-1</v>
          </cell>
          <cell r="AV111">
            <v>-1</v>
          </cell>
          <cell r="AW111">
            <v>-1</v>
          </cell>
          <cell r="AX111">
            <v>-1</v>
          </cell>
          <cell r="AY111">
            <v>-1</v>
          </cell>
          <cell r="AZ111">
            <v>-1</v>
          </cell>
          <cell r="BA111">
            <v>-1</v>
          </cell>
          <cell r="BB111">
            <v>-1</v>
          </cell>
          <cell r="BC111">
            <v>-1</v>
          </cell>
        </row>
        <row r="112">
          <cell r="D112" t="str">
            <v>株式会社サンコー冷機</v>
          </cell>
          <cell r="F112" t="str">
            <v>代表取締役　関　博</v>
          </cell>
          <cell r="H112" t="str">
            <v>千葉県市川市本行徳31番14号</v>
          </cell>
          <cell r="N112">
            <v>240</v>
          </cell>
          <cell r="P112">
            <v>44660</v>
          </cell>
          <cell r="AG112" t="str">
            <v>株式会社サンコー冷機</v>
          </cell>
          <cell r="AJ112" t="str">
            <v>千葉県市川市本行徳31番14号</v>
          </cell>
          <cell r="AL112" t="str">
            <v>047-358-3478</v>
          </cell>
          <cell r="AO112">
            <v>-1</v>
          </cell>
          <cell r="AP112">
            <v>-1</v>
          </cell>
          <cell r="AQ112">
            <v>-1</v>
          </cell>
          <cell r="AR112">
            <v>-1</v>
          </cell>
          <cell r="AS112">
            <v>-1</v>
          </cell>
          <cell r="AT112">
            <v>-1</v>
          </cell>
          <cell r="AU112">
            <v>-1</v>
          </cell>
          <cell r="AV112">
            <v>-1</v>
          </cell>
          <cell r="AW112">
            <v>-1</v>
          </cell>
          <cell r="AX112">
            <v>-1</v>
          </cell>
          <cell r="AY112">
            <v>-1</v>
          </cell>
          <cell r="AZ112">
            <v>-1</v>
          </cell>
          <cell r="BA112">
            <v>-1</v>
          </cell>
          <cell r="BB112">
            <v>-1</v>
          </cell>
          <cell r="BC112">
            <v>-1</v>
          </cell>
        </row>
        <row r="113">
          <cell r="D113" t="str">
            <v>株式会社ラックランド</v>
          </cell>
          <cell r="F113" t="str">
            <v>代表取締役　望月　圭一郎</v>
          </cell>
          <cell r="H113" t="str">
            <v>東京都新宿区西新宿三丁目18番20号</v>
          </cell>
          <cell r="N113">
            <v>242</v>
          </cell>
          <cell r="P113">
            <v>44660</v>
          </cell>
          <cell r="AG113" t="str">
            <v>株式会社ラックランド　北関東メンテナンスステーション</v>
          </cell>
          <cell r="AJ113" t="str">
            <v>埼玉県さいたま市大宮区桜木町４-56-１SaikyoSAKURAGIビル　102号室</v>
          </cell>
          <cell r="AL113" t="str">
            <v>048-654-6055</v>
          </cell>
          <cell r="AO113">
            <v>0</v>
          </cell>
          <cell r="AP113">
            <v>-1</v>
          </cell>
          <cell r="AQ113">
            <v>-1</v>
          </cell>
          <cell r="AR113">
            <v>-1</v>
          </cell>
          <cell r="AS113">
            <v>-1</v>
          </cell>
          <cell r="AT113">
            <v>-1</v>
          </cell>
          <cell r="AU113">
            <v>-1</v>
          </cell>
          <cell r="AV113">
            <v>-1</v>
          </cell>
          <cell r="AW113">
            <v>-1</v>
          </cell>
          <cell r="AX113">
            <v>0</v>
          </cell>
          <cell r="AY113">
            <v>-1</v>
          </cell>
          <cell r="AZ113">
            <v>-1</v>
          </cell>
          <cell r="BA113">
            <v>-1</v>
          </cell>
          <cell r="BB113">
            <v>-1</v>
          </cell>
          <cell r="BC113">
            <v>-1</v>
          </cell>
        </row>
        <row r="114">
          <cell r="D114" t="str">
            <v>菱熱サービス株式会社</v>
          </cell>
          <cell r="F114" t="str">
            <v>代表取締役　近藤　貢</v>
          </cell>
          <cell r="H114" t="str">
            <v>東京都大田区山王四丁目17番４号</v>
          </cell>
          <cell r="N114">
            <v>243</v>
          </cell>
          <cell r="P114">
            <v>44660</v>
          </cell>
          <cell r="AG114" t="str">
            <v>菱熱サービス株式会社</v>
          </cell>
          <cell r="AJ114" t="str">
            <v>東京都大田区山王四丁目17番４号</v>
          </cell>
          <cell r="AL114" t="str">
            <v>03-3778-2261</v>
          </cell>
          <cell r="AO114">
            <v>-1</v>
          </cell>
          <cell r="AP114">
            <v>-1</v>
          </cell>
          <cell r="AQ114">
            <v>-1</v>
          </cell>
          <cell r="AR114">
            <v>-1</v>
          </cell>
          <cell r="AS114">
            <v>-1</v>
          </cell>
          <cell r="AT114">
            <v>-1</v>
          </cell>
          <cell r="AU114">
            <v>0</v>
          </cell>
          <cell r="AV114">
            <v>-1</v>
          </cell>
          <cell r="AW114">
            <v>-1</v>
          </cell>
          <cell r="AX114">
            <v>-1</v>
          </cell>
          <cell r="AY114">
            <v>-1</v>
          </cell>
          <cell r="AZ114">
            <v>-1</v>
          </cell>
          <cell r="BA114">
            <v>-1</v>
          </cell>
          <cell r="BB114">
            <v>-1</v>
          </cell>
          <cell r="BC114">
            <v>-1</v>
          </cell>
        </row>
        <row r="115">
          <cell r="D115" t="str">
            <v>株式会社　ナス・コーポレーション</v>
          </cell>
          <cell r="F115" t="str">
            <v>代表取締役　斎藤　敏彦</v>
          </cell>
          <cell r="H115" t="str">
            <v>栃木県那須塩原市東三島６丁目３３７番地１４８</v>
          </cell>
          <cell r="N115">
            <v>244</v>
          </cell>
          <cell r="P115">
            <v>44660</v>
          </cell>
          <cell r="AG115" t="str">
            <v>株式会社　ナス・コーポレーション</v>
          </cell>
          <cell r="AJ115" t="str">
            <v>栃木県那須塩原市東三島６丁目３３７番地１４８</v>
          </cell>
          <cell r="AL115" t="str">
            <v>0287-37-5858</v>
          </cell>
          <cell r="AO115">
            <v>-1</v>
          </cell>
          <cell r="AP115">
            <v>-1</v>
          </cell>
          <cell r="AQ115">
            <v>-1</v>
          </cell>
          <cell r="AR115">
            <v>-1</v>
          </cell>
          <cell r="AS115">
            <v>-1</v>
          </cell>
          <cell r="AT115">
            <v>-1</v>
          </cell>
          <cell r="AU115">
            <v>-1</v>
          </cell>
          <cell r="AV115">
            <v>-1</v>
          </cell>
          <cell r="AW115">
            <v>-1</v>
          </cell>
          <cell r="AX115">
            <v>-1</v>
          </cell>
          <cell r="AY115">
            <v>-1</v>
          </cell>
          <cell r="AZ115">
            <v>-1</v>
          </cell>
          <cell r="BA115">
            <v>-1</v>
          </cell>
          <cell r="BB115">
            <v>-1</v>
          </cell>
          <cell r="BC115">
            <v>-1</v>
          </cell>
        </row>
        <row r="116">
          <cell r="D116" t="str">
            <v>有限会社　寺田電機工業所</v>
          </cell>
          <cell r="F116" t="str">
            <v>代表取締役　寺田　賢二</v>
          </cell>
          <cell r="H116" t="str">
            <v>栃木県栃木市室町７番２号</v>
          </cell>
          <cell r="N116">
            <v>252</v>
          </cell>
          <cell r="P116">
            <v>44660</v>
          </cell>
          <cell r="AG116" t="str">
            <v>有限会社　寺田電機工業所</v>
          </cell>
          <cell r="AJ116" t="str">
            <v>栃木県栃木市室町７番２号</v>
          </cell>
          <cell r="AL116" t="str">
            <v>0282-22-1367</v>
          </cell>
          <cell r="AO116">
            <v>-1</v>
          </cell>
          <cell r="AP116">
            <v>-1</v>
          </cell>
          <cell r="AQ116">
            <v>-1</v>
          </cell>
          <cell r="AR116">
            <v>-1</v>
          </cell>
          <cell r="AS116">
            <v>-1</v>
          </cell>
          <cell r="AT116">
            <v>-1</v>
          </cell>
          <cell r="AU116">
            <v>0</v>
          </cell>
          <cell r="AV116">
            <v>0</v>
          </cell>
          <cell r="AW116">
            <v>0</v>
          </cell>
          <cell r="AX116">
            <v>-1</v>
          </cell>
          <cell r="AY116">
            <v>-1</v>
          </cell>
          <cell r="AZ116">
            <v>-1</v>
          </cell>
          <cell r="BA116">
            <v>-1</v>
          </cell>
          <cell r="BB116">
            <v>-1</v>
          </cell>
          <cell r="BC116">
            <v>-1</v>
          </cell>
        </row>
        <row r="117">
          <cell r="D117" t="str">
            <v>応用冷機株式会社</v>
          </cell>
          <cell r="F117" t="str">
            <v>代表取締役　宮原　徹秀</v>
          </cell>
          <cell r="H117" t="str">
            <v>東京都江東区亀戸七丁目45番２号</v>
          </cell>
          <cell r="N117">
            <v>253</v>
          </cell>
          <cell r="P117">
            <v>44667</v>
          </cell>
          <cell r="AG117" t="str">
            <v>応用冷機株式会社</v>
          </cell>
          <cell r="AJ117" t="str">
            <v>東京都江東区亀戸七丁目45番２号</v>
          </cell>
          <cell r="AL117" t="str">
            <v>03-3638-0671</v>
          </cell>
          <cell r="AO117">
            <v>-1</v>
          </cell>
          <cell r="AP117">
            <v>-1</v>
          </cell>
          <cell r="AQ117">
            <v>-1</v>
          </cell>
          <cell r="AR117">
            <v>-1</v>
          </cell>
          <cell r="AS117">
            <v>-1</v>
          </cell>
          <cell r="AT117">
            <v>-1</v>
          </cell>
          <cell r="AU117">
            <v>-1</v>
          </cell>
          <cell r="AV117">
            <v>-1</v>
          </cell>
          <cell r="AW117">
            <v>-1</v>
          </cell>
          <cell r="AX117">
            <v>-1</v>
          </cell>
          <cell r="AY117">
            <v>-1</v>
          </cell>
          <cell r="AZ117">
            <v>-1</v>
          </cell>
          <cell r="BA117">
            <v>-1</v>
          </cell>
          <cell r="BB117">
            <v>-1</v>
          </cell>
          <cell r="BC117">
            <v>-1</v>
          </cell>
        </row>
        <row r="118">
          <cell r="D118" t="str">
            <v>新菱冷熱工業株式会社</v>
          </cell>
          <cell r="F118" t="str">
            <v>代表取締役　　加賀美　猛</v>
          </cell>
          <cell r="H118" t="str">
            <v>東京都新宿区四谷一丁目６番１号</v>
          </cell>
          <cell r="N118">
            <v>255</v>
          </cell>
          <cell r="P118">
            <v>44667</v>
          </cell>
          <cell r="AG118" t="str">
            <v>新菱冷熱工業株式会社　機器設備事業部</v>
          </cell>
          <cell r="AJ118" t="str">
            <v>東京都新宿区四谷二丁目８番地</v>
          </cell>
          <cell r="AL118" t="str">
            <v>03-3357-2361</v>
          </cell>
          <cell r="AO118">
            <v>-1</v>
          </cell>
          <cell r="AP118">
            <v>-1</v>
          </cell>
          <cell r="AQ118">
            <v>-1</v>
          </cell>
          <cell r="AR118">
            <v>-1</v>
          </cell>
          <cell r="AS118">
            <v>-1</v>
          </cell>
          <cell r="AT118">
            <v>-1</v>
          </cell>
          <cell r="AU118">
            <v>-1</v>
          </cell>
          <cell r="AV118">
            <v>-1</v>
          </cell>
          <cell r="AW118">
            <v>-1</v>
          </cell>
          <cell r="AX118">
            <v>-1</v>
          </cell>
          <cell r="AY118">
            <v>-1</v>
          </cell>
          <cell r="AZ118">
            <v>-1</v>
          </cell>
          <cell r="BA118">
            <v>-1</v>
          </cell>
          <cell r="BB118">
            <v>-1</v>
          </cell>
          <cell r="BC118">
            <v>-1</v>
          </cell>
        </row>
        <row r="119">
          <cell r="D119" t="str">
            <v>株式会社日本オイルサービス</v>
          </cell>
          <cell r="F119" t="str">
            <v>代表取締役　沼尾　貞亮</v>
          </cell>
          <cell r="H119" t="str">
            <v>栃木県宇都宮市砥上町278番地４</v>
          </cell>
          <cell r="N119">
            <v>259</v>
          </cell>
          <cell r="P119">
            <v>44667</v>
          </cell>
          <cell r="AG119" t="str">
            <v>株式会社日本オイルサービス</v>
          </cell>
          <cell r="AJ119" t="str">
            <v>栃木県宇都宮市砥上町278番地４</v>
          </cell>
          <cell r="AL119" t="str">
            <v>028-648-4393</v>
          </cell>
          <cell r="AO119">
            <v>-1</v>
          </cell>
          <cell r="AP119">
            <v>-1</v>
          </cell>
          <cell r="AQ119">
            <v>-1</v>
          </cell>
          <cell r="AR119">
            <v>-1</v>
          </cell>
          <cell r="AS119">
            <v>-1</v>
          </cell>
          <cell r="AT119">
            <v>-1</v>
          </cell>
          <cell r="AU119">
            <v>0</v>
          </cell>
          <cell r="AV119">
            <v>0</v>
          </cell>
          <cell r="AW119">
            <v>0</v>
          </cell>
          <cell r="AX119">
            <v>-1</v>
          </cell>
          <cell r="AY119">
            <v>-1</v>
          </cell>
          <cell r="AZ119">
            <v>-1</v>
          </cell>
          <cell r="BA119">
            <v>-1</v>
          </cell>
          <cell r="BB119">
            <v>-1</v>
          </cell>
          <cell r="BC119">
            <v>-1</v>
          </cell>
        </row>
        <row r="120">
          <cell r="D120" t="str">
            <v>株式会社セキヤレッカー</v>
          </cell>
          <cell r="F120" t="str">
            <v>代表取締役　関谷　輝男</v>
          </cell>
          <cell r="H120" t="str">
            <v>栃木県宇都宮市竹下町1178番地</v>
          </cell>
          <cell r="N120">
            <v>260</v>
          </cell>
          <cell r="P120">
            <v>44667</v>
          </cell>
          <cell r="AG120" t="str">
            <v>株式会社セキヤレッカー</v>
          </cell>
          <cell r="AJ120" t="str">
            <v>栃木県宇都宮市竹下町1178番地</v>
          </cell>
          <cell r="AL120" t="str">
            <v>028-667-4101</v>
          </cell>
          <cell r="AO120">
            <v>-1</v>
          </cell>
          <cell r="AP120">
            <v>0</v>
          </cell>
          <cell r="AQ120">
            <v>-1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-1</v>
          </cell>
          <cell r="AY120">
            <v>0</v>
          </cell>
          <cell r="AZ120">
            <v>-1</v>
          </cell>
          <cell r="BA120">
            <v>-1</v>
          </cell>
          <cell r="BB120">
            <v>0</v>
          </cell>
          <cell r="BC120">
            <v>-1</v>
          </cell>
        </row>
        <row r="121">
          <cell r="D121" t="str">
            <v>日菱インテリジェンス株式会社</v>
          </cell>
          <cell r="F121" t="str">
            <v>代表取締役　大内　玲子</v>
          </cell>
          <cell r="H121" t="str">
            <v>東京都目黒区下目黒二丁目19番７号</v>
          </cell>
          <cell r="N121">
            <v>261</v>
          </cell>
          <cell r="P121">
            <v>44667</v>
          </cell>
          <cell r="AG121" t="str">
            <v>日菱インテリジェンス株式会社</v>
          </cell>
          <cell r="AJ121" t="str">
            <v>東京都目黒区下目黒二丁目19番７号</v>
          </cell>
          <cell r="AL121" t="str">
            <v>03-3490-5300</v>
          </cell>
          <cell r="AO121">
            <v>-1</v>
          </cell>
          <cell r="AP121">
            <v>-1</v>
          </cell>
          <cell r="AQ121">
            <v>-1</v>
          </cell>
          <cell r="AR121">
            <v>-1</v>
          </cell>
          <cell r="AS121">
            <v>-1</v>
          </cell>
          <cell r="AT121">
            <v>-1</v>
          </cell>
          <cell r="AU121">
            <v>-1</v>
          </cell>
          <cell r="AV121">
            <v>-1</v>
          </cell>
          <cell r="AW121">
            <v>-1</v>
          </cell>
          <cell r="AX121">
            <v>-1</v>
          </cell>
          <cell r="AY121">
            <v>-1</v>
          </cell>
          <cell r="AZ121">
            <v>-1</v>
          </cell>
          <cell r="BA121">
            <v>-1</v>
          </cell>
          <cell r="BB121">
            <v>-1</v>
          </cell>
          <cell r="BC121">
            <v>-1</v>
          </cell>
        </row>
        <row r="122">
          <cell r="D122" t="str">
            <v>東プレ　株式会社</v>
          </cell>
          <cell r="F122" t="str">
            <v>代表取締役　内ケ崎　真一郎</v>
          </cell>
          <cell r="H122" t="str">
            <v>東京都中央区日本橋三丁目１２番２号</v>
          </cell>
          <cell r="N122">
            <v>263</v>
          </cell>
          <cell r="P122">
            <v>44667</v>
          </cell>
          <cell r="AG122" t="str">
            <v>東プレ　株式会社　栃木事業所</v>
          </cell>
          <cell r="AJ122" t="str">
            <v>栃木県河内郡上三川町上三川３７７７</v>
          </cell>
          <cell r="AL122" t="str">
            <v>0285-56-3652</v>
          </cell>
          <cell r="AO122">
            <v>-1</v>
          </cell>
          <cell r="AP122">
            <v>-1</v>
          </cell>
          <cell r="AQ122">
            <v>-1</v>
          </cell>
          <cell r="AR122">
            <v>-1</v>
          </cell>
          <cell r="AS122">
            <v>-1</v>
          </cell>
          <cell r="AT122">
            <v>-1</v>
          </cell>
          <cell r="AU122">
            <v>0</v>
          </cell>
          <cell r="AV122">
            <v>0</v>
          </cell>
          <cell r="AW122">
            <v>0</v>
          </cell>
          <cell r="AX122">
            <v>-1</v>
          </cell>
          <cell r="AY122">
            <v>-1</v>
          </cell>
          <cell r="AZ122">
            <v>-1</v>
          </cell>
          <cell r="BA122">
            <v>-1</v>
          </cell>
          <cell r="BB122">
            <v>-1</v>
          </cell>
          <cell r="BC122">
            <v>-1</v>
          </cell>
        </row>
        <row r="123">
          <cell r="D123" t="str">
            <v>柏瀬　佳三</v>
          </cell>
          <cell r="H123" t="str">
            <v>栃木県宇都宮市簗瀬町３番地14</v>
          </cell>
          <cell r="N123">
            <v>264</v>
          </cell>
          <cell r="P123">
            <v>44667</v>
          </cell>
          <cell r="AG123" t="str">
            <v>柏瀬工業</v>
          </cell>
          <cell r="AJ123" t="str">
            <v>栃木県宇都宮市簗瀬町３番地14</v>
          </cell>
          <cell r="AL123" t="str">
            <v>028-689-8231</v>
          </cell>
          <cell r="AO123">
            <v>-1</v>
          </cell>
          <cell r="AP123">
            <v>-1</v>
          </cell>
          <cell r="AQ123">
            <v>-1</v>
          </cell>
          <cell r="AR123">
            <v>-1</v>
          </cell>
          <cell r="AS123">
            <v>-1</v>
          </cell>
          <cell r="AT123">
            <v>-1</v>
          </cell>
          <cell r="AU123">
            <v>0</v>
          </cell>
          <cell r="AV123">
            <v>0</v>
          </cell>
          <cell r="AW123">
            <v>0</v>
          </cell>
          <cell r="AX123">
            <v>-1</v>
          </cell>
          <cell r="AY123">
            <v>-1</v>
          </cell>
          <cell r="AZ123">
            <v>-1</v>
          </cell>
          <cell r="BA123">
            <v>-1</v>
          </cell>
          <cell r="BB123">
            <v>-1</v>
          </cell>
          <cell r="BC123">
            <v>-1</v>
          </cell>
        </row>
        <row r="124">
          <cell r="D124" t="str">
            <v>菱東産業株式会社</v>
          </cell>
          <cell r="F124" t="str">
            <v>代表取締役　加藤　重信</v>
          </cell>
          <cell r="H124" t="str">
            <v>東京都千代田区東神田三丁目４番４号</v>
          </cell>
          <cell r="N124">
            <v>265</v>
          </cell>
          <cell r="P124">
            <v>44667</v>
          </cell>
          <cell r="AG124" t="str">
            <v>菱東産業株式会社</v>
          </cell>
          <cell r="AJ124" t="str">
            <v>東京都千代田区東神田三丁目４番４号</v>
          </cell>
          <cell r="AL124" t="str">
            <v>03-5825-0048</v>
          </cell>
          <cell r="AO124">
            <v>-1</v>
          </cell>
          <cell r="AP124">
            <v>-1</v>
          </cell>
          <cell r="AQ124">
            <v>-1</v>
          </cell>
          <cell r="AR124">
            <v>-1</v>
          </cell>
          <cell r="AS124">
            <v>-1</v>
          </cell>
          <cell r="AT124">
            <v>-1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</row>
        <row r="125">
          <cell r="D125" t="str">
            <v>飯村機電工業株式会社</v>
          </cell>
          <cell r="F125" t="str">
            <v>代表取締役　水庭　明良</v>
          </cell>
          <cell r="H125" t="str">
            <v>茨城県日立市若葉町二丁目６番６号</v>
          </cell>
          <cell r="N125">
            <v>270</v>
          </cell>
          <cell r="P125">
            <v>44667</v>
          </cell>
          <cell r="AG125" t="str">
            <v>飯村機電工業株式会社　日立本社</v>
          </cell>
          <cell r="AJ125" t="str">
            <v>茨城県日立市若葉町二丁目６番６号</v>
          </cell>
          <cell r="AL125" t="str">
            <v>0294-21-3355</v>
          </cell>
          <cell r="AO125">
            <v>-1</v>
          </cell>
          <cell r="AP125">
            <v>-1</v>
          </cell>
          <cell r="AQ125">
            <v>-1</v>
          </cell>
          <cell r="AR125">
            <v>-1</v>
          </cell>
          <cell r="AS125">
            <v>-1</v>
          </cell>
          <cell r="AT125">
            <v>-1</v>
          </cell>
          <cell r="AU125">
            <v>-1</v>
          </cell>
          <cell r="AV125">
            <v>-1</v>
          </cell>
          <cell r="AW125">
            <v>-1</v>
          </cell>
          <cell r="AX125">
            <v>-1</v>
          </cell>
          <cell r="AY125">
            <v>-1</v>
          </cell>
          <cell r="AZ125">
            <v>-1</v>
          </cell>
          <cell r="BA125">
            <v>-1</v>
          </cell>
          <cell r="BB125">
            <v>-1</v>
          </cell>
          <cell r="BC125">
            <v>-1</v>
          </cell>
        </row>
        <row r="126">
          <cell r="D126" t="str">
            <v>飯村機電工業株式会社</v>
          </cell>
          <cell r="F126" t="str">
            <v>代表取締役　水庭　明良</v>
          </cell>
          <cell r="H126" t="str">
            <v>茨城県日立市若葉町二丁目６番６号</v>
          </cell>
          <cell r="N126">
            <v>270</v>
          </cell>
          <cell r="P126">
            <v>44667</v>
          </cell>
          <cell r="AG126" t="str">
            <v>飯村機電工業株式会社　水戸支店</v>
          </cell>
          <cell r="AJ126" t="str">
            <v>茨城県水戸市上水戸４丁目７番７号</v>
          </cell>
          <cell r="AL126" t="str">
            <v>029-350-8140</v>
          </cell>
          <cell r="AO126">
            <v>-1</v>
          </cell>
          <cell r="AP126">
            <v>-1</v>
          </cell>
          <cell r="AQ126">
            <v>-1</v>
          </cell>
          <cell r="AR126">
            <v>-1</v>
          </cell>
          <cell r="AS126">
            <v>-1</v>
          </cell>
          <cell r="AT126">
            <v>-1</v>
          </cell>
          <cell r="AU126">
            <v>-1</v>
          </cell>
          <cell r="AV126">
            <v>-1</v>
          </cell>
          <cell r="AW126">
            <v>-1</v>
          </cell>
          <cell r="AX126">
            <v>-1</v>
          </cell>
          <cell r="AY126">
            <v>-1</v>
          </cell>
          <cell r="AZ126">
            <v>-1</v>
          </cell>
          <cell r="BA126">
            <v>-1</v>
          </cell>
          <cell r="BB126">
            <v>-1</v>
          </cell>
          <cell r="BC126">
            <v>-1</v>
          </cell>
        </row>
        <row r="127">
          <cell r="D127" t="str">
            <v>横山工業株式会社</v>
          </cell>
          <cell r="F127" t="str">
            <v>代表取締役　横山　庸</v>
          </cell>
          <cell r="H127" t="str">
            <v>栃木県宇都宮市中久保一丁目10番15号</v>
          </cell>
          <cell r="N127">
            <v>278</v>
          </cell>
          <cell r="P127">
            <v>44670</v>
          </cell>
          <cell r="AG127" t="str">
            <v>横山工業株式会社</v>
          </cell>
          <cell r="AJ127" t="str">
            <v>栃木県宇都宮市中久保一丁目10番15号</v>
          </cell>
          <cell r="AL127" t="str">
            <v>028-661-0015</v>
          </cell>
          <cell r="AO127">
            <v>-1</v>
          </cell>
          <cell r="AP127">
            <v>-1</v>
          </cell>
          <cell r="AQ127">
            <v>-1</v>
          </cell>
          <cell r="AR127">
            <v>-1</v>
          </cell>
          <cell r="AS127">
            <v>-1</v>
          </cell>
          <cell r="AT127">
            <v>-1</v>
          </cell>
          <cell r="AU127">
            <v>0</v>
          </cell>
          <cell r="AV127">
            <v>0</v>
          </cell>
          <cell r="AW127">
            <v>0</v>
          </cell>
          <cell r="AX127">
            <v>-1</v>
          </cell>
          <cell r="AY127">
            <v>-1</v>
          </cell>
          <cell r="AZ127">
            <v>-1</v>
          </cell>
          <cell r="BA127">
            <v>-1</v>
          </cell>
          <cell r="BB127">
            <v>-1</v>
          </cell>
          <cell r="BC127">
            <v>-1</v>
          </cell>
        </row>
        <row r="128">
          <cell r="D128" t="str">
            <v>株式会社ハチオウ</v>
          </cell>
          <cell r="F128" t="str">
            <v>代表取締役　森　雅裕</v>
          </cell>
          <cell r="H128" t="str">
            <v>東京都八王子市四谷町1927番地2</v>
          </cell>
          <cell r="N128">
            <v>284</v>
          </cell>
          <cell r="P128">
            <v>44670</v>
          </cell>
          <cell r="AG128" t="str">
            <v>株式会社ハチオウ</v>
          </cell>
          <cell r="AJ128" t="str">
            <v>埼玉県川口市朝日5-3-2</v>
          </cell>
          <cell r="AL128" t="str">
            <v>048-446-7183</v>
          </cell>
          <cell r="AO128">
            <v>-1</v>
          </cell>
          <cell r="AP128">
            <v>-1</v>
          </cell>
          <cell r="AQ128">
            <v>-1</v>
          </cell>
          <cell r="AR128">
            <v>-1</v>
          </cell>
          <cell r="AS128">
            <v>-1</v>
          </cell>
          <cell r="AT128">
            <v>-1</v>
          </cell>
          <cell r="AU128">
            <v>-1</v>
          </cell>
          <cell r="AV128">
            <v>-1</v>
          </cell>
          <cell r="AW128">
            <v>-1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</row>
        <row r="129">
          <cell r="D129" t="str">
            <v>實商株式会社</v>
          </cell>
          <cell r="F129" t="str">
            <v>代表取締役　佐藤　高治</v>
          </cell>
          <cell r="H129" t="str">
            <v>仙台市青葉区中央一丁目７番20号</v>
          </cell>
          <cell r="N129">
            <v>285</v>
          </cell>
          <cell r="P129">
            <v>44670</v>
          </cell>
          <cell r="AG129" t="str">
            <v>實商株式会社</v>
          </cell>
          <cell r="AJ129" t="str">
            <v>仙台市青葉区中央一丁目７番20号</v>
          </cell>
          <cell r="AL129" t="str">
            <v>022-264-0577</v>
          </cell>
          <cell r="AO129">
            <v>-1</v>
          </cell>
          <cell r="AP129">
            <v>-1</v>
          </cell>
          <cell r="AQ129">
            <v>-1</v>
          </cell>
          <cell r="AR129">
            <v>-1</v>
          </cell>
          <cell r="AS129">
            <v>-1</v>
          </cell>
          <cell r="AT129">
            <v>-1</v>
          </cell>
          <cell r="AU129">
            <v>-1</v>
          </cell>
          <cell r="AV129">
            <v>-1</v>
          </cell>
          <cell r="AW129">
            <v>-1</v>
          </cell>
          <cell r="AX129">
            <v>-1</v>
          </cell>
          <cell r="AY129">
            <v>-1</v>
          </cell>
          <cell r="AZ129">
            <v>-1</v>
          </cell>
          <cell r="BA129">
            <v>-1</v>
          </cell>
          <cell r="BB129">
            <v>-1</v>
          </cell>
          <cell r="BC129">
            <v>-1</v>
          </cell>
        </row>
        <row r="130">
          <cell r="D130" t="str">
            <v>日本ビルコン株式会社</v>
          </cell>
          <cell r="F130" t="str">
            <v>代表取締役　窪田　勝</v>
          </cell>
          <cell r="H130" t="str">
            <v>東京都墨田区立川二丁目11番10号</v>
          </cell>
          <cell r="N130">
            <v>286</v>
          </cell>
          <cell r="P130">
            <v>44670</v>
          </cell>
          <cell r="AG130" t="str">
            <v>日本ビルコン株式会社　城東サービスセンター</v>
          </cell>
          <cell r="AJ130" t="str">
            <v>東京都墨田区立川二丁目11番10号</v>
          </cell>
          <cell r="AL130" t="str">
            <v>03-5600-2371</v>
          </cell>
          <cell r="AO130">
            <v>-1</v>
          </cell>
          <cell r="AP130">
            <v>-1</v>
          </cell>
          <cell r="AQ130">
            <v>-1</v>
          </cell>
          <cell r="AR130">
            <v>-1</v>
          </cell>
          <cell r="AS130">
            <v>-1</v>
          </cell>
          <cell r="AT130">
            <v>-1</v>
          </cell>
          <cell r="AU130">
            <v>-1</v>
          </cell>
          <cell r="AV130">
            <v>-1</v>
          </cell>
          <cell r="AW130">
            <v>-1</v>
          </cell>
          <cell r="AX130">
            <v>-1</v>
          </cell>
          <cell r="AY130">
            <v>-1</v>
          </cell>
          <cell r="AZ130">
            <v>-1</v>
          </cell>
          <cell r="BA130">
            <v>-1</v>
          </cell>
          <cell r="BB130">
            <v>-1</v>
          </cell>
          <cell r="BC130">
            <v>-1</v>
          </cell>
        </row>
        <row r="131">
          <cell r="D131" t="str">
            <v>日本ビルコン株式会社</v>
          </cell>
          <cell r="F131" t="str">
            <v>代表取締役　窪田　勝</v>
          </cell>
          <cell r="H131" t="str">
            <v>東京都墨田区立川二丁目11番10号</v>
          </cell>
          <cell r="N131">
            <v>286</v>
          </cell>
          <cell r="P131">
            <v>44670</v>
          </cell>
          <cell r="AG131" t="str">
            <v>日本ビルコン株式会社　宇都宮サービスセンター</v>
          </cell>
          <cell r="AJ131" t="str">
            <v>栃木県宇都宮市問屋町3426-49</v>
          </cell>
          <cell r="AL131" t="str">
            <v>028-656-6700</v>
          </cell>
          <cell r="AO131">
            <v>-1</v>
          </cell>
          <cell r="AP131">
            <v>-1</v>
          </cell>
          <cell r="AQ131">
            <v>-1</v>
          </cell>
          <cell r="AR131">
            <v>-1</v>
          </cell>
          <cell r="AS131">
            <v>-1</v>
          </cell>
          <cell r="AT131">
            <v>-1</v>
          </cell>
          <cell r="AU131">
            <v>-1</v>
          </cell>
          <cell r="AV131">
            <v>-1</v>
          </cell>
          <cell r="AW131">
            <v>-1</v>
          </cell>
          <cell r="AX131">
            <v>-1</v>
          </cell>
          <cell r="AY131">
            <v>-1</v>
          </cell>
          <cell r="AZ131">
            <v>-1</v>
          </cell>
          <cell r="BA131">
            <v>-1</v>
          </cell>
          <cell r="BB131">
            <v>-1</v>
          </cell>
          <cell r="BC131">
            <v>-1</v>
          </cell>
        </row>
        <row r="132">
          <cell r="D132" t="str">
            <v>日本ビルコン株式会社</v>
          </cell>
          <cell r="F132" t="str">
            <v>代表取締役　窪田　勝</v>
          </cell>
          <cell r="H132" t="str">
            <v>東京都墨田区立川二丁目11番10号</v>
          </cell>
          <cell r="N132">
            <v>286</v>
          </cell>
          <cell r="P132">
            <v>44670</v>
          </cell>
          <cell r="AG132" t="str">
            <v>日本ビルコン株式会社　東日本テクニカルセンター</v>
          </cell>
          <cell r="AJ132" t="str">
            <v>千葉県柏市十余二313-204</v>
          </cell>
          <cell r="AL132" t="str">
            <v>04-7126-0614</v>
          </cell>
          <cell r="AO132">
            <v>-1</v>
          </cell>
          <cell r="AP132">
            <v>-1</v>
          </cell>
          <cell r="AQ132">
            <v>-1</v>
          </cell>
          <cell r="AR132">
            <v>-1</v>
          </cell>
          <cell r="AS132">
            <v>-1</v>
          </cell>
          <cell r="AT132">
            <v>-1</v>
          </cell>
          <cell r="AU132">
            <v>-1</v>
          </cell>
          <cell r="AV132">
            <v>-1</v>
          </cell>
          <cell r="AW132">
            <v>-1</v>
          </cell>
          <cell r="AX132">
            <v>-1</v>
          </cell>
          <cell r="AY132">
            <v>-1</v>
          </cell>
          <cell r="AZ132">
            <v>-1</v>
          </cell>
          <cell r="BA132">
            <v>-1</v>
          </cell>
          <cell r="BB132">
            <v>-1</v>
          </cell>
          <cell r="BC132">
            <v>-1</v>
          </cell>
        </row>
        <row r="133">
          <cell r="D133" t="str">
            <v>日本ビルコン株式会社</v>
          </cell>
          <cell r="F133" t="str">
            <v>代表取締役　窪田　勝</v>
          </cell>
          <cell r="H133" t="str">
            <v>東京都墨田区立川二丁目11番10号</v>
          </cell>
          <cell r="N133">
            <v>286</v>
          </cell>
          <cell r="P133">
            <v>44670</v>
          </cell>
          <cell r="AG133" t="str">
            <v>日本ビルコン株式会社　群馬サービスセンター</v>
          </cell>
          <cell r="AJ133" t="str">
            <v>群馬県高崎市江木町1397-１</v>
          </cell>
          <cell r="AL133" t="str">
            <v>027-322-1320</v>
          </cell>
          <cell r="AO133">
            <v>-1</v>
          </cell>
          <cell r="AP133">
            <v>-1</v>
          </cell>
          <cell r="AQ133">
            <v>-1</v>
          </cell>
          <cell r="AR133">
            <v>-1</v>
          </cell>
          <cell r="AS133">
            <v>-1</v>
          </cell>
          <cell r="AT133">
            <v>-1</v>
          </cell>
          <cell r="AU133">
            <v>-1</v>
          </cell>
          <cell r="AV133">
            <v>-1</v>
          </cell>
          <cell r="AW133">
            <v>-1</v>
          </cell>
          <cell r="AX133">
            <v>-1</v>
          </cell>
          <cell r="AY133">
            <v>-1</v>
          </cell>
          <cell r="AZ133">
            <v>-1</v>
          </cell>
          <cell r="BA133">
            <v>-1</v>
          </cell>
          <cell r="BB133">
            <v>-1</v>
          </cell>
          <cell r="BC133">
            <v>-1</v>
          </cell>
        </row>
        <row r="134">
          <cell r="D134" t="str">
            <v>日本ビルコン株式会社</v>
          </cell>
          <cell r="F134" t="str">
            <v>代表取締役　窪田　勝</v>
          </cell>
          <cell r="H134" t="str">
            <v>東京都墨田区立川二丁目11番10号</v>
          </cell>
          <cell r="N134">
            <v>286</v>
          </cell>
          <cell r="P134">
            <v>44670</v>
          </cell>
          <cell r="AG134" t="str">
            <v>日本ビルコン株式会社　水戸サービスセンター</v>
          </cell>
          <cell r="AJ134" t="str">
            <v>茨城県水戸市本町3－11－７</v>
          </cell>
          <cell r="AL134" t="str">
            <v>029-353-8441</v>
          </cell>
          <cell r="AO134">
            <v>-1</v>
          </cell>
          <cell r="AP134">
            <v>-1</v>
          </cell>
          <cell r="AQ134">
            <v>-1</v>
          </cell>
          <cell r="AR134">
            <v>-1</v>
          </cell>
          <cell r="AS134">
            <v>-1</v>
          </cell>
          <cell r="AT134">
            <v>-1</v>
          </cell>
          <cell r="AU134">
            <v>-1</v>
          </cell>
          <cell r="AV134">
            <v>-1</v>
          </cell>
          <cell r="AW134">
            <v>-1</v>
          </cell>
          <cell r="AX134">
            <v>-1</v>
          </cell>
          <cell r="AY134">
            <v>-1</v>
          </cell>
          <cell r="AZ134">
            <v>-1</v>
          </cell>
          <cell r="BA134">
            <v>-1</v>
          </cell>
          <cell r="BB134">
            <v>-1</v>
          </cell>
          <cell r="BC134">
            <v>-1</v>
          </cell>
        </row>
        <row r="135">
          <cell r="D135" t="str">
            <v>日本ビルコン株式会社</v>
          </cell>
          <cell r="F135" t="str">
            <v>代表取締役　窪田　勝</v>
          </cell>
          <cell r="H135" t="str">
            <v>東京都墨田区立川二丁目11番10号</v>
          </cell>
          <cell r="N135">
            <v>286</v>
          </cell>
          <cell r="P135">
            <v>44670</v>
          </cell>
          <cell r="AG135" t="str">
            <v>日本ビルコン株式会社　宇都宮ＧＨＰサービスセンター</v>
          </cell>
          <cell r="AJ135" t="str">
            <v>栃木県宇都宮市問屋町3426-49</v>
          </cell>
          <cell r="AL135" t="str">
            <v>028-656-6700</v>
          </cell>
          <cell r="AO135">
            <v>-1</v>
          </cell>
          <cell r="AP135">
            <v>-1</v>
          </cell>
          <cell r="AQ135">
            <v>-1</v>
          </cell>
          <cell r="AR135">
            <v>-1</v>
          </cell>
          <cell r="AS135">
            <v>-1</v>
          </cell>
          <cell r="AT135">
            <v>-1</v>
          </cell>
          <cell r="AU135">
            <v>-1</v>
          </cell>
          <cell r="AV135">
            <v>-1</v>
          </cell>
          <cell r="AW135">
            <v>-1</v>
          </cell>
          <cell r="AX135">
            <v>-1</v>
          </cell>
          <cell r="AY135">
            <v>-1</v>
          </cell>
          <cell r="AZ135">
            <v>-1</v>
          </cell>
          <cell r="BA135">
            <v>-1</v>
          </cell>
          <cell r="BB135">
            <v>-1</v>
          </cell>
          <cell r="BC135">
            <v>-1</v>
          </cell>
        </row>
        <row r="136">
          <cell r="D136" t="str">
            <v>埼玉空調工業株式会社</v>
          </cell>
          <cell r="F136" t="str">
            <v>代表取締役　坂下　智昭</v>
          </cell>
          <cell r="H136" t="str">
            <v>埼玉県さいたま市西区西遊馬1383番地の１</v>
          </cell>
          <cell r="N136">
            <v>290</v>
          </cell>
          <cell r="P136">
            <v>44677</v>
          </cell>
          <cell r="AG136" t="str">
            <v>埼玉空調工業株式会社</v>
          </cell>
          <cell r="AJ136" t="str">
            <v>埼玉県さいたま市西区西遊馬1383番地の１</v>
          </cell>
          <cell r="AL136" t="str">
            <v>048-623-5414</v>
          </cell>
          <cell r="AO136">
            <v>-1</v>
          </cell>
          <cell r="AP136">
            <v>-1</v>
          </cell>
          <cell r="AQ136">
            <v>-1</v>
          </cell>
          <cell r="AR136">
            <v>-1</v>
          </cell>
          <cell r="AS136">
            <v>-1</v>
          </cell>
          <cell r="AT136">
            <v>-1</v>
          </cell>
          <cell r="AU136">
            <v>-1</v>
          </cell>
          <cell r="AV136">
            <v>-1</v>
          </cell>
          <cell r="AW136">
            <v>-1</v>
          </cell>
          <cell r="AX136">
            <v>0</v>
          </cell>
          <cell r="AY136">
            <v>-1</v>
          </cell>
          <cell r="AZ136">
            <v>-1</v>
          </cell>
          <cell r="BA136">
            <v>0</v>
          </cell>
          <cell r="BB136">
            <v>-1</v>
          </cell>
          <cell r="BC136">
            <v>-1</v>
          </cell>
        </row>
        <row r="137">
          <cell r="D137" t="str">
            <v>有限会社シンワ空調</v>
          </cell>
          <cell r="F137" t="str">
            <v>代表取締役　小荒井　信一</v>
          </cell>
          <cell r="H137" t="str">
            <v>埼玉県朝霞市根岸台六丁目10番33号</v>
          </cell>
          <cell r="N137">
            <v>292</v>
          </cell>
          <cell r="P137">
            <v>44677</v>
          </cell>
          <cell r="AG137" t="str">
            <v>有限会社シンワ空調</v>
          </cell>
          <cell r="AJ137" t="str">
            <v>埼玉県朝霞市根岸台六丁目10番33号</v>
          </cell>
          <cell r="AL137" t="str">
            <v>048-467-9061</v>
          </cell>
          <cell r="AO137">
            <v>-1</v>
          </cell>
          <cell r="AP137">
            <v>-1</v>
          </cell>
          <cell r="AQ137">
            <v>-1</v>
          </cell>
          <cell r="AR137">
            <v>-1</v>
          </cell>
          <cell r="AS137">
            <v>-1</v>
          </cell>
          <cell r="AT137">
            <v>-1</v>
          </cell>
          <cell r="AU137">
            <v>0</v>
          </cell>
          <cell r="AV137">
            <v>0</v>
          </cell>
          <cell r="AW137">
            <v>0</v>
          </cell>
          <cell r="AX137">
            <v>-1</v>
          </cell>
          <cell r="AY137">
            <v>-1</v>
          </cell>
          <cell r="AZ137">
            <v>-1</v>
          </cell>
          <cell r="BA137">
            <v>-1</v>
          </cell>
          <cell r="BB137">
            <v>-1</v>
          </cell>
          <cell r="BC137">
            <v>-1</v>
          </cell>
        </row>
        <row r="138">
          <cell r="D138" t="str">
            <v>株式会社朝日機器エンジニアリング</v>
          </cell>
          <cell r="F138" t="str">
            <v>代表取締役　酒井　孝児</v>
          </cell>
          <cell r="H138" t="str">
            <v>名古屋市北区玄馬町149番地</v>
          </cell>
          <cell r="N138">
            <v>294</v>
          </cell>
          <cell r="P138">
            <v>44677</v>
          </cell>
          <cell r="AG138" t="str">
            <v>株式会社朝日機器エンジニアリング　東京支店</v>
          </cell>
          <cell r="AJ138" t="str">
            <v>東京都江戸川区南葛西三丁目15番３号</v>
          </cell>
          <cell r="AL138" t="str">
            <v>03-3878-9871</v>
          </cell>
          <cell r="AO138">
            <v>-1</v>
          </cell>
          <cell r="AP138">
            <v>-1</v>
          </cell>
          <cell r="AQ138">
            <v>-1</v>
          </cell>
          <cell r="AR138">
            <v>-1</v>
          </cell>
          <cell r="AS138">
            <v>-1</v>
          </cell>
          <cell r="AT138">
            <v>-1</v>
          </cell>
          <cell r="AU138">
            <v>-1</v>
          </cell>
          <cell r="AV138">
            <v>-1</v>
          </cell>
          <cell r="AW138">
            <v>-1</v>
          </cell>
          <cell r="AX138">
            <v>-1</v>
          </cell>
          <cell r="AY138">
            <v>-1</v>
          </cell>
          <cell r="AZ138">
            <v>-1</v>
          </cell>
          <cell r="BA138">
            <v>-1</v>
          </cell>
          <cell r="BB138">
            <v>-1</v>
          </cell>
          <cell r="BC138">
            <v>-1</v>
          </cell>
        </row>
        <row r="139">
          <cell r="D139" t="str">
            <v>株式会社　井村設備</v>
          </cell>
          <cell r="F139" t="str">
            <v>代表取締役　井村　紀幸</v>
          </cell>
          <cell r="H139" t="str">
            <v>栃木県足利市堀込町２９６１番地４</v>
          </cell>
          <cell r="N139">
            <v>297</v>
          </cell>
          <cell r="P139">
            <v>44694</v>
          </cell>
          <cell r="AG139" t="str">
            <v>株式会社　井村設備</v>
          </cell>
          <cell r="AJ139" t="str">
            <v>栃木県足利市堀込町２９６１番地４</v>
          </cell>
          <cell r="AL139" t="str">
            <v>0284-71-0120</v>
          </cell>
          <cell r="AO139">
            <v>-1</v>
          </cell>
          <cell r="AP139">
            <v>-1</v>
          </cell>
          <cell r="AQ139">
            <v>-1</v>
          </cell>
          <cell r="AR139">
            <v>-1</v>
          </cell>
          <cell r="AS139">
            <v>-1</v>
          </cell>
          <cell r="AT139">
            <v>-1</v>
          </cell>
          <cell r="AU139">
            <v>-1</v>
          </cell>
          <cell r="AV139">
            <v>-1</v>
          </cell>
          <cell r="AW139">
            <v>-1</v>
          </cell>
          <cell r="AX139">
            <v>-1</v>
          </cell>
          <cell r="AY139">
            <v>-1</v>
          </cell>
          <cell r="AZ139">
            <v>-1</v>
          </cell>
          <cell r="BA139">
            <v>-1</v>
          </cell>
          <cell r="BB139">
            <v>-1</v>
          </cell>
          <cell r="BC139">
            <v>-1</v>
          </cell>
        </row>
        <row r="140">
          <cell r="D140" t="str">
            <v>株式会社　ダイコー</v>
          </cell>
          <cell r="F140" t="str">
            <v>代表取締役　井口　隆晴</v>
          </cell>
          <cell r="H140" t="str">
            <v>栃木県佐野市富岡町１４９９番地</v>
          </cell>
          <cell r="N140">
            <v>299</v>
          </cell>
          <cell r="P140">
            <v>44694</v>
          </cell>
          <cell r="AG140" t="str">
            <v>株式会社　ダイコー</v>
          </cell>
          <cell r="AJ140" t="str">
            <v>栃木県佐野市富岡町１４９９番地</v>
          </cell>
          <cell r="AL140" t="str">
            <v>0283-23-5811</v>
          </cell>
          <cell r="AO140">
            <v>-1</v>
          </cell>
          <cell r="AP140">
            <v>-1</v>
          </cell>
          <cell r="AQ140">
            <v>-1</v>
          </cell>
          <cell r="AR140">
            <v>-1</v>
          </cell>
          <cell r="AS140">
            <v>-1</v>
          </cell>
          <cell r="AT140">
            <v>-1</v>
          </cell>
          <cell r="AU140">
            <v>0</v>
          </cell>
          <cell r="AV140">
            <v>-1</v>
          </cell>
          <cell r="AW140">
            <v>-1</v>
          </cell>
          <cell r="AX140">
            <v>0</v>
          </cell>
          <cell r="AY140">
            <v>-1</v>
          </cell>
          <cell r="AZ140">
            <v>-1</v>
          </cell>
          <cell r="BA140">
            <v>0</v>
          </cell>
          <cell r="BB140">
            <v>-1</v>
          </cell>
          <cell r="BC140">
            <v>-1</v>
          </cell>
        </row>
        <row r="141">
          <cell r="D141" t="str">
            <v>株式会社埼玉空調メンテナンス</v>
          </cell>
          <cell r="F141" t="str">
            <v>代表取締役　千葉　輝美</v>
          </cell>
          <cell r="H141" t="str">
            <v>埼玉県さいたま市西区西大宮二丁目27番地４</v>
          </cell>
          <cell r="N141">
            <v>306</v>
          </cell>
          <cell r="P141">
            <v>44694</v>
          </cell>
          <cell r="AG141" t="str">
            <v>株式会社埼玉空調メンテナンス</v>
          </cell>
          <cell r="AJ141" t="str">
            <v>埼玉県さいたま市西区西大宮二丁目27番地４</v>
          </cell>
          <cell r="AL141" t="str">
            <v>048-624-1521</v>
          </cell>
          <cell r="AO141">
            <v>-1</v>
          </cell>
          <cell r="AP141">
            <v>-1</v>
          </cell>
          <cell r="AQ141">
            <v>-1</v>
          </cell>
          <cell r="AR141">
            <v>-1</v>
          </cell>
          <cell r="AS141">
            <v>-1</v>
          </cell>
          <cell r="AT141">
            <v>-1</v>
          </cell>
          <cell r="AU141">
            <v>-1</v>
          </cell>
          <cell r="AV141">
            <v>-1</v>
          </cell>
          <cell r="AW141">
            <v>-1</v>
          </cell>
          <cell r="AX141">
            <v>-1</v>
          </cell>
          <cell r="AY141">
            <v>-1</v>
          </cell>
          <cell r="AZ141">
            <v>-1</v>
          </cell>
          <cell r="BA141">
            <v>-1</v>
          </cell>
          <cell r="BB141">
            <v>-1</v>
          </cell>
          <cell r="BC141">
            <v>-1</v>
          </cell>
        </row>
        <row r="142">
          <cell r="D142" t="str">
            <v>関東冷熱株式会社</v>
          </cell>
          <cell r="F142" t="str">
            <v>代表取締役　山田　英二</v>
          </cell>
          <cell r="H142" t="str">
            <v>群馬県伊勢崎市宮子町3290番地</v>
          </cell>
          <cell r="N142">
            <v>308</v>
          </cell>
          <cell r="P142">
            <v>44694</v>
          </cell>
          <cell r="AG142" t="str">
            <v>関東冷熱株式会社</v>
          </cell>
          <cell r="AJ142" t="str">
            <v>群馬県伊勢崎市宮子町3290番地</v>
          </cell>
          <cell r="AL142" t="str">
            <v>0270-24-8520</v>
          </cell>
          <cell r="AO142">
            <v>-1</v>
          </cell>
          <cell r="AP142">
            <v>-1</v>
          </cell>
          <cell r="AQ142">
            <v>-1</v>
          </cell>
          <cell r="AR142">
            <v>-1</v>
          </cell>
          <cell r="AS142">
            <v>-1</v>
          </cell>
          <cell r="AT142">
            <v>-1</v>
          </cell>
          <cell r="AU142">
            <v>-1</v>
          </cell>
          <cell r="AV142">
            <v>-1</v>
          </cell>
          <cell r="AW142">
            <v>-1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</row>
        <row r="143">
          <cell r="D143" t="str">
            <v>有限会社津久井工業</v>
          </cell>
          <cell r="F143" t="str">
            <v>取締役　津久井　智一</v>
          </cell>
          <cell r="H143" t="str">
            <v>群馬県太田市只上町1978番地１</v>
          </cell>
          <cell r="N143">
            <v>317</v>
          </cell>
          <cell r="P143">
            <v>44701</v>
          </cell>
          <cell r="AG143" t="str">
            <v>有限会社津久井工業</v>
          </cell>
          <cell r="AJ143" t="str">
            <v>群馬県太田市只上町1978番地１</v>
          </cell>
          <cell r="AL143" t="str">
            <v>0276-37-4518</v>
          </cell>
          <cell r="AO143">
            <v>-1</v>
          </cell>
          <cell r="AP143">
            <v>-1</v>
          </cell>
          <cell r="AQ143">
            <v>-1</v>
          </cell>
          <cell r="AR143">
            <v>-1</v>
          </cell>
          <cell r="AS143">
            <v>-1</v>
          </cell>
          <cell r="AT143">
            <v>-1</v>
          </cell>
          <cell r="AU143">
            <v>-1</v>
          </cell>
          <cell r="AV143">
            <v>-1</v>
          </cell>
          <cell r="AW143">
            <v>-1</v>
          </cell>
          <cell r="AX143">
            <v>-1</v>
          </cell>
          <cell r="AY143">
            <v>-1</v>
          </cell>
          <cell r="AZ143">
            <v>-1</v>
          </cell>
          <cell r="BA143">
            <v>-1</v>
          </cell>
          <cell r="BB143">
            <v>-1</v>
          </cell>
          <cell r="BC143">
            <v>-1</v>
          </cell>
        </row>
        <row r="144">
          <cell r="D144" t="str">
            <v>株式会社新日本機設</v>
          </cell>
          <cell r="F144" t="str">
            <v>代表取締役　野川　俊雄</v>
          </cell>
          <cell r="H144" t="str">
            <v>埼玉県春日部市小渕1248番地１</v>
          </cell>
          <cell r="N144">
            <v>320</v>
          </cell>
          <cell r="P144">
            <v>44701</v>
          </cell>
          <cell r="AG144" t="str">
            <v>株式会社新日本機設</v>
          </cell>
          <cell r="AJ144" t="str">
            <v>埼玉県春日部市小渕1248番地１</v>
          </cell>
          <cell r="AL144" t="str">
            <v>048-761-5155</v>
          </cell>
          <cell r="AO144">
            <v>-1</v>
          </cell>
          <cell r="AP144">
            <v>-1</v>
          </cell>
          <cell r="AQ144">
            <v>-1</v>
          </cell>
          <cell r="AR144">
            <v>-1</v>
          </cell>
          <cell r="AS144">
            <v>-1</v>
          </cell>
          <cell r="AT144">
            <v>-1</v>
          </cell>
          <cell r="AU144">
            <v>0</v>
          </cell>
          <cell r="AV144">
            <v>0</v>
          </cell>
          <cell r="AW144">
            <v>0</v>
          </cell>
          <cell r="AX144">
            <v>-1</v>
          </cell>
          <cell r="AY144">
            <v>-1</v>
          </cell>
          <cell r="AZ144">
            <v>-1</v>
          </cell>
          <cell r="BA144">
            <v>-1</v>
          </cell>
          <cell r="BB144">
            <v>-1</v>
          </cell>
          <cell r="BC144">
            <v>-1</v>
          </cell>
        </row>
        <row r="145">
          <cell r="D145" t="str">
            <v>株式会社シュール</v>
          </cell>
          <cell r="F145" t="str">
            <v>代表取締役　　松平　善明</v>
          </cell>
          <cell r="H145" t="str">
            <v>東京都練馬区西大泉二丁目１番31号</v>
          </cell>
          <cell r="N145">
            <v>326</v>
          </cell>
          <cell r="P145">
            <v>44701</v>
          </cell>
          <cell r="AG145" t="str">
            <v>株式会社シュール</v>
          </cell>
          <cell r="AJ145" t="str">
            <v>東京都練馬区西大泉二丁目１番31号</v>
          </cell>
          <cell r="AL145" t="str">
            <v>03-5905-4441</v>
          </cell>
          <cell r="AO145">
            <v>-1</v>
          </cell>
          <cell r="AP145">
            <v>-1</v>
          </cell>
          <cell r="AQ145">
            <v>-1</v>
          </cell>
          <cell r="AR145">
            <v>-1</v>
          </cell>
          <cell r="AS145">
            <v>-1</v>
          </cell>
          <cell r="AT145">
            <v>-1</v>
          </cell>
          <cell r="AU145">
            <v>-1</v>
          </cell>
          <cell r="AV145">
            <v>-1</v>
          </cell>
          <cell r="AW145">
            <v>-1</v>
          </cell>
          <cell r="AX145">
            <v>-1</v>
          </cell>
          <cell r="AY145">
            <v>-1</v>
          </cell>
          <cell r="AZ145">
            <v>-1</v>
          </cell>
          <cell r="BA145">
            <v>-1</v>
          </cell>
          <cell r="BB145">
            <v>-1</v>
          </cell>
          <cell r="BC145">
            <v>-1</v>
          </cell>
        </row>
        <row r="146">
          <cell r="D146" t="str">
            <v>松島　利明</v>
          </cell>
          <cell r="H146" t="str">
            <v>群馬県太田市世良田町1262番地１</v>
          </cell>
          <cell r="N146">
            <v>327</v>
          </cell>
          <cell r="P146">
            <v>44708</v>
          </cell>
          <cell r="AG146" t="str">
            <v>上武冷熱</v>
          </cell>
          <cell r="AJ146" t="str">
            <v>群馬県太田市世良田町1262番地１</v>
          </cell>
          <cell r="AL146" t="str">
            <v>0276-52-4712</v>
          </cell>
          <cell r="AO146">
            <v>-1</v>
          </cell>
          <cell r="AP146">
            <v>-1</v>
          </cell>
          <cell r="AQ146">
            <v>-1</v>
          </cell>
          <cell r="AR146">
            <v>-1</v>
          </cell>
          <cell r="AS146">
            <v>-1</v>
          </cell>
          <cell r="AT146">
            <v>-1</v>
          </cell>
          <cell r="AU146">
            <v>0</v>
          </cell>
          <cell r="AV146">
            <v>0</v>
          </cell>
          <cell r="AW146">
            <v>0</v>
          </cell>
          <cell r="AX146">
            <v>-1</v>
          </cell>
          <cell r="AY146">
            <v>-1</v>
          </cell>
          <cell r="AZ146">
            <v>-1</v>
          </cell>
          <cell r="BA146">
            <v>-1</v>
          </cell>
          <cell r="BB146">
            <v>-1</v>
          </cell>
          <cell r="BC146">
            <v>-1</v>
          </cell>
        </row>
        <row r="147">
          <cell r="D147" t="str">
            <v>高速道路トールテクノロジー株式会社</v>
          </cell>
          <cell r="F147" t="str">
            <v>代表取締役　荒川　真</v>
          </cell>
          <cell r="H147" t="str">
            <v>東京都港区港南一丁目２番７０号</v>
          </cell>
          <cell r="N147">
            <v>330</v>
          </cell>
          <cell r="P147">
            <v>44708</v>
          </cell>
          <cell r="AG147" t="str">
            <v>関東テクノセンター 宇都宮テクノショップ</v>
          </cell>
          <cell r="AJ147" t="str">
            <v>栃木県鹿沼市茂呂２４－２</v>
          </cell>
          <cell r="AL147" t="str">
            <v>0289-76-3123</v>
          </cell>
          <cell r="AO147">
            <v>-1</v>
          </cell>
          <cell r="AP147">
            <v>-1</v>
          </cell>
          <cell r="AQ147">
            <v>-1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-1</v>
          </cell>
          <cell r="AY147">
            <v>-1</v>
          </cell>
          <cell r="AZ147">
            <v>-1</v>
          </cell>
          <cell r="BA147">
            <v>0</v>
          </cell>
          <cell r="BB147">
            <v>0</v>
          </cell>
          <cell r="BC147">
            <v>0</v>
          </cell>
        </row>
        <row r="148">
          <cell r="D148" t="str">
            <v>中山エンジニヤリング株式会社</v>
          </cell>
          <cell r="F148" t="str">
            <v>代表取締役　中山　淳也</v>
          </cell>
          <cell r="H148" t="str">
            <v>埼玉県川口市戸塚一丁目７番５号</v>
          </cell>
          <cell r="N148">
            <v>331</v>
          </cell>
          <cell r="P148">
            <v>44708</v>
          </cell>
          <cell r="AG148" t="str">
            <v>中山エンジニヤリング株式会社</v>
          </cell>
          <cell r="AJ148" t="str">
            <v>埼玉県川口市戸塚一丁目７番５号</v>
          </cell>
          <cell r="AL148" t="str">
            <v>048-295-2010</v>
          </cell>
          <cell r="AO148">
            <v>-1</v>
          </cell>
          <cell r="AP148">
            <v>-1</v>
          </cell>
          <cell r="AQ148">
            <v>-1</v>
          </cell>
          <cell r="AR148">
            <v>-1</v>
          </cell>
          <cell r="AS148">
            <v>-1</v>
          </cell>
          <cell r="AT148">
            <v>-1</v>
          </cell>
          <cell r="AU148">
            <v>-1</v>
          </cell>
          <cell r="AV148">
            <v>-1</v>
          </cell>
          <cell r="AW148">
            <v>-1</v>
          </cell>
          <cell r="AX148">
            <v>-1</v>
          </cell>
          <cell r="AY148">
            <v>-1</v>
          </cell>
          <cell r="AZ148">
            <v>-1</v>
          </cell>
          <cell r="BA148">
            <v>-1</v>
          </cell>
          <cell r="BB148">
            <v>-1</v>
          </cell>
          <cell r="BC148">
            <v>-1</v>
          </cell>
        </row>
        <row r="149">
          <cell r="D149" t="str">
            <v>株式会社大岩マシナリー</v>
          </cell>
          <cell r="F149" t="str">
            <v>代表取締役　水島　國彰</v>
          </cell>
          <cell r="H149" t="str">
            <v>東京都大田区大森南三丁目10番18号</v>
          </cell>
          <cell r="N149">
            <v>334</v>
          </cell>
          <cell r="P149">
            <v>44708</v>
          </cell>
          <cell r="AG149" t="str">
            <v>株式会社大岩マシナリー　東京支社</v>
          </cell>
          <cell r="AJ149" t="str">
            <v>東京都大田区大森南三丁目10番18号</v>
          </cell>
          <cell r="AL149" t="str">
            <v>03-5735-8100</v>
          </cell>
          <cell r="AO149">
            <v>-1</v>
          </cell>
          <cell r="AP149">
            <v>-1</v>
          </cell>
          <cell r="AQ149">
            <v>-1</v>
          </cell>
          <cell r="AR149">
            <v>-1</v>
          </cell>
          <cell r="AS149">
            <v>-1</v>
          </cell>
          <cell r="AT149">
            <v>-1</v>
          </cell>
          <cell r="AU149">
            <v>-1</v>
          </cell>
          <cell r="AV149">
            <v>-1</v>
          </cell>
          <cell r="AW149">
            <v>-1</v>
          </cell>
          <cell r="AX149">
            <v>-1</v>
          </cell>
          <cell r="AY149">
            <v>-1</v>
          </cell>
          <cell r="AZ149">
            <v>-1</v>
          </cell>
          <cell r="BA149">
            <v>-1</v>
          </cell>
          <cell r="BB149">
            <v>-1</v>
          </cell>
          <cell r="BC149">
            <v>-1</v>
          </cell>
        </row>
        <row r="150">
          <cell r="D150" t="str">
            <v>株式会社大岩マシナリー</v>
          </cell>
          <cell r="F150" t="str">
            <v>代表取締役　水島　國彰</v>
          </cell>
          <cell r="H150" t="str">
            <v>東京都大田区大森南三丁目10番18号</v>
          </cell>
          <cell r="N150">
            <v>334</v>
          </cell>
          <cell r="P150">
            <v>44708</v>
          </cell>
          <cell r="AG150" t="str">
            <v>株式会社大岩マシナリー　埼玉営業所</v>
          </cell>
          <cell r="AJ150" t="str">
            <v>埼玉県春日部市栄町１－274</v>
          </cell>
          <cell r="AL150" t="str">
            <v>048-761-9121</v>
          </cell>
          <cell r="AO150">
            <v>-1</v>
          </cell>
          <cell r="AP150">
            <v>-1</v>
          </cell>
          <cell r="AQ150">
            <v>-1</v>
          </cell>
          <cell r="AR150">
            <v>-1</v>
          </cell>
          <cell r="AS150">
            <v>-1</v>
          </cell>
          <cell r="AT150">
            <v>-1</v>
          </cell>
          <cell r="AU150">
            <v>-1</v>
          </cell>
          <cell r="AV150">
            <v>-1</v>
          </cell>
          <cell r="AW150">
            <v>-1</v>
          </cell>
          <cell r="AX150">
            <v>-1</v>
          </cell>
          <cell r="AY150">
            <v>-1</v>
          </cell>
          <cell r="AZ150">
            <v>-1</v>
          </cell>
          <cell r="BA150">
            <v>-1</v>
          </cell>
          <cell r="BB150">
            <v>-1</v>
          </cell>
          <cell r="BC150">
            <v>-1</v>
          </cell>
        </row>
        <row r="151">
          <cell r="D151" t="str">
            <v>スカイエア工業株式会社</v>
          </cell>
          <cell r="F151" t="str">
            <v>代表取締役　岡田　英明</v>
          </cell>
          <cell r="H151" t="str">
            <v>千葉県鎌ケ谷市鎌ケ谷九丁目１２番48-１号</v>
          </cell>
          <cell r="N151">
            <v>340</v>
          </cell>
          <cell r="P151">
            <v>44712</v>
          </cell>
          <cell r="AG151" t="str">
            <v>スカイエア工業株式会社</v>
          </cell>
          <cell r="AJ151" t="str">
            <v>千葉県鎌ケ谷市鎌ケ谷九丁目１２番48-１号</v>
          </cell>
          <cell r="AL151" t="str">
            <v>047-499-2545</v>
          </cell>
          <cell r="AO151">
            <v>-1</v>
          </cell>
          <cell r="AP151">
            <v>-1</v>
          </cell>
          <cell r="AQ151">
            <v>-1</v>
          </cell>
          <cell r="AR151">
            <v>-1</v>
          </cell>
          <cell r="AS151">
            <v>-1</v>
          </cell>
          <cell r="AT151">
            <v>-1</v>
          </cell>
          <cell r="AU151">
            <v>-1</v>
          </cell>
          <cell r="AV151">
            <v>-1</v>
          </cell>
          <cell r="AW151">
            <v>-1</v>
          </cell>
          <cell r="AX151">
            <v>-1</v>
          </cell>
          <cell r="AY151">
            <v>-1</v>
          </cell>
          <cell r="AZ151">
            <v>-1</v>
          </cell>
          <cell r="BA151">
            <v>-1</v>
          </cell>
          <cell r="BB151">
            <v>-1</v>
          </cell>
          <cell r="BC151">
            <v>-1</v>
          </cell>
        </row>
        <row r="152">
          <cell r="D152" t="str">
            <v>株式会社日電</v>
          </cell>
          <cell r="F152" t="str">
            <v>代表取締役　　守脇　博幸</v>
          </cell>
          <cell r="H152" t="str">
            <v>東京都世田谷区三宿二丁目３５番９号</v>
          </cell>
          <cell r="N152">
            <v>345</v>
          </cell>
          <cell r="P152">
            <v>44712</v>
          </cell>
          <cell r="AG152" t="str">
            <v>株式会社日電</v>
          </cell>
          <cell r="AJ152" t="str">
            <v>東京都世田谷区三宿二丁目３５番９号</v>
          </cell>
          <cell r="AL152" t="str">
            <v>03-3795-3040</v>
          </cell>
          <cell r="AO152">
            <v>-1</v>
          </cell>
          <cell r="AP152">
            <v>-1</v>
          </cell>
          <cell r="AQ152">
            <v>-1</v>
          </cell>
          <cell r="AR152">
            <v>-1</v>
          </cell>
          <cell r="AS152">
            <v>-1</v>
          </cell>
          <cell r="AT152">
            <v>-1</v>
          </cell>
          <cell r="AU152">
            <v>-1</v>
          </cell>
          <cell r="AV152">
            <v>-1</v>
          </cell>
          <cell r="AW152">
            <v>-1</v>
          </cell>
          <cell r="AX152">
            <v>-1</v>
          </cell>
          <cell r="AY152">
            <v>-1</v>
          </cell>
          <cell r="AZ152">
            <v>-1</v>
          </cell>
          <cell r="BA152">
            <v>-1</v>
          </cell>
          <cell r="BB152">
            <v>-1</v>
          </cell>
          <cell r="BC152">
            <v>-1</v>
          </cell>
        </row>
        <row r="153">
          <cell r="D153" t="str">
            <v>有限会社　北関東電子</v>
          </cell>
          <cell r="F153" t="str">
            <v>取締役　上武　勝</v>
          </cell>
          <cell r="H153" t="str">
            <v>栃木県足利市八椚町３２３番地の１</v>
          </cell>
          <cell r="N153">
            <v>351</v>
          </cell>
          <cell r="P153">
            <v>44712</v>
          </cell>
          <cell r="AG153" t="str">
            <v>有限会社　北関東電子</v>
          </cell>
          <cell r="AJ153" t="str">
            <v>栃木県足利市八椚町３２３番地の１</v>
          </cell>
          <cell r="AL153" t="str">
            <v>0284-41-1812</v>
          </cell>
          <cell r="AO153">
            <v>-1</v>
          </cell>
          <cell r="AP153">
            <v>-1</v>
          </cell>
          <cell r="AQ153">
            <v>-1</v>
          </cell>
          <cell r="AR153">
            <v>-1</v>
          </cell>
          <cell r="AS153">
            <v>-1</v>
          </cell>
          <cell r="AT153">
            <v>-1</v>
          </cell>
          <cell r="AU153">
            <v>0</v>
          </cell>
          <cell r="AV153">
            <v>0</v>
          </cell>
          <cell r="AW153">
            <v>0</v>
          </cell>
          <cell r="AX153">
            <v>-1</v>
          </cell>
          <cell r="AY153">
            <v>-1</v>
          </cell>
          <cell r="AZ153">
            <v>-1</v>
          </cell>
          <cell r="BA153">
            <v>-1</v>
          </cell>
          <cell r="BB153">
            <v>-1</v>
          </cell>
          <cell r="BC153">
            <v>-1</v>
          </cell>
        </row>
        <row r="154">
          <cell r="D154" t="str">
            <v>東芝コンシューママーケティング株式会社</v>
          </cell>
          <cell r="F154" t="str">
            <v>代表取締役　鈴木　新吾</v>
          </cell>
          <cell r="H154" t="str">
            <v>神奈川県川崎市幸区大宮町1310</v>
          </cell>
          <cell r="N154">
            <v>353</v>
          </cell>
          <cell r="P154">
            <v>44712</v>
          </cell>
          <cell r="AG154" t="str">
            <v>東芝コンシューママーケティング株式会社　宇都宮サービスステーション</v>
          </cell>
          <cell r="AJ154" t="str">
            <v>栃木県宇都宮市平出工業団地43-124</v>
          </cell>
          <cell r="AO154">
            <v>-1</v>
          </cell>
          <cell r="AP154">
            <v>-1</v>
          </cell>
          <cell r="AQ154">
            <v>-1</v>
          </cell>
          <cell r="AR154">
            <v>-1</v>
          </cell>
          <cell r="AS154">
            <v>-1</v>
          </cell>
          <cell r="AT154">
            <v>-1</v>
          </cell>
          <cell r="AU154">
            <v>-1</v>
          </cell>
          <cell r="AV154">
            <v>-1</v>
          </cell>
          <cell r="AW154">
            <v>-1</v>
          </cell>
          <cell r="AX154">
            <v>-1</v>
          </cell>
          <cell r="AY154">
            <v>-1</v>
          </cell>
          <cell r="AZ154">
            <v>-1</v>
          </cell>
          <cell r="BA154">
            <v>-1</v>
          </cell>
          <cell r="BB154">
            <v>-1</v>
          </cell>
          <cell r="BC154">
            <v>-1</v>
          </cell>
        </row>
        <row r="155">
          <cell r="D155" t="str">
            <v>東芝コンシューママーケティング株式会社</v>
          </cell>
          <cell r="F155" t="str">
            <v>代表取締役　鈴木　新吾</v>
          </cell>
          <cell r="H155" t="str">
            <v>神奈川県川崎市幸区大宮町1310</v>
          </cell>
          <cell r="N155">
            <v>353</v>
          </cell>
          <cell r="P155">
            <v>44712</v>
          </cell>
          <cell r="AG155" t="str">
            <v>東芝コンシューママーケティング株式会社　高崎サービスステーション</v>
          </cell>
          <cell r="AJ155" t="str">
            <v>群馬県高崎市新保町66-１</v>
          </cell>
          <cell r="AO155">
            <v>-1</v>
          </cell>
          <cell r="AP155">
            <v>-1</v>
          </cell>
          <cell r="AQ155">
            <v>-1</v>
          </cell>
          <cell r="AR155">
            <v>-1</v>
          </cell>
          <cell r="AS155">
            <v>-1</v>
          </cell>
          <cell r="AT155">
            <v>-1</v>
          </cell>
          <cell r="AU155">
            <v>-1</v>
          </cell>
          <cell r="AV155">
            <v>-1</v>
          </cell>
          <cell r="AW155">
            <v>-1</v>
          </cell>
          <cell r="AX155">
            <v>-1</v>
          </cell>
          <cell r="AY155">
            <v>-1</v>
          </cell>
          <cell r="AZ155">
            <v>-1</v>
          </cell>
          <cell r="BA155">
            <v>-1</v>
          </cell>
          <cell r="BB155">
            <v>-1</v>
          </cell>
          <cell r="BC155">
            <v>-1</v>
          </cell>
        </row>
        <row r="156">
          <cell r="D156" t="str">
            <v>東京理化器械　株式会社</v>
          </cell>
          <cell r="F156" t="str">
            <v>代表取締役　千野　英樹</v>
          </cell>
          <cell r="H156" t="str">
            <v>東京都文京区小石川一丁目１５番１７号</v>
          </cell>
          <cell r="N156">
            <v>354</v>
          </cell>
          <cell r="P156">
            <v>44712</v>
          </cell>
          <cell r="AG156" t="str">
            <v>東京理化器械　株式会社　那須営業所</v>
          </cell>
          <cell r="AJ156" t="str">
            <v>栃木県那須郡那須町大字高久甲字道西２６９１－１</v>
          </cell>
          <cell r="AL156" t="str">
            <v>0287-62-6000</v>
          </cell>
          <cell r="AO156">
            <v>0</v>
          </cell>
          <cell r="AP156">
            <v>0</v>
          </cell>
          <cell r="AQ156">
            <v>0</v>
          </cell>
          <cell r="AR156">
            <v>-1</v>
          </cell>
          <cell r="AS156">
            <v>-1</v>
          </cell>
          <cell r="AT156">
            <v>-1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-1</v>
          </cell>
          <cell r="BB156">
            <v>-1</v>
          </cell>
          <cell r="BC156">
            <v>-1</v>
          </cell>
        </row>
        <row r="157">
          <cell r="D157" t="str">
            <v>レイテック株式会社</v>
          </cell>
          <cell r="F157" t="str">
            <v>代表取締役　　藤木　泰夫</v>
          </cell>
          <cell r="H157" t="str">
            <v>東京都中央区日本橋蛎殻町二丁目８番６号</v>
          </cell>
          <cell r="N157">
            <v>355</v>
          </cell>
          <cell r="P157">
            <v>44722</v>
          </cell>
          <cell r="AG157" t="str">
            <v>レイテック株式会社</v>
          </cell>
          <cell r="AJ157" t="str">
            <v>東京都中央区日本橋蛎殻町二丁目８番６号</v>
          </cell>
          <cell r="AL157" t="str">
            <v>03-3669-1150</v>
          </cell>
          <cell r="AO157">
            <v>-1</v>
          </cell>
          <cell r="AP157">
            <v>-1</v>
          </cell>
          <cell r="AQ157">
            <v>-1</v>
          </cell>
          <cell r="AR157">
            <v>-1</v>
          </cell>
          <cell r="AS157">
            <v>-1</v>
          </cell>
          <cell r="AT157">
            <v>-1</v>
          </cell>
          <cell r="AU157">
            <v>-1</v>
          </cell>
          <cell r="AV157">
            <v>-1</v>
          </cell>
          <cell r="AW157">
            <v>-1</v>
          </cell>
          <cell r="AX157">
            <v>-1</v>
          </cell>
          <cell r="AY157">
            <v>-1</v>
          </cell>
          <cell r="AZ157">
            <v>-1</v>
          </cell>
          <cell r="BA157">
            <v>-1</v>
          </cell>
          <cell r="BB157">
            <v>-1</v>
          </cell>
          <cell r="BC157">
            <v>-1</v>
          </cell>
        </row>
        <row r="158">
          <cell r="D158" t="str">
            <v>株式会社エー・シー・フィックス</v>
          </cell>
          <cell r="F158" t="str">
            <v>代表取締役　佐々木　守</v>
          </cell>
          <cell r="H158" t="str">
            <v>埼玉県新座市馬場二丁目８番10号</v>
          </cell>
          <cell r="N158">
            <v>359</v>
          </cell>
          <cell r="P158">
            <v>44722</v>
          </cell>
          <cell r="AG158" t="str">
            <v>株式会社エー・シー・フィックス</v>
          </cell>
          <cell r="AJ158" t="str">
            <v>埼玉県新座市馬場二丁目８番10号</v>
          </cell>
          <cell r="AL158" t="str">
            <v>048-482-6240</v>
          </cell>
          <cell r="AO158">
            <v>-1</v>
          </cell>
          <cell r="AP158">
            <v>-1</v>
          </cell>
          <cell r="AQ158">
            <v>-1</v>
          </cell>
          <cell r="AR158">
            <v>-1</v>
          </cell>
          <cell r="AS158">
            <v>-1</v>
          </cell>
          <cell r="AT158">
            <v>-1</v>
          </cell>
          <cell r="AU158">
            <v>-1</v>
          </cell>
          <cell r="AV158">
            <v>-1</v>
          </cell>
          <cell r="AW158">
            <v>-1</v>
          </cell>
          <cell r="AX158">
            <v>-1</v>
          </cell>
          <cell r="AY158">
            <v>-1</v>
          </cell>
          <cell r="AZ158">
            <v>-1</v>
          </cell>
          <cell r="BA158">
            <v>-1</v>
          </cell>
          <cell r="BB158">
            <v>-1</v>
          </cell>
          <cell r="BC158">
            <v>-1</v>
          </cell>
        </row>
        <row r="159">
          <cell r="D159" t="str">
            <v>株式会社奥野技術研究所</v>
          </cell>
          <cell r="F159" t="str">
            <v>代表取締役　坂本　扶充雄</v>
          </cell>
          <cell r="H159" t="str">
            <v>東京都北区志茂三丁目16番５号</v>
          </cell>
          <cell r="N159">
            <v>362</v>
          </cell>
          <cell r="P159">
            <v>44722</v>
          </cell>
          <cell r="AG159" t="str">
            <v>株式会社奥野技術研究所　</v>
          </cell>
          <cell r="AJ159" t="str">
            <v>東京都北区志茂三丁目16番５号</v>
          </cell>
          <cell r="AL159" t="str">
            <v>03-3901-3384</v>
          </cell>
          <cell r="AO159">
            <v>-1</v>
          </cell>
          <cell r="AP159">
            <v>-1</v>
          </cell>
          <cell r="AQ159">
            <v>-1</v>
          </cell>
          <cell r="AR159">
            <v>-1</v>
          </cell>
          <cell r="AS159">
            <v>-1</v>
          </cell>
          <cell r="AT159">
            <v>-1</v>
          </cell>
          <cell r="AU159">
            <v>0</v>
          </cell>
          <cell r="AV159">
            <v>0</v>
          </cell>
          <cell r="AW159">
            <v>0</v>
          </cell>
          <cell r="AX159">
            <v>-1</v>
          </cell>
          <cell r="AY159">
            <v>-1</v>
          </cell>
          <cell r="AZ159">
            <v>-1</v>
          </cell>
          <cell r="BA159">
            <v>-1</v>
          </cell>
          <cell r="BB159">
            <v>-1</v>
          </cell>
          <cell r="BC159">
            <v>-1</v>
          </cell>
        </row>
        <row r="160">
          <cell r="D160" t="str">
            <v>日立空調ソリューションズ株式会社</v>
          </cell>
          <cell r="F160" t="str">
            <v>代表取締役　山田　哲也</v>
          </cell>
          <cell r="H160" t="str">
            <v>東京都練馬区豊玉北五丁目29番８号</v>
          </cell>
          <cell r="N160">
            <v>366</v>
          </cell>
          <cell r="P160">
            <v>44729</v>
          </cell>
          <cell r="AG160" t="str">
            <v>日立空調ソリューションズ株式会社　エンジニアリング本部</v>
          </cell>
          <cell r="AJ160" t="str">
            <v>栃木県宇都宮市下栗１丁目17番１号</v>
          </cell>
          <cell r="AL160" t="str">
            <v>028-616-8841</v>
          </cell>
          <cell r="AO160">
            <v>0</v>
          </cell>
          <cell r="AP160">
            <v>-1</v>
          </cell>
          <cell r="AQ160">
            <v>-1</v>
          </cell>
          <cell r="AR160">
            <v>-1</v>
          </cell>
          <cell r="AS160">
            <v>-1</v>
          </cell>
          <cell r="AT160">
            <v>-1</v>
          </cell>
          <cell r="AU160">
            <v>-1</v>
          </cell>
          <cell r="AV160">
            <v>-1</v>
          </cell>
          <cell r="AW160">
            <v>-1</v>
          </cell>
          <cell r="AX160">
            <v>-1</v>
          </cell>
          <cell r="AY160">
            <v>-1</v>
          </cell>
          <cell r="AZ160">
            <v>-1</v>
          </cell>
          <cell r="BA160">
            <v>-1</v>
          </cell>
          <cell r="BB160">
            <v>-1</v>
          </cell>
          <cell r="BC160">
            <v>-1</v>
          </cell>
        </row>
        <row r="161">
          <cell r="D161" t="str">
            <v>株式会社エムワイテクノ</v>
          </cell>
          <cell r="F161" t="str">
            <v>代表取締役　宮　義高</v>
          </cell>
          <cell r="H161" t="str">
            <v>東京都江戸川区下篠崎町21番12号</v>
          </cell>
          <cell r="N161">
            <v>367</v>
          </cell>
          <cell r="P161">
            <v>44729</v>
          </cell>
          <cell r="AG161" t="str">
            <v>株式会社エムワイテクノ</v>
          </cell>
          <cell r="AJ161" t="str">
            <v>東京都江戸川区下篠崎町21番12号</v>
          </cell>
          <cell r="AL161" t="str">
            <v>03-6638-8921</v>
          </cell>
          <cell r="AO161">
            <v>-1</v>
          </cell>
          <cell r="AP161">
            <v>-1</v>
          </cell>
          <cell r="AQ161">
            <v>-1</v>
          </cell>
          <cell r="AR161">
            <v>-1</v>
          </cell>
          <cell r="AS161">
            <v>-1</v>
          </cell>
          <cell r="AT161">
            <v>-1</v>
          </cell>
          <cell r="AU161">
            <v>0</v>
          </cell>
          <cell r="AV161">
            <v>0</v>
          </cell>
          <cell r="AW161">
            <v>0</v>
          </cell>
          <cell r="AX161">
            <v>-1</v>
          </cell>
          <cell r="AY161">
            <v>-1</v>
          </cell>
          <cell r="AZ161">
            <v>-1</v>
          </cell>
          <cell r="BA161">
            <v>-1</v>
          </cell>
          <cell r="BB161">
            <v>-1</v>
          </cell>
          <cell r="BC161">
            <v>-1</v>
          </cell>
        </row>
        <row r="162">
          <cell r="D162" t="str">
            <v>東豊冷工株式会社</v>
          </cell>
          <cell r="F162" t="str">
            <v>代表取締役　松﨑　？一</v>
          </cell>
          <cell r="H162" t="str">
            <v>埼玉県川口市辻134番地の１</v>
          </cell>
          <cell r="N162">
            <v>370</v>
          </cell>
          <cell r="P162">
            <v>44729</v>
          </cell>
          <cell r="AG162" t="str">
            <v>東豊冷工株式会社</v>
          </cell>
          <cell r="AJ162" t="str">
            <v>埼玉県川口市辻134番地の１</v>
          </cell>
          <cell r="AL162" t="str">
            <v>048-282-6341</v>
          </cell>
          <cell r="AO162">
            <v>-1</v>
          </cell>
          <cell r="AP162">
            <v>-1</v>
          </cell>
          <cell r="AQ162">
            <v>-1</v>
          </cell>
          <cell r="AR162">
            <v>-1</v>
          </cell>
          <cell r="AS162">
            <v>-1</v>
          </cell>
          <cell r="AT162">
            <v>-1</v>
          </cell>
          <cell r="AU162">
            <v>-1</v>
          </cell>
          <cell r="AV162">
            <v>-1</v>
          </cell>
          <cell r="AW162">
            <v>-1</v>
          </cell>
          <cell r="AX162">
            <v>-1</v>
          </cell>
          <cell r="AY162">
            <v>-1</v>
          </cell>
          <cell r="AZ162">
            <v>-1</v>
          </cell>
          <cell r="BA162">
            <v>-1</v>
          </cell>
          <cell r="BB162">
            <v>-1</v>
          </cell>
          <cell r="BC162">
            <v>-1</v>
          </cell>
        </row>
        <row r="163">
          <cell r="D163" t="str">
            <v>株式会社タクリツ</v>
          </cell>
          <cell r="F163" t="str">
            <v>代表取締役　石塚　圭一</v>
          </cell>
          <cell r="H163" t="str">
            <v>東京都江東区亀戸六丁目４７番５号</v>
          </cell>
          <cell r="N163">
            <v>380</v>
          </cell>
          <cell r="P163">
            <v>44729</v>
          </cell>
          <cell r="AG163" t="str">
            <v>株式会社タクリツ</v>
          </cell>
          <cell r="AJ163" t="str">
            <v>東京都江東区亀戸六丁目４７番５号</v>
          </cell>
          <cell r="AK163" t="str">
            <v>東線亀戸マンション１階</v>
          </cell>
          <cell r="AL163" t="str">
            <v>03-3636-3869</v>
          </cell>
          <cell r="AO163">
            <v>-1</v>
          </cell>
          <cell r="AP163">
            <v>-1</v>
          </cell>
          <cell r="AQ163">
            <v>-1</v>
          </cell>
          <cell r="AR163">
            <v>-1</v>
          </cell>
          <cell r="AS163">
            <v>-1</v>
          </cell>
          <cell r="AT163">
            <v>-1</v>
          </cell>
          <cell r="AU163">
            <v>-1</v>
          </cell>
          <cell r="AV163">
            <v>-1</v>
          </cell>
          <cell r="AW163">
            <v>-1</v>
          </cell>
          <cell r="AX163">
            <v>-1</v>
          </cell>
          <cell r="AY163">
            <v>-1</v>
          </cell>
          <cell r="AZ163">
            <v>-1</v>
          </cell>
          <cell r="BA163">
            <v>-1</v>
          </cell>
          <cell r="BB163">
            <v>-1</v>
          </cell>
          <cell r="BC163">
            <v>-1</v>
          </cell>
        </row>
        <row r="164">
          <cell r="D164" t="str">
            <v>株式会社ダイキンアプライドシステムズ</v>
          </cell>
          <cell r="F164" t="str">
            <v>代表取締役　三品　孝</v>
          </cell>
          <cell r="H164" t="str">
            <v>東京都港区港南二丁目18番１号</v>
          </cell>
          <cell r="N164">
            <v>381</v>
          </cell>
          <cell r="P164">
            <v>44729</v>
          </cell>
          <cell r="AG164" t="str">
            <v>株式会社ダイキンアプライドシステムズ　関東サービスセンター</v>
          </cell>
          <cell r="AJ164" t="str">
            <v>埼玉県戸田市笹目４－34－12</v>
          </cell>
          <cell r="AL164" t="str">
            <v>048-449-8133</v>
          </cell>
          <cell r="AO164">
            <v>-1</v>
          </cell>
          <cell r="AP164">
            <v>-1</v>
          </cell>
          <cell r="AQ164">
            <v>-1</v>
          </cell>
          <cell r="AR164">
            <v>-1</v>
          </cell>
          <cell r="AS164">
            <v>-1</v>
          </cell>
          <cell r="AT164">
            <v>-1</v>
          </cell>
          <cell r="AU164">
            <v>-1</v>
          </cell>
          <cell r="AV164">
            <v>-1</v>
          </cell>
          <cell r="AW164">
            <v>-1</v>
          </cell>
          <cell r="AX164">
            <v>-1</v>
          </cell>
          <cell r="AY164">
            <v>-1</v>
          </cell>
          <cell r="AZ164">
            <v>-1</v>
          </cell>
          <cell r="BA164">
            <v>-1</v>
          </cell>
          <cell r="BB164">
            <v>-1</v>
          </cell>
          <cell r="BC164">
            <v>-1</v>
          </cell>
        </row>
        <row r="165">
          <cell r="D165" t="str">
            <v>株式会社ダイキンアプライドシステムズ</v>
          </cell>
          <cell r="F165" t="str">
            <v>代表取締役　三品　孝</v>
          </cell>
          <cell r="H165" t="str">
            <v>東京都港区港南二丁目18番１号</v>
          </cell>
          <cell r="N165">
            <v>381</v>
          </cell>
          <cell r="P165">
            <v>44729</v>
          </cell>
          <cell r="AG165" t="str">
            <v>株式会社ダイキンアプライドシステムズ　北関東営業所</v>
          </cell>
          <cell r="AJ165" t="str">
            <v>栃木県小山市城山町２－５－29</v>
          </cell>
          <cell r="AL165" t="str">
            <v>0285-20-8525</v>
          </cell>
          <cell r="AO165">
            <v>-1</v>
          </cell>
          <cell r="AP165">
            <v>-1</v>
          </cell>
          <cell r="AQ165">
            <v>-1</v>
          </cell>
          <cell r="AR165">
            <v>-1</v>
          </cell>
          <cell r="AS165">
            <v>-1</v>
          </cell>
          <cell r="AT165">
            <v>-1</v>
          </cell>
          <cell r="AU165">
            <v>-1</v>
          </cell>
          <cell r="AV165">
            <v>-1</v>
          </cell>
          <cell r="AW165">
            <v>-1</v>
          </cell>
          <cell r="AX165">
            <v>-1</v>
          </cell>
          <cell r="AY165">
            <v>-1</v>
          </cell>
          <cell r="AZ165">
            <v>-1</v>
          </cell>
          <cell r="BA165">
            <v>-1</v>
          </cell>
          <cell r="BB165">
            <v>-1</v>
          </cell>
          <cell r="BC165">
            <v>-1</v>
          </cell>
        </row>
        <row r="166">
          <cell r="D166" t="str">
            <v>株式会社ダイキンアプライドシステムズ</v>
          </cell>
          <cell r="F166" t="str">
            <v>代表取締役　三品　孝</v>
          </cell>
          <cell r="H166" t="str">
            <v>東京都港区港南二丁目18番１号</v>
          </cell>
          <cell r="N166">
            <v>381</v>
          </cell>
          <cell r="P166">
            <v>44729</v>
          </cell>
          <cell r="AG166" t="str">
            <v>株式会社ダイキンアプライドシステムズ　五霞営業所</v>
          </cell>
          <cell r="AJ166" t="str">
            <v>茨城県猿島郡五霞町原宿台４－16－16</v>
          </cell>
          <cell r="AL166" t="str">
            <v>0280-80-1123</v>
          </cell>
          <cell r="AO166">
            <v>-1</v>
          </cell>
          <cell r="AP166">
            <v>-1</v>
          </cell>
          <cell r="AQ166">
            <v>-1</v>
          </cell>
          <cell r="AR166">
            <v>-1</v>
          </cell>
          <cell r="AS166">
            <v>-1</v>
          </cell>
          <cell r="AT166">
            <v>-1</v>
          </cell>
          <cell r="AU166">
            <v>-1</v>
          </cell>
          <cell r="AV166">
            <v>-1</v>
          </cell>
          <cell r="AW166">
            <v>-1</v>
          </cell>
          <cell r="AX166">
            <v>-1</v>
          </cell>
          <cell r="AY166">
            <v>-1</v>
          </cell>
          <cell r="AZ166">
            <v>-1</v>
          </cell>
          <cell r="BA166">
            <v>-1</v>
          </cell>
          <cell r="BB166">
            <v>-1</v>
          </cell>
          <cell r="BC166">
            <v>-1</v>
          </cell>
        </row>
        <row r="167">
          <cell r="D167" t="str">
            <v>株式会社ダイキンアプライドシステムズ</v>
          </cell>
          <cell r="F167" t="str">
            <v>代表取締役　三品　孝</v>
          </cell>
          <cell r="H167" t="str">
            <v>東京都港区港南二丁目18番１号</v>
          </cell>
          <cell r="N167">
            <v>381</v>
          </cell>
          <cell r="P167">
            <v>44729</v>
          </cell>
          <cell r="AG167" t="str">
            <v>株式会社ダイキンアプライドシステムズ　つくば営業所</v>
          </cell>
          <cell r="AJ167" t="str">
            <v>茨城県つくば市御幸が丘３</v>
          </cell>
          <cell r="AL167" t="str">
            <v>029-856-1869</v>
          </cell>
          <cell r="AO167">
            <v>-1</v>
          </cell>
          <cell r="AP167">
            <v>-1</v>
          </cell>
          <cell r="AQ167">
            <v>-1</v>
          </cell>
          <cell r="AR167">
            <v>-1</v>
          </cell>
          <cell r="AS167">
            <v>-1</v>
          </cell>
          <cell r="AT167">
            <v>-1</v>
          </cell>
          <cell r="AU167">
            <v>-1</v>
          </cell>
          <cell r="AV167">
            <v>-1</v>
          </cell>
          <cell r="AW167">
            <v>-1</v>
          </cell>
          <cell r="AX167">
            <v>-1</v>
          </cell>
          <cell r="AY167">
            <v>-1</v>
          </cell>
          <cell r="AZ167">
            <v>-1</v>
          </cell>
          <cell r="BA167">
            <v>-1</v>
          </cell>
          <cell r="BB167">
            <v>-1</v>
          </cell>
          <cell r="BC167">
            <v>-1</v>
          </cell>
        </row>
        <row r="168">
          <cell r="D168" t="str">
            <v>株式会社ダイキンアプライドシステムズ</v>
          </cell>
          <cell r="F168" t="str">
            <v>代表取締役　三品　孝</v>
          </cell>
          <cell r="H168" t="str">
            <v>東京都港区港南二丁目18番１号</v>
          </cell>
          <cell r="N168">
            <v>381</v>
          </cell>
          <cell r="P168">
            <v>44729</v>
          </cell>
          <cell r="AG168" t="str">
            <v>株式会社ダイキンアプライドシステムズ　福島営業所</v>
          </cell>
          <cell r="AJ168" t="str">
            <v>福島県福島市郷野目字宝来町14－１</v>
          </cell>
          <cell r="AL168" t="str">
            <v>024-539-5521</v>
          </cell>
          <cell r="AO168">
            <v>-1</v>
          </cell>
          <cell r="AP168">
            <v>-1</v>
          </cell>
          <cell r="AQ168">
            <v>-1</v>
          </cell>
          <cell r="AR168">
            <v>-1</v>
          </cell>
          <cell r="AS168">
            <v>-1</v>
          </cell>
          <cell r="AT168">
            <v>-1</v>
          </cell>
          <cell r="AU168">
            <v>-1</v>
          </cell>
          <cell r="AV168">
            <v>-1</v>
          </cell>
          <cell r="AW168">
            <v>-1</v>
          </cell>
          <cell r="AX168">
            <v>-1</v>
          </cell>
          <cell r="AY168">
            <v>-1</v>
          </cell>
          <cell r="AZ168">
            <v>-1</v>
          </cell>
          <cell r="BA168">
            <v>-1</v>
          </cell>
          <cell r="BB168">
            <v>-1</v>
          </cell>
          <cell r="BC168">
            <v>-1</v>
          </cell>
        </row>
        <row r="169">
          <cell r="D169" t="str">
            <v>石塚　正幸</v>
          </cell>
          <cell r="H169" t="str">
            <v>栃木県下都賀郡壬生町大字壬生乙２８９３番地１</v>
          </cell>
          <cell r="N169">
            <v>384</v>
          </cell>
          <cell r="P169">
            <v>44732</v>
          </cell>
          <cell r="AG169" t="str">
            <v>イシヅカ設備</v>
          </cell>
          <cell r="AJ169" t="str">
            <v>栃木県下都賀郡壬生町大字壬生乙２８９３番地１</v>
          </cell>
          <cell r="AL169" t="str">
            <v>09016571407</v>
          </cell>
          <cell r="AO169">
            <v>-1</v>
          </cell>
          <cell r="AP169">
            <v>-1</v>
          </cell>
          <cell r="AQ169">
            <v>-1</v>
          </cell>
          <cell r="AR169">
            <v>-1</v>
          </cell>
          <cell r="AS169">
            <v>-1</v>
          </cell>
          <cell r="AT169">
            <v>-1</v>
          </cell>
          <cell r="AU169">
            <v>-1</v>
          </cell>
          <cell r="AV169">
            <v>-1</v>
          </cell>
          <cell r="AW169">
            <v>-1</v>
          </cell>
          <cell r="AX169">
            <v>0</v>
          </cell>
          <cell r="AY169">
            <v>-1</v>
          </cell>
          <cell r="AZ169">
            <v>-1</v>
          </cell>
          <cell r="BA169">
            <v>0</v>
          </cell>
          <cell r="BB169">
            <v>-1</v>
          </cell>
          <cell r="BC169">
            <v>-1</v>
          </cell>
        </row>
        <row r="170">
          <cell r="D170" t="str">
            <v>関口　正一</v>
          </cell>
          <cell r="H170" t="str">
            <v>栃木県栃木市箱森町３３番２２号</v>
          </cell>
          <cell r="N170">
            <v>385</v>
          </cell>
          <cell r="P170">
            <v>44732</v>
          </cell>
          <cell r="AG170" t="str">
            <v>関口冷設サービス</v>
          </cell>
          <cell r="AJ170" t="str">
            <v>栃木県栃木市箱森町３３番２２号</v>
          </cell>
          <cell r="AL170" t="str">
            <v>0282-20-5799</v>
          </cell>
          <cell r="AO170">
            <v>-1</v>
          </cell>
          <cell r="AP170">
            <v>-1</v>
          </cell>
          <cell r="AQ170">
            <v>-1</v>
          </cell>
          <cell r="AR170">
            <v>-1</v>
          </cell>
          <cell r="AS170">
            <v>-1</v>
          </cell>
          <cell r="AT170">
            <v>-1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-1</v>
          </cell>
          <cell r="BA170">
            <v>0</v>
          </cell>
          <cell r="BB170">
            <v>0</v>
          </cell>
          <cell r="BC170">
            <v>-1</v>
          </cell>
        </row>
        <row r="171">
          <cell r="D171" t="str">
            <v>株式会社船橋</v>
          </cell>
          <cell r="F171" t="str">
            <v>代表取締役　船橋　裕輔</v>
          </cell>
          <cell r="H171" t="str">
            <v>茨城県古河市久能1214番地</v>
          </cell>
          <cell r="N171">
            <v>388</v>
          </cell>
          <cell r="P171">
            <v>44732</v>
          </cell>
          <cell r="AG171" t="str">
            <v>株式会社船橋</v>
          </cell>
          <cell r="AJ171" t="str">
            <v>茨城県古河市久能1214番地</v>
          </cell>
          <cell r="AL171" t="str">
            <v>0280-92-0956</v>
          </cell>
          <cell r="AO171">
            <v>-1</v>
          </cell>
          <cell r="AP171">
            <v>-1</v>
          </cell>
          <cell r="AQ171">
            <v>-1</v>
          </cell>
          <cell r="AR171">
            <v>-1</v>
          </cell>
          <cell r="AS171">
            <v>-1</v>
          </cell>
          <cell r="AT171">
            <v>-1</v>
          </cell>
          <cell r="AU171">
            <v>0</v>
          </cell>
          <cell r="AV171">
            <v>0</v>
          </cell>
          <cell r="AW171">
            <v>0</v>
          </cell>
          <cell r="AX171">
            <v>-1</v>
          </cell>
          <cell r="AY171">
            <v>-1</v>
          </cell>
          <cell r="AZ171">
            <v>-1</v>
          </cell>
          <cell r="BA171">
            <v>-1</v>
          </cell>
          <cell r="BB171">
            <v>-1</v>
          </cell>
          <cell r="BC171">
            <v>-1</v>
          </cell>
        </row>
        <row r="172">
          <cell r="D172" t="str">
            <v>株式会社ヒカリＳ．Ｅ</v>
          </cell>
          <cell r="F172" t="str">
            <v>代表取締役　根岸　俊光</v>
          </cell>
          <cell r="H172" t="str">
            <v>群馬県伊勢崎市田部井町一丁目1671番地24</v>
          </cell>
          <cell r="N172">
            <v>394</v>
          </cell>
          <cell r="P172">
            <v>44732</v>
          </cell>
          <cell r="AG172" t="str">
            <v>株式会社ヒカリＳ．Ｅ</v>
          </cell>
          <cell r="AJ172" t="str">
            <v>群馬県伊勢崎市田部井町一丁目1671番地24</v>
          </cell>
          <cell r="AL172" t="str">
            <v>0270-63-0020</v>
          </cell>
          <cell r="AO172">
            <v>-1</v>
          </cell>
          <cell r="AP172">
            <v>-1</v>
          </cell>
          <cell r="AQ172">
            <v>-1</v>
          </cell>
          <cell r="AR172">
            <v>-1</v>
          </cell>
          <cell r="AS172">
            <v>-1</v>
          </cell>
          <cell r="AT172">
            <v>-1</v>
          </cell>
          <cell r="AU172">
            <v>-1</v>
          </cell>
          <cell r="AV172">
            <v>-1</v>
          </cell>
          <cell r="AW172">
            <v>-1</v>
          </cell>
          <cell r="AX172">
            <v>-1</v>
          </cell>
          <cell r="AY172">
            <v>-1</v>
          </cell>
          <cell r="AZ172">
            <v>-1</v>
          </cell>
          <cell r="BA172">
            <v>-1</v>
          </cell>
          <cell r="BB172">
            <v>-1</v>
          </cell>
          <cell r="BC172">
            <v>-1</v>
          </cell>
        </row>
        <row r="173">
          <cell r="D173" t="str">
            <v>株式会社ヒカリＳ．Ｅ</v>
          </cell>
          <cell r="F173" t="str">
            <v>代表取締役　根岸　俊光</v>
          </cell>
          <cell r="H173" t="str">
            <v>群馬県伊勢崎市田部井町一丁目1671番地24</v>
          </cell>
          <cell r="N173">
            <v>394</v>
          </cell>
          <cell r="P173">
            <v>44732</v>
          </cell>
          <cell r="AG173" t="str">
            <v>株式会社ヒカリＳ．Ｅ　仙台支店</v>
          </cell>
          <cell r="AJ173" t="str">
            <v>宮城県仙台市若林区荒井四丁目14番地の21</v>
          </cell>
          <cell r="AL173" t="str">
            <v>022-390-5752</v>
          </cell>
          <cell r="AO173">
            <v>-1</v>
          </cell>
          <cell r="AP173">
            <v>-1</v>
          </cell>
          <cell r="AQ173">
            <v>-1</v>
          </cell>
          <cell r="AR173">
            <v>-1</v>
          </cell>
          <cell r="AS173">
            <v>-1</v>
          </cell>
          <cell r="AT173">
            <v>-1</v>
          </cell>
          <cell r="AU173">
            <v>-1</v>
          </cell>
          <cell r="AV173">
            <v>-1</v>
          </cell>
          <cell r="AW173">
            <v>-1</v>
          </cell>
          <cell r="AX173">
            <v>-1</v>
          </cell>
          <cell r="AY173">
            <v>-1</v>
          </cell>
          <cell r="AZ173">
            <v>-1</v>
          </cell>
          <cell r="BA173">
            <v>-1</v>
          </cell>
          <cell r="BB173">
            <v>-1</v>
          </cell>
          <cell r="BC173">
            <v>-1</v>
          </cell>
        </row>
        <row r="174">
          <cell r="D174" t="str">
            <v>手塚　道夫</v>
          </cell>
          <cell r="H174" t="str">
            <v>栃木県宇都宮市上欠町1231番地157</v>
          </cell>
          <cell r="N174">
            <v>395</v>
          </cell>
          <cell r="P174">
            <v>44732</v>
          </cell>
          <cell r="AG174" t="str">
            <v>岩本リサイクルセンター</v>
          </cell>
          <cell r="AJ174" t="str">
            <v>栃木県宇都宮市岩本町231番地</v>
          </cell>
          <cell r="AL174" t="str">
            <v>028-624-4217</v>
          </cell>
          <cell r="AO174">
            <v>-1</v>
          </cell>
          <cell r="AP174">
            <v>0</v>
          </cell>
          <cell r="AQ174">
            <v>-1</v>
          </cell>
          <cell r="AR174">
            <v>-1</v>
          </cell>
          <cell r="AS174">
            <v>0</v>
          </cell>
          <cell r="AT174">
            <v>-1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</row>
        <row r="175">
          <cell r="D175" t="str">
            <v>有限会社　亀山電機</v>
          </cell>
          <cell r="F175" t="str">
            <v>代表取締役　植竹　和寿</v>
          </cell>
          <cell r="H175" t="str">
            <v>栃木県佐野市堀米町３９１３番地４</v>
          </cell>
          <cell r="N175">
            <v>400</v>
          </cell>
          <cell r="P175">
            <v>44732</v>
          </cell>
          <cell r="AG175" t="str">
            <v>有限会社　亀山電機</v>
          </cell>
          <cell r="AJ175" t="str">
            <v>栃木県佐野市堀米町３９１３番地４</v>
          </cell>
          <cell r="AL175" t="str">
            <v>0283-24-8720</v>
          </cell>
          <cell r="AO175">
            <v>0</v>
          </cell>
          <cell r="AP175">
            <v>-1</v>
          </cell>
          <cell r="AQ175">
            <v>-1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</row>
        <row r="176">
          <cell r="D176" t="str">
            <v>岩崎　榮市</v>
          </cell>
          <cell r="H176" t="str">
            <v>栃木県佐野市上台町２０１９番地３</v>
          </cell>
          <cell r="N176">
            <v>402</v>
          </cell>
          <cell r="P176">
            <v>44732</v>
          </cell>
          <cell r="AG176" t="str">
            <v>岩崎電気商会</v>
          </cell>
          <cell r="AJ176" t="str">
            <v>栃木県佐野市上台町２０１９番地３</v>
          </cell>
          <cell r="AL176" t="str">
            <v>0283-23-1539</v>
          </cell>
          <cell r="AO176">
            <v>-1</v>
          </cell>
          <cell r="AP176">
            <v>-1</v>
          </cell>
          <cell r="AQ176">
            <v>-1</v>
          </cell>
          <cell r="AR176">
            <v>-1</v>
          </cell>
          <cell r="AS176">
            <v>-1</v>
          </cell>
          <cell r="AT176">
            <v>-1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</row>
        <row r="177">
          <cell r="D177" t="str">
            <v>青木　利雄</v>
          </cell>
          <cell r="H177" t="str">
            <v>栃木県佐野市若宮上町２番地１</v>
          </cell>
          <cell r="N177">
            <v>407</v>
          </cell>
          <cell r="P177">
            <v>44732</v>
          </cell>
          <cell r="AG177" t="str">
            <v>アオキデンキ</v>
          </cell>
          <cell r="AJ177" t="str">
            <v>栃木県佐野市若宮上町２番地１</v>
          </cell>
          <cell r="AL177" t="str">
            <v>0283-24-8220</v>
          </cell>
          <cell r="AO177">
            <v>-1</v>
          </cell>
          <cell r="AP177">
            <v>-1</v>
          </cell>
          <cell r="AQ177">
            <v>-1</v>
          </cell>
          <cell r="AR177">
            <v>-1</v>
          </cell>
          <cell r="AS177">
            <v>-1</v>
          </cell>
          <cell r="AT177">
            <v>-1</v>
          </cell>
          <cell r="AU177">
            <v>0</v>
          </cell>
          <cell r="AV177">
            <v>0</v>
          </cell>
          <cell r="AW177">
            <v>0</v>
          </cell>
          <cell r="AX177">
            <v>-1</v>
          </cell>
          <cell r="AY177">
            <v>-1</v>
          </cell>
          <cell r="AZ177">
            <v>-1</v>
          </cell>
          <cell r="BA177">
            <v>-1</v>
          </cell>
          <cell r="BB177">
            <v>-1</v>
          </cell>
          <cell r="BC177">
            <v>-1</v>
          </cell>
        </row>
        <row r="178">
          <cell r="D178" t="str">
            <v>関沼　勝昭</v>
          </cell>
          <cell r="H178" t="str">
            <v>栃木県佐野市下彦間町２０７番地</v>
          </cell>
          <cell r="N178">
            <v>411</v>
          </cell>
          <cell r="P178">
            <v>44732</v>
          </cell>
          <cell r="AG178" t="str">
            <v>関沼無線電気商会</v>
          </cell>
          <cell r="AJ178" t="str">
            <v>栃木県佐野市下彦間町５４－２</v>
          </cell>
          <cell r="AL178" t="str">
            <v>0283-65-0776</v>
          </cell>
          <cell r="AO178">
            <v>-1</v>
          </cell>
          <cell r="AP178">
            <v>-1</v>
          </cell>
          <cell r="AQ178">
            <v>-1</v>
          </cell>
          <cell r="AR178">
            <v>-1</v>
          </cell>
          <cell r="AS178">
            <v>-1</v>
          </cell>
          <cell r="AT178">
            <v>-1</v>
          </cell>
          <cell r="AU178">
            <v>0</v>
          </cell>
          <cell r="AV178">
            <v>0</v>
          </cell>
          <cell r="AW178">
            <v>0</v>
          </cell>
          <cell r="AX178">
            <v>-1</v>
          </cell>
          <cell r="AY178">
            <v>-1</v>
          </cell>
          <cell r="AZ178">
            <v>-1</v>
          </cell>
          <cell r="BA178">
            <v>-1</v>
          </cell>
          <cell r="BB178">
            <v>-1</v>
          </cell>
          <cell r="BC178">
            <v>-1</v>
          </cell>
        </row>
        <row r="179">
          <cell r="D179" t="str">
            <v>青山　泰久</v>
          </cell>
          <cell r="H179" t="str">
            <v>栃木県佐野市若松町５番地</v>
          </cell>
          <cell r="N179">
            <v>415</v>
          </cell>
          <cell r="P179">
            <v>44732</v>
          </cell>
          <cell r="AG179" t="str">
            <v>青山デンキ</v>
          </cell>
          <cell r="AJ179" t="str">
            <v>栃木県佐野市若松町５番地</v>
          </cell>
          <cell r="AL179" t="str">
            <v>0283-22-2559</v>
          </cell>
          <cell r="AO179">
            <v>-1</v>
          </cell>
          <cell r="AP179">
            <v>-1</v>
          </cell>
          <cell r="AQ179">
            <v>-1</v>
          </cell>
          <cell r="AR179">
            <v>-1</v>
          </cell>
          <cell r="AS179">
            <v>-1</v>
          </cell>
          <cell r="AT179">
            <v>-1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</row>
        <row r="180">
          <cell r="D180" t="str">
            <v>志水　信夫</v>
          </cell>
          <cell r="H180" t="str">
            <v>栃木県小山市城東７丁目２３番５号</v>
          </cell>
          <cell r="N180">
            <v>418</v>
          </cell>
          <cell r="P180">
            <v>44732</v>
          </cell>
          <cell r="AG180" t="str">
            <v>志水エアテック</v>
          </cell>
          <cell r="AJ180" t="str">
            <v>栃木県小山市城東７丁目２３番５号</v>
          </cell>
          <cell r="AL180" t="str">
            <v>0285-22-8252</v>
          </cell>
          <cell r="AO180">
            <v>0</v>
          </cell>
          <cell r="AP180">
            <v>-1</v>
          </cell>
          <cell r="AQ180">
            <v>-1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-1</v>
          </cell>
          <cell r="AW180">
            <v>0</v>
          </cell>
          <cell r="AX180">
            <v>-1</v>
          </cell>
          <cell r="AY180">
            <v>-1</v>
          </cell>
          <cell r="AZ180">
            <v>-1</v>
          </cell>
          <cell r="BA180">
            <v>0</v>
          </cell>
          <cell r="BB180">
            <v>0</v>
          </cell>
          <cell r="BC180">
            <v>0</v>
          </cell>
        </row>
        <row r="181">
          <cell r="D181" t="str">
            <v>株式会社中央温調</v>
          </cell>
          <cell r="F181" t="str">
            <v>代表取締役　東條　暁</v>
          </cell>
          <cell r="H181" t="str">
            <v>東京都調布市深大寺元町二丁目16番地２</v>
          </cell>
          <cell r="N181">
            <v>419</v>
          </cell>
          <cell r="P181">
            <v>44732</v>
          </cell>
          <cell r="AG181" t="str">
            <v>株式会社中央温調</v>
          </cell>
          <cell r="AJ181" t="str">
            <v>東京都調布市深大寺元町二丁目16番地２</v>
          </cell>
          <cell r="AL181" t="str">
            <v>042-486-0685</v>
          </cell>
          <cell r="AO181">
            <v>-1</v>
          </cell>
          <cell r="AP181">
            <v>-1</v>
          </cell>
          <cell r="AQ181">
            <v>-1</v>
          </cell>
          <cell r="AR181">
            <v>-1</v>
          </cell>
          <cell r="AS181">
            <v>-1</v>
          </cell>
          <cell r="AT181">
            <v>-1</v>
          </cell>
          <cell r="AU181">
            <v>-1</v>
          </cell>
          <cell r="AV181">
            <v>-1</v>
          </cell>
          <cell r="AW181">
            <v>-1</v>
          </cell>
          <cell r="AX181">
            <v>-1</v>
          </cell>
          <cell r="AY181">
            <v>-1</v>
          </cell>
          <cell r="AZ181">
            <v>-1</v>
          </cell>
          <cell r="BA181">
            <v>-1</v>
          </cell>
          <cell r="BB181">
            <v>-1</v>
          </cell>
          <cell r="BC181">
            <v>-1</v>
          </cell>
        </row>
        <row r="182">
          <cell r="D182" t="str">
            <v>有限会社　ナカヤマ</v>
          </cell>
          <cell r="F182" t="str">
            <v>代表取締役　中山　康</v>
          </cell>
          <cell r="H182" t="str">
            <v>栃木県足利市利保町一丁目11番地9</v>
          </cell>
          <cell r="N182">
            <v>420</v>
          </cell>
          <cell r="P182">
            <v>44732</v>
          </cell>
          <cell r="AG182" t="str">
            <v>有限会社　ナカヤマ</v>
          </cell>
          <cell r="AJ182" t="str">
            <v>栃木県足利市利保町一丁目11番地9</v>
          </cell>
          <cell r="AL182" t="str">
            <v>0284-44-0888</v>
          </cell>
          <cell r="AO182">
            <v>-1</v>
          </cell>
          <cell r="AP182">
            <v>-1</v>
          </cell>
          <cell r="AQ182">
            <v>-1</v>
          </cell>
          <cell r="AR182">
            <v>-1</v>
          </cell>
          <cell r="AS182">
            <v>-1</v>
          </cell>
          <cell r="AT182">
            <v>-1</v>
          </cell>
          <cell r="AU182">
            <v>0</v>
          </cell>
          <cell r="AV182">
            <v>0</v>
          </cell>
          <cell r="AW182">
            <v>0</v>
          </cell>
          <cell r="AX182">
            <v>-1</v>
          </cell>
          <cell r="AY182">
            <v>-1</v>
          </cell>
          <cell r="AZ182">
            <v>-1</v>
          </cell>
          <cell r="BA182">
            <v>-1</v>
          </cell>
          <cell r="BB182">
            <v>-1</v>
          </cell>
          <cell r="BC182">
            <v>-1</v>
          </cell>
        </row>
        <row r="183">
          <cell r="D183" t="str">
            <v>株式会社日立ビルシステム</v>
          </cell>
          <cell r="F183" t="str">
            <v>代表取締役　網谷　憲晴</v>
          </cell>
          <cell r="H183" t="str">
            <v>東京都千代田区神田淡路町二丁目101番地</v>
          </cell>
          <cell r="N183">
            <v>425</v>
          </cell>
          <cell r="P183">
            <v>44737</v>
          </cell>
          <cell r="AG183" t="str">
            <v>株式会社日立ビルシステム　関東支社</v>
          </cell>
          <cell r="AJ183" t="str">
            <v>栃木県宇都宮市東宿郷1丁目9番15号</v>
          </cell>
          <cell r="AL183" t="str">
            <v>028-634-9809</v>
          </cell>
          <cell r="AO183">
            <v>-1</v>
          </cell>
          <cell r="AP183">
            <v>-1</v>
          </cell>
          <cell r="AQ183">
            <v>-1</v>
          </cell>
          <cell r="AR183">
            <v>-1</v>
          </cell>
          <cell r="AS183">
            <v>-1</v>
          </cell>
          <cell r="AT183">
            <v>-1</v>
          </cell>
          <cell r="AU183">
            <v>-1</v>
          </cell>
          <cell r="AV183">
            <v>-1</v>
          </cell>
          <cell r="AW183">
            <v>-1</v>
          </cell>
          <cell r="AX183">
            <v>-1</v>
          </cell>
          <cell r="AY183">
            <v>-1</v>
          </cell>
          <cell r="AZ183">
            <v>-1</v>
          </cell>
          <cell r="BA183">
            <v>-1</v>
          </cell>
          <cell r="BB183">
            <v>-1</v>
          </cell>
          <cell r="BC183">
            <v>-1</v>
          </cell>
        </row>
        <row r="184">
          <cell r="D184" t="str">
            <v>有限会社　山口家電</v>
          </cell>
          <cell r="F184" t="str">
            <v>代表取締役　山口　尚登</v>
          </cell>
          <cell r="H184" t="str">
            <v>栃木県佐野市田沼町１０２番地３</v>
          </cell>
          <cell r="N184">
            <v>431</v>
          </cell>
          <cell r="P184">
            <v>44737</v>
          </cell>
          <cell r="AG184" t="str">
            <v>有限会社　山口家電</v>
          </cell>
          <cell r="AJ184" t="str">
            <v>栃木県佐野市田沼町８９５－１</v>
          </cell>
          <cell r="AL184" t="str">
            <v>0283-62-5500</v>
          </cell>
          <cell r="AO184">
            <v>-1</v>
          </cell>
          <cell r="AP184">
            <v>-1</v>
          </cell>
          <cell r="AQ184">
            <v>-1</v>
          </cell>
          <cell r="AR184">
            <v>-1</v>
          </cell>
          <cell r="AS184">
            <v>-1</v>
          </cell>
          <cell r="AT184">
            <v>-1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</row>
        <row r="185">
          <cell r="D185" t="str">
            <v>日本ピーマック株式会社</v>
          </cell>
          <cell r="F185" t="str">
            <v>代表取締役　土谷　科長</v>
          </cell>
          <cell r="H185" t="str">
            <v>神奈川県厚木市飯山南一丁目35番１号</v>
          </cell>
          <cell r="N185">
            <v>434</v>
          </cell>
          <cell r="P185">
            <v>44737</v>
          </cell>
          <cell r="AG185" t="str">
            <v>日本ピーマック株式会社　東京本店</v>
          </cell>
          <cell r="AJ185" t="str">
            <v>東京都港区虎ノ門三丁目５番１号　虎ノ門37森ビル</v>
          </cell>
          <cell r="AL185" t="str">
            <v>03-5473-7791</v>
          </cell>
          <cell r="AO185">
            <v>0</v>
          </cell>
          <cell r="AP185">
            <v>-1</v>
          </cell>
          <cell r="AQ185">
            <v>-1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-1</v>
          </cell>
          <cell r="AZ185">
            <v>-1</v>
          </cell>
          <cell r="BA185">
            <v>0</v>
          </cell>
          <cell r="BB185">
            <v>0</v>
          </cell>
          <cell r="BC185">
            <v>0</v>
          </cell>
        </row>
        <row r="186">
          <cell r="D186" t="str">
            <v>安藤　久米雄</v>
          </cell>
          <cell r="H186" t="str">
            <v>栃木県佐野市長谷場町７５１番地６</v>
          </cell>
          <cell r="N186">
            <v>435</v>
          </cell>
          <cell r="P186">
            <v>44737</v>
          </cell>
          <cell r="AG186" t="str">
            <v>安藤電気</v>
          </cell>
          <cell r="AJ186" t="str">
            <v>栃木県佐野市長谷場町７５１番地６</v>
          </cell>
          <cell r="AL186" t="str">
            <v>0283-67-1156</v>
          </cell>
          <cell r="AO186">
            <v>-1</v>
          </cell>
          <cell r="AP186">
            <v>-1</v>
          </cell>
          <cell r="AQ186">
            <v>-1</v>
          </cell>
          <cell r="AR186">
            <v>-1</v>
          </cell>
          <cell r="AS186">
            <v>-1</v>
          </cell>
          <cell r="AT186">
            <v>-1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</row>
        <row r="187">
          <cell r="D187" t="str">
            <v>株式会社　萩野電気</v>
          </cell>
          <cell r="F187" t="str">
            <v>代表取締役　萩野　栄一</v>
          </cell>
          <cell r="H187" t="str">
            <v>栃木県佐野市葛生東二丁目３番１６号</v>
          </cell>
          <cell r="N187">
            <v>438</v>
          </cell>
          <cell r="P187">
            <v>44737</v>
          </cell>
          <cell r="AG187" t="str">
            <v>株式会社　萩野電気</v>
          </cell>
          <cell r="AJ187" t="str">
            <v>栃木県佐野市葛生東二丁目３番１６号</v>
          </cell>
          <cell r="AL187" t="str">
            <v>0283-85-2130</v>
          </cell>
          <cell r="AO187">
            <v>-1</v>
          </cell>
          <cell r="AP187">
            <v>-1</v>
          </cell>
          <cell r="AQ187">
            <v>-1</v>
          </cell>
          <cell r="AR187">
            <v>-1</v>
          </cell>
          <cell r="AS187">
            <v>-1</v>
          </cell>
          <cell r="AT187">
            <v>-1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</row>
        <row r="188">
          <cell r="D188" t="str">
            <v>エアコンシステム東宏株式会社</v>
          </cell>
          <cell r="F188" t="str">
            <v>代表取締役　井石　祐人</v>
          </cell>
          <cell r="H188" t="str">
            <v>東京都世田谷区等々力二丁目22番９号等々力ビル</v>
          </cell>
          <cell r="N188">
            <v>440</v>
          </cell>
          <cell r="P188">
            <v>44737</v>
          </cell>
          <cell r="AG188" t="str">
            <v>エアコンシステム東宏株式会社</v>
          </cell>
          <cell r="AJ188" t="str">
            <v>東京都世田谷区等々力二丁目22番９号　等々力ビル</v>
          </cell>
          <cell r="AL188" t="str">
            <v>03-3702-7682</v>
          </cell>
          <cell r="AO188">
            <v>-1</v>
          </cell>
          <cell r="AP188">
            <v>-1</v>
          </cell>
          <cell r="AQ188">
            <v>-1</v>
          </cell>
          <cell r="AR188">
            <v>-1</v>
          </cell>
          <cell r="AS188">
            <v>-1</v>
          </cell>
          <cell r="AT188">
            <v>-1</v>
          </cell>
          <cell r="AU188">
            <v>-1</v>
          </cell>
          <cell r="AV188">
            <v>-1</v>
          </cell>
          <cell r="AW188">
            <v>-1</v>
          </cell>
          <cell r="AX188">
            <v>-1</v>
          </cell>
          <cell r="AY188">
            <v>-1</v>
          </cell>
          <cell r="AZ188">
            <v>-1</v>
          </cell>
          <cell r="BA188">
            <v>-1</v>
          </cell>
          <cell r="BB188">
            <v>-1</v>
          </cell>
          <cell r="BC188">
            <v>-1</v>
          </cell>
        </row>
        <row r="189">
          <cell r="D189" t="str">
            <v>栄伸工業有限会社</v>
          </cell>
          <cell r="F189" t="str">
            <v>代表取締役　石井　愼一</v>
          </cell>
          <cell r="H189" t="str">
            <v>群馬県桐生市相生町五丁目２０９１番地の７</v>
          </cell>
          <cell r="N189">
            <v>445</v>
          </cell>
          <cell r="P189">
            <v>44737</v>
          </cell>
          <cell r="AG189" t="str">
            <v>栄伸工業有限会社</v>
          </cell>
          <cell r="AJ189" t="str">
            <v>群馬県みどり市笠懸町阿左美１９５５－３</v>
          </cell>
          <cell r="AL189" t="str">
            <v>0277-76-9155</v>
          </cell>
          <cell r="AO189">
            <v>-1</v>
          </cell>
          <cell r="AP189">
            <v>-1</v>
          </cell>
          <cell r="AQ189">
            <v>-1</v>
          </cell>
          <cell r="AR189">
            <v>-1</v>
          </cell>
          <cell r="AS189">
            <v>-1</v>
          </cell>
          <cell r="AT189">
            <v>-1</v>
          </cell>
          <cell r="AU189">
            <v>0</v>
          </cell>
          <cell r="AV189">
            <v>-1</v>
          </cell>
          <cell r="AW189">
            <v>-1</v>
          </cell>
          <cell r="AX189">
            <v>-1</v>
          </cell>
          <cell r="AY189">
            <v>-1</v>
          </cell>
          <cell r="AZ189">
            <v>-1</v>
          </cell>
          <cell r="BA189">
            <v>0</v>
          </cell>
          <cell r="BB189">
            <v>-1</v>
          </cell>
          <cell r="BC189">
            <v>-1</v>
          </cell>
        </row>
        <row r="190">
          <cell r="D190" t="str">
            <v>有限会社石塚電設</v>
          </cell>
          <cell r="F190" t="str">
            <v>取締役　石塚　偉紀</v>
          </cell>
          <cell r="H190" t="str">
            <v>茨城県猿島郡五霞町大字小福田1330番地183</v>
          </cell>
          <cell r="N190">
            <v>447</v>
          </cell>
          <cell r="P190">
            <v>44737</v>
          </cell>
          <cell r="AG190" t="str">
            <v>有限会社石塚電設</v>
          </cell>
          <cell r="AJ190" t="str">
            <v>茨城県猿島郡五霞町大字小福田1330番地183</v>
          </cell>
          <cell r="AL190" t="str">
            <v>0280-84-1930</v>
          </cell>
          <cell r="AO190">
            <v>-1</v>
          </cell>
          <cell r="AP190">
            <v>-1</v>
          </cell>
          <cell r="AQ190">
            <v>-1</v>
          </cell>
          <cell r="AR190">
            <v>-1</v>
          </cell>
          <cell r="AS190">
            <v>-1</v>
          </cell>
          <cell r="AT190">
            <v>-1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</row>
        <row r="191">
          <cell r="D191" t="str">
            <v>有限会社坪井冷機サービス</v>
          </cell>
          <cell r="F191" t="str">
            <v>代表取締役　坪井　宣</v>
          </cell>
          <cell r="H191" t="str">
            <v>千葉県柏市松ヶ崎396番３</v>
          </cell>
          <cell r="N191">
            <v>449</v>
          </cell>
          <cell r="P191">
            <v>44737</v>
          </cell>
          <cell r="AG191" t="str">
            <v>有限会社坪井冷機サービス</v>
          </cell>
          <cell r="AJ191" t="str">
            <v>千葉県柏市松ヶ崎396番３</v>
          </cell>
          <cell r="AL191" t="str">
            <v>04-7133-5059</v>
          </cell>
          <cell r="AO191">
            <v>-1</v>
          </cell>
          <cell r="AP191">
            <v>-1</v>
          </cell>
          <cell r="AQ191">
            <v>-1</v>
          </cell>
          <cell r="AR191">
            <v>-1</v>
          </cell>
          <cell r="AS191">
            <v>-1</v>
          </cell>
          <cell r="AT191">
            <v>-1</v>
          </cell>
          <cell r="AU191">
            <v>-1</v>
          </cell>
          <cell r="AV191">
            <v>-1</v>
          </cell>
          <cell r="AW191">
            <v>-1</v>
          </cell>
          <cell r="AX191">
            <v>-1</v>
          </cell>
          <cell r="AY191">
            <v>-1</v>
          </cell>
          <cell r="AZ191">
            <v>-1</v>
          </cell>
          <cell r="BA191">
            <v>-1</v>
          </cell>
          <cell r="BB191">
            <v>-1</v>
          </cell>
          <cell r="BC191">
            <v>-1</v>
          </cell>
        </row>
        <row r="192">
          <cell r="D192" t="str">
            <v>斎藤　勇</v>
          </cell>
          <cell r="H192" t="str">
            <v>栃木県栃木市大平町伯仲１８４３番地１９</v>
          </cell>
          <cell r="N192">
            <v>451</v>
          </cell>
          <cell r="P192">
            <v>44744</v>
          </cell>
          <cell r="AG192" t="str">
            <v>斉藤サービス</v>
          </cell>
          <cell r="AJ192" t="str">
            <v>栃木県栃木市大平町伯仲１８４３番地１９</v>
          </cell>
          <cell r="AL192" t="str">
            <v>0282-43-8471</v>
          </cell>
          <cell r="AO192">
            <v>-1</v>
          </cell>
          <cell r="AP192">
            <v>-1</v>
          </cell>
          <cell r="AQ192">
            <v>-1</v>
          </cell>
          <cell r="AR192">
            <v>-1</v>
          </cell>
          <cell r="AS192">
            <v>-1</v>
          </cell>
          <cell r="AT192">
            <v>-1</v>
          </cell>
          <cell r="AU192">
            <v>0</v>
          </cell>
          <cell r="AV192">
            <v>0</v>
          </cell>
          <cell r="AW192">
            <v>0</v>
          </cell>
          <cell r="AX192">
            <v>-1</v>
          </cell>
          <cell r="AY192">
            <v>-1</v>
          </cell>
          <cell r="AZ192">
            <v>-1</v>
          </cell>
          <cell r="BA192">
            <v>-1</v>
          </cell>
          <cell r="BB192">
            <v>-1</v>
          </cell>
          <cell r="BC192">
            <v>-1</v>
          </cell>
        </row>
        <row r="193">
          <cell r="D193" t="str">
            <v>ダイト空調工業株式会社</v>
          </cell>
          <cell r="F193" t="str">
            <v>代表取締役　大井　聡</v>
          </cell>
          <cell r="H193" t="str">
            <v>神奈川県厚木市栄町二丁目４番２５号</v>
          </cell>
          <cell r="N193">
            <v>454</v>
          </cell>
          <cell r="P193">
            <v>44744</v>
          </cell>
          <cell r="AG193" t="str">
            <v>ダイト空調工業株式会社</v>
          </cell>
          <cell r="AJ193" t="str">
            <v>神奈川県厚木市栄町二丁目４番２５号</v>
          </cell>
          <cell r="AL193" t="str">
            <v>046-224-1900</v>
          </cell>
          <cell r="AO193">
            <v>-1</v>
          </cell>
          <cell r="AP193">
            <v>-1</v>
          </cell>
          <cell r="AQ193">
            <v>-1</v>
          </cell>
          <cell r="AR193">
            <v>-1</v>
          </cell>
          <cell r="AS193">
            <v>-1</v>
          </cell>
          <cell r="AT193">
            <v>-1</v>
          </cell>
          <cell r="AU193">
            <v>-1</v>
          </cell>
          <cell r="AV193">
            <v>-1</v>
          </cell>
          <cell r="AW193">
            <v>-1</v>
          </cell>
          <cell r="AX193">
            <v>-1</v>
          </cell>
          <cell r="AY193">
            <v>-1</v>
          </cell>
          <cell r="AZ193">
            <v>-1</v>
          </cell>
          <cell r="BA193">
            <v>-1</v>
          </cell>
          <cell r="BB193">
            <v>-1</v>
          </cell>
          <cell r="BC193">
            <v>-1</v>
          </cell>
        </row>
        <row r="194">
          <cell r="D194" t="str">
            <v>山品商事株式会社</v>
          </cell>
          <cell r="F194" t="str">
            <v>代表取締役　小川　紀子</v>
          </cell>
          <cell r="H194" t="str">
            <v>栃木県宇都宮市インターパーク四丁目７番地２</v>
          </cell>
          <cell r="N194">
            <v>457</v>
          </cell>
          <cell r="P194">
            <v>44744</v>
          </cell>
          <cell r="AG194" t="str">
            <v>山品商事株式会社</v>
          </cell>
          <cell r="AJ194" t="str">
            <v>栃木県宇都宮市インターパーク四丁目７番地２</v>
          </cell>
          <cell r="AL194" t="str">
            <v>028-656-5711</v>
          </cell>
          <cell r="AO194">
            <v>-1</v>
          </cell>
          <cell r="AP194">
            <v>-1</v>
          </cell>
          <cell r="AQ194">
            <v>-1</v>
          </cell>
          <cell r="AR194">
            <v>-1</v>
          </cell>
          <cell r="AS194">
            <v>-1</v>
          </cell>
          <cell r="AT194">
            <v>-1</v>
          </cell>
          <cell r="AU194">
            <v>0</v>
          </cell>
          <cell r="AV194">
            <v>-1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</row>
        <row r="195">
          <cell r="D195" t="str">
            <v>株式会社瑞穂</v>
          </cell>
          <cell r="F195" t="str">
            <v>代表取締役　清水　亨</v>
          </cell>
          <cell r="H195" t="str">
            <v>東京都文京区本駒込二丁目28番８号</v>
          </cell>
          <cell r="N195">
            <v>459</v>
          </cell>
          <cell r="P195">
            <v>44753</v>
          </cell>
          <cell r="AG195" t="str">
            <v>株式会社瑞穂</v>
          </cell>
          <cell r="AJ195" t="str">
            <v>東京都文京区本駒込二丁目28番８号</v>
          </cell>
          <cell r="AL195" t="str">
            <v>03-6850-9906</v>
          </cell>
          <cell r="AO195">
            <v>-1</v>
          </cell>
          <cell r="AP195">
            <v>-1</v>
          </cell>
          <cell r="AQ195">
            <v>-1</v>
          </cell>
          <cell r="AR195">
            <v>-1</v>
          </cell>
          <cell r="AS195">
            <v>-1</v>
          </cell>
          <cell r="AT195">
            <v>-1</v>
          </cell>
          <cell r="AU195">
            <v>-1</v>
          </cell>
          <cell r="AV195">
            <v>-1</v>
          </cell>
          <cell r="AW195">
            <v>-1</v>
          </cell>
          <cell r="AX195">
            <v>-1</v>
          </cell>
          <cell r="AY195">
            <v>-1</v>
          </cell>
          <cell r="AZ195">
            <v>-1</v>
          </cell>
          <cell r="BA195">
            <v>-1</v>
          </cell>
          <cell r="BB195">
            <v>-1</v>
          </cell>
          <cell r="BC195">
            <v>-1</v>
          </cell>
        </row>
        <row r="196">
          <cell r="D196" t="str">
            <v>株式会社エムテック</v>
          </cell>
          <cell r="F196" t="str">
            <v>代表取締役　三石　公明</v>
          </cell>
          <cell r="H196" t="str">
            <v>埼玉県草加市青柳八丁目14番32号</v>
          </cell>
          <cell r="N196">
            <v>461</v>
          </cell>
          <cell r="P196">
            <v>44753</v>
          </cell>
          <cell r="AG196" t="str">
            <v>株式会社エムテック</v>
          </cell>
          <cell r="AJ196" t="str">
            <v>埼玉県草加市青柳八丁目14番32号</v>
          </cell>
          <cell r="AL196" t="str">
            <v>048-931-0015</v>
          </cell>
          <cell r="AO196">
            <v>-1</v>
          </cell>
          <cell r="AP196">
            <v>-1</v>
          </cell>
          <cell r="AQ196">
            <v>-1</v>
          </cell>
          <cell r="AR196">
            <v>-1</v>
          </cell>
          <cell r="AS196">
            <v>-1</v>
          </cell>
          <cell r="AT196">
            <v>-1</v>
          </cell>
          <cell r="AU196">
            <v>-1</v>
          </cell>
          <cell r="AV196">
            <v>-1</v>
          </cell>
          <cell r="AW196">
            <v>-1</v>
          </cell>
          <cell r="AX196">
            <v>-1</v>
          </cell>
          <cell r="AY196">
            <v>-1</v>
          </cell>
          <cell r="AZ196">
            <v>-1</v>
          </cell>
          <cell r="BA196">
            <v>-1</v>
          </cell>
          <cell r="BB196">
            <v>-1</v>
          </cell>
          <cell r="BC196">
            <v>-1</v>
          </cell>
        </row>
        <row r="197">
          <cell r="D197" t="str">
            <v>株式会社三城工業</v>
          </cell>
          <cell r="F197" t="str">
            <v>代表取締役　指首　博昭</v>
          </cell>
          <cell r="H197" t="str">
            <v>茨城県結城市大字大木2013番地の２</v>
          </cell>
          <cell r="N197">
            <v>462</v>
          </cell>
          <cell r="P197">
            <v>44753</v>
          </cell>
          <cell r="AG197" t="str">
            <v>株式会社三城工業</v>
          </cell>
          <cell r="AJ197" t="str">
            <v>茨城県結城市大字大木2013番地の２</v>
          </cell>
          <cell r="AL197" t="str">
            <v>0296-35-3770</v>
          </cell>
          <cell r="AO197">
            <v>-1</v>
          </cell>
          <cell r="AP197">
            <v>-1</v>
          </cell>
          <cell r="AQ197">
            <v>-1</v>
          </cell>
          <cell r="AR197">
            <v>-1</v>
          </cell>
          <cell r="AS197">
            <v>-1</v>
          </cell>
          <cell r="AT197">
            <v>-1</v>
          </cell>
          <cell r="AU197">
            <v>-1</v>
          </cell>
          <cell r="AV197">
            <v>-1</v>
          </cell>
          <cell r="AW197">
            <v>-1</v>
          </cell>
          <cell r="AX197">
            <v>-1</v>
          </cell>
          <cell r="AY197">
            <v>-1</v>
          </cell>
          <cell r="AZ197">
            <v>-1</v>
          </cell>
          <cell r="BA197">
            <v>-1</v>
          </cell>
          <cell r="BB197">
            <v>-1</v>
          </cell>
          <cell r="BC197">
            <v>-1</v>
          </cell>
        </row>
        <row r="198">
          <cell r="D198" t="str">
            <v>株式会社保坂製作所</v>
          </cell>
          <cell r="F198" t="str">
            <v>代表取締役　保坂　卓哉</v>
          </cell>
          <cell r="H198" t="str">
            <v>東京都台東区寿二丁目10番16号</v>
          </cell>
          <cell r="N198">
            <v>467</v>
          </cell>
          <cell r="P198">
            <v>44761</v>
          </cell>
          <cell r="AG198" t="str">
            <v>株式会社保坂製作所</v>
          </cell>
          <cell r="AJ198" t="str">
            <v>東京都台東区寿二丁目10番16号</v>
          </cell>
          <cell r="AL198" t="str">
            <v>03-3841-3026</v>
          </cell>
          <cell r="AO198">
            <v>0</v>
          </cell>
          <cell r="AP198">
            <v>0</v>
          </cell>
          <cell r="AQ198">
            <v>0</v>
          </cell>
          <cell r="AR198">
            <v>-1</v>
          </cell>
          <cell r="AS198">
            <v>-1</v>
          </cell>
          <cell r="AT198">
            <v>-1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-1</v>
          </cell>
          <cell r="BB198">
            <v>-1</v>
          </cell>
          <cell r="BC198">
            <v>-1</v>
          </cell>
        </row>
        <row r="199">
          <cell r="D199" t="str">
            <v>株式会社　ワタナベ空調</v>
          </cell>
          <cell r="F199" t="str">
            <v>代表取締役　渡辺　佳昭</v>
          </cell>
          <cell r="H199" t="str">
            <v>栃木県栃木市木野地町256番地３</v>
          </cell>
          <cell r="N199">
            <v>469</v>
          </cell>
          <cell r="P199">
            <v>44761</v>
          </cell>
          <cell r="AG199" t="str">
            <v>株式会社　ワタナベ空調</v>
          </cell>
          <cell r="AJ199" t="str">
            <v>栃木県栃木市木野地町256番地３</v>
          </cell>
          <cell r="AL199" t="str">
            <v>0282-23-1682</v>
          </cell>
          <cell r="AO199">
            <v>-1</v>
          </cell>
          <cell r="AP199">
            <v>-1</v>
          </cell>
          <cell r="AQ199">
            <v>-1</v>
          </cell>
          <cell r="AR199">
            <v>-1</v>
          </cell>
          <cell r="AS199">
            <v>-1</v>
          </cell>
          <cell r="AT199">
            <v>-1</v>
          </cell>
          <cell r="AU199">
            <v>-1</v>
          </cell>
          <cell r="AV199">
            <v>-1</v>
          </cell>
          <cell r="AW199">
            <v>-1</v>
          </cell>
          <cell r="AX199">
            <v>-1</v>
          </cell>
          <cell r="AY199">
            <v>-1</v>
          </cell>
          <cell r="AZ199">
            <v>-1</v>
          </cell>
          <cell r="BA199">
            <v>-1</v>
          </cell>
          <cell r="BB199">
            <v>-1</v>
          </cell>
          <cell r="BC199">
            <v>-1</v>
          </cell>
        </row>
        <row r="200">
          <cell r="D200" t="str">
            <v>小林電設　株式会社</v>
          </cell>
          <cell r="F200" t="str">
            <v>代表取締役　小野寺　敏明</v>
          </cell>
          <cell r="H200" t="str">
            <v>栃木県足利市五十部町１００５番地１</v>
          </cell>
          <cell r="N200">
            <v>471</v>
          </cell>
          <cell r="P200">
            <v>44771</v>
          </cell>
          <cell r="AG200" t="str">
            <v>小林電設　株式会社</v>
          </cell>
          <cell r="AJ200" t="str">
            <v>栃木県足利市五十部町１００５番地１</v>
          </cell>
          <cell r="AL200" t="str">
            <v>0284-21-8121</v>
          </cell>
          <cell r="AO200">
            <v>-1</v>
          </cell>
          <cell r="AP200">
            <v>-1</v>
          </cell>
          <cell r="AQ200">
            <v>-1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</row>
        <row r="201">
          <cell r="D201" t="str">
            <v>太洋テクニカ株式会社</v>
          </cell>
          <cell r="F201" t="str">
            <v>代表取締役　二階堂　浩幸</v>
          </cell>
          <cell r="H201" t="str">
            <v>東京都品川区西五反田八丁目11番21号</v>
          </cell>
          <cell r="N201">
            <v>473</v>
          </cell>
          <cell r="P201">
            <v>44779</v>
          </cell>
          <cell r="AG201" t="str">
            <v>太洋テクニカ株式会社</v>
          </cell>
          <cell r="AJ201" t="str">
            <v>東京都品川区西五反田八丁目11番21号</v>
          </cell>
          <cell r="AL201" t="str">
            <v>03-3492-6441</v>
          </cell>
          <cell r="AO201">
            <v>-1</v>
          </cell>
          <cell r="AP201">
            <v>-1</v>
          </cell>
          <cell r="AQ201">
            <v>-1</v>
          </cell>
          <cell r="AR201">
            <v>-1</v>
          </cell>
          <cell r="AS201">
            <v>-1</v>
          </cell>
          <cell r="AT201">
            <v>-1</v>
          </cell>
          <cell r="AU201">
            <v>0</v>
          </cell>
          <cell r="AV201">
            <v>0</v>
          </cell>
          <cell r="AW201">
            <v>0</v>
          </cell>
          <cell r="AX201">
            <v>-1</v>
          </cell>
          <cell r="AY201">
            <v>-1</v>
          </cell>
          <cell r="AZ201">
            <v>-1</v>
          </cell>
          <cell r="BA201">
            <v>-1</v>
          </cell>
          <cell r="BB201">
            <v>-1</v>
          </cell>
          <cell r="BC201">
            <v>-1</v>
          </cell>
        </row>
        <row r="202">
          <cell r="D202" t="str">
            <v>株式会社尾崎設備工業</v>
          </cell>
          <cell r="F202" t="str">
            <v>代表取締役　尾崎　賢一</v>
          </cell>
          <cell r="H202" t="str">
            <v>埼玉県川口市東領家三丁目１番17号</v>
          </cell>
          <cell r="N202">
            <v>476</v>
          </cell>
          <cell r="P202">
            <v>44779</v>
          </cell>
          <cell r="AG202" t="str">
            <v>株式会社尾崎設備工業</v>
          </cell>
          <cell r="AJ202" t="str">
            <v>埼玉県川口市東領家三丁目１番17号</v>
          </cell>
          <cell r="AL202" t="str">
            <v>048-452-8236</v>
          </cell>
          <cell r="AO202">
            <v>-1</v>
          </cell>
          <cell r="AP202">
            <v>-1</v>
          </cell>
          <cell r="AQ202">
            <v>-1</v>
          </cell>
          <cell r="AR202">
            <v>-1</v>
          </cell>
          <cell r="AS202">
            <v>-1</v>
          </cell>
          <cell r="AT202">
            <v>-1</v>
          </cell>
          <cell r="AU202">
            <v>-1</v>
          </cell>
          <cell r="AV202">
            <v>-1</v>
          </cell>
          <cell r="AW202">
            <v>-1</v>
          </cell>
          <cell r="AX202">
            <v>-1</v>
          </cell>
          <cell r="AY202">
            <v>-1</v>
          </cell>
          <cell r="AZ202">
            <v>-1</v>
          </cell>
          <cell r="BA202">
            <v>-1</v>
          </cell>
          <cell r="BB202">
            <v>-1</v>
          </cell>
          <cell r="BC202">
            <v>-1</v>
          </cell>
        </row>
        <row r="203">
          <cell r="D203" t="str">
            <v>株式会社アクテス</v>
          </cell>
          <cell r="F203" t="str">
            <v>代表取締役　渡邉　敦</v>
          </cell>
          <cell r="H203" t="str">
            <v>埼玉県さいたま市見沼区深作一丁目36番８号</v>
          </cell>
          <cell r="N203">
            <v>502</v>
          </cell>
          <cell r="P203">
            <v>44817</v>
          </cell>
          <cell r="AG203" t="str">
            <v>株式会社アクテス</v>
          </cell>
          <cell r="AJ203" t="str">
            <v>埼玉県さいたま市見沼区深作一丁目36番８号</v>
          </cell>
          <cell r="AL203" t="str">
            <v>048-683-2107</v>
          </cell>
          <cell r="AO203">
            <v>-1</v>
          </cell>
          <cell r="AP203">
            <v>-1</v>
          </cell>
          <cell r="AQ203">
            <v>-1</v>
          </cell>
          <cell r="AR203">
            <v>-1</v>
          </cell>
          <cell r="AS203">
            <v>-1</v>
          </cell>
          <cell r="AT203">
            <v>-1</v>
          </cell>
          <cell r="AU203">
            <v>-1</v>
          </cell>
          <cell r="AV203">
            <v>-1</v>
          </cell>
          <cell r="AW203">
            <v>-1</v>
          </cell>
          <cell r="AX203">
            <v>-1</v>
          </cell>
          <cell r="AY203">
            <v>-1</v>
          </cell>
          <cell r="AZ203">
            <v>-1</v>
          </cell>
          <cell r="BA203">
            <v>-1</v>
          </cell>
          <cell r="BB203">
            <v>-1</v>
          </cell>
          <cell r="BC203">
            <v>-1</v>
          </cell>
        </row>
        <row r="204">
          <cell r="D204" t="str">
            <v>浅見　照正</v>
          </cell>
          <cell r="H204" t="str">
            <v>栃木県鹿沼市上田町１９６８番地</v>
          </cell>
          <cell r="N204">
            <v>503</v>
          </cell>
          <cell r="P204">
            <v>44817</v>
          </cell>
          <cell r="AG204" t="str">
            <v>浅見電気商会</v>
          </cell>
          <cell r="AJ204" t="str">
            <v>栃木県鹿沼市上田町１９６８番地</v>
          </cell>
          <cell r="AL204" t="str">
            <v>0289-62-2810</v>
          </cell>
          <cell r="AO204">
            <v>-1</v>
          </cell>
          <cell r="AP204">
            <v>-1</v>
          </cell>
          <cell r="AQ204">
            <v>-1</v>
          </cell>
          <cell r="AR204">
            <v>-1</v>
          </cell>
          <cell r="AS204">
            <v>-1</v>
          </cell>
          <cell r="AT204">
            <v>-1</v>
          </cell>
          <cell r="AU204">
            <v>0</v>
          </cell>
          <cell r="AV204">
            <v>0</v>
          </cell>
          <cell r="AW204">
            <v>0</v>
          </cell>
          <cell r="AX204">
            <v>-1</v>
          </cell>
          <cell r="AY204">
            <v>-1</v>
          </cell>
          <cell r="AZ204">
            <v>-1</v>
          </cell>
          <cell r="BA204">
            <v>-1</v>
          </cell>
          <cell r="BB204">
            <v>-1</v>
          </cell>
          <cell r="BC204">
            <v>-1</v>
          </cell>
        </row>
        <row r="205">
          <cell r="D205" t="str">
            <v>株式会社　白崎電気商会</v>
          </cell>
          <cell r="F205" t="str">
            <v>代表取締役　川又　勉</v>
          </cell>
          <cell r="H205" t="str">
            <v>栃木県鹿沼市日吉町７１７番地</v>
          </cell>
          <cell r="N205">
            <v>504</v>
          </cell>
          <cell r="P205">
            <v>44817</v>
          </cell>
          <cell r="AG205" t="str">
            <v>株式会社　白崎電気商会</v>
          </cell>
          <cell r="AJ205" t="str">
            <v>栃木県鹿沼市日吉町７１７番地</v>
          </cell>
          <cell r="AL205" t="str">
            <v>0289-65-3625</v>
          </cell>
          <cell r="AO205">
            <v>-1</v>
          </cell>
          <cell r="AP205">
            <v>-1</v>
          </cell>
          <cell r="AQ205">
            <v>-1</v>
          </cell>
          <cell r="AR205">
            <v>-1</v>
          </cell>
          <cell r="AS205">
            <v>-1</v>
          </cell>
          <cell r="AT205">
            <v>-1</v>
          </cell>
          <cell r="AU205">
            <v>0</v>
          </cell>
          <cell r="AV205">
            <v>0</v>
          </cell>
          <cell r="AW205">
            <v>0</v>
          </cell>
          <cell r="AX205">
            <v>-1</v>
          </cell>
          <cell r="AY205">
            <v>-1</v>
          </cell>
          <cell r="AZ205">
            <v>-1</v>
          </cell>
          <cell r="BA205">
            <v>-1</v>
          </cell>
          <cell r="BB205">
            <v>-1</v>
          </cell>
          <cell r="BC205">
            <v>-1</v>
          </cell>
        </row>
        <row r="206">
          <cell r="D206" t="str">
            <v>有限会社　菊池電気商会</v>
          </cell>
          <cell r="F206" t="str">
            <v>代表取締役　　菊池　正之</v>
          </cell>
          <cell r="H206" t="str">
            <v>栃木県鹿沼市下田町一丁目８８５番地１</v>
          </cell>
          <cell r="N206">
            <v>506</v>
          </cell>
          <cell r="P206">
            <v>44817</v>
          </cell>
          <cell r="AG206" t="str">
            <v>有限会社　菊池電気商会</v>
          </cell>
          <cell r="AJ206" t="str">
            <v>栃木県鹿沼市下田町一丁目８８５番地１</v>
          </cell>
          <cell r="AL206" t="str">
            <v>0289-65-5566</v>
          </cell>
          <cell r="AO206">
            <v>-1</v>
          </cell>
          <cell r="AP206">
            <v>-1</v>
          </cell>
          <cell r="AQ206">
            <v>-1</v>
          </cell>
          <cell r="AR206">
            <v>-1</v>
          </cell>
          <cell r="AS206">
            <v>-1</v>
          </cell>
          <cell r="AT206">
            <v>-1</v>
          </cell>
          <cell r="AU206">
            <v>0</v>
          </cell>
          <cell r="AV206">
            <v>0</v>
          </cell>
          <cell r="AW206">
            <v>0</v>
          </cell>
          <cell r="AX206">
            <v>-1</v>
          </cell>
          <cell r="AY206">
            <v>-1</v>
          </cell>
          <cell r="AZ206">
            <v>-1</v>
          </cell>
          <cell r="BA206">
            <v>-1</v>
          </cell>
          <cell r="BB206">
            <v>-1</v>
          </cell>
          <cell r="BC206">
            <v>-1</v>
          </cell>
        </row>
        <row r="207">
          <cell r="D207" t="str">
            <v>森下　佳成</v>
          </cell>
          <cell r="H207" t="str">
            <v>栃木県栃木市西方町金崎333番地６</v>
          </cell>
          <cell r="N207">
            <v>517</v>
          </cell>
          <cell r="P207">
            <v>44817</v>
          </cell>
          <cell r="AG207" t="str">
            <v>森下電器商会</v>
          </cell>
          <cell r="AJ207" t="str">
            <v>栃木県栃木市西方町金崎328番地10</v>
          </cell>
          <cell r="AL207" t="str">
            <v>0282-92-2101</v>
          </cell>
          <cell r="AO207">
            <v>-1</v>
          </cell>
          <cell r="AP207">
            <v>-1</v>
          </cell>
          <cell r="AQ207">
            <v>-1</v>
          </cell>
          <cell r="AR207">
            <v>-1</v>
          </cell>
          <cell r="AS207">
            <v>-1</v>
          </cell>
          <cell r="AT207">
            <v>-1</v>
          </cell>
          <cell r="AU207">
            <v>-1</v>
          </cell>
          <cell r="AV207">
            <v>-1</v>
          </cell>
          <cell r="AW207">
            <v>-1</v>
          </cell>
          <cell r="AX207">
            <v>-1</v>
          </cell>
          <cell r="AY207">
            <v>-1</v>
          </cell>
          <cell r="AZ207">
            <v>-1</v>
          </cell>
          <cell r="BA207">
            <v>-1</v>
          </cell>
          <cell r="BB207">
            <v>-1</v>
          </cell>
          <cell r="BC207">
            <v>-1</v>
          </cell>
        </row>
        <row r="208">
          <cell r="D208" t="str">
            <v>金田　實</v>
          </cell>
          <cell r="H208" t="str">
            <v>栃木県鹿沼市千渡１４３９番地１０</v>
          </cell>
          <cell r="N208">
            <v>519</v>
          </cell>
          <cell r="P208">
            <v>44817</v>
          </cell>
          <cell r="AG208" t="str">
            <v>カネデンサービス</v>
          </cell>
          <cell r="AJ208" t="str">
            <v>栃木県鹿沼市千渡１４３９番地１０</v>
          </cell>
          <cell r="AL208" t="str">
            <v>0289-62-8569</v>
          </cell>
          <cell r="AO208">
            <v>-1</v>
          </cell>
          <cell r="AP208">
            <v>-1</v>
          </cell>
          <cell r="AQ208">
            <v>-1</v>
          </cell>
          <cell r="AR208">
            <v>-1</v>
          </cell>
          <cell r="AS208">
            <v>-1</v>
          </cell>
          <cell r="AT208">
            <v>-1</v>
          </cell>
          <cell r="AU208">
            <v>0</v>
          </cell>
          <cell r="AV208">
            <v>0</v>
          </cell>
          <cell r="AW208">
            <v>0</v>
          </cell>
          <cell r="AX208">
            <v>-1</v>
          </cell>
          <cell r="AY208">
            <v>-1</v>
          </cell>
          <cell r="AZ208">
            <v>-1</v>
          </cell>
          <cell r="BA208">
            <v>-1</v>
          </cell>
          <cell r="BB208">
            <v>-1</v>
          </cell>
          <cell r="BC208">
            <v>-1</v>
          </cell>
        </row>
        <row r="209">
          <cell r="D209" t="str">
            <v>テクノ空調株式会社</v>
          </cell>
          <cell r="F209" t="str">
            <v>代表取締役　深尾　めぐ美</v>
          </cell>
          <cell r="H209" t="str">
            <v>東京都練馬区豊玉南一丁目21番16号</v>
          </cell>
          <cell r="N209">
            <v>538</v>
          </cell>
          <cell r="P209">
            <v>44834</v>
          </cell>
          <cell r="AG209" t="str">
            <v>テクノ空調株式会社</v>
          </cell>
          <cell r="AJ209" t="str">
            <v>東京都練馬区豊玉南一丁目21番16号</v>
          </cell>
          <cell r="AL209" t="str">
            <v>03-3948-4918</v>
          </cell>
          <cell r="AO209">
            <v>-1</v>
          </cell>
          <cell r="AP209">
            <v>-1</v>
          </cell>
          <cell r="AQ209">
            <v>-1</v>
          </cell>
          <cell r="AR209">
            <v>-1</v>
          </cell>
          <cell r="AS209">
            <v>-1</v>
          </cell>
          <cell r="AT209">
            <v>-1</v>
          </cell>
          <cell r="AU209">
            <v>-1</v>
          </cell>
          <cell r="AV209">
            <v>-1</v>
          </cell>
          <cell r="AW209">
            <v>-1</v>
          </cell>
          <cell r="AX209">
            <v>-1</v>
          </cell>
          <cell r="AY209">
            <v>-1</v>
          </cell>
          <cell r="AZ209">
            <v>-1</v>
          </cell>
          <cell r="BA209">
            <v>-1</v>
          </cell>
          <cell r="BB209">
            <v>-1</v>
          </cell>
          <cell r="BC209">
            <v>-1</v>
          </cell>
        </row>
        <row r="210">
          <cell r="D210" t="str">
            <v>マテック株式会社</v>
          </cell>
          <cell r="F210" t="str">
            <v>代表取締役　桐越　広典</v>
          </cell>
          <cell r="H210" t="str">
            <v>栃木県那須塩原市井口１７３番地</v>
          </cell>
          <cell r="N210">
            <v>545</v>
          </cell>
          <cell r="P210">
            <v>44863</v>
          </cell>
          <cell r="AG210" t="str">
            <v>マテック株式会社</v>
          </cell>
          <cell r="AJ210" t="str">
            <v>栃木県那須塩原市井口１７３番地</v>
          </cell>
          <cell r="AL210" t="str">
            <v>0287-37-2877</v>
          </cell>
          <cell r="AO210">
            <v>-1</v>
          </cell>
          <cell r="AP210">
            <v>-1</v>
          </cell>
          <cell r="AQ210">
            <v>-1</v>
          </cell>
          <cell r="AR210">
            <v>-1</v>
          </cell>
          <cell r="AS210">
            <v>-1</v>
          </cell>
          <cell r="AT210">
            <v>-1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</row>
        <row r="211">
          <cell r="D211" t="str">
            <v>マテック株式会社</v>
          </cell>
          <cell r="F211" t="str">
            <v>代表取締役　桐越　広典</v>
          </cell>
          <cell r="H211" t="str">
            <v>栃木県那須塩原市井口１７３番地</v>
          </cell>
          <cell r="N211">
            <v>545</v>
          </cell>
          <cell r="P211">
            <v>44863</v>
          </cell>
          <cell r="AG211" t="str">
            <v>マテック株式会社　第２工場</v>
          </cell>
          <cell r="AJ211" t="str">
            <v>栃木県那須塩原市東遅沢３４７－１</v>
          </cell>
          <cell r="AL211" t="str">
            <v>0287-37-2877</v>
          </cell>
          <cell r="AO211">
            <v>-1</v>
          </cell>
          <cell r="AP211">
            <v>-1</v>
          </cell>
          <cell r="AQ211">
            <v>-1</v>
          </cell>
          <cell r="AR211">
            <v>-1</v>
          </cell>
          <cell r="AS211">
            <v>-1</v>
          </cell>
          <cell r="AT211">
            <v>-1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</row>
        <row r="212">
          <cell r="D212" t="str">
            <v>株式会社　末広</v>
          </cell>
          <cell r="F212" t="str">
            <v>代表取締役　上野　均</v>
          </cell>
          <cell r="H212" t="str">
            <v>栃木県真岡市長田四丁目３番地３</v>
          </cell>
          <cell r="N212">
            <v>548</v>
          </cell>
          <cell r="P212">
            <v>44863</v>
          </cell>
          <cell r="AG212" t="str">
            <v>株式会社　末広</v>
          </cell>
          <cell r="AJ212" t="str">
            <v>栃木県真岡市長田四丁目３番地３</v>
          </cell>
          <cell r="AL212" t="str">
            <v>0285-82-8235</v>
          </cell>
          <cell r="AO212">
            <v>-1</v>
          </cell>
          <cell r="AP212">
            <v>-1</v>
          </cell>
          <cell r="AQ212">
            <v>-1</v>
          </cell>
          <cell r="AR212">
            <v>-1</v>
          </cell>
          <cell r="AS212">
            <v>-1</v>
          </cell>
          <cell r="AT212">
            <v>-1</v>
          </cell>
          <cell r="AU212">
            <v>-1</v>
          </cell>
          <cell r="AV212">
            <v>-1</v>
          </cell>
          <cell r="AW212">
            <v>-1</v>
          </cell>
          <cell r="AX212">
            <v>-1</v>
          </cell>
          <cell r="AY212">
            <v>-1</v>
          </cell>
          <cell r="AZ212">
            <v>-1</v>
          </cell>
          <cell r="BA212">
            <v>-1</v>
          </cell>
          <cell r="BB212">
            <v>-1</v>
          </cell>
          <cell r="BC212">
            <v>-1</v>
          </cell>
        </row>
        <row r="213">
          <cell r="D213" t="str">
            <v>有限会社オーエヌ企業</v>
          </cell>
          <cell r="F213" t="str">
            <v>代表取締役　島﨑　修</v>
          </cell>
          <cell r="H213" t="str">
            <v>神奈川県相模原市中央区田名8367番地１</v>
          </cell>
          <cell r="N213">
            <v>549</v>
          </cell>
          <cell r="P213">
            <v>44863</v>
          </cell>
          <cell r="AG213" t="str">
            <v>有限会社オーエヌ企業</v>
          </cell>
          <cell r="AJ213" t="str">
            <v>神奈川県相模原市中央区田名8367番地１</v>
          </cell>
          <cell r="AL213" t="str">
            <v>042-777-0259</v>
          </cell>
          <cell r="AO213">
            <v>-1</v>
          </cell>
          <cell r="AP213">
            <v>-1</v>
          </cell>
          <cell r="AQ213">
            <v>-1</v>
          </cell>
          <cell r="AR213">
            <v>-1</v>
          </cell>
          <cell r="AS213">
            <v>-1</v>
          </cell>
          <cell r="AT213">
            <v>-1</v>
          </cell>
          <cell r="AU213">
            <v>-1</v>
          </cell>
          <cell r="AV213">
            <v>-1</v>
          </cell>
          <cell r="AW213">
            <v>-1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</row>
        <row r="214">
          <cell r="D214" t="str">
            <v>株式会社　柏渕空調設備</v>
          </cell>
          <cell r="F214" t="str">
            <v>代表取締役　柏渕　和俊</v>
          </cell>
          <cell r="H214" t="str">
            <v>栃木県小山市大字上初田１１１２番地</v>
          </cell>
          <cell r="N214">
            <v>554</v>
          </cell>
          <cell r="P214">
            <v>44883</v>
          </cell>
          <cell r="AG214" t="str">
            <v>株式会社　柏渕空調設備</v>
          </cell>
          <cell r="AJ214" t="str">
            <v>栃木県小山市大字上初田１１１２番地</v>
          </cell>
          <cell r="AL214" t="str">
            <v>0285-37-0401</v>
          </cell>
          <cell r="AO214">
            <v>-1</v>
          </cell>
          <cell r="AP214">
            <v>-1</v>
          </cell>
          <cell r="AQ214">
            <v>-1</v>
          </cell>
          <cell r="AR214">
            <v>-1</v>
          </cell>
          <cell r="AS214">
            <v>-1</v>
          </cell>
          <cell r="AT214">
            <v>-1</v>
          </cell>
          <cell r="AU214">
            <v>-1</v>
          </cell>
          <cell r="AV214">
            <v>-1</v>
          </cell>
          <cell r="AW214">
            <v>-1</v>
          </cell>
          <cell r="AX214">
            <v>-1</v>
          </cell>
          <cell r="AY214">
            <v>-1</v>
          </cell>
          <cell r="AZ214">
            <v>-1</v>
          </cell>
          <cell r="BA214">
            <v>-1</v>
          </cell>
          <cell r="BB214">
            <v>-1</v>
          </cell>
          <cell r="BC214">
            <v>-1</v>
          </cell>
        </row>
        <row r="215">
          <cell r="D215" t="str">
            <v>東金属株式会社</v>
          </cell>
          <cell r="F215" t="str">
            <v>代表取締役　宮下　徹</v>
          </cell>
          <cell r="H215" t="str">
            <v>群馬県太田市新田反町町131番地</v>
          </cell>
          <cell r="N215">
            <v>556</v>
          </cell>
          <cell r="P215">
            <v>44911</v>
          </cell>
          <cell r="AG215" t="str">
            <v>東金属株式会社　埼玉第１工場</v>
          </cell>
          <cell r="AJ215" t="str">
            <v>埼玉県羽生市大字下川崎字下252番地</v>
          </cell>
          <cell r="AL215" t="str">
            <v>048-563-1580</v>
          </cell>
          <cell r="AO215">
            <v>-1</v>
          </cell>
          <cell r="AP215">
            <v>-1</v>
          </cell>
          <cell r="AQ215">
            <v>-1</v>
          </cell>
          <cell r="AR215">
            <v>-1</v>
          </cell>
          <cell r="AS215">
            <v>-1</v>
          </cell>
          <cell r="AT215">
            <v>-1</v>
          </cell>
          <cell r="AU215">
            <v>-1</v>
          </cell>
          <cell r="AV215">
            <v>-1</v>
          </cell>
          <cell r="AW215">
            <v>-1</v>
          </cell>
          <cell r="AX215">
            <v>-1</v>
          </cell>
          <cell r="AY215">
            <v>-1</v>
          </cell>
          <cell r="AZ215">
            <v>-1</v>
          </cell>
          <cell r="BA215">
            <v>-1</v>
          </cell>
          <cell r="BB215">
            <v>-1</v>
          </cell>
          <cell r="BC215">
            <v>-1</v>
          </cell>
        </row>
        <row r="216">
          <cell r="D216" t="str">
            <v>東金属株式会社</v>
          </cell>
          <cell r="F216" t="str">
            <v>代表取締役　宮下　徹</v>
          </cell>
          <cell r="H216" t="str">
            <v>群馬県太田市新田反町町131番地</v>
          </cell>
          <cell r="N216">
            <v>556</v>
          </cell>
          <cell r="P216">
            <v>44911</v>
          </cell>
          <cell r="AG216" t="str">
            <v>東金属株式会社　群馬第１工場</v>
          </cell>
          <cell r="AJ216" t="str">
            <v>群馬県太田市新田反町町131番地</v>
          </cell>
          <cell r="AL216" t="str">
            <v>0276-56-1121</v>
          </cell>
          <cell r="AO216">
            <v>-1</v>
          </cell>
          <cell r="AP216">
            <v>-1</v>
          </cell>
          <cell r="AQ216">
            <v>-1</v>
          </cell>
          <cell r="AR216">
            <v>-1</v>
          </cell>
          <cell r="AS216">
            <v>-1</v>
          </cell>
          <cell r="AT216">
            <v>-1</v>
          </cell>
          <cell r="AU216">
            <v>-1</v>
          </cell>
          <cell r="AV216">
            <v>-1</v>
          </cell>
          <cell r="AW216">
            <v>-1</v>
          </cell>
          <cell r="AX216">
            <v>-1</v>
          </cell>
          <cell r="AY216">
            <v>-1</v>
          </cell>
          <cell r="AZ216">
            <v>-1</v>
          </cell>
          <cell r="BA216">
            <v>-1</v>
          </cell>
          <cell r="BB216">
            <v>-1</v>
          </cell>
          <cell r="BC216">
            <v>-1</v>
          </cell>
        </row>
        <row r="217">
          <cell r="D217" t="str">
            <v>國谷　弘</v>
          </cell>
          <cell r="H217" t="str">
            <v>栃木県足利市上渋垂町３３４番地１</v>
          </cell>
          <cell r="N217">
            <v>557</v>
          </cell>
          <cell r="P217">
            <v>44941</v>
          </cell>
          <cell r="AG217" t="str">
            <v>国谷冷暖房サービス</v>
          </cell>
          <cell r="AJ217" t="str">
            <v>栃木県足利市上渋垂町３３４番地１</v>
          </cell>
          <cell r="AL217" t="str">
            <v>0284-22-7121</v>
          </cell>
          <cell r="AO217">
            <v>-1</v>
          </cell>
          <cell r="AP217">
            <v>-1</v>
          </cell>
          <cell r="AQ217">
            <v>-1</v>
          </cell>
          <cell r="AR217">
            <v>-1</v>
          </cell>
          <cell r="AS217">
            <v>-1</v>
          </cell>
          <cell r="AT217">
            <v>-1</v>
          </cell>
          <cell r="AU217">
            <v>-1</v>
          </cell>
          <cell r="AV217">
            <v>-1</v>
          </cell>
          <cell r="AW217">
            <v>-1</v>
          </cell>
          <cell r="AX217">
            <v>-1</v>
          </cell>
          <cell r="AY217">
            <v>-1</v>
          </cell>
          <cell r="AZ217">
            <v>-1</v>
          </cell>
          <cell r="BA217">
            <v>-1</v>
          </cell>
          <cell r="BB217">
            <v>-1</v>
          </cell>
          <cell r="BC217">
            <v>-1</v>
          </cell>
        </row>
        <row r="218">
          <cell r="D218" t="str">
            <v>有限会社テクノエース</v>
          </cell>
          <cell r="F218" t="str">
            <v>代表取締役　齋藤　広明</v>
          </cell>
          <cell r="H218" t="str">
            <v>東京都大田区東馬込一丁目24番３号</v>
          </cell>
          <cell r="N218">
            <v>560</v>
          </cell>
          <cell r="P218">
            <v>44971</v>
          </cell>
          <cell r="AG218" t="str">
            <v>有限会社テクノエース</v>
          </cell>
          <cell r="AJ218" t="str">
            <v>東京都大田区東馬込一丁目24番３号</v>
          </cell>
          <cell r="AL218" t="str">
            <v>03-5743-5950</v>
          </cell>
          <cell r="AO218">
            <v>-1</v>
          </cell>
          <cell r="AP218">
            <v>-1</v>
          </cell>
          <cell r="AQ218">
            <v>-1</v>
          </cell>
          <cell r="AR218">
            <v>-1</v>
          </cell>
          <cell r="AS218">
            <v>-1</v>
          </cell>
          <cell r="AT218">
            <v>-1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</row>
        <row r="219">
          <cell r="D219" t="str">
            <v>栃木オートエンジニアリング株式会社</v>
          </cell>
          <cell r="F219" t="str">
            <v>代表取締役　赤羽　伴文</v>
          </cell>
          <cell r="H219" t="str">
            <v>栃木県宇都宮市上横田町509番地５</v>
          </cell>
          <cell r="N219">
            <v>562</v>
          </cell>
          <cell r="P219">
            <v>44981</v>
          </cell>
          <cell r="AG219" t="str">
            <v>栃木オートエンジニアリング株式会社</v>
          </cell>
          <cell r="AJ219" t="str">
            <v>栃木県宇都宮市上横田町509番地５</v>
          </cell>
          <cell r="AL219" t="str">
            <v>028-655-1318</v>
          </cell>
          <cell r="AO219">
            <v>0</v>
          </cell>
          <cell r="AP219">
            <v>0</v>
          </cell>
          <cell r="AQ219">
            <v>0</v>
          </cell>
          <cell r="AR219">
            <v>-1</v>
          </cell>
          <cell r="AS219">
            <v>-1</v>
          </cell>
          <cell r="AT219">
            <v>-1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-1</v>
          </cell>
          <cell r="BB219">
            <v>-1</v>
          </cell>
          <cell r="BC219">
            <v>-1</v>
          </cell>
        </row>
        <row r="220">
          <cell r="D220" t="str">
            <v>株式会社　創設エンジニヤリング</v>
          </cell>
          <cell r="F220" t="str">
            <v>代表取締役　新井　学</v>
          </cell>
          <cell r="H220" t="str">
            <v>栃木県栃木市大森町454番地７</v>
          </cell>
          <cell r="N220">
            <v>564</v>
          </cell>
          <cell r="P220">
            <v>44985</v>
          </cell>
          <cell r="AG220" t="str">
            <v>株式会社　創設エンジニヤリング　壬生営業所</v>
          </cell>
          <cell r="AJ220" t="str">
            <v>栃木県下都賀郡壬生町助谷2744番地</v>
          </cell>
          <cell r="AL220" t="str">
            <v>0282-86-3240</v>
          </cell>
          <cell r="AO220">
            <v>-1</v>
          </cell>
          <cell r="AP220">
            <v>-1</v>
          </cell>
          <cell r="AQ220">
            <v>-1</v>
          </cell>
          <cell r="AR220">
            <v>-1</v>
          </cell>
          <cell r="AS220">
            <v>-1</v>
          </cell>
          <cell r="AT220">
            <v>-1</v>
          </cell>
          <cell r="AU220">
            <v>-1</v>
          </cell>
          <cell r="AV220">
            <v>-1</v>
          </cell>
          <cell r="AW220">
            <v>-1</v>
          </cell>
          <cell r="AX220">
            <v>-1</v>
          </cell>
          <cell r="AY220">
            <v>-1</v>
          </cell>
          <cell r="AZ220">
            <v>-1</v>
          </cell>
          <cell r="BA220">
            <v>-1</v>
          </cell>
          <cell r="BB220">
            <v>-1</v>
          </cell>
          <cell r="BC220">
            <v>-1</v>
          </cell>
        </row>
        <row r="221">
          <cell r="D221" t="str">
            <v>株式会社ヤマダ技研</v>
          </cell>
          <cell r="F221" t="str">
            <v>代表取締役　　餅？　洋志</v>
          </cell>
          <cell r="H221" t="str">
            <v>宮城県仙台市若林区鶴代町２番４８号</v>
          </cell>
          <cell r="N221">
            <v>566</v>
          </cell>
          <cell r="P221">
            <v>45003</v>
          </cell>
          <cell r="AG221" t="str">
            <v>株式会社ヤマダ技研</v>
          </cell>
          <cell r="AJ221" t="str">
            <v>宮城県仙台市若林区鶴代町２番４８号</v>
          </cell>
          <cell r="AL221" t="str">
            <v>022-236-6131</v>
          </cell>
          <cell r="AO221">
            <v>-1</v>
          </cell>
          <cell r="AP221">
            <v>-1</v>
          </cell>
          <cell r="AQ221">
            <v>-1</v>
          </cell>
          <cell r="AR221">
            <v>-1</v>
          </cell>
          <cell r="AS221">
            <v>-1</v>
          </cell>
          <cell r="AT221">
            <v>-1</v>
          </cell>
          <cell r="AU221">
            <v>-1</v>
          </cell>
          <cell r="AV221">
            <v>-1</v>
          </cell>
          <cell r="AW221">
            <v>-1</v>
          </cell>
          <cell r="AX221">
            <v>-1</v>
          </cell>
          <cell r="AY221">
            <v>-1</v>
          </cell>
          <cell r="AZ221">
            <v>-1</v>
          </cell>
          <cell r="BA221">
            <v>-1</v>
          </cell>
          <cell r="BB221">
            <v>-1</v>
          </cell>
          <cell r="BC221">
            <v>-1</v>
          </cell>
        </row>
        <row r="222">
          <cell r="D222" t="str">
            <v>有限会社福田設備</v>
          </cell>
          <cell r="F222" t="str">
            <v>代表取締役　福田　隆久</v>
          </cell>
          <cell r="H222" t="str">
            <v>埼玉県川口市大字安行５６７番地の４</v>
          </cell>
          <cell r="N222">
            <v>569</v>
          </cell>
          <cell r="P222">
            <v>45017</v>
          </cell>
          <cell r="AG222" t="str">
            <v>有限会社福田設備</v>
          </cell>
          <cell r="AJ222" t="str">
            <v>埼玉県川口市大字安行５６７番地の４</v>
          </cell>
          <cell r="AL222" t="str">
            <v>048-295-8220</v>
          </cell>
          <cell r="AO222">
            <v>-1</v>
          </cell>
          <cell r="AP222">
            <v>-1</v>
          </cell>
          <cell r="AQ222">
            <v>-1</v>
          </cell>
          <cell r="AR222">
            <v>-1</v>
          </cell>
          <cell r="AS222">
            <v>-1</v>
          </cell>
          <cell r="AT222">
            <v>-1</v>
          </cell>
          <cell r="AU222">
            <v>0</v>
          </cell>
          <cell r="AV222">
            <v>0</v>
          </cell>
          <cell r="AW222">
            <v>0</v>
          </cell>
          <cell r="AX222">
            <v>-1</v>
          </cell>
          <cell r="AY222">
            <v>-1</v>
          </cell>
          <cell r="AZ222">
            <v>-1</v>
          </cell>
          <cell r="BA222">
            <v>-1</v>
          </cell>
          <cell r="BB222">
            <v>-1</v>
          </cell>
          <cell r="BC222">
            <v>-1</v>
          </cell>
        </row>
        <row r="223">
          <cell r="D223" t="str">
            <v>荏原冷熱システム株式会社</v>
          </cell>
          <cell r="F223" t="str">
            <v>代表取締役　加藤　恭一</v>
          </cell>
          <cell r="H223" t="str">
            <v>東京都大田区羽田旭町11番１号</v>
          </cell>
          <cell r="N223">
            <v>570</v>
          </cell>
          <cell r="P223">
            <v>45017</v>
          </cell>
          <cell r="AG223" t="str">
            <v>荏原冷熱システム株式会社　本社事務所</v>
          </cell>
          <cell r="AJ223" t="str">
            <v>東京都大田区羽田旭町11番１号</v>
          </cell>
          <cell r="AL223" t="str">
            <v>03-3743-6511</v>
          </cell>
          <cell r="AO223">
            <v>-1</v>
          </cell>
          <cell r="AP223">
            <v>-1</v>
          </cell>
          <cell r="AQ223">
            <v>-1</v>
          </cell>
          <cell r="AR223">
            <v>-1</v>
          </cell>
          <cell r="AS223">
            <v>-1</v>
          </cell>
          <cell r="AT223">
            <v>-1</v>
          </cell>
          <cell r="AU223">
            <v>-1</v>
          </cell>
          <cell r="AV223">
            <v>-1</v>
          </cell>
          <cell r="AW223">
            <v>-1</v>
          </cell>
          <cell r="AX223">
            <v>-1</v>
          </cell>
          <cell r="AY223">
            <v>-1</v>
          </cell>
          <cell r="AZ223">
            <v>-1</v>
          </cell>
          <cell r="BA223">
            <v>-1</v>
          </cell>
          <cell r="BB223">
            <v>-1</v>
          </cell>
          <cell r="BC223">
            <v>-1</v>
          </cell>
        </row>
        <row r="224">
          <cell r="D224" t="str">
            <v>荏原冷熱システム株式会社</v>
          </cell>
          <cell r="F224" t="str">
            <v>代表取締役　加藤　恭一</v>
          </cell>
          <cell r="H224" t="str">
            <v>東京都大田区羽田旭町11番１号</v>
          </cell>
          <cell r="N224">
            <v>570</v>
          </cell>
          <cell r="P224">
            <v>45017</v>
          </cell>
          <cell r="AG224" t="str">
            <v>荏原冷熱システム株式会社　埼玉営業所</v>
          </cell>
          <cell r="AJ224" t="str">
            <v>埼玉県さいたま市北区奈良町１４－３</v>
          </cell>
          <cell r="AL224" t="str">
            <v>048-667-0111</v>
          </cell>
          <cell r="AO224">
            <v>-1</v>
          </cell>
          <cell r="AP224">
            <v>-1</v>
          </cell>
          <cell r="AQ224">
            <v>-1</v>
          </cell>
          <cell r="AR224">
            <v>-1</v>
          </cell>
          <cell r="AS224">
            <v>-1</v>
          </cell>
          <cell r="AT224">
            <v>-1</v>
          </cell>
          <cell r="AU224">
            <v>-1</v>
          </cell>
          <cell r="AV224">
            <v>-1</v>
          </cell>
          <cell r="AW224">
            <v>-1</v>
          </cell>
          <cell r="AX224">
            <v>-1</v>
          </cell>
          <cell r="AY224">
            <v>-1</v>
          </cell>
          <cell r="AZ224">
            <v>-1</v>
          </cell>
          <cell r="BA224">
            <v>-1</v>
          </cell>
          <cell r="BB224">
            <v>-1</v>
          </cell>
          <cell r="BC224">
            <v>-1</v>
          </cell>
        </row>
        <row r="225">
          <cell r="D225" t="str">
            <v>荏原冷熱システム株式会社</v>
          </cell>
          <cell r="F225" t="str">
            <v>代表取締役　加藤　恭一</v>
          </cell>
          <cell r="H225" t="str">
            <v>東京都大田区羽田旭町11番１号</v>
          </cell>
          <cell r="N225">
            <v>570</v>
          </cell>
          <cell r="P225">
            <v>45017</v>
          </cell>
          <cell r="AG225" t="str">
            <v>荏原冷熱システム株式会社　東北営業所</v>
          </cell>
          <cell r="AJ225" t="str">
            <v>宮城県仙台市若林区卸町東4-4-30</v>
          </cell>
          <cell r="AL225" t="str">
            <v>022-288-5800</v>
          </cell>
          <cell r="AO225">
            <v>-1</v>
          </cell>
          <cell r="AP225">
            <v>-1</v>
          </cell>
          <cell r="AQ225">
            <v>-1</v>
          </cell>
          <cell r="AR225">
            <v>-1</v>
          </cell>
          <cell r="AS225">
            <v>-1</v>
          </cell>
          <cell r="AT225">
            <v>-1</v>
          </cell>
          <cell r="AU225">
            <v>-1</v>
          </cell>
          <cell r="AV225">
            <v>-1</v>
          </cell>
          <cell r="AW225">
            <v>-1</v>
          </cell>
          <cell r="AX225">
            <v>-1</v>
          </cell>
          <cell r="AY225">
            <v>-1</v>
          </cell>
          <cell r="AZ225">
            <v>-1</v>
          </cell>
          <cell r="BA225">
            <v>-1</v>
          </cell>
          <cell r="BB225">
            <v>-1</v>
          </cell>
          <cell r="BC225">
            <v>-1</v>
          </cell>
        </row>
        <row r="226">
          <cell r="D226" t="str">
            <v>有限会社ケーティエヌ</v>
          </cell>
          <cell r="F226" t="str">
            <v>代表取締役　唐渡　直樹</v>
          </cell>
          <cell r="H226" t="str">
            <v>埼玉県川口市大字差間273番地の48</v>
          </cell>
          <cell r="N226">
            <v>573</v>
          </cell>
          <cell r="P226">
            <v>45030</v>
          </cell>
          <cell r="AG226" t="str">
            <v>有限会社ケーティエヌ</v>
          </cell>
          <cell r="AJ226" t="str">
            <v>埼玉県川口市大字差間273番地の48</v>
          </cell>
          <cell r="AL226" t="str">
            <v>048-295-2053</v>
          </cell>
          <cell r="AO226">
            <v>-1</v>
          </cell>
          <cell r="AP226">
            <v>-1</v>
          </cell>
          <cell r="AQ226">
            <v>-1</v>
          </cell>
          <cell r="AR226">
            <v>-1</v>
          </cell>
          <cell r="AS226">
            <v>-1</v>
          </cell>
          <cell r="AT226">
            <v>-1</v>
          </cell>
          <cell r="AU226">
            <v>0</v>
          </cell>
          <cell r="AV226">
            <v>0</v>
          </cell>
          <cell r="AW226">
            <v>0</v>
          </cell>
          <cell r="AX226">
            <v>-1</v>
          </cell>
          <cell r="AY226">
            <v>-1</v>
          </cell>
          <cell r="AZ226">
            <v>-1</v>
          </cell>
          <cell r="BA226">
            <v>-1</v>
          </cell>
          <cell r="BB226">
            <v>-1</v>
          </cell>
          <cell r="BC226">
            <v>-1</v>
          </cell>
        </row>
        <row r="227">
          <cell r="D227" t="str">
            <v>株式会社　細野工業</v>
          </cell>
          <cell r="F227" t="str">
            <v>代表取締役　細野　廣美</v>
          </cell>
          <cell r="H227" t="str">
            <v>栃木県芳賀郡益子町大字七井２６２３番地</v>
          </cell>
          <cell r="N227">
            <v>574</v>
          </cell>
          <cell r="P227">
            <v>45033</v>
          </cell>
          <cell r="AG227" t="str">
            <v>株式会社　細野工業</v>
          </cell>
          <cell r="AJ227" t="str">
            <v>栃木県芳賀郡益子町大字七井２６２３番地</v>
          </cell>
          <cell r="AL227" t="str">
            <v>0285-72-5285</v>
          </cell>
          <cell r="AO227">
            <v>-1</v>
          </cell>
          <cell r="AP227">
            <v>-1</v>
          </cell>
          <cell r="AQ227">
            <v>-1</v>
          </cell>
          <cell r="AR227">
            <v>-1</v>
          </cell>
          <cell r="AS227">
            <v>-1</v>
          </cell>
          <cell r="AT227">
            <v>-1</v>
          </cell>
          <cell r="AU227">
            <v>-1</v>
          </cell>
          <cell r="AV227">
            <v>-1</v>
          </cell>
          <cell r="AW227">
            <v>-1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</row>
        <row r="228">
          <cell r="D228" t="str">
            <v>不二熱学工業株式会社</v>
          </cell>
          <cell r="F228" t="str">
            <v>代表取締役　　近藤　康之</v>
          </cell>
          <cell r="H228" t="str">
            <v>大阪府大阪市中央区南船場二丁目１番１号</v>
          </cell>
          <cell r="N228">
            <v>576</v>
          </cell>
          <cell r="P228">
            <v>45059</v>
          </cell>
          <cell r="AG228" t="str">
            <v>不二熱学工業株式会社　東京支店　サービス事業部</v>
          </cell>
          <cell r="AJ228" t="str">
            <v>東京都大田区山王二丁目５番９号</v>
          </cell>
          <cell r="AL228" t="str">
            <v>03-6429-3601</v>
          </cell>
          <cell r="AO228">
            <v>-1</v>
          </cell>
          <cell r="AP228">
            <v>-1</v>
          </cell>
          <cell r="AQ228">
            <v>-1</v>
          </cell>
          <cell r="AR228">
            <v>-1</v>
          </cell>
          <cell r="AS228">
            <v>-1</v>
          </cell>
          <cell r="AT228">
            <v>-1</v>
          </cell>
          <cell r="AU228">
            <v>-1</v>
          </cell>
          <cell r="AV228">
            <v>-1</v>
          </cell>
          <cell r="AW228">
            <v>-1</v>
          </cell>
          <cell r="AX228">
            <v>-1</v>
          </cell>
          <cell r="AY228">
            <v>-1</v>
          </cell>
          <cell r="AZ228">
            <v>-1</v>
          </cell>
          <cell r="BA228">
            <v>-1</v>
          </cell>
          <cell r="BB228">
            <v>-1</v>
          </cell>
          <cell r="BC228">
            <v>-1</v>
          </cell>
        </row>
        <row r="229">
          <cell r="D229" t="str">
            <v>サタケ冷熱株式会社</v>
          </cell>
          <cell r="F229" t="str">
            <v>代表取締役　野田　博之</v>
          </cell>
          <cell r="H229" t="str">
            <v>大阪府交野市星田北五丁目52番11号</v>
          </cell>
          <cell r="N229">
            <v>579</v>
          </cell>
          <cell r="P229">
            <v>45075</v>
          </cell>
          <cell r="AG229" t="str">
            <v>サタケ冷熱株式会社</v>
          </cell>
          <cell r="AJ229" t="str">
            <v>大阪府交野市星田北五丁目52番11号</v>
          </cell>
          <cell r="AL229" t="str">
            <v>072-892-1115</v>
          </cell>
          <cell r="AO229">
            <v>-1</v>
          </cell>
          <cell r="AP229">
            <v>-1</v>
          </cell>
          <cell r="AQ229">
            <v>-1</v>
          </cell>
          <cell r="AR229">
            <v>-1</v>
          </cell>
          <cell r="AS229">
            <v>-1</v>
          </cell>
          <cell r="AT229">
            <v>-1</v>
          </cell>
          <cell r="AU229">
            <v>-1</v>
          </cell>
          <cell r="AV229">
            <v>-1</v>
          </cell>
          <cell r="AW229">
            <v>-1</v>
          </cell>
          <cell r="AX229">
            <v>-1</v>
          </cell>
          <cell r="AY229">
            <v>-1</v>
          </cell>
          <cell r="AZ229">
            <v>-1</v>
          </cell>
          <cell r="BA229">
            <v>-1</v>
          </cell>
          <cell r="BB229">
            <v>-1</v>
          </cell>
          <cell r="BC229">
            <v>-1</v>
          </cell>
        </row>
        <row r="230">
          <cell r="D230" t="str">
            <v>有限会社大西冷熱</v>
          </cell>
          <cell r="F230" t="str">
            <v>代表取締役　佐藤　喜久雄</v>
          </cell>
          <cell r="H230" t="str">
            <v>埼玉県比企郡鳩山町大字大豆戸892番地４</v>
          </cell>
          <cell r="N230">
            <v>580</v>
          </cell>
          <cell r="P230">
            <v>45075</v>
          </cell>
          <cell r="AG230" t="str">
            <v>有限会社大西冷熱</v>
          </cell>
          <cell r="AJ230" t="str">
            <v>埼玉県比企郡鳩山町大字大豆戸892番地４</v>
          </cell>
          <cell r="AL230" t="str">
            <v>049-296-5907</v>
          </cell>
          <cell r="AO230">
            <v>-1</v>
          </cell>
          <cell r="AP230">
            <v>-1</v>
          </cell>
          <cell r="AQ230">
            <v>-1</v>
          </cell>
          <cell r="AR230">
            <v>-1</v>
          </cell>
          <cell r="AS230">
            <v>-1</v>
          </cell>
          <cell r="AT230">
            <v>-1</v>
          </cell>
          <cell r="AU230">
            <v>-1</v>
          </cell>
          <cell r="AV230">
            <v>-1</v>
          </cell>
          <cell r="AW230">
            <v>-1</v>
          </cell>
          <cell r="AX230">
            <v>-1</v>
          </cell>
          <cell r="AY230">
            <v>-1</v>
          </cell>
          <cell r="AZ230">
            <v>-1</v>
          </cell>
          <cell r="BA230">
            <v>-1</v>
          </cell>
          <cell r="BB230">
            <v>-1</v>
          </cell>
          <cell r="BC230">
            <v>-1</v>
          </cell>
        </row>
        <row r="231">
          <cell r="D231" t="str">
            <v>株式会社協雄電設</v>
          </cell>
          <cell r="F231" t="str">
            <v>代表取締役　　吉江　哲雄</v>
          </cell>
          <cell r="H231" t="str">
            <v>千葉県松戸市五香西五丁目４０番地の１</v>
          </cell>
          <cell r="N231">
            <v>581</v>
          </cell>
          <cell r="P231">
            <v>45075</v>
          </cell>
          <cell r="AG231" t="str">
            <v>株式会社協雄電設</v>
          </cell>
          <cell r="AJ231" t="str">
            <v>千葉県松戸市五香西五丁目４０番地の１</v>
          </cell>
          <cell r="AL231" t="str">
            <v>047-384-7288</v>
          </cell>
          <cell r="AO231">
            <v>-1</v>
          </cell>
          <cell r="AP231">
            <v>-1</v>
          </cell>
          <cell r="AQ231">
            <v>-1</v>
          </cell>
          <cell r="AR231">
            <v>-1</v>
          </cell>
          <cell r="AS231">
            <v>-1</v>
          </cell>
          <cell r="AT231">
            <v>-1</v>
          </cell>
          <cell r="AU231">
            <v>-1</v>
          </cell>
          <cell r="AV231">
            <v>-1</v>
          </cell>
          <cell r="AW231">
            <v>-1</v>
          </cell>
          <cell r="AX231">
            <v>-1</v>
          </cell>
          <cell r="AY231">
            <v>-1</v>
          </cell>
          <cell r="AZ231">
            <v>-1</v>
          </cell>
          <cell r="BA231">
            <v>-1</v>
          </cell>
          <cell r="BB231">
            <v>-1</v>
          </cell>
          <cell r="BC231">
            <v>-1</v>
          </cell>
        </row>
        <row r="232">
          <cell r="D232" t="str">
            <v>オゾンセーブ株式会社</v>
          </cell>
          <cell r="F232" t="str">
            <v>代表取締役　中西　孝太郎</v>
          </cell>
          <cell r="H232" t="str">
            <v>神奈川県秦野市堀山下119番11</v>
          </cell>
          <cell r="N232">
            <v>583</v>
          </cell>
          <cell r="P232">
            <v>45075</v>
          </cell>
          <cell r="AG232" t="str">
            <v>オゾンセーブ株式会社</v>
          </cell>
          <cell r="AJ232" t="str">
            <v>神奈川県秦野市堀山下119番11</v>
          </cell>
          <cell r="AL232" t="str">
            <v>0463-26-6550</v>
          </cell>
          <cell r="AO232">
            <v>-1</v>
          </cell>
          <cell r="AP232">
            <v>-1</v>
          </cell>
          <cell r="AQ232">
            <v>-1</v>
          </cell>
          <cell r="AR232">
            <v>-1</v>
          </cell>
          <cell r="AS232">
            <v>-1</v>
          </cell>
          <cell r="AT232">
            <v>-1</v>
          </cell>
          <cell r="AU232">
            <v>-1</v>
          </cell>
          <cell r="AV232">
            <v>-1</v>
          </cell>
          <cell r="AW232">
            <v>-1</v>
          </cell>
          <cell r="AX232">
            <v>-1</v>
          </cell>
          <cell r="AY232">
            <v>-1</v>
          </cell>
          <cell r="AZ232">
            <v>-1</v>
          </cell>
          <cell r="BA232">
            <v>-1</v>
          </cell>
          <cell r="BB232">
            <v>-1</v>
          </cell>
          <cell r="BC232">
            <v>-1</v>
          </cell>
        </row>
        <row r="233">
          <cell r="D233" t="str">
            <v>有限会社エアライズ</v>
          </cell>
          <cell r="F233" t="str">
            <v>代表取締役　大久保　俊弘</v>
          </cell>
          <cell r="H233" t="str">
            <v>茨城県つくば市平沢６１７番地</v>
          </cell>
          <cell r="N233">
            <v>584</v>
          </cell>
          <cell r="P233">
            <v>45075</v>
          </cell>
          <cell r="AG233" t="str">
            <v>有限会社エアライズ</v>
          </cell>
          <cell r="AJ233" t="str">
            <v>茨城県つくば市平沢６１７番地</v>
          </cell>
          <cell r="AL233" t="str">
            <v>029-867-2658</v>
          </cell>
          <cell r="AO233">
            <v>-1</v>
          </cell>
          <cell r="AP233">
            <v>-1</v>
          </cell>
          <cell r="AQ233">
            <v>-1</v>
          </cell>
          <cell r="AR233">
            <v>-1</v>
          </cell>
          <cell r="AS233">
            <v>-1</v>
          </cell>
          <cell r="AT233">
            <v>-1</v>
          </cell>
          <cell r="AU233">
            <v>-1</v>
          </cell>
          <cell r="AV233">
            <v>-1</v>
          </cell>
          <cell r="AW233">
            <v>-1</v>
          </cell>
          <cell r="AX233">
            <v>-1</v>
          </cell>
          <cell r="AY233">
            <v>-1</v>
          </cell>
          <cell r="AZ233">
            <v>-1</v>
          </cell>
          <cell r="BA233">
            <v>-1</v>
          </cell>
          <cell r="BB233">
            <v>-1</v>
          </cell>
          <cell r="BC233">
            <v>-1</v>
          </cell>
        </row>
        <row r="234">
          <cell r="D234" t="str">
            <v>新興商産株式会社</v>
          </cell>
          <cell r="F234" t="str">
            <v>代表取締役　黒澤　次郎</v>
          </cell>
          <cell r="H234" t="str">
            <v>茨城県日立市東大沼町一丁目１番30号</v>
          </cell>
          <cell r="N234">
            <v>585</v>
          </cell>
          <cell r="P234">
            <v>45090</v>
          </cell>
          <cell r="AG234" t="str">
            <v>新興商産株式会社</v>
          </cell>
          <cell r="AJ234" t="str">
            <v>茨城県日立市東大沼町一丁目１番30号</v>
          </cell>
          <cell r="AL234" t="str">
            <v>0294-33-1984</v>
          </cell>
          <cell r="AO234">
            <v>-1</v>
          </cell>
          <cell r="AP234">
            <v>-1</v>
          </cell>
          <cell r="AQ234">
            <v>-1</v>
          </cell>
          <cell r="AR234">
            <v>-1</v>
          </cell>
          <cell r="AS234">
            <v>-1</v>
          </cell>
          <cell r="AT234">
            <v>-1</v>
          </cell>
          <cell r="AU234">
            <v>-1</v>
          </cell>
          <cell r="AV234">
            <v>-1</v>
          </cell>
          <cell r="AW234">
            <v>-1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</row>
        <row r="235">
          <cell r="D235" t="str">
            <v>株式会社　丸当</v>
          </cell>
          <cell r="F235" t="str">
            <v>代表取締役　片浦　一幸</v>
          </cell>
          <cell r="H235" t="str">
            <v>栃木県鹿沼市下石川７３２番地２２</v>
          </cell>
          <cell r="N235">
            <v>587</v>
          </cell>
          <cell r="P235">
            <v>45090</v>
          </cell>
          <cell r="AG235" t="str">
            <v>株式会社　丸当</v>
          </cell>
          <cell r="AJ235" t="str">
            <v>栃木県鹿沼市下石川７３２番地２２</v>
          </cell>
          <cell r="AL235" t="str">
            <v>0289-72-1561</v>
          </cell>
          <cell r="AO235">
            <v>-1</v>
          </cell>
          <cell r="AP235">
            <v>-1</v>
          </cell>
          <cell r="AQ235">
            <v>-1</v>
          </cell>
          <cell r="AR235">
            <v>-1</v>
          </cell>
          <cell r="AS235">
            <v>-1</v>
          </cell>
          <cell r="AT235">
            <v>-1</v>
          </cell>
          <cell r="AU235">
            <v>0</v>
          </cell>
          <cell r="AV235">
            <v>0</v>
          </cell>
          <cell r="AW235">
            <v>0</v>
          </cell>
          <cell r="AX235">
            <v>-1</v>
          </cell>
          <cell r="AY235">
            <v>-1</v>
          </cell>
          <cell r="AZ235">
            <v>-1</v>
          </cell>
          <cell r="BA235">
            <v>-1</v>
          </cell>
          <cell r="BB235">
            <v>-1</v>
          </cell>
          <cell r="BC235">
            <v>-1</v>
          </cell>
        </row>
        <row r="236">
          <cell r="D236" t="str">
            <v>有限会社　トータルエンジニアリングサービス</v>
          </cell>
          <cell r="F236" t="str">
            <v>取締役　中山　常夫</v>
          </cell>
          <cell r="H236" t="str">
            <v>栃木県鹿沼市上石川８７４番地１</v>
          </cell>
          <cell r="N236">
            <v>589</v>
          </cell>
          <cell r="P236">
            <v>45121</v>
          </cell>
          <cell r="AG236" t="str">
            <v>有限会社　トータルエンジニアリングサービス</v>
          </cell>
          <cell r="AJ236" t="str">
            <v>栃木県鹿沼市上石川８７４番地１</v>
          </cell>
          <cell r="AL236" t="str">
            <v>0289-76-5699</v>
          </cell>
          <cell r="AO236">
            <v>-1</v>
          </cell>
          <cell r="AP236">
            <v>-1</v>
          </cell>
          <cell r="AQ236">
            <v>-1</v>
          </cell>
          <cell r="AR236">
            <v>-1</v>
          </cell>
          <cell r="AS236">
            <v>-1</v>
          </cell>
          <cell r="AT236">
            <v>-1</v>
          </cell>
          <cell r="AU236">
            <v>0</v>
          </cell>
          <cell r="AV236">
            <v>0</v>
          </cell>
          <cell r="AW236">
            <v>0</v>
          </cell>
          <cell r="AX236">
            <v>-1</v>
          </cell>
          <cell r="AY236">
            <v>-1</v>
          </cell>
          <cell r="AZ236">
            <v>-1</v>
          </cell>
          <cell r="BA236">
            <v>-1</v>
          </cell>
          <cell r="BB236">
            <v>-1</v>
          </cell>
          <cell r="BC236">
            <v>-1</v>
          </cell>
        </row>
        <row r="237">
          <cell r="D237" t="str">
            <v>鈴木産業株式会社</v>
          </cell>
          <cell r="F237" t="str">
            <v>代表取締役　鈴木　利男</v>
          </cell>
          <cell r="H237" t="str">
            <v>栃木県足利市助戸一丁目５９３番地</v>
          </cell>
          <cell r="N237">
            <v>590</v>
          </cell>
          <cell r="P237">
            <v>45138</v>
          </cell>
          <cell r="AG237" t="str">
            <v>鈴木産業株式会社</v>
          </cell>
          <cell r="AJ237" t="str">
            <v>栃木県足利市助戸一丁目５９３番地</v>
          </cell>
          <cell r="AL237" t="str">
            <v>0284-42-6111</v>
          </cell>
          <cell r="AO237">
            <v>0</v>
          </cell>
          <cell r="AP237">
            <v>-1</v>
          </cell>
          <cell r="AQ237">
            <v>-1</v>
          </cell>
          <cell r="AR237">
            <v>-1</v>
          </cell>
          <cell r="AS237">
            <v>-1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-1</v>
          </cell>
          <cell r="AZ237">
            <v>-1</v>
          </cell>
          <cell r="BA237">
            <v>-1</v>
          </cell>
          <cell r="BB237">
            <v>-1</v>
          </cell>
          <cell r="BC237">
            <v>0</v>
          </cell>
        </row>
        <row r="238">
          <cell r="D238" t="str">
            <v>株式会社アステック</v>
          </cell>
          <cell r="F238" t="str">
            <v>代表取締役　佐藤　公則</v>
          </cell>
          <cell r="H238" t="str">
            <v>埼玉県さいたま市桜区大字道場字拾石田７０９番地１</v>
          </cell>
          <cell r="N238">
            <v>592</v>
          </cell>
          <cell r="P238">
            <v>45138</v>
          </cell>
          <cell r="AG238" t="str">
            <v>株式会社アステック</v>
          </cell>
          <cell r="AJ238" t="str">
            <v>埼玉県さいたま市桜区大字道場字拾石田７０９番地１</v>
          </cell>
          <cell r="AL238" t="str">
            <v>048-857-5757</v>
          </cell>
          <cell r="AO238">
            <v>-1</v>
          </cell>
          <cell r="AP238">
            <v>-1</v>
          </cell>
          <cell r="AQ238">
            <v>-1</v>
          </cell>
          <cell r="AR238">
            <v>-1</v>
          </cell>
          <cell r="AS238">
            <v>-1</v>
          </cell>
          <cell r="AT238">
            <v>-1</v>
          </cell>
          <cell r="AU238">
            <v>-1</v>
          </cell>
          <cell r="AV238">
            <v>-1</v>
          </cell>
          <cell r="AW238">
            <v>-1</v>
          </cell>
          <cell r="AX238">
            <v>-1</v>
          </cell>
          <cell r="AY238">
            <v>-1</v>
          </cell>
          <cell r="AZ238">
            <v>-1</v>
          </cell>
          <cell r="BA238">
            <v>-1</v>
          </cell>
          <cell r="BB238">
            <v>-1</v>
          </cell>
          <cell r="BC238">
            <v>-1</v>
          </cell>
        </row>
        <row r="239">
          <cell r="D239" t="str">
            <v>株式会社トーセツ</v>
          </cell>
          <cell r="F239" t="str">
            <v>代表取締役　前田　敦也</v>
          </cell>
          <cell r="H239" t="str">
            <v>東京都江戸川区北篠崎二丁目４番34号</v>
          </cell>
          <cell r="N239">
            <v>599</v>
          </cell>
          <cell r="P239">
            <v>45221</v>
          </cell>
          <cell r="AG239" t="str">
            <v>株式会社トーセツ</v>
          </cell>
          <cell r="AJ239" t="str">
            <v>東京都江戸川区北篠崎二丁目４番34号</v>
          </cell>
          <cell r="AL239" t="str">
            <v>03-3676-0007</v>
          </cell>
          <cell r="AO239">
            <v>-1</v>
          </cell>
          <cell r="AP239">
            <v>-1</v>
          </cell>
          <cell r="AQ239">
            <v>-1</v>
          </cell>
          <cell r="AR239">
            <v>-1</v>
          </cell>
          <cell r="AS239">
            <v>-1</v>
          </cell>
          <cell r="AT239">
            <v>-1</v>
          </cell>
          <cell r="AU239">
            <v>0</v>
          </cell>
          <cell r="AV239">
            <v>0</v>
          </cell>
          <cell r="AW239">
            <v>0</v>
          </cell>
          <cell r="AX239">
            <v>-1</v>
          </cell>
          <cell r="AY239">
            <v>-1</v>
          </cell>
          <cell r="AZ239">
            <v>-1</v>
          </cell>
          <cell r="BA239">
            <v>-1</v>
          </cell>
          <cell r="BB239">
            <v>-1</v>
          </cell>
          <cell r="BC239">
            <v>-1</v>
          </cell>
        </row>
        <row r="240">
          <cell r="D240" t="str">
            <v>進和サービス株式会社</v>
          </cell>
          <cell r="F240" t="str">
            <v>代表取締役　川島　亮</v>
          </cell>
          <cell r="H240" t="str">
            <v>埼玉県さいたま市桜区道場二丁目４番10号</v>
          </cell>
          <cell r="N240">
            <v>601</v>
          </cell>
          <cell r="P240">
            <v>45237</v>
          </cell>
          <cell r="AG240" t="str">
            <v>進和サービス株式会社</v>
          </cell>
          <cell r="AJ240" t="str">
            <v>埼玉県さいたま市桜区道場二丁目４番10号</v>
          </cell>
          <cell r="AL240" t="str">
            <v>048-855-3511</v>
          </cell>
          <cell r="AO240">
            <v>-1</v>
          </cell>
          <cell r="AP240">
            <v>-1</v>
          </cell>
          <cell r="AQ240">
            <v>-1</v>
          </cell>
          <cell r="AR240">
            <v>-1</v>
          </cell>
          <cell r="AS240">
            <v>-1</v>
          </cell>
          <cell r="AT240">
            <v>-1</v>
          </cell>
          <cell r="AU240">
            <v>-1</v>
          </cell>
          <cell r="AV240">
            <v>-1</v>
          </cell>
          <cell r="AW240">
            <v>-1</v>
          </cell>
          <cell r="AX240">
            <v>-1</v>
          </cell>
          <cell r="AY240">
            <v>-1</v>
          </cell>
          <cell r="AZ240">
            <v>-1</v>
          </cell>
          <cell r="BA240">
            <v>-1</v>
          </cell>
          <cell r="BB240">
            <v>-1</v>
          </cell>
          <cell r="BC240">
            <v>-1</v>
          </cell>
        </row>
        <row r="241">
          <cell r="D241" t="str">
            <v>株式会社大嶋電機商会</v>
          </cell>
          <cell r="F241" t="str">
            <v>代表取締役　大嶋　卓夫</v>
          </cell>
          <cell r="H241" t="str">
            <v>栃木県足利市葉鹿町５８１番地２</v>
          </cell>
          <cell r="N241">
            <v>602</v>
          </cell>
          <cell r="P241">
            <v>45237</v>
          </cell>
          <cell r="AG241" t="str">
            <v>株式会社大嶋電機商会</v>
          </cell>
          <cell r="AJ241" t="str">
            <v>栃木県足利市葉鹿町５８１番地２</v>
          </cell>
          <cell r="AL241" t="str">
            <v>0284-62-0357</v>
          </cell>
          <cell r="AO241">
            <v>-1</v>
          </cell>
          <cell r="AP241">
            <v>-1</v>
          </cell>
          <cell r="AQ241">
            <v>-1</v>
          </cell>
          <cell r="AR241">
            <v>-1</v>
          </cell>
          <cell r="AS241">
            <v>-1</v>
          </cell>
          <cell r="AT241">
            <v>-1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</row>
        <row r="242">
          <cell r="D242" t="str">
            <v>株式会社サワハタ設備　</v>
          </cell>
          <cell r="F242" t="str">
            <v>代表取締役　　澤畠　義紀</v>
          </cell>
          <cell r="H242" t="str">
            <v>栃木県宇都宮市石井町3251番地18</v>
          </cell>
          <cell r="N242">
            <v>604</v>
          </cell>
          <cell r="P242">
            <v>45255</v>
          </cell>
          <cell r="AG242" t="str">
            <v>株式会社サワハタ設備　</v>
          </cell>
          <cell r="AJ242" t="str">
            <v>栃木県宇都宮市石井町3251番地18</v>
          </cell>
          <cell r="AL242" t="str">
            <v>028-660-9117</v>
          </cell>
          <cell r="AO242">
            <v>-1</v>
          </cell>
          <cell r="AP242">
            <v>-1</v>
          </cell>
          <cell r="AQ242">
            <v>-1</v>
          </cell>
          <cell r="AR242">
            <v>-1</v>
          </cell>
          <cell r="AS242">
            <v>-1</v>
          </cell>
          <cell r="AT242">
            <v>-1</v>
          </cell>
          <cell r="AU242">
            <v>-1</v>
          </cell>
          <cell r="AV242">
            <v>-1</v>
          </cell>
          <cell r="AW242">
            <v>-1</v>
          </cell>
          <cell r="AX242">
            <v>-1</v>
          </cell>
          <cell r="AY242">
            <v>-1</v>
          </cell>
          <cell r="AZ242">
            <v>-1</v>
          </cell>
          <cell r="BA242">
            <v>-1</v>
          </cell>
          <cell r="BB242">
            <v>-1</v>
          </cell>
          <cell r="BC242">
            <v>-1</v>
          </cell>
        </row>
        <row r="243">
          <cell r="D243" t="str">
            <v>稲森電気株式会社</v>
          </cell>
          <cell r="F243" t="str">
            <v>代表取締役　稲森　明人</v>
          </cell>
          <cell r="H243" t="str">
            <v>川崎市高津区下野毛三丁目３番３号</v>
          </cell>
          <cell r="N243">
            <v>607</v>
          </cell>
          <cell r="P243">
            <v>45346</v>
          </cell>
          <cell r="AG243" t="str">
            <v>稲森電気株式会社</v>
          </cell>
          <cell r="AJ243" t="str">
            <v>川崎市高津区下野毛三丁目３番３号</v>
          </cell>
          <cell r="AL243" t="str">
            <v>044-813-6951</v>
          </cell>
          <cell r="AO243">
            <v>-1</v>
          </cell>
          <cell r="AP243">
            <v>-1</v>
          </cell>
          <cell r="AQ243">
            <v>-1</v>
          </cell>
          <cell r="AR243">
            <v>-1</v>
          </cell>
          <cell r="AS243">
            <v>-1</v>
          </cell>
          <cell r="AT243">
            <v>-1</v>
          </cell>
          <cell r="AU243">
            <v>-1</v>
          </cell>
          <cell r="AV243">
            <v>-1</v>
          </cell>
          <cell r="AW243">
            <v>-1</v>
          </cell>
          <cell r="AX243">
            <v>-1</v>
          </cell>
          <cell r="AY243">
            <v>-1</v>
          </cell>
          <cell r="AZ243">
            <v>-1</v>
          </cell>
          <cell r="BA243">
            <v>-1</v>
          </cell>
          <cell r="BB243">
            <v>-1</v>
          </cell>
          <cell r="BC243">
            <v>-1</v>
          </cell>
        </row>
        <row r="244">
          <cell r="D244" t="str">
            <v>株式会社山昇冷機製作所</v>
          </cell>
          <cell r="F244" t="str">
            <v>代表取締役　大内　誠二郎</v>
          </cell>
          <cell r="H244" t="str">
            <v>埼玉県熊谷市野原287-1</v>
          </cell>
          <cell r="N244">
            <v>627</v>
          </cell>
          <cell r="P244">
            <v>45457</v>
          </cell>
          <cell r="AG244" t="str">
            <v>株式会社山昇冷機製作所</v>
          </cell>
          <cell r="AJ244" t="str">
            <v>埼玉県熊谷市野原287-1</v>
          </cell>
          <cell r="AL244" t="str">
            <v>048-536-6771</v>
          </cell>
          <cell r="AO244">
            <v>-1</v>
          </cell>
          <cell r="AP244">
            <v>-1</v>
          </cell>
          <cell r="AQ244">
            <v>-1</v>
          </cell>
          <cell r="AR244">
            <v>-1</v>
          </cell>
          <cell r="AS244">
            <v>-1</v>
          </cell>
          <cell r="AT244">
            <v>-1</v>
          </cell>
          <cell r="AU244">
            <v>-1</v>
          </cell>
          <cell r="AV244">
            <v>-1</v>
          </cell>
          <cell r="AW244">
            <v>-1</v>
          </cell>
          <cell r="AX244">
            <v>-1</v>
          </cell>
          <cell r="AY244">
            <v>-1</v>
          </cell>
          <cell r="AZ244">
            <v>-1</v>
          </cell>
          <cell r="BA244">
            <v>-1</v>
          </cell>
          <cell r="BB244">
            <v>-1</v>
          </cell>
          <cell r="BC244">
            <v>-1</v>
          </cell>
        </row>
        <row r="245">
          <cell r="D245" t="str">
            <v>堀江　豊</v>
          </cell>
          <cell r="H245" t="str">
            <v>栃木県小山市犬塚２丁目１４番地１１</v>
          </cell>
          <cell r="N245">
            <v>631</v>
          </cell>
          <cell r="P245">
            <v>45480</v>
          </cell>
          <cell r="AG245" t="str">
            <v>パナトピアホリエ</v>
          </cell>
          <cell r="AJ245" t="str">
            <v>栃木県小山市犬塚２丁目１４番地１１</v>
          </cell>
          <cell r="AL245" t="str">
            <v>0285-23-5484</v>
          </cell>
          <cell r="AO245">
            <v>0</v>
          </cell>
          <cell r="AP245">
            <v>-1</v>
          </cell>
          <cell r="AQ245">
            <v>-1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-1</v>
          </cell>
          <cell r="AZ245">
            <v>-1</v>
          </cell>
          <cell r="BA245">
            <v>0</v>
          </cell>
          <cell r="BB245">
            <v>0</v>
          </cell>
          <cell r="BC245">
            <v>0</v>
          </cell>
        </row>
        <row r="246">
          <cell r="D246" t="str">
            <v>有限会社　小平電機</v>
          </cell>
          <cell r="F246" t="str">
            <v>代表取締役　小平　英樹</v>
          </cell>
          <cell r="H246" t="str">
            <v>栃木県下野市石橋866番地６</v>
          </cell>
          <cell r="N246">
            <v>635</v>
          </cell>
          <cell r="P246">
            <v>45480</v>
          </cell>
          <cell r="AG246" t="str">
            <v>有限会社　小平電機</v>
          </cell>
          <cell r="AJ246" t="str">
            <v>栃木県下野市石橋866番地６</v>
          </cell>
          <cell r="AL246" t="str">
            <v>0285-53-1043</v>
          </cell>
          <cell r="AO246">
            <v>0</v>
          </cell>
          <cell r="AP246">
            <v>-1</v>
          </cell>
          <cell r="AQ246">
            <v>-1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-1</v>
          </cell>
          <cell r="AZ246">
            <v>-1</v>
          </cell>
          <cell r="BA246">
            <v>0</v>
          </cell>
          <cell r="BB246">
            <v>0</v>
          </cell>
          <cell r="BC246">
            <v>0</v>
          </cell>
        </row>
        <row r="247">
          <cell r="D247" t="str">
            <v>有限会社　野沢電気</v>
          </cell>
          <cell r="F247" t="str">
            <v>代表取締役　野沢　英之</v>
          </cell>
          <cell r="H247" t="str">
            <v>栃木県小山市城山町二丁目９番18号</v>
          </cell>
          <cell r="N247">
            <v>637</v>
          </cell>
          <cell r="P247">
            <v>45480</v>
          </cell>
          <cell r="AG247" t="str">
            <v>有限会社　野沢電気</v>
          </cell>
          <cell r="AJ247" t="str">
            <v>栃木県小山市城山町二丁目９番18号</v>
          </cell>
          <cell r="AL247" t="str">
            <v>0285-22-0532</v>
          </cell>
          <cell r="AO247">
            <v>0</v>
          </cell>
          <cell r="AP247">
            <v>-1</v>
          </cell>
          <cell r="AQ247">
            <v>-1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-1</v>
          </cell>
          <cell r="AZ247">
            <v>-1</v>
          </cell>
          <cell r="BA247">
            <v>0</v>
          </cell>
          <cell r="BB247">
            <v>0</v>
          </cell>
          <cell r="BC247">
            <v>0</v>
          </cell>
        </row>
        <row r="248">
          <cell r="D248" t="str">
            <v>有限会社　光空調システム</v>
          </cell>
          <cell r="F248" t="str">
            <v>代表取締役　田邉　光司</v>
          </cell>
          <cell r="H248" t="str">
            <v>栃木県下都賀郡壬生町大字壬生丁２１２番地４</v>
          </cell>
          <cell r="N248">
            <v>654</v>
          </cell>
          <cell r="P248">
            <v>43921</v>
          </cell>
          <cell r="AG248" t="str">
            <v>有限会社　光空調システム</v>
          </cell>
          <cell r="AJ248" t="str">
            <v>栃木県下都賀郡壬生町大字壬生丁２１２番地４</v>
          </cell>
          <cell r="AL248" t="str">
            <v>0282-82-3880</v>
          </cell>
          <cell r="AO248">
            <v>-1</v>
          </cell>
          <cell r="AP248">
            <v>-1</v>
          </cell>
          <cell r="AQ248">
            <v>-1</v>
          </cell>
          <cell r="AR248">
            <v>-1</v>
          </cell>
          <cell r="AS248">
            <v>-1</v>
          </cell>
          <cell r="AT248">
            <v>-1</v>
          </cell>
          <cell r="AU248">
            <v>-1</v>
          </cell>
          <cell r="AV248">
            <v>-1</v>
          </cell>
          <cell r="AW248">
            <v>-1</v>
          </cell>
          <cell r="AX248">
            <v>-1</v>
          </cell>
          <cell r="AY248">
            <v>-1</v>
          </cell>
          <cell r="AZ248">
            <v>-1</v>
          </cell>
          <cell r="BA248">
            <v>-1</v>
          </cell>
          <cell r="BB248">
            <v>-1</v>
          </cell>
          <cell r="BC248">
            <v>-1</v>
          </cell>
        </row>
        <row r="249">
          <cell r="D249" t="str">
            <v>株式会社関東日立</v>
          </cell>
          <cell r="F249" t="str">
            <v>代表取締役　植田　哲朗</v>
          </cell>
          <cell r="H249" t="str">
            <v>東京都台東区東上野二丁目７番５号</v>
          </cell>
          <cell r="N249">
            <v>655</v>
          </cell>
          <cell r="P249">
            <v>43975</v>
          </cell>
          <cell r="AG249" t="str">
            <v>板橋サービスセンター</v>
          </cell>
          <cell r="AJ249" t="str">
            <v>東京都板橋区舟渡一丁目１８番１７号</v>
          </cell>
          <cell r="AL249" t="str">
            <v>03-3969-4551</v>
          </cell>
          <cell r="AO249">
            <v>-1</v>
          </cell>
          <cell r="AP249">
            <v>-1</v>
          </cell>
          <cell r="AQ249">
            <v>-1</v>
          </cell>
          <cell r="AR249">
            <v>-1</v>
          </cell>
          <cell r="AS249">
            <v>-1</v>
          </cell>
          <cell r="AT249">
            <v>-1</v>
          </cell>
          <cell r="AU249">
            <v>-1</v>
          </cell>
          <cell r="AV249">
            <v>-1</v>
          </cell>
          <cell r="AW249">
            <v>-1</v>
          </cell>
          <cell r="AX249">
            <v>-1</v>
          </cell>
          <cell r="AY249">
            <v>-1</v>
          </cell>
          <cell r="AZ249">
            <v>-1</v>
          </cell>
          <cell r="BA249">
            <v>-1</v>
          </cell>
          <cell r="BB249">
            <v>-1</v>
          </cell>
          <cell r="BC249">
            <v>-1</v>
          </cell>
        </row>
        <row r="250">
          <cell r="D250" t="str">
            <v>株式会社関東日立</v>
          </cell>
          <cell r="F250" t="str">
            <v>代表取締役　植田　哲朗</v>
          </cell>
          <cell r="H250" t="str">
            <v>東京都台東区東上野二丁目７番５号</v>
          </cell>
          <cell r="N250">
            <v>655</v>
          </cell>
          <cell r="P250">
            <v>43975</v>
          </cell>
          <cell r="AG250" t="str">
            <v>北関東支社別館</v>
          </cell>
          <cell r="AJ250" t="str">
            <v>埼玉県さいたま市北区宮原町４丁目５８番地８</v>
          </cell>
          <cell r="AL250" t="str">
            <v>048-651-0600</v>
          </cell>
          <cell r="AO250">
            <v>-1</v>
          </cell>
          <cell r="AP250">
            <v>-1</v>
          </cell>
          <cell r="AQ250">
            <v>-1</v>
          </cell>
          <cell r="AR250">
            <v>-1</v>
          </cell>
          <cell r="AS250">
            <v>-1</v>
          </cell>
          <cell r="AT250">
            <v>-1</v>
          </cell>
          <cell r="AU250">
            <v>-1</v>
          </cell>
          <cell r="AV250">
            <v>-1</v>
          </cell>
          <cell r="AW250">
            <v>-1</v>
          </cell>
          <cell r="AX250">
            <v>-1</v>
          </cell>
          <cell r="AY250">
            <v>-1</v>
          </cell>
          <cell r="AZ250">
            <v>-1</v>
          </cell>
          <cell r="BA250">
            <v>-1</v>
          </cell>
          <cell r="BB250">
            <v>-1</v>
          </cell>
          <cell r="BC250">
            <v>-1</v>
          </cell>
        </row>
        <row r="251">
          <cell r="D251" t="str">
            <v>株式会社関東日立</v>
          </cell>
          <cell r="F251" t="str">
            <v>代表取締役　植田　哲朗</v>
          </cell>
          <cell r="H251" t="str">
            <v>東京都台東区東上野二丁目７番５号</v>
          </cell>
          <cell r="N251">
            <v>655</v>
          </cell>
          <cell r="P251">
            <v>43975</v>
          </cell>
          <cell r="AG251" t="str">
            <v>栃木支社</v>
          </cell>
          <cell r="AJ251" t="str">
            <v>栃木県河内郡上三川町上蒲生２１４６番地１</v>
          </cell>
          <cell r="AL251" t="str">
            <v>0285-55-1111</v>
          </cell>
          <cell r="AO251">
            <v>-1</v>
          </cell>
          <cell r="AP251">
            <v>-1</v>
          </cell>
          <cell r="AQ251">
            <v>-1</v>
          </cell>
          <cell r="AR251">
            <v>-1</v>
          </cell>
          <cell r="AS251">
            <v>-1</v>
          </cell>
          <cell r="AT251">
            <v>-1</v>
          </cell>
          <cell r="AU251">
            <v>-1</v>
          </cell>
          <cell r="AV251">
            <v>-1</v>
          </cell>
          <cell r="AW251">
            <v>-1</v>
          </cell>
          <cell r="AX251">
            <v>-1</v>
          </cell>
          <cell r="AY251">
            <v>-1</v>
          </cell>
          <cell r="AZ251">
            <v>-1</v>
          </cell>
          <cell r="BA251">
            <v>-1</v>
          </cell>
          <cell r="BB251">
            <v>-1</v>
          </cell>
          <cell r="BC251">
            <v>-1</v>
          </cell>
        </row>
        <row r="252">
          <cell r="D252" t="str">
            <v>株式会社シミズ空調サービス</v>
          </cell>
          <cell r="F252" t="str">
            <v>代表取締役　清水　康平</v>
          </cell>
          <cell r="H252" t="str">
            <v>茨城県ひたちなか市東大島一丁目25番12号</v>
          </cell>
          <cell r="N252">
            <v>656</v>
          </cell>
          <cell r="P252">
            <v>43997</v>
          </cell>
          <cell r="AG252" t="str">
            <v>株式会社シミズ空調サービス</v>
          </cell>
          <cell r="AJ252" t="str">
            <v>茨城県ひたちなか市東大島一丁目25番12号</v>
          </cell>
          <cell r="AL252" t="str">
            <v>029-273-6073</v>
          </cell>
          <cell r="AO252">
            <v>-1</v>
          </cell>
          <cell r="AP252">
            <v>-1</v>
          </cell>
          <cell r="AQ252">
            <v>-1</v>
          </cell>
          <cell r="AR252">
            <v>-1</v>
          </cell>
          <cell r="AS252">
            <v>-1</v>
          </cell>
          <cell r="AT252">
            <v>-1</v>
          </cell>
          <cell r="AU252">
            <v>0</v>
          </cell>
          <cell r="AV252">
            <v>0</v>
          </cell>
          <cell r="AW252">
            <v>0</v>
          </cell>
          <cell r="AX252">
            <v>-1</v>
          </cell>
          <cell r="AY252">
            <v>-1</v>
          </cell>
          <cell r="AZ252">
            <v>-1</v>
          </cell>
          <cell r="BA252">
            <v>-1</v>
          </cell>
          <cell r="BB252">
            <v>-1</v>
          </cell>
          <cell r="BC252">
            <v>-1</v>
          </cell>
        </row>
        <row r="253">
          <cell r="D253" t="str">
            <v>細谷工業株式会社</v>
          </cell>
          <cell r="F253" t="str">
            <v>代表取締役　細谷　可祝</v>
          </cell>
          <cell r="H253" t="str">
            <v>群馬県高崎市並榎町８５番地７</v>
          </cell>
          <cell r="N253">
            <v>661</v>
          </cell>
          <cell r="P253">
            <v>44075</v>
          </cell>
          <cell r="AG253" t="str">
            <v>細谷工業株式会社</v>
          </cell>
          <cell r="AJ253" t="str">
            <v>群馬県高崎市並榎町８５番地７</v>
          </cell>
          <cell r="AL253" t="str">
            <v>027-362-7711</v>
          </cell>
          <cell r="AO253">
            <v>-1</v>
          </cell>
          <cell r="AP253">
            <v>-1</v>
          </cell>
          <cell r="AQ253">
            <v>-1</v>
          </cell>
          <cell r="AR253">
            <v>-1</v>
          </cell>
          <cell r="AS253">
            <v>-1</v>
          </cell>
          <cell r="AT253">
            <v>-1</v>
          </cell>
          <cell r="AU253">
            <v>-1</v>
          </cell>
          <cell r="AV253">
            <v>-1</v>
          </cell>
          <cell r="AW253">
            <v>-1</v>
          </cell>
          <cell r="AX253">
            <v>-1</v>
          </cell>
          <cell r="AY253">
            <v>-1</v>
          </cell>
          <cell r="AZ253">
            <v>-1</v>
          </cell>
          <cell r="BA253">
            <v>-1</v>
          </cell>
          <cell r="BB253">
            <v>-1</v>
          </cell>
          <cell r="BC253">
            <v>-1</v>
          </cell>
        </row>
        <row r="254">
          <cell r="D254" t="str">
            <v>有限会社上野電機工業</v>
          </cell>
          <cell r="F254" t="str">
            <v>代表取締役　上野　和男</v>
          </cell>
          <cell r="H254" t="str">
            <v>栃木県宇都宮市鶴田町３３７５番地</v>
          </cell>
          <cell r="N254">
            <v>662</v>
          </cell>
          <cell r="P254">
            <v>44088</v>
          </cell>
          <cell r="AG254" t="str">
            <v>有限会社上野電機工業</v>
          </cell>
          <cell r="AJ254" t="str">
            <v>栃木県宇都宮市鶴田町３３７５番地</v>
          </cell>
          <cell r="AL254" t="str">
            <v>028-634-7422</v>
          </cell>
          <cell r="AO254">
            <v>-1</v>
          </cell>
          <cell r="AP254">
            <v>0</v>
          </cell>
          <cell r="AQ254">
            <v>-1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-1</v>
          </cell>
          <cell r="AY254">
            <v>0</v>
          </cell>
          <cell r="AZ254">
            <v>-1</v>
          </cell>
          <cell r="BA254">
            <v>0</v>
          </cell>
          <cell r="BB254">
            <v>0</v>
          </cell>
          <cell r="BC254">
            <v>0</v>
          </cell>
        </row>
        <row r="255">
          <cell r="D255" t="str">
            <v>岩原産業株式会社</v>
          </cell>
          <cell r="F255" t="str">
            <v>代表取締役　岩原　正樹</v>
          </cell>
          <cell r="H255" t="str">
            <v>栃木県宇都宮市平出工業団地６番１２</v>
          </cell>
          <cell r="N255">
            <v>664</v>
          </cell>
          <cell r="P255">
            <v>44118</v>
          </cell>
          <cell r="AG255" t="str">
            <v>岩原産業株式会社</v>
          </cell>
          <cell r="AJ255" t="str">
            <v>栃木県宇都宮市平出工業団地６番１２</v>
          </cell>
          <cell r="AL255" t="str">
            <v>028-662-8441</v>
          </cell>
          <cell r="AO255">
            <v>-1</v>
          </cell>
          <cell r="AP255">
            <v>-1</v>
          </cell>
          <cell r="AQ255">
            <v>-1</v>
          </cell>
          <cell r="AR255">
            <v>-1</v>
          </cell>
          <cell r="AS255">
            <v>-1</v>
          </cell>
          <cell r="AT255">
            <v>-1</v>
          </cell>
          <cell r="AU255">
            <v>-1</v>
          </cell>
          <cell r="AV255">
            <v>-1</v>
          </cell>
          <cell r="AW255">
            <v>-1</v>
          </cell>
          <cell r="AX255">
            <v>-1</v>
          </cell>
          <cell r="AY255">
            <v>-1</v>
          </cell>
          <cell r="AZ255">
            <v>-1</v>
          </cell>
          <cell r="BA255">
            <v>-1</v>
          </cell>
          <cell r="BB255">
            <v>-1</v>
          </cell>
          <cell r="BC255">
            <v>-1</v>
          </cell>
        </row>
        <row r="256">
          <cell r="D256" t="str">
            <v>有限会社野村商店</v>
          </cell>
          <cell r="F256" t="str">
            <v>代表取締役　野村　正義</v>
          </cell>
          <cell r="H256" t="str">
            <v>東京都西多摩郡瑞穂町長岡三丁目７番地８</v>
          </cell>
          <cell r="N256">
            <v>668</v>
          </cell>
          <cell r="P256">
            <v>44207</v>
          </cell>
          <cell r="AG256" t="str">
            <v>有限会社野村商店</v>
          </cell>
          <cell r="AJ256" t="str">
            <v>東京都西多摩郡瑞穂町長岡三丁目７番地８</v>
          </cell>
          <cell r="AL256" t="str">
            <v>042-556-2044</v>
          </cell>
          <cell r="AO256">
            <v>-1</v>
          </cell>
          <cell r="AP256">
            <v>-1</v>
          </cell>
          <cell r="AQ256">
            <v>-1</v>
          </cell>
          <cell r="AR256">
            <v>-1</v>
          </cell>
          <cell r="AS256">
            <v>-1</v>
          </cell>
          <cell r="AT256">
            <v>-1</v>
          </cell>
          <cell r="AU256">
            <v>0</v>
          </cell>
          <cell r="AV256">
            <v>0</v>
          </cell>
          <cell r="AW256">
            <v>0</v>
          </cell>
          <cell r="AX256">
            <v>-1</v>
          </cell>
          <cell r="AY256">
            <v>-1</v>
          </cell>
          <cell r="AZ256">
            <v>-1</v>
          </cell>
          <cell r="BA256">
            <v>-1</v>
          </cell>
          <cell r="BB256">
            <v>-1</v>
          </cell>
          <cell r="BC256">
            <v>-1</v>
          </cell>
        </row>
        <row r="257">
          <cell r="D257" t="str">
            <v>株式会社ハイテック</v>
          </cell>
          <cell r="F257" t="str">
            <v>代表取締役　阿部　泰士</v>
          </cell>
          <cell r="H257" t="str">
            <v>神奈川県横浜市瀬谷区五貫目町１０番地８９</v>
          </cell>
          <cell r="N257">
            <v>672</v>
          </cell>
          <cell r="P257">
            <v>44279</v>
          </cell>
          <cell r="AG257" t="str">
            <v>株式会社ハイテック</v>
          </cell>
          <cell r="AJ257" t="str">
            <v>神奈川県横浜市瀬谷区五貫目町１０番地８９</v>
          </cell>
          <cell r="AL257" t="str">
            <v>045-921-4789</v>
          </cell>
          <cell r="AO257">
            <v>-1</v>
          </cell>
          <cell r="AP257">
            <v>-1</v>
          </cell>
          <cell r="AQ257">
            <v>-1</v>
          </cell>
          <cell r="AR257">
            <v>-1</v>
          </cell>
          <cell r="AS257">
            <v>-1</v>
          </cell>
          <cell r="AT257">
            <v>-1</v>
          </cell>
          <cell r="AU257">
            <v>-1</v>
          </cell>
          <cell r="AV257">
            <v>-1</v>
          </cell>
          <cell r="AW257">
            <v>-1</v>
          </cell>
          <cell r="AX257">
            <v>-1</v>
          </cell>
          <cell r="AY257">
            <v>-1</v>
          </cell>
          <cell r="AZ257">
            <v>-1</v>
          </cell>
          <cell r="BA257">
            <v>-1</v>
          </cell>
          <cell r="BB257">
            <v>-1</v>
          </cell>
          <cell r="BC257">
            <v>-1</v>
          </cell>
        </row>
        <row r="258">
          <cell r="D258" t="str">
            <v>株式会社クリエイト</v>
          </cell>
          <cell r="F258" t="str">
            <v>代表取締役　吉田　徳司</v>
          </cell>
          <cell r="H258" t="str">
            <v>埼玉県久喜市間鎌314番地1</v>
          </cell>
          <cell r="N258">
            <v>684</v>
          </cell>
          <cell r="P258">
            <v>44396</v>
          </cell>
          <cell r="AG258" t="str">
            <v>株式会社クリエイト</v>
          </cell>
          <cell r="AJ258" t="str">
            <v>埼玉県久喜市間鎌314番地1</v>
          </cell>
          <cell r="AL258" t="str">
            <v>0480-52-7831</v>
          </cell>
          <cell r="AO258">
            <v>-1</v>
          </cell>
          <cell r="AP258">
            <v>-1</v>
          </cell>
          <cell r="AQ258">
            <v>-1</v>
          </cell>
          <cell r="AR258">
            <v>-1</v>
          </cell>
          <cell r="AS258">
            <v>-1</v>
          </cell>
          <cell r="AT258">
            <v>-1</v>
          </cell>
          <cell r="AU258">
            <v>-1</v>
          </cell>
          <cell r="AV258">
            <v>-1</v>
          </cell>
          <cell r="AW258">
            <v>-1</v>
          </cell>
          <cell r="AX258">
            <v>-1</v>
          </cell>
          <cell r="AY258">
            <v>-1</v>
          </cell>
          <cell r="AZ258">
            <v>-1</v>
          </cell>
          <cell r="BA258">
            <v>-1</v>
          </cell>
          <cell r="BB258">
            <v>-1</v>
          </cell>
          <cell r="BC258">
            <v>-1</v>
          </cell>
        </row>
        <row r="259">
          <cell r="D259" t="str">
            <v>株式会社東晃エンジニアリング</v>
          </cell>
          <cell r="F259" t="str">
            <v>代表取締役　阿部　貴俊</v>
          </cell>
          <cell r="H259" t="str">
            <v>東京都江戸川区松江七丁目１１番５号</v>
          </cell>
          <cell r="N259">
            <v>686</v>
          </cell>
          <cell r="P259">
            <v>44409</v>
          </cell>
          <cell r="AG259" t="str">
            <v>株式会社東晃エンジニアリング</v>
          </cell>
          <cell r="AJ259" t="str">
            <v>東京都江戸川区松江七丁目１１番５号</v>
          </cell>
          <cell r="AL259" t="str">
            <v>03-6231-5975</v>
          </cell>
          <cell r="AO259">
            <v>-1</v>
          </cell>
          <cell r="AP259">
            <v>-1</v>
          </cell>
          <cell r="AQ259">
            <v>-1</v>
          </cell>
          <cell r="AR259">
            <v>-1</v>
          </cell>
          <cell r="AS259">
            <v>-1</v>
          </cell>
          <cell r="AT259">
            <v>-1</v>
          </cell>
          <cell r="AU259">
            <v>-1</v>
          </cell>
          <cell r="AV259">
            <v>-1</v>
          </cell>
          <cell r="AW259">
            <v>-1</v>
          </cell>
          <cell r="AX259">
            <v>-1</v>
          </cell>
          <cell r="AY259">
            <v>-1</v>
          </cell>
          <cell r="AZ259">
            <v>-1</v>
          </cell>
          <cell r="BA259">
            <v>-1</v>
          </cell>
          <cell r="BB259">
            <v>-1</v>
          </cell>
          <cell r="BC259">
            <v>-1</v>
          </cell>
        </row>
        <row r="260">
          <cell r="D260" t="str">
            <v>ゼネラルヒートポンプ工業株式会社</v>
          </cell>
          <cell r="F260" t="str">
            <v>代表取締役　柴　芳郎</v>
          </cell>
          <cell r="H260" t="str">
            <v>愛知県名古屋市緑区大高町字己新田121番地</v>
          </cell>
          <cell r="N260">
            <v>688</v>
          </cell>
          <cell r="P260">
            <v>44551</v>
          </cell>
          <cell r="AG260" t="str">
            <v>ゼネラルヒートポンプ工業株式会社</v>
          </cell>
          <cell r="AJ260" t="str">
            <v>愛知県名古屋市緑区大高町字己新田121番地</v>
          </cell>
          <cell r="AL260" t="str">
            <v>052-624-6368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-1</v>
          </cell>
          <cell r="AT260">
            <v>-1</v>
          </cell>
          <cell r="AU260">
            <v>0</v>
          </cell>
          <cell r="AV260">
            <v>0</v>
          </cell>
          <cell r="AW260">
            <v>0</v>
          </cell>
          <cell r="AX260">
            <v>-1</v>
          </cell>
          <cell r="AY260">
            <v>-1</v>
          </cell>
          <cell r="AZ260">
            <v>-1</v>
          </cell>
          <cell r="BA260">
            <v>-1</v>
          </cell>
          <cell r="BB260">
            <v>-1</v>
          </cell>
          <cell r="BC260">
            <v>-1</v>
          </cell>
        </row>
        <row r="261">
          <cell r="D261" t="str">
            <v>株式会社日本レフ・テック</v>
          </cell>
          <cell r="F261" t="str">
            <v>代表取締役　　南　隆志</v>
          </cell>
          <cell r="H261" t="str">
            <v>神奈川県横浜市鶴見区矢向五丁目11番26号</v>
          </cell>
          <cell r="N261">
            <v>689</v>
          </cell>
          <cell r="P261">
            <v>44551</v>
          </cell>
          <cell r="AG261" t="str">
            <v>株式会社日本レフ・テック</v>
          </cell>
          <cell r="AJ261" t="str">
            <v>神奈川県横浜市鶴見区矢向五丁目11番26号</v>
          </cell>
          <cell r="AL261" t="str">
            <v>045-585-0071</v>
          </cell>
          <cell r="AO261">
            <v>-1</v>
          </cell>
          <cell r="AP261">
            <v>-1</v>
          </cell>
          <cell r="AQ261">
            <v>-1</v>
          </cell>
          <cell r="AR261">
            <v>-1</v>
          </cell>
          <cell r="AS261">
            <v>-1</v>
          </cell>
          <cell r="AT261">
            <v>-1</v>
          </cell>
          <cell r="AU261">
            <v>-1</v>
          </cell>
          <cell r="AV261">
            <v>-1</v>
          </cell>
          <cell r="AW261">
            <v>-1</v>
          </cell>
          <cell r="AX261">
            <v>-1</v>
          </cell>
          <cell r="AY261">
            <v>-1</v>
          </cell>
          <cell r="AZ261">
            <v>-1</v>
          </cell>
          <cell r="BA261">
            <v>-1</v>
          </cell>
          <cell r="BB261">
            <v>-1</v>
          </cell>
          <cell r="BC261">
            <v>-1</v>
          </cell>
        </row>
        <row r="262">
          <cell r="D262" t="str">
            <v>日本フリーザー株式会社</v>
          </cell>
          <cell r="F262" t="str">
            <v>代表取締役　栗田　宣義</v>
          </cell>
          <cell r="H262" t="str">
            <v>東京都文京区湯島三丁目19番4号</v>
          </cell>
          <cell r="N262">
            <v>690</v>
          </cell>
          <cell r="P262">
            <v>44557</v>
          </cell>
          <cell r="AG262" t="str">
            <v>日本フリーザー株式会社　埼玉工場</v>
          </cell>
          <cell r="AJ262" t="str">
            <v>埼玉県草加市青柳四丁目29番６号</v>
          </cell>
          <cell r="AL262" t="str">
            <v>048-933-2755</v>
          </cell>
          <cell r="AO262">
            <v>-1</v>
          </cell>
          <cell r="AP262">
            <v>-1</v>
          </cell>
          <cell r="AQ262">
            <v>-1</v>
          </cell>
          <cell r="AR262">
            <v>-1</v>
          </cell>
          <cell r="AS262">
            <v>-1</v>
          </cell>
          <cell r="AT262">
            <v>-1</v>
          </cell>
          <cell r="AU262">
            <v>0</v>
          </cell>
          <cell r="AV262">
            <v>0</v>
          </cell>
          <cell r="AW262">
            <v>0</v>
          </cell>
          <cell r="AX262">
            <v>-1</v>
          </cell>
          <cell r="AY262">
            <v>-1</v>
          </cell>
          <cell r="AZ262">
            <v>-1</v>
          </cell>
          <cell r="BA262">
            <v>-1</v>
          </cell>
          <cell r="BB262">
            <v>-1</v>
          </cell>
          <cell r="BC262">
            <v>-1</v>
          </cell>
        </row>
        <row r="263">
          <cell r="D263" t="str">
            <v>日本フリーザー株式会社</v>
          </cell>
          <cell r="F263" t="str">
            <v>代表取締役　栗田　宣義</v>
          </cell>
          <cell r="H263" t="str">
            <v>東京都文京区湯島三丁目19番4号</v>
          </cell>
          <cell r="N263">
            <v>690</v>
          </cell>
          <cell r="P263">
            <v>44557</v>
          </cell>
          <cell r="AG263" t="str">
            <v>日本フリーザー株式会社　茨城営業所</v>
          </cell>
          <cell r="AJ263" t="str">
            <v>茨城県つくば市竹園二丁目18番4号</v>
          </cell>
          <cell r="AL263" t="str">
            <v>029-855-1181</v>
          </cell>
          <cell r="AO263">
            <v>-1</v>
          </cell>
          <cell r="AP263">
            <v>-1</v>
          </cell>
          <cell r="AQ263">
            <v>-1</v>
          </cell>
          <cell r="AR263">
            <v>-1</v>
          </cell>
          <cell r="AS263">
            <v>-1</v>
          </cell>
          <cell r="AT263">
            <v>-1</v>
          </cell>
          <cell r="AU263">
            <v>0</v>
          </cell>
          <cell r="AV263">
            <v>0</v>
          </cell>
          <cell r="AW263">
            <v>0</v>
          </cell>
          <cell r="AX263">
            <v>-1</v>
          </cell>
          <cell r="AY263">
            <v>-1</v>
          </cell>
          <cell r="AZ263">
            <v>-1</v>
          </cell>
          <cell r="BA263">
            <v>-1</v>
          </cell>
          <cell r="BB263">
            <v>-1</v>
          </cell>
          <cell r="BC263">
            <v>-1</v>
          </cell>
        </row>
        <row r="264">
          <cell r="D264" t="str">
            <v>ナガノサイエンス株式会社</v>
          </cell>
          <cell r="F264" t="str">
            <v>代表取締役　長野　大造</v>
          </cell>
          <cell r="H264" t="str">
            <v>大阪府高槻市安満新町１番10号</v>
          </cell>
          <cell r="N264">
            <v>693</v>
          </cell>
          <cell r="P264">
            <v>44594</v>
          </cell>
          <cell r="AG264" t="str">
            <v>ナガノサイエンス株式会社</v>
          </cell>
          <cell r="AJ264" t="str">
            <v>大阪府高槻市安満新町１番10号</v>
          </cell>
          <cell r="AL264" t="str">
            <v>072-681-8800</v>
          </cell>
          <cell r="AO264">
            <v>-1</v>
          </cell>
          <cell r="AP264">
            <v>-1</v>
          </cell>
          <cell r="AQ264">
            <v>-1</v>
          </cell>
          <cell r="AR264">
            <v>-1</v>
          </cell>
          <cell r="AS264">
            <v>-1</v>
          </cell>
          <cell r="AT264">
            <v>-1</v>
          </cell>
          <cell r="AU264">
            <v>0</v>
          </cell>
          <cell r="AV264">
            <v>0</v>
          </cell>
          <cell r="AW264">
            <v>0</v>
          </cell>
          <cell r="AX264">
            <v>-1</v>
          </cell>
          <cell r="AY264">
            <v>-1</v>
          </cell>
          <cell r="AZ264">
            <v>-1</v>
          </cell>
          <cell r="BA264">
            <v>-1</v>
          </cell>
          <cell r="BB264">
            <v>-1</v>
          </cell>
          <cell r="BC264">
            <v>-1</v>
          </cell>
        </row>
        <row r="265">
          <cell r="D265" t="str">
            <v>第一セントラル設備株式会社</v>
          </cell>
          <cell r="F265" t="str">
            <v>代表取締役　深山　浩一</v>
          </cell>
          <cell r="H265" t="str">
            <v>千葉県市川市本北方一丁目35番５号</v>
          </cell>
          <cell r="N265">
            <v>696</v>
          </cell>
          <cell r="P265">
            <v>44598</v>
          </cell>
          <cell r="AG265" t="str">
            <v>第一セントラル設備株式会社</v>
          </cell>
          <cell r="AJ265" t="str">
            <v>千葉県市川市本北方一丁目35番５号</v>
          </cell>
          <cell r="AL265" t="str">
            <v>047-332-5206</v>
          </cell>
          <cell r="AO265">
            <v>-1</v>
          </cell>
          <cell r="AP265">
            <v>-1</v>
          </cell>
          <cell r="AQ265">
            <v>-1</v>
          </cell>
          <cell r="AR265">
            <v>-1</v>
          </cell>
          <cell r="AS265">
            <v>-1</v>
          </cell>
          <cell r="AT265">
            <v>-1</v>
          </cell>
          <cell r="AU265">
            <v>-1</v>
          </cell>
          <cell r="AV265">
            <v>-1</v>
          </cell>
          <cell r="AW265">
            <v>-1</v>
          </cell>
          <cell r="AX265">
            <v>-1</v>
          </cell>
          <cell r="AY265">
            <v>-1</v>
          </cell>
          <cell r="AZ265">
            <v>-1</v>
          </cell>
          <cell r="BA265">
            <v>-1</v>
          </cell>
          <cell r="BB265">
            <v>-1</v>
          </cell>
          <cell r="BC265">
            <v>-1</v>
          </cell>
        </row>
        <row r="266">
          <cell r="D266" t="str">
            <v>有限会社　ノマタ電機空調サービス</v>
          </cell>
          <cell r="F266" t="str">
            <v>代表取締役　野亦　義久</v>
          </cell>
          <cell r="H266" t="str">
            <v>栃木県小山市大字東野田１４１１番地４</v>
          </cell>
          <cell r="N266">
            <v>697</v>
          </cell>
          <cell r="P266">
            <v>44606</v>
          </cell>
          <cell r="AG266" t="str">
            <v>有限会社　ノマタ電機空調サービス</v>
          </cell>
          <cell r="AJ266" t="str">
            <v>栃木県小山市大字東野田１４１１番地４</v>
          </cell>
          <cell r="AL266" t="str">
            <v>0285-27-8133</v>
          </cell>
          <cell r="AO266">
            <v>-1</v>
          </cell>
          <cell r="AP266">
            <v>-1</v>
          </cell>
          <cell r="AQ266">
            <v>-1</v>
          </cell>
          <cell r="AR266">
            <v>-1</v>
          </cell>
          <cell r="AS266">
            <v>-1</v>
          </cell>
          <cell r="AT266">
            <v>-1</v>
          </cell>
          <cell r="AU266">
            <v>-1</v>
          </cell>
          <cell r="AV266">
            <v>-1</v>
          </cell>
          <cell r="AW266">
            <v>-1</v>
          </cell>
          <cell r="AX266">
            <v>-1</v>
          </cell>
          <cell r="AY266">
            <v>-1</v>
          </cell>
          <cell r="AZ266">
            <v>-1</v>
          </cell>
          <cell r="BA266">
            <v>-1</v>
          </cell>
          <cell r="BB266">
            <v>-1</v>
          </cell>
          <cell r="BC266">
            <v>-1</v>
          </cell>
        </row>
        <row r="267">
          <cell r="D267" t="str">
            <v>株式会社　テクソンジャパン</v>
          </cell>
          <cell r="F267" t="str">
            <v>代表取締役　上野　篤教</v>
          </cell>
          <cell r="H267" t="str">
            <v>栃木県下野市下古山３２１３番地</v>
          </cell>
          <cell r="N267">
            <v>698</v>
          </cell>
          <cell r="P267">
            <v>44607</v>
          </cell>
          <cell r="AG267" t="str">
            <v>株式会社　テクソンジャパン</v>
          </cell>
          <cell r="AJ267" t="str">
            <v>栃木県下野市下古山３２１３番地</v>
          </cell>
          <cell r="AL267" t="str">
            <v>0285-51-1061</v>
          </cell>
          <cell r="AO267">
            <v>-1</v>
          </cell>
          <cell r="AP267">
            <v>-1</v>
          </cell>
          <cell r="AQ267">
            <v>-1</v>
          </cell>
          <cell r="AR267">
            <v>-1</v>
          </cell>
          <cell r="AS267">
            <v>-1</v>
          </cell>
          <cell r="AT267">
            <v>-1</v>
          </cell>
          <cell r="AU267">
            <v>-1</v>
          </cell>
          <cell r="AV267">
            <v>-1</v>
          </cell>
          <cell r="AW267">
            <v>-1</v>
          </cell>
          <cell r="AX267">
            <v>-1</v>
          </cell>
          <cell r="AY267">
            <v>-1</v>
          </cell>
          <cell r="AZ267">
            <v>-1</v>
          </cell>
          <cell r="BA267">
            <v>-1</v>
          </cell>
          <cell r="BB267">
            <v>-1</v>
          </cell>
          <cell r="BC267">
            <v>-1</v>
          </cell>
        </row>
        <row r="268">
          <cell r="D268" t="str">
            <v>株式会社三省</v>
          </cell>
          <cell r="F268" t="str">
            <v>代表取締役　鈴木　玲子</v>
          </cell>
          <cell r="H268" t="str">
            <v>東京都青梅市長淵七丁目364番地の２</v>
          </cell>
          <cell r="N268">
            <v>700</v>
          </cell>
          <cell r="P268">
            <v>44620</v>
          </cell>
          <cell r="AG268" t="str">
            <v>株式会社三省</v>
          </cell>
          <cell r="AJ268" t="str">
            <v>東京都青梅市長淵六丁目498番地の４</v>
          </cell>
          <cell r="AL268" t="str">
            <v>0428-23-8264</v>
          </cell>
          <cell r="AO268">
            <v>-1</v>
          </cell>
          <cell r="AP268">
            <v>-1</v>
          </cell>
          <cell r="AQ268">
            <v>-1</v>
          </cell>
          <cell r="AR268">
            <v>-1</v>
          </cell>
          <cell r="AS268">
            <v>-1</v>
          </cell>
          <cell r="AT268">
            <v>-1</v>
          </cell>
          <cell r="AU268">
            <v>-1</v>
          </cell>
          <cell r="AV268">
            <v>-1</v>
          </cell>
          <cell r="AW268">
            <v>-1</v>
          </cell>
          <cell r="AX268">
            <v>-1</v>
          </cell>
          <cell r="AY268">
            <v>-1</v>
          </cell>
          <cell r="AZ268">
            <v>-1</v>
          </cell>
          <cell r="BA268">
            <v>-1</v>
          </cell>
          <cell r="BB268">
            <v>-1</v>
          </cell>
          <cell r="BC268">
            <v>-1</v>
          </cell>
        </row>
        <row r="269">
          <cell r="D269" t="str">
            <v>株式会社ヒマラヤ産業</v>
          </cell>
          <cell r="F269" t="str">
            <v>代表取締役　磯部　広勝</v>
          </cell>
          <cell r="H269" t="str">
            <v>東京都大田区大森東三丁目26番５号</v>
          </cell>
          <cell r="N269">
            <v>701</v>
          </cell>
          <cell r="P269">
            <v>44627</v>
          </cell>
          <cell r="AG269" t="str">
            <v>株式会社ヒマラヤ産業</v>
          </cell>
          <cell r="AJ269" t="str">
            <v>東京都大田区大森東三丁目26番５号</v>
          </cell>
          <cell r="AL269" t="str">
            <v>03-5471-1771</v>
          </cell>
          <cell r="AO269">
            <v>-1</v>
          </cell>
          <cell r="AP269">
            <v>-1</v>
          </cell>
          <cell r="AQ269">
            <v>-1</v>
          </cell>
          <cell r="AR269">
            <v>-1</v>
          </cell>
          <cell r="AS269">
            <v>-1</v>
          </cell>
          <cell r="AT269">
            <v>-1</v>
          </cell>
          <cell r="AU269">
            <v>0</v>
          </cell>
          <cell r="AV269">
            <v>0</v>
          </cell>
          <cell r="AW269">
            <v>0</v>
          </cell>
          <cell r="AX269">
            <v>-1</v>
          </cell>
          <cell r="AY269">
            <v>-1</v>
          </cell>
          <cell r="AZ269">
            <v>-1</v>
          </cell>
          <cell r="BA269">
            <v>-1</v>
          </cell>
          <cell r="BB269">
            <v>-1</v>
          </cell>
          <cell r="BC269">
            <v>-1</v>
          </cell>
        </row>
        <row r="270">
          <cell r="D270" t="str">
            <v>トレイン・ジャパン株式会社</v>
          </cell>
          <cell r="F270" t="str">
            <v>代表取締役　野瀬　浩一</v>
          </cell>
          <cell r="H270" t="str">
            <v>東京都品川区上大崎四丁目５番37号本多電機ビル５階</v>
          </cell>
          <cell r="N270">
            <v>702</v>
          </cell>
          <cell r="P270">
            <v>44636</v>
          </cell>
          <cell r="AG270" t="str">
            <v>トレイン・ジャパン株式会社　東京事業所</v>
          </cell>
          <cell r="AJ270" t="str">
            <v>東京都品川区上大崎四丁目５番37号本多電機ビル５階</v>
          </cell>
          <cell r="AL270" t="str">
            <v>03-5435-6443</v>
          </cell>
          <cell r="AO270">
            <v>-1</v>
          </cell>
          <cell r="AP270">
            <v>-1</v>
          </cell>
          <cell r="AQ270">
            <v>-1</v>
          </cell>
          <cell r="AR270">
            <v>0</v>
          </cell>
          <cell r="AS270">
            <v>0</v>
          </cell>
          <cell r="AT270">
            <v>0</v>
          </cell>
          <cell r="AU270">
            <v>-1</v>
          </cell>
          <cell r="AV270">
            <v>-1</v>
          </cell>
          <cell r="AW270">
            <v>-1</v>
          </cell>
          <cell r="AX270">
            <v>-1</v>
          </cell>
          <cell r="AY270">
            <v>-1</v>
          </cell>
          <cell r="AZ270">
            <v>-1</v>
          </cell>
          <cell r="BA270">
            <v>-1</v>
          </cell>
          <cell r="BB270">
            <v>-1</v>
          </cell>
          <cell r="BC270">
            <v>-1</v>
          </cell>
        </row>
        <row r="271">
          <cell r="D271" t="str">
            <v>有限会社光和冷熱</v>
          </cell>
          <cell r="F271" t="str">
            <v>取締役　古川　雄大</v>
          </cell>
          <cell r="H271" t="str">
            <v>埼玉県春日部市豊野町一丁目５番地５</v>
          </cell>
          <cell r="N271">
            <v>704</v>
          </cell>
          <cell r="P271">
            <v>44646</v>
          </cell>
          <cell r="AG271" t="str">
            <v>有限会社光和冷熱</v>
          </cell>
          <cell r="AJ271" t="str">
            <v>埼玉県春日部市豊野町一丁目５番地５</v>
          </cell>
          <cell r="AL271" t="str">
            <v>048-797-6840</v>
          </cell>
          <cell r="AO271">
            <v>-1</v>
          </cell>
          <cell r="AP271">
            <v>-1</v>
          </cell>
          <cell r="AQ271">
            <v>-1</v>
          </cell>
          <cell r="AR271">
            <v>-1</v>
          </cell>
          <cell r="AS271">
            <v>-1</v>
          </cell>
          <cell r="AT271">
            <v>-1</v>
          </cell>
          <cell r="AU271">
            <v>-1</v>
          </cell>
          <cell r="AV271">
            <v>-1</v>
          </cell>
          <cell r="AW271">
            <v>-1</v>
          </cell>
          <cell r="AX271">
            <v>-1</v>
          </cell>
          <cell r="AY271">
            <v>-1</v>
          </cell>
          <cell r="AZ271">
            <v>-1</v>
          </cell>
          <cell r="BA271">
            <v>-1</v>
          </cell>
          <cell r="BB271">
            <v>-1</v>
          </cell>
          <cell r="BC271">
            <v>-1</v>
          </cell>
        </row>
        <row r="272">
          <cell r="D272" t="str">
            <v>有限会社　高久燃料店</v>
          </cell>
          <cell r="F272" t="str">
            <v>代表取締役　高久　正市</v>
          </cell>
          <cell r="H272" t="str">
            <v>栃木県那須郡那須町大字高久甲３３４７番地１</v>
          </cell>
          <cell r="N272">
            <v>705</v>
          </cell>
          <cell r="P272">
            <v>44647</v>
          </cell>
          <cell r="AG272" t="str">
            <v>有限会社　高久燃料店</v>
          </cell>
          <cell r="AJ272" t="str">
            <v>栃木県那須郡那須町大字高久甲３３４７番地１</v>
          </cell>
          <cell r="AL272" t="str">
            <v>0287-64-0303</v>
          </cell>
          <cell r="AO272">
            <v>-1</v>
          </cell>
          <cell r="AP272">
            <v>-1</v>
          </cell>
          <cell r="AQ272">
            <v>-1</v>
          </cell>
          <cell r="AR272">
            <v>-1</v>
          </cell>
          <cell r="AS272">
            <v>-1</v>
          </cell>
          <cell r="AT272">
            <v>-1</v>
          </cell>
          <cell r="AU272">
            <v>-1</v>
          </cell>
          <cell r="AV272">
            <v>-1</v>
          </cell>
          <cell r="AW272">
            <v>-1</v>
          </cell>
          <cell r="AX272">
            <v>-1</v>
          </cell>
          <cell r="AY272">
            <v>-1</v>
          </cell>
          <cell r="AZ272">
            <v>-1</v>
          </cell>
          <cell r="BA272">
            <v>-1</v>
          </cell>
          <cell r="BB272">
            <v>-1</v>
          </cell>
          <cell r="BC272">
            <v>-1</v>
          </cell>
        </row>
        <row r="273">
          <cell r="D273" t="str">
            <v>株式会社岡野空調エンジニアリング</v>
          </cell>
          <cell r="F273" t="str">
            <v>代表取締役　岡野　哲生</v>
          </cell>
          <cell r="H273" t="str">
            <v>群馬県桐生市相生町二丁目635番地12</v>
          </cell>
          <cell r="N273">
            <v>707</v>
          </cell>
          <cell r="P273">
            <v>44654</v>
          </cell>
          <cell r="AG273" t="str">
            <v>株式会社岡野空調エンジニアリング</v>
          </cell>
          <cell r="AJ273" t="str">
            <v>群馬県伊勢崎市下触町1029－１</v>
          </cell>
          <cell r="AL273" t="str">
            <v>0270-75-2822</v>
          </cell>
          <cell r="AO273">
            <v>-1</v>
          </cell>
          <cell r="AP273">
            <v>-1</v>
          </cell>
          <cell r="AQ273">
            <v>-1</v>
          </cell>
          <cell r="AR273">
            <v>-1</v>
          </cell>
          <cell r="AS273">
            <v>-1</v>
          </cell>
          <cell r="AT273">
            <v>-1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-1</v>
          </cell>
          <cell r="AZ273">
            <v>-1</v>
          </cell>
          <cell r="BA273">
            <v>0</v>
          </cell>
          <cell r="BB273">
            <v>-1</v>
          </cell>
          <cell r="BC273">
            <v>-1</v>
          </cell>
        </row>
        <row r="274">
          <cell r="D274" t="str">
            <v>有限会社　コールドエンジニアリング</v>
          </cell>
          <cell r="F274" t="str">
            <v>代表取締役　仁平　志郎</v>
          </cell>
          <cell r="H274" t="str">
            <v>栃木県芳賀郡市貝町大字赤羽２３６３番地</v>
          </cell>
          <cell r="N274">
            <v>709</v>
          </cell>
          <cell r="P274">
            <v>44654</v>
          </cell>
          <cell r="AG274" t="str">
            <v>有限会社　コールドエンジニアリング</v>
          </cell>
          <cell r="AJ274" t="str">
            <v>栃木県芳賀郡市貝町大字赤羽２３６３番地</v>
          </cell>
          <cell r="AL274" t="str">
            <v>0285-68-2933</v>
          </cell>
          <cell r="AO274">
            <v>-1</v>
          </cell>
          <cell r="AP274">
            <v>-1</v>
          </cell>
          <cell r="AQ274">
            <v>-1</v>
          </cell>
          <cell r="AR274">
            <v>-1</v>
          </cell>
          <cell r="AS274">
            <v>-1</v>
          </cell>
          <cell r="AT274">
            <v>-1</v>
          </cell>
          <cell r="AU274">
            <v>0</v>
          </cell>
          <cell r="AV274">
            <v>0</v>
          </cell>
          <cell r="AW274">
            <v>0</v>
          </cell>
          <cell r="AX274">
            <v>-1</v>
          </cell>
          <cell r="AY274">
            <v>-1</v>
          </cell>
          <cell r="AZ274">
            <v>-1</v>
          </cell>
          <cell r="BA274">
            <v>-1</v>
          </cell>
          <cell r="BB274">
            <v>-1</v>
          </cell>
          <cell r="BC274">
            <v>-1</v>
          </cell>
        </row>
        <row r="275">
          <cell r="D275" t="str">
            <v>有限会社三沢冷暖</v>
          </cell>
          <cell r="F275" t="str">
            <v>代表取締役　谷田部　竹男</v>
          </cell>
          <cell r="H275" t="str">
            <v>栃木県宇都宮市鶴田二丁目１番５号</v>
          </cell>
          <cell r="N275">
            <v>711</v>
          </cell>
          <cell r="P275">
            <v>44654</v>
          </cell>
          <cell r="AG275" t="str">
            <v>有限会社三沢冷暖</v>
          </cell>
          <cell r="AJ275" t="str">
            <v>栃木県宇都宮市鶴田二丁目１番５号</v>
          </cell>
          <cell r="AL275" t="str">
            <v>028-648-6635</v>
          </cell>
          <cell r="AO275">
            <v>-1</v>
          </cell>
          <cell r="AP275">
            <v>-1</v>
          </cell>
          <cell r="AQ275">
            <v>-1</v>
          </cell>
          <cell r="AR275">
            <v>-1</v>
          </cell>
          <cell r="AS275">
            <v>-1</v>
          </cell>
          <cell r="AT275">
            <v>-1</v>
          </cell>
          <cell r="AU275">
            <v>-1</v>
          </cell>
          <cell r="AV275">
            <v>-1</v>
          </cell>
          <cell r="AW275">
            <v>-1</v>
          </cell>
          <cell r="AX275">
            <v>-1</v>
          </cell>
          <cell r="AY275">
            <v>-1</v>
          </cell>
          <cell r="AZ275">
            <v>-1</v>
          </cell>
          <cell r="BA275">
            <v>-1</v>
          </cell>
          <cell r="BB275">
            <v>-1</v>
          </cell>
          <cell r="BC275">
            <v>-1</v>
          </cell>
        </row>
        <row r="276">
          <cell r="D276" t="str">
            <v>株式会社ＯＳ</v>
          </cell>
          <cell r="F276" t="str">
            <v>代表取締役　大塚　英司</v>
          </cell>
          <cell r="H276" t="str">
            <v>埼玉県八潮市中央１－６－７</v>
          </cell>
          <cell r="N276">
            <v>715</v>
          </cell>
          <cell r="P276">
            <v>44689</v>
          </cell>
          <cell r="AG276" t="str">
            <v>株式会社ＯＳ</v>
          </cell>
          <cell r="AJ276" t="str">
            <v>埼玉県八潮市中央１－６－７</v>
          </cell>
          <cell r="AL276" t="str">
            <v>048-999-1181</v>
          </cell>
          <cell r="AO276">
            <v>-1</v>
          </cell>
          <cell r="AP276">
            <v>-1</v>
          </cell>
          <cell r="AQ276">
            <v>-1</v>
          </cell>
          <cell r="AR276">
            <v>-1</v>
          </cell>
          <cell r="AS276">
            <v>-1</v>
          </cell>
          <cell r="AT276">
            <v>-1</v>
          </cell>
          <cell r="AU276">
            <v>0</v>
          </cell>
          <cell r="AV276">
            <v>0</v>
          </cell>
          <cell r="AW276">
            <v>0</v>
          </cell>
          <cell r="AX276">
            <v>-1</v>
          </cell>
          <cell r="AY276">
            <v>-1</v>
          </cell>
          <cell r="AZ276">
            <v>-1</v>
          </cell>
          <cell r="BA276">
            <v>-1</v>
          </cell>
          <cell r="BB276">
            <v>-1</v>
          </cell>
          <cell r="BC276">
            <v>-1</v>
          </cell>
        </row>
        <row r="277">
          <cell r="D277" t="str">
            <v>株式会社アイザワ</v>
          </cell>
          <cell r="F277" t="str">
            <v>代表取締役　相沢　宏一郎</v>
          </cell>
          <cell r="H277" t="str">
            <v>群馬県前橋市粕川町下東田面274番地</v>
          </cell>
          <cell r="N277">
            <v>716</v>
          </cell>
          <cell r="P277">
            <v>44689</v>
          </cell>
          <cell r="AG277" t="str">
            <v>株式会社アイザワ</v>
          </cell>
          <cell r="AJ277" t="str">
            <v>群馬県前橋市粕川町下東田面274番地</v>
          </cell>
          <cell r="AL277" t="str">
            <v>027-285-5800</v>
          </cell>
          <cell r="AO277">
            <v>-1</v>
          </cell>
          <cell r="AP277">
            <v>-1</v>
          </cell>
          <cell r="AQ277">
            <v>-1</v>
          </cell>
          <cell r="AR277">
            <v>-1</v>
          </cell>
          <cell r="AS277">
            <v>-1</v>
          </cell>
          <cell r="AT277">
            <v>-1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-1</v>
          </cell>
          <cell r="AZ277">
            <v>-1</v>
          </cell>
          <cell r="BA277">
            <v>0</v>
          </cell>
          <cell r="BB277">
            <v>-1</v>
          </cell>
          <cell r="BC277">
            <v>-1</v>
          </cell>
        </row>
        <row r="278">
          <cell r="D278" t="str">
            <v>株式会社ニチレイ・ロジスティクスエンジニアリング</v>
          </cell>
          <cell r="F278" t="str">
            <v>代表取締役　北村　聡</v>
          </cell>
          <cell r="H278" t="str">
            <v>東京都千代田区神田三崎町三丁目3番23号</v>
          </cell>
          <cell r="I278" t="str">
            <v>ニチレイ水道橋ビル</v>
          </cell>
          <cell r="N278">
            <v>717</v>
          </cell>
          <cell r="P278">
            <v>44692</v>
          </cell>
          <cell r="AG278" t="str">
            <v>関東プラントエンジニアリング営業所</v>
          </cell>
          <cell r="AJ278" t="str">
            <v>東京都千代田区神田三崎町三丁目3番23号</v>
          </cell>
          <cell r="AK278" t="str">
            <v>ニチレイ水道橋ビル</v>
          </cell>
          <cell r="AL278" t="str">
            <v>03-6378-7205</v>
          </cell>
          <cell r="AO278">
            <v>-1</v>
          </cell>
          <cell r="AP278">
            <v>-1</v>
          </cell>
          <cell r="AQ278">
            <v>-1</v>
          </cell>
          <cell r="AR278">
            <v>-1</v>
          </cell>
          <cell r="AS278">
            <v>-1</v>
          </cell>
          <cell r="AT278">
            <v>-1</v>
          </cell>
          <cell r="AU278">
            <v>-1</v>
          </cell>
          <cell r="AV278">
            <v>-1</v>
          </cell>
          <cell r="AW278">
            <v>-1</v>
          </cell>
          <cell r="AX278">
            <v>-1</v>
          </cell>
          <cell r="AY278">
            <v>-1</v>
          </cell>
          <cell r="AZ278">
            <v>-1</v>
          </cell>
          <cell r="BA278">
            <v>-1</v>
          </cell>
          <cell r="BB278">
            <v>-1</v>
          </cell>
          <cell r="BC278">
            <v>-1</v>
          </cell>
        </row>
        <row r="279">
          <cell r="D279" t="str">
            <v>有限会社　田村自動車整備工場</v>
          </cell>
          <cell r="F279" t="str">
            <v>代表取締役　田村　義弘</v>
          </cell>
          <cell r="H279" t="str">
            <v>栃木県栃木市樋ノ口町５０６番地１</v>
          </cell>
          <cell r="N279">
            <v>719</v>
          </cell>
          <cell r="P279">
            <v>44706</v>
          </cell>
          <cell r="AG279" t="str">
            <v>有限会社　田村自動車整備工場</v>
          </cell>
          <cell r="AJ279" t="str">
            <v>栃木県栃木市樋ノ口町５０６番地１</v>
          </cell>
          <cell r="AL279" t="str">
            <v>0282-22-4971</v>
          </cell>
          <cell r="AO279">
            <v>-1</v>
          </cell>
          <cell r="AP279">
            <v>-1</v>
          </cell>
          <cell r="AQ279">
            <v>-1</v>
          </cell>
          <cell r="AR279">
            <v>-1</v>
          </cell>
          <cell r="AS279">
            <v>-1</v>
          </cell>
          <cell r="AT279">
            <v>-1</v>
          </cell>
          <cell r="AU279">
            <v>-1</v>
          </cell>
          <cell r="AV279">
            <v>-1</v>
          </cell>
          <cell r="AW279">
            <v>-1</v>
          </cell>
          <cell r="AX279">
            <v>-1</v>
          </cell>
          <cell r="AY279">
            <v>-1</v>
          </cell>
          <cell r="AZ279">
            <v>-1</v>
          </cell>
          <cell r="BA279">
            <v>-1</v>
          </cell>
          <cell r="BB279">
            <v>-1</v>
          </cell>
          <cell r="BC279">
            <v>-1</v>
          </cell>
        </row>
        <row r="280">
          <cell r="D280" t="str">
            <v>アネック株式会社</v>
          </cell>
          <cell r="F280" t="str">
            <v>代表取締役　西本　寛</v>
          </cell>
          <cell r="H280" t="str">
            <v>神奈川県伊勢原市東成瀬38番地10</v>
          </cell>
          <cell r="N280">
            <v>720</v>
          </cell>
          <cell r="P280">
            <v>44709</v>
          </cell>
          <cell r="AG280" t="str">
            <v>アネック株式会社</v>
          </cell>
          <cell r="AJ280" t="str">
            <v>神奈川県伊勢原市東成瀬38-10</v>
          </cell>
          <cell r="AL280" t="str">
            <v>0463-26-6315</v>
          </cell>
          <cell r="AO280">
            <v>-1</v>
          </cell>
          <cell r="AP280">
            <v>-1</v>
          </cell>
          <cell r="AQ280">
            <v>-1</v>
          </cell>
          <cell r="AR280">
            <v>-1</v>
          </cell>
          <cell r="AS280">
            <v>-1</v>
          </cell>
          <cell r="AT280">
            <v>-1</v>
          </cell>
          <cell r="AU280">
            <v>-1</v>
          </cell>
          <cell r="AV280">
            <v>-1</v>
          </cell>
          <cell r="AW280">
            <v>-1</v>
          </cell>
          <cell r="AX280">
            <v>-1</v>
          </cell>
          <cell r="AY280">
            <v>-1</v>
          </cell>
          <cell r="AZ280">
            <v>-1</v>
          </cell>
          <cell r="BA280">
            <v>-1</v>
          </cell>
          <cell r="BB280">
            <v>-1</v>
          </cell>
          <cell r="BC280">
            <v>-1</v>
          </cell>
        </row>
        <row r="281">
          <cell r="D281" t="str">
            <v>日新興業株式会社</v>
          </cell>
          <cell r="F281" t="str">
            <v>代表取締役　千種　成一郎</v>
          </cell>
          <cell r="H281" t="str">
            <v>大阪府大阪市淀川区三国本町一丁目12番30号</v>
          </cell>
          <cell r="N281">
            <v>721</v>
          </cell>
          <cell r="P281">
            <v>44709</v>
          </cell>
          <cell r="AG281" t="str">
            <v>日新興業株式会社　東京支店</v>
          </cell>
          <cell r="AJ281" t="str">
            <v>東京都大田区蒲田五丁目38番３号</v>
          </cell>
          <cell r="AL281" t="str">
            <v>03-5710-7061</v>
          </cell>
          <cell r="AO281">
            <v>-1</v>
          </cell>
          <cell r="AP281">
            <v>-1</v>
          </cell>
          <cell r="AQ281">
            <v>-1</v>
          </cell>
          <cell r="AR281">
            <v>-1</v>
          </cell>
          <cell r="AS281">
            <v>-1</v>
          </cell>
          <cell r="AT281">
            <v>-1</v>
          </cell>
          <cell r="AU281">
            <v>-1</v>
          </cell>
          <cell r="AV281">
            <v>-1</v>
          </cell>
          <cell r="AW281">
            <v>-1</v>
          </cell>
          <cell r="AX281">
            <v>-1</v>
          </cell>
          <cell r="AY281">
            <v>-1</v>
          </cell>
          <cell r="AZ281">
            <v>-1</v>
          </cell>
          <cell r="BA281">
            <v>-1</v>
          </cell>
          <cell r="BB281">
            <v>-1</v>
          </cell>
          <cell r="BC281">
            <v>-1</v>
          </cell>
        </row>
        <row r="282">
          <cell r="D282" t="str">
            <v>吉川　雅幸</v>
          </cell>
          <cell r="H282" t="str">
            <v>埼玉県東松山市あずま町２丁目３番地１２</v>
          </cell>
          <cell r="N282">
            <v>722</v>
          </cell>
          <cell r="P282">
            <v>44712</v>
          </cell>
          <cell r="AG282" t="str">
            <v>ワイズファクトリー</v>
          </cell>
          <cell r="AJ282" t="str">
            <v>埼玉県東松山市あずま町２丁目３番地１２</v>
          </cell>
          <cell r="AL282" t="str">
            <v>0493-59-8994</v>
          </cell>
          <cell r="AO282">
            <v>-1</v>
          </cell>
          <cell r="AP282">
            <v>-1</v>
          </cell>
          <cell r="AQ282">
            <v>-1</v>
          </cell>
          <cell r="AR282">
            <v>-1</v>
          </cell>
          <cell r="AS282">
            <v>-1</v>
          </cell>
          <cell r="AT282">
            <v>-1</v>
          </cell>
          <cell r="AU282">
            <v>0</v>
          </cell>
          <cell r="AV282">
            <v>0</v>
          </cell>
          <cell r="AW282">
            <v>0</v>
          </cell>
          <cell r="AX282">
            <v>-1</v>
          </cell>
          <cell r="AY282">
            <v>-1</v>
          </cell>
          <cell r="AZ282">
            <v>-1</v>
          </cell>
          <cell r="BA282">
            <v>-1</v>
          </cell>
          <cell r="BB282">
            <v>-1</v>
          </cell>
          <cell r="BC282">
            <v>-1</v>
          </cell>
        </row>
        <row r="283">
          <cell r="D283" t="str">
            <v>嶋田　晃</v>
          </cell>
          <cell r="H283" t="str">
            <v>栃木県栃木市平柳町三丁目５６番１号</v>
          </cell>
          <cell r="N283">
            <v>724</v>
          </cell>
          <cell r="P283">
            <v>44717</v>
          </cell>
          <cell r="AG283" t="str">
            <v>嶋田空調設備</v>
          </cell>
          <cell r="AJ283" t="str">
            <v>栃木県栃木市平柳町三丁目５６番１号</v>
          </cell>
          <cell r="AL283" t="str">
            <v>0282-27-8253</v>
          </cell>
          <cell r="AO283">
            <v>-1</v>
          </cell>
          <cell r="AP283">
            <v>-1</v>
          </cell>
          <cell r="AQ283">
            <v>-1</v>
          </cell>
          <cell r="AR283">
            <v>-1</v>
          </cell>
          <cell r="AS283">
            <v>-1</v>
          </cell>
          <cell r="AT283">
            <v>-1</v>
          </cell>
          <cell r="AU283">
            <v>-1</v>
          </cell>
          <cell r="AV283">
            <v>-1</v>
          </cell>
          <cell r="AW283">
            <v>-1</v>
          </cell>
          <cell r="AX283">
            <v>-1</v>
          </cell>
          <cell r="AY283">
            <v>-1</v>
          </cell>
          <cell r="AZ283">
            <v>-1</v>
          </cell>
          <cell r="BA283">
            <v>-1</v>
          </cell>
          <cell r="BB283">
            <v>-1</v>
          </cell>
          <cell r="BC283">
            <v>-1</v>
          </cell>
        </row>
        <row r="284">
          <cell r="D284" t="str">
            <v>株式会社エコ・プラン</v>
          </cell>
          <cell r="F284" t="str">
            <v>代表取締役　三ッ廣　修</v>
          </cell>
          <cell r="H284" t="str">
            <v>東京都新宿区西新宿七丁目２０番１号</v>
          </cell>
          <cell r="N284">
            <v>676</v>
          </cell>
          <cell r="P284">
            <v>44325</v>
          </cell>
          <cell r="AG284" t="str">
            <v>株式会社エコ・プラン　三郷ＣＫテクニカルセンター</v>
          </cell>
          <cell r="AJ284" t="str">
            <v>埼玉県三郷市谷口５２３－１１</v>
          </cell>
          <cell r="AL284" t="str">
            <v>050-5519-3310</v>
          </cell>
          <cell r="AO284">
            <v>-1</v>
          </cell>
          <cell r="AP284">
            <v>-1</v>
          </cell>
          <cell r="AQ284">
            <v>-1</v>
          </cell>
          <cell r="AR284">
            <v>-1</v>
          </cell>
          <cell r="AS284">
            <v>-1</v>
          </cell>
          <cell r="AT284">
            <v>-1</v>
          </cell>
          <cell r="AU284">
            <v>-1</v>
          </cell>
          <cell r="AV284">
            <v>-1</v>
          </cell>
          <cell r="AW284">
            <v>-1</v>
          </cell>
          <cell r="AX284">
            <v>-1</v>
          </cell>
          <cell r="AY284">
            <v>-1</v>
          </cell>
          <cell r="AZ284">
            <v>-1</v>
          </cell>
          <cell r="BA284">
            <v>-1</v>
          </cell>
          <cell r="BB284">
            <v>-1</v>
          </cell>
          <cell r="BC284">
            <v>-1</v>
          </cell>
        </row>
        <row r="285">
          <cell r="D285" t="str">
            <v>株式会社エコ・プラン</v>
          </cell>
          <cell r="F285" t="str">
            <v>代表取締役　三ッ廣　修</v>
          </cell>
          <cell r="H285" t="str">
            <v>東京都新宿区西新宿七丁目２０番１号</v>
          </cell>
          <cell r="N285">
            <v>676</v>
          </cell>
          <cell r="P285">
            <v>44325</v>
          </cell>
          <cell r="AG285" t="str">
            <v>株式会社エコ・プラン　杉並ＣＫテクニカルセンター</v>
          </cell>
          <cell r="AJ285" t="str">
            <v>東京都杉並区高円寺北２－２９－１４　伊藤第二ビル１Ｆ</v>
          </cell>
          <cell r="AL285" t="str">
            <v>050-5519-3305</v>
          </cell>
          <cell r="AO285">
            <v>-1</v>
          </cell>
          <cell r="AP285">
            <v>-1</v>
          </cell>
          <cell r="AQ285">
            <v>-1</v>
          </cell>
          <cell r="AR285">
            <v>-1</v>
          </cell>
          <cell r="AS285">
            <v>-1</v>
          </cell>
          <cell r="AT285">
            <v>-1</v>
          </cell>
          <cell r="AU285">
            <v>-1</v>
          </cell>
          <cell r="AV285">
            <v>-1</v>
          </cell>
          <cell r="AW285">
            <v>-1</v>
          </cell>
          <cell r="AX285">
            <v>-1</v>
          </cell>
          <cell r="AY285">
            <v>-1</v>
          </cell>
          <cell r="AZ285">
            <v>-1</v>
          </cell>
          <cell r="BA285">
            <v>-1</v>
          </cell>
          <cell r="BB285">
            <v>-1</v>
          </cell>
          <cell r="BC285">
            <v>-1</v>
          </cell>
        </row>
        <row r="286">
          <cell r="D286" t="str">
            <v>有限会社多摩コールドサービス</v>
          </cell>
          <cell r="F286" t="str">
            <v>代表取締役　岩戸　常剛</v>
          </cell>
          <cell r="H286" t="str">
            <v>東京都武蔵村山市中原一丁目２２番地の１</v>
          </cell>
          <cell r="N286">
            <v>728</v>
          </cell>
          <cell r="P286">
            <v>44737</v>
          </cell>
          <cell r="AG286" t="str">
            <v>有限会社多摩コールドサービス</v>
          </cell>
          <cell r="AJ286" t="str">
            <v>東京都武蔵村山市中原一丁目２２番地の１</v>
          </cell>
          <cell r="AL286" t="str">
            <v>042-520-1896</v>
          </cell>
          <cell r="AO286">
            <v>-1</v>
          </cell>
          <cell r="AP286">
            <v>-1</v>
          </cell>
          <cell r="AQ286">
            <v>-1</v>
          </cell>
          <cell r="AR286">
            <v>-1</v>
          </cell>
          <cell r="AS286">
            <v>-1</v>
          </cell>
          <cell r="AT286">
            <v>-1</v>
          </cell>
          <cell r="AU286">
            <v>-1</v>
          </cell>
          <cell r="AV286">
            <v>-1</v>
          </cell>
          <cell r="AW286">
            <v>-1</v>
          </cell>
          <cell r="AX286">
            <v>-1</v>
          </cell>
          <cell r="AY286">
            <v>-1</v>
          </cell>
          <cell r="AZ286">
            <v>-1</v>
          </cell>
          <cell r="BA286">
            <v>-1</v>
          </cell>
          <cell r="BB286">
            <v>-1</v>
          </cell>
          <cell r="BC286">
            <v>-1</v>
          </cell>
        </row>
        <row r="287">
          <cell r="D287" t="str">
            <v>ジョンソンコントロールズ株式会社</v>
          </cell>
          <cell r="F287" t="str">
            <v>代表取締役　吉田　浩</v>
          </cell>
          <cell r="H287" t="str">
            <v>東京都渋谷区笹塚一丁目50番１号</v>
          </cell>
          <cell r="N287">
            <v>731</v>
          </cell>
          <cell r="P287">
            <v>44745</v>
          </cell>
          <cell r="AG287" t="str">
            <v>ジョンソンコントロールズ株式会社</v>
          </cell>
          <cell r="AJ287" t="str">
            <v>東京都渋谷区笹塚一丁目50番１号</v>
          </cell>
          <cell r="AL287" t="str">
            <v>03-5738-6100</v>
          </cell>
          <cell r="AO287">
            <v>-1</v>
          </cell>
          <cell r="AP287">
            <v>-1</v>
          </cell>
          <cell r="AQ287">
            <v>-1</v>
          </cell>
          <cell r="AR287">
            <v>-1</v>
          </cell>
          <cell r="AS287">
            <v>-1</v>
          </cell>
          <cell r="AT287">
            <v>-1</v>
          </cell>
          <cell r="AU287">
            <v>-1</v>
          </cell>
          <cell r="AV287">
            <v>-1</v>
          </cell>
          <cell r="AW287">
            <v>-1</v>
          </cell>
          <cell r="AX287">
            <v>-1</v>
          </cell>
          <cell r="AY287">
            <v>-1</v>
          </cell>
          <cell r="AZ287">
            <v>-1</v>
          </cell>
          <cell r="BA287">
            <v>-1</v>
          </cell>
          <cell r="BB287">
            <v>-1</v>
          </cell>
          <cell r="BC287">
            <v>-1</v>
          </cell>
        </row>
        <row r="288">
          <cell r="D288" t="str">
            <v>ジョンソンコントロールズ株式会社</v>
          </cell>
          <cell r="F288" t="str">
            <v>代表取締役　吉田　浩</v>
          </cell>
          <cell r="H288" t="str">
            <v>東京都渋谷区笹塚一丁目50番１号</v>
          </cell>
          <cell r="N288">
            <v>731</v>
          </cell>
          <cell r="P288">
            <v>44745</v>
          </cell>
          <cell r="AG288" t="str">
            <v>ジョンソンコントロールズ株式会社　神戸事業所</v>
          </cell>
          <cell r="AJ288" t="str">
            <v>兵庫県神戸市西区伊川谷町有瀬1136-１</v>
          </cell>
          <cell r="AL288" t="str">
            <v>078-995-5893</v>
          </cell>
          <cell r="AO288">
            <v>-1</v>
          </cell>
          <cell r="AP288">
            <v>-1</v>
          </cell>
          <cell r="AQ288">
            <v>-1</v>
          </cell>
          <cell r="AR288">
            <v>-1</v>
          </cell>
          <cell r="AS288">
            <v>-1</v>
          </cell>
          <cell r="AT288">
            <v>-1</v>
          </cell>
          <cell r="AU288">
            <v>-1</v>
          </cell>
          <cell r="AV288">
            <v>-1</v>
          </cell>
          <cell r="AW288">
            <v>-1</v>
          </cell>
          <cell r="AX288">
            <v>-1</v>
          </cell>
          <cell r="AY288">
            <v>-1</v>
          </cell>
          <cell r="AZ288">
            <v>-1</v>
          </cell>
          <cell r="BA288">
            <v>-1</v>
          </cell>
          <cell r="BB288">
            <v>-1</v>
          </cell>
          <cell r="BC288">
            <v>-1</v>
          </cell>
        </row>
        <row r="289">
          <cell r="D289" t="str">
            <v>有限会社仲田技建</v>
          </cell>
          <cell r="F289" t="str">
            <v>代表取締役　仲田　真介</v>
          </cell>
          <cell r="H289" t="str">
            <v>栃木県宇都宮市川田町836番地３</v>
          </cell>
          <cell r="N289">
            <v>733</v>
          </cell>
          <cell r="P289">
            <v>44754</v>
          </cell>
          <cell r="AG289" t="str">
            <v>有限会社仲田技建</v>
          </cell>
          <cell r="AJ289" t="str">
            <v>栃木県宇都宮市川田町836番地３</v>
          </cell>
          <cell r="AL289" t="str">
            <v>028-633-0373</v>
          </cell>
          <cell r="AO289">
            <v>-1</v>
          </cell>
          <cell r="AP289">
            <v>-1</v>
          </cell>
          <cell r="AQ289">
            <v>-1</v>
          </cell>
          <cell r="AR289">
            <v>-1</v>
          </cell>
          <cell r="AS289">
            <v>-1</v>
          </cell>
          <cell r="AT289">
            <v>-1</v>
          </cell>
          <cell r="AU289">
            <v>0</v>
          </cell>
          <cell r="AV289">
            <v>0</v>
          </cell>
          <cell r="AW289">
            <v>0</v>
          </cell>
          <cell r="AX289">
            <v>-1</v>
          </cell>
          <cell r="AY289">
            <v>-1</v>
          </cell>
          <cell r="AZ289">
            <v>-1</v>
          </cell>
          <cell r="BA289">
            <v>-1</v>
          </cell>
          <cell r="BB289">
            <v>-1</v>
          </cell>
          <cell r="BC289">
            <v>-1</v>
          </cell>
        </row>
        <row r="290">
          <cell r="D290" t="str">
            <v>株式会社　祉津香商会</v>
          </cell>
          <cell r="F290" t="str">
            <v>代表取締役　藤本　千恵子</v>
          </cell>
          <cell r="H290" t="str">
            <v>栃木県栃木市大平町富田５０００番地１</v>
          </cell>
          <cell r="N290">
            <v>734</v>
          </cell>
          <cell r="P290">
            <v>44755</v>
          </cell>
          <cell r="AG290" t="str">
            <v>株式会社　祉津香商会</v>
          </cell>
          <cell r="AJ290" t="str">
            <v>栃木県栃木市大平町富田５０００番地１</v>
          </cell>
          <cell r="AL290" t="str">
            <v>0282-43-1515</v>
          </cell>
          <cell r="AO290">
            <v>-1</v>
          </cell>
          <cell r="AP290">
            <v>-1</v>
          </cell>
          <cell r="AQ290">
            <v>-1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-1</v>
          </cell>
          <cell r="AY290">
            <v>-1</v>
          </cell>
          <cell r="AZ290">
            <v>-1</v>
          </cell>
          <cell r="BA290">
            <v>0</v>
          </cell>
          <cell r="BB290">
            <v>0</v>
          </cell>
          <cell r="BC290">
            <v>0</v>
          </cell>
        </row>
        <row r="291">
          <cell r="D291" t="str">
            <v>有限会社　テクノエスエス</v>
          </cell>
          <cell r="F291" t="str">
            <v>代表取締役　坂齋　友規</v>
          </cell>
          <cell r="H291" t="str">
            <v>栃木県栃木市岩舟町畳岡496番地２</v>
          </cell>
          <cell r="N291">
            <v>735</v>
          </cell>
          <cell r="P291">
            <v>44760</v>
          </cell>
          <cell r="AG291" t="str">
            <v>有限会社　テクノエスエス</v>
          </cell>
          <cell r="AJ291" t="str">
            <v>栃木県栃木市岩舟町畳岡496番地２</v>
          </cell>
          <cell r="AL291" t="str">
            <v>0282-55-3191</v>
          </cell>
          <cell r="AO291">
            <v>-1</v>
          </cell>
          <cell r="AP291">
            <v>-1</v>
          </cell>
          <cell r="AQ291">
            <v>-1</v>
          </cell>
          <cell r="AR291">
            <v>-1</v>
          </cell>
          <cell r="AS291">
            <v>-1</v>
          </cell>
          <cell r="AT291">
            <v>-1</v>
          </cell>
          <cell r="AU291">
            <v>-1</v>
          </cell>
          <cell r="AV291">
            <v>-1</v>
          </cell>
          <cell r="AW291">
            <v>-1</v>
          </cell>
          <cell r="AX291">
            <v>-1</v>
          </cell>
          <cell r="AY291">
            <v>-1</v>
          </cell>
          <cell r="AZ291">
            <v>-1</v>
          </cell>
          <cell r="BA291">
            <v>-1</v>
          </cell>
          <cell r="BB291">
            <v>-1</v>
          </cell>
          <cell r="BC291">
            <v>-1</v>
          </cell>
        </row>
        <row r="292">
          <cell r="D292" t="str">
            <v>仲田総業株式会社</v>
          </cell>
          <cell r="F292" t="str">
            <v>代表取締役　仲田　陽介</v>
          </cell>
          <cell r="H292" t="str">
            <v>栃木県宇都宮市簗瀬町2520番地４</v>
          </cell>
          <cell r="N292">
            <v>736</v>
          </cell>
          <cell r="P292">
            <v>44761</v>
          </cell>
          <cell r="AG292" t="str">
            <v>仲田総業株式会社</v>
          </cell>
          <cell r="AJ292" t="str">
            <v>栃木県宇都宮市簗瀬町2520番地４</v>
          </cell>
          <cell r="AL292" t="str">
            <v>028-635-2151</v>
          </cell>
          <cell r="AO292">
            <v>-1</v>
          </cell>
          <cell r="AP292">
            <v>-1</v>
          </cell>
          <cell r="AQ292">
            <v>-1</v>
          </cell>
          <cell r="AR292">
            <v>-1</v>
          </cell>
          <cell r="AS292">
            <v>-1</v>
          </cell>
          <cell r="AT292">
            <v>-1</v>
          </cell>
          <cell r="AU292">
            <v>0</v>
          </cell>
          <cell r="AV292">
            <v>0</v>
          </cell>
          <cell r="AW292">
            <v>0</v>
          </cell>
          <cell r="AX292">
            <v>-1</v>
          </cell>
          <cell r="AY292">
            <v>-1</v>
          </cell>
          <cell r="AZ292">
            <v>-1</v>
          </cell>
          <cell r="BA292">
            <v>-1</v>
          </cell>
          <cell r="BB292">
            <v>-1</v>
          </cell>
          <cell r="BC292">
            <v>-1</v>
          </cell>
        </row>
        <row r="293">
          <cell r="D293" t="str">
            <v>株式会社前川製作所</v>
          </cell>
          <cell r="F293" t="str">
            <v>代表取締役　前川　真</v>
          </cell>
          <cell r="H293" t="str">
            <v>東京都江東区牡丹三丁目14番15号</v>
          </cell>
          <cell r="N293">
            <v>740</v>
          </cell>
          <cell r="P293">
            <v>44783</v>
          </cell>
          <cell r="AG293" t="str">
            <v>株式会社前川製作所　宇都宮営業所</v>
          </cell>
          <cell r="AJ293" t="str">
            <v>栃木県宇都宮市若松原1-11-20</v>
          </cell>
          <cell r="AL293" t="str">
            <v>028-653-1713</v>
          </cell>
          <cell r="AO293">
            <v>-1</v>
          </cell>
          <cell r="AP293">
            <v>-1</v>
          </cell>
          <cell r="AQ293">
            <v>-1</v>
          </cell>
          <cell r="AR293">
            <v>-1</v>
          </cell>
          <cell r="AS293">
            <v>-1</v>
          </cell>
          <cell r="AT293">
            <v>-1</v>
          </cell>
          <cell r="AU293">
            <v>-1</v>
          </cell>
          <cell r="AV293">
            <v>-1</v>
          </cell>
          <cell r="AW293">
            <v>-1</v>
          </cell>
          <cell r="AX293">
            <v>-1</v>
          </cell>
          <cell r="AY293">
            <v>-1</v>
          </cell>
          <cell r="AZ293">
            <v>-1</v>
          </cell>
          <cell r="BA293">
            <v>-1</v>
          </cell>
          <cell r="BB293">
            <v>-1</v>
          </cell>
          <cell r="BC293">
            <v>-1</v>
          </cell>
        </row>
        <row r="294">
          <cell r="D294" t="str">
            <v>株式会社前川製作所</v>
          </cell>
          <cell r="F294" t="str">
            <v>代表取締役　前川　真</v>
          </cell>
          <cell r="H294" t="str">
            <v>東京都江東区牡丹三丁目14番15号</v>
          </cell>
          <cell r="N294">
            <v>740</v>
          </cell>
          <cell r="P294">
            <v>44783</v>
          </cell>
          <cell r="AG294" t="str">
            <v>株式会社前川製作所　守谷工場</v>
          </cell>
          <cell r="AJ294" t="str">
            <v>茨城県守谷市立沢2000</v>
          </cell>
          <cell r="AL294" t="str">
            <v>0297-48-1361</v>
          </cell>
          <cell r="AO294">
            <v>-1</v>
          </cell>
          <cell r="AP294">
            <v>-1</v>
          </cell>
          <cell r="AQ294">
            <v>-1</v>
          </cell>
          <cell r="AR294">
            <v>-1</v>
          </cell>
          <cell r="AS294">
            <v>-1</v>
          </cell>
          <cell r="AT294">
            <v>-1</v>
          </cell>
          <cell r="AU294">
            <v>-1</v>
          </cell>
          <cell r="AV294">
            <v>-1</v>
          </cell>
          <cell r="AW294">
            <v>-1</v>
          </cell>
          <cell r="AX294">
            <v>-1</v>
          </cell>
          <cell r="AY294">
            <v>-1</v>
          </cell>
          <cell r="AZ294">
            <v>-1</v>
          </cell>
          <cell r="BA294">
            <v>-1</v>
          </cell>
          <cell r="BB294">
            <v>-1</v>
          </cell>
          <cell r="BC294">
            <v>-1</v>
          </cell>
        </row>
        <row r="295">
          <cell r="D295" t="str">
            <v>株式会社前川製作所</v>
          </cell>
          <cell r="F295" t="str">
            <v>代表取締役　前川　真</v>
          </cell>
          <cell r="H295" t="str">
            <v>東京都江東区牡丹三丁目14番15号</v>
          </cell>
          <cell r="N295">
            <v>740</v>
          </cell>
          <cell r="P295">
            <v>44783</v>
          </cell>
          <cell r="AG295" t="str">
            <v>株式会社前川製作所　前橋営業所</v>
          </cell>
          <cell r="AJ295" t="str">
            <v>群馬県前橋市ぬで島町253-4</v>
          </cell>
          <cell r="AL295" t="str">
            <v>027-290-3099</v>
          </cell>
          <cell r="AO295">
            <v>-1</v>
          </cell>
          <cell r="AP295">
            <v>-1</v>
          </cell>
          <cell r="AQ295">
            <v>-1</v>
          </cell>
          <cell r="AR295">
            <v>-1</v>
          </cell>
          <cell r="AS295">
            <v>-1</v>
          </cell>
          <cell r="AT295">
            <v>-1</v>
          </cell>
          <cell r="AU295">
            <v>-1</v>
          </cell>
          <cell r="AV295">
            <v>-1</v>
          </cell>
          <cell r="AW295">
            <v>-1</v>
          </cell>
          <cell r="AX295">
            <v>-1</v>
          </cell>
          <cell r="AY295">
            <v>-1</v>
          </cell>
          <cell r="AZ295">
            <v>-1</v>
          </cell>
          <cell r="BA295">
            <v>-1</v>
          </cell>
          <cell r="BB295">
            <v>-1</v>
          </cell>
          <cell r="BC295">
            <v>-1</v>
          </cell>
        </row>
        <row r="296">
          <cell r="D296" t="str">
            <v>有限会社平沢設備工業</v>
          </cell>
          <cell r="F296" t="str">
            <v>代表取締役　平沢　政幸</v>
          </cell>
          <cell r="H296" t="str">
            <v>栃木県宇都宮市立伏町541番地72</v>
          </cell>
          <cell r="N296">
            <v>742</v>
          </cell>
          <cell r="P296">
            <v>44796</v>
          </cell>
          <cell r="AG296" t="str">
            <v>有限会社平沢設備工業</v>
          </cell>
          <cell r="AJ296" t="str">
            <v>栃木県宇都宮市立伏町541番地72</v>
          </cell>
          <cell r="AL296" t="str">
            <v>028-672-3182</v>
          </cell>
          <cell r="AO296">
            <v>-1</v>
          </cell>
          <cell r="AP296">
            <v>-1</v>
          </cell>
          <cell r="AQ296">
            <v>-1</v>
          </cell>
          <cell r="AR296">
            <v>-1</v>
          </cell>
          <cell r="AS296">
            <v>-1</v>
          </cell>
          <cell r="AT296">
            <v>-1</v>
          </cell>
          <cell r="AU296">
            <v>0</v>
          </cell>
          <cell r="AV296">
            <v>0</v>
          </cell>
          <cell r="AW296">
            <v>0</v>
          </cell>
          <cell r="AX296">
            <v>-1</v>
          </cell>
          <cell r="AY296">
            <v>-1</v>
          </cell>
          <cell r="AZ296">
            <v>-1</v>
          </cell>
          <cell r="BA296">
            <v>-1</v>
          </cell>
          <cell r="BB296">
            <v>-1</v>
          </cell>
          <cell r="BC296">
            <v>-1</v>
          </cell>
        </row>
        <row r="297">
          <cell r="D297" t="str">
            <v>横浜金属商事株式会社</v>
          </cell>
          <cell r="F297" t="str">
            <v>代表取締役　比嘉　賢太郎</v>
          </cell>
          <cell r="H297" t="str">
            <v>神奈川県相模原市緑区橋本台三丁目５番２号</v>
          </cell>
          <cell r="N297">
            <v>743</v>
          </cell>
          <cell r="P297">
            <v>44800</v>
          </cell>
          <cell r="AG297" t="str">
            <v>横浜金属商事株式会社　神奈川事業所</v>
          </cell>
          <cell r="AJ297" t="str">
            <v>神奈川県相模原市中央区田名3656-４</v>
          </cell>
          <cell r="AL297" t="str">
            <v>042-764-4581</v>
          </cell>
          <cell r="AO297">
            <v>-1</v>
          </cell>
          <cell r="AP297">
            <v>-1</v>
          </cell>
          <cell r="AQ297">
            <v>-1</v>
          </cell>
          <cell r="AR297">
            <v>-1</v>
          </cell>
          <cell r="AS297">
            <v>-1</v>
          </cell>
          <cell r="AT297">
            <v>-1</v>
          </cell>
          <cell r="AU297">
            <v>-1</v>
          </cell>
          <cell r="AV297">
            <v>-1</v>
          </cell>
          <cell r="AW297">
            <v>-1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</row>
        <row r="298">
          <cell r="D298" t="str">
            <v>渡辺設備　有限会社</v>
          </cell>
          <cell r="F298" t="str">
            <v>代表取締役　早乙女　富夫</v>
          </cell>
          <cell r="H298" t="str">
            <v>栃木県栃木市都賀町木1081番地２</v>
          </cell>
          <cell r="N298">
            <v>744</v>
          </cell>
          <cell r="P298">
            <v>44803</v>
          </cell>
          <cell r="AG298" t="str">
            <v>渡辺設備　有限会社</v>
          </cell>
          <cell r="AJ298" t="str">
            <v>栃木県栃木市都賀町木1081番地２</v>
          </cell>
          <cell r="AL298" t="str">
            <v>0282-27-7374</v>
          </cell>
          <cell r="AO298">
            <v>-1</v>
          </cell>
          <cell r="AP298">
            <v>-1</v>
          </cell>
          <cell r="AQ298">
            <v>-1</v>
          </cell>
          <cell r="AR298">
            <v>-1</v>
          </cell>
          <cell r="AS298">
            <v>-1</v>
          </cell>
          <cell r="AT298">
            <v>-1</v>
          </cell>
          <cell r="AU298">
            <v>-1</v>
          </cell>
          <cell r="AV298">
            <v>-1</v>
          </cell>
          <cell r="AW298">
            <v>-1</v>
          </cell>
          <cell r="AX298">
            <v>-1</v>
          </cell>
          <cell r="AY298">
            <v>-1</v>
          </cell>
          <cell r="AZ298">
            <v>-1</v>
          </cell>
          <cell r="BA298">
            <v>-1</v>
          </cell>
          <cell r="BB298">
            <v>-1</v>
          </cell>
          <cell r="BC298">
            <v>-1</v>
          </cell>
        </row>
        <row r="299">
          <cell r="D299" t="str">
            <v>和光空調株式会社</v>
          </cell>
          <cell r="F299" t="str">
            <v>代表取締役　大田　英樹</v>
          </cell>
          <cell r="H299" t="str">
            <v>神奈川県横浜市旭区今宿東町1505番地５</v>
          </cell>
          <cell r="N299">
            <v>745</v>
          </cell>
          <cell r="P299">
            <v>44809</v>
          </cell>
          <cell r="AG299" t="str">
            <v>和光空調株式会社</v>
          </cell>
          <cell r="AJ299" t="str">
            <v>神奈川県横浜市旭区今宿東町1505番地５</v>
          </cell>
          <cell r="AL299" t="str">
            <v>045-955-4681</v>
          </cell>
          <cell r="AO299">
            <v>-1</v>
          </cell>
          <cell r="AP299">
            <v>-1</v>
          </cell>
          <cell r="AQ299">
            <v>-1</v>
          </cell>
          <cell r="AR299">
            <v>-1</v>
          </cell>
          <cell r="AS299">
            <v>-1</v>
          </cell>
          <cell r="AT299">
            <v>-1</v>
          </cell>
          <cell r="AU299">
            <v>-1</v>
          </cell>
          <cell r="AV299">
            <v>-1</v>
          </cell>
          <cell r="AW299">
            <v>-1</v>
          </cell>
          <cell r="AX299">
            <v>-1</v>
          </cell>
          <cell r="AY299">
            <v>-1</v>
          </cell>
          <cell r="AZ299">
            <v>-1</v>
          </cell>
          <cell r="BA299">
            <v>-1</v>
          </cell>
          <cell r="BB299">
            <v>-1</v>
          </cell>
          <cell r="BC299">
            <v>-1</v>
          </cell>
        </row>
        <row r="300">
          <cell r="D300" t="str">
            <v>有限会社　永見厨房サービス</v>
          </cell>
          <cell r="F300" t="str">
            <v>代表取締役　永見　良則</v>
          </cell>
          <cell r="H300" t="str">
            <v>栃木県栃木市大宮町1658番地</v>
          </cell>
          <cell r="N300">
            <v>746</v>
          </cell>
          <cell r="P300">
            <v>44809</v>
          </cell>
          <cell r="AG300" t="str">
            <v>有限会社　永見厨房サービス</v>
          </cell>
          <cell r="AJ300" t="str">
            <v>栃木県栃木市大宮町1658番地</v>
          </cell>
          <cell r="AL300" t="str">
            <v>0282-29-6375</v>
          </cell>
          <cell r="AO300">
            <v>-1</v>
          </cell>
          <cell r="AP300">
            <v>-1</v>
          </cell>
          <cell r="AQ300">
            <v>-1</v>
          </cell>
          <cell r="AR300">
            <v>-1</v>
          </cell>
          <cell r="AS300">
            <v>-1</v>
          </cell>
          <cell r="AT300">
            <v>-1</v>
          </cell>
          <cell r="AU300">
            <v>-1</v>
          </cell>
          <cell r="AV300">
            <v>-1</v>
          </cell>
          <cell r="AW300">
            <v>-1</v>
          </cell>
          <cell r="AX300">
            <v>-1</v>
          </cell>
          <cell r="AY300">
            <v>-1</v>
          </cell>
          <cell r="AZ300">
            <v>-1</v>
          </cell>
          <cell r="BA300">
            <v>-1</v>
          </cell>
          <cell r="BB300">
            <v>-1</v>
          </cell>
          <cell r="BC300">
            <v>-1</v>
          </cell>
        </row>
        <row r="301">
          <cell r="D301" t="str">
            <v>オリオン熱学株式会社</v>
          </cell>
          <cell r="F301" t="str">
            <v>代表取締役　黒岩　芳郎</v>
          </cell>
          <cell r="H301" t="str">
            <v>長野県長野市大字穂保字夫婦池492番地１４</v>
          </cell>
          <cell r="N301">
            <v>747</v>
          </cell>
          <cell r="P301">
            <v>44810</v>
          </cell>
          <cell r="AG301" t="str">
            <v>オリオン熱学株式会社</v>
          </cell>
          <cell r="AJ301" t="str">
            <v>長野県長野市大字穂保字夫婦池492番地１４</v>
          </cell>
          <cell r="AL301" t="str">
            <v>026-251-3000</v>
          </cell>
          <cell r="AO301">
            <v>-1</v>
          </cell>
          <cell r="AP301">
            <v>-1</v>
          </cell>
          <cell r="AQ301">
            <v>-1</v>
          </cell>
          <cell r="AR301">
            <v>-1</v>
          </cell>
          <cell r="AS301">
            <v>-1</v>
          </cell>
          <cell r="AT301">
            <v>-1</v>
          </cell>
          <cell r="AU301">
            <v>0</v>
          </cell>
          <cell r="AV301">
            <v>-1</v>
          </cell>
          <cell r="AW301">
            <v>0</v>
          </cell>
          <cell r="AX301">
            <v>-1</v>
          </cell>
          <cell r="AY301">
            <v>-1</v>
          </cell>
          <cell r="AZ301">
            <v>-1</v>
          </cell>
          <cell r="BA301">
            <v>-1</v>
          </cell>
          <cell r="BB301">
            <v>-1</v>
          </cell>
          <cell r="BC301">
            <v>-1</v>
          </cell>
        </row>
        <row r="302">
          <cell r="D302" t="str">
            <v>株式会社　石山商会</v>
          </cell>
          <cell r="F302" t="str">
            <v>代表取締役　片浦　克敏</v>
          </cell>
          <cell r="H302" t="str">
            <v>栃木県小山市城北三丁目２番地12</v>
          </cell>
          <cell r="N302">
            <v>748</v>
          </cell>
          <cell r="P302">
            <v>44817</v>
          </cell>
          <cell r="AG302" t="str">
            <v>株式会社　石山商会</v>
          </cell>
          <cell r="AJ302" t="str">
            <v>栃木県小山市城北三丁目２番地12</v>
          </cell>
          <cell r="AL302" t="str">
            <v>0285-25-1543</v>
          </cell>
          <cell r="AO302">
            <v>-1</v>
          </cell>
          <cell r="AP302">
            <v>-1</v>
          </cell>
          <cell r="AQ302">
            <v>-1</v>
          </cell>
          <cell r="AR302">
            <v>-1</v>
          </cell>
          <cell r="AS302">
            <v>-1</v>
          </cell>
          <cell r="AT302">
            <v>-1</v>
          </cell>
          <cell r="AU302">
            <v>-1</v>
          </cell>
          <cell r="AV302">
            <v>-1</v>
          </cell>
          <cell r="AW302">
            <v>-1</v>
          </cell>
          <cell r="AX302">
            <v>-1</v>
          </cell>
          <cell r="AY302">
            <v>-1</v>
          </cell>
          <cell r="AZ302">
            <v>-1</v>
          </cell>
          <cell r="BA302">
            <v>-1</v>
          </cell>
          <cell r="BB302">
            <v>-1</v>
          </cell>
          <cell r="BC302">
            <v>-1</v>
          </cell>
        </row>
        <row r="303">
          <cell r="D303" t="str">
            <v>株式会社　片浦商店</v>
          </cell>
          <cell r="F303" t="str">
            <v>代表取締役　片浦　克敏</v>
          </cell>
          <cell r="H303" t="str">
            <v>栃木県小山市城北三丁目２番地12</v>
          </cell>
          <cell r="N303">
            <v>749</v>
          </cell>
          <cell r="P303">
            <v>44817</v>
          </cell>
          <cell r="AG303" t="str">
            <v>株式会社　片浦商店</v>
          </cell>
          <cell r="AJ303" t="str">
            <v>栃木県小山市城北三丁目２番地12</v>
          </cell>
          <cell r="AL303" t="str">
            <v>0285-25-1533</v>
          </cell>
          <cell r="AO303">
            <v>-1</v>
          </cell>
          <cell r="AP303">
            <v>-1</v>
          </cell>
          <cell r="AQ303">
            <v>-1</v>
          </cell>
          <cell r="AR303">
            <v>-1</v>
          </cell>
          <cell r="AS303">
            <v>-1</v>
          </cell>
          <cell r="AT303">
            <v>-1</v>
          </cell>
          <cell r="AU303">
            <v>-1</v>
          </cell>
          <cell r="AV303">
            <v>-1</v>
          </cell>
          <cell r="AW303">
            <v>-1</v>
          </cell>
          <cell r="AX303">
            <v>-1</v>
          </cell>
          <cell r="AY303">
            <v>-1</v>
          </cell>
          <cell r="AZ303">
            <v>-1</v>
          </cell>
          <cell r="BA303">
            <v>-1</v>
          </cell>
          <cell r="BB303">
            <v>-1</v>
          </cell>
          <cell r="BC303">
            <v>-1</v>
          </cell>
        </row>
        <row r="304">
          <cell r="D304" t="str">
            <v>関越メルテック株式会社</v>
          </cell>
          <cell r="F304" t="str">
            <v>代表取締役　小山　淳一</v>
          </cell>
          <cell r="H304" t="str">
            <v>埼玉県さいたま市大宮区大門町三丁目３７番地花見ビル５階</v>
          </cell>
          <cell r="N304">
            <v>753</v>
          </cell>
          <cell r="P304">
            <v>44829</v>
          </cell>
          <cell r="AG304" t="str">
            <v>関越メルテック株式会社　ファシリティ部　FC宇都宮事業所</v>
          </cell>
          <cell r="AJ304" t="str">
            <v>栃木県宇都宮市馬場通り４－１－１　うつのみや表参道スクエア内</v>
          </cell>
          <cell r="AL304" t="str">
            <v>028-621-1981</v>
          </cell>
          <cell r="AO304">
            <v>-1</v>
          </cell>
          <cell r="AP304">
            <v>-1</v>
          </cell>
          <cell r="AQ304">
            <v>-1</v>
          </cell>
          <cell r="AR304">
            <v>-1</v>
          </cell>
          <cell r="AS304">
            <v>-1</v>
          </cell>
          <cell r="AT304">
            <v>-1</v>
          </cell>
          <cell r="AU304">
            <v>-1</v>
          </cell>
          <cell r="AV304">
            <v>-1</v>
          </cell>
          <cell r="AW304">
            <v>-1</v>
          </cell>
          <cell r="AX304">
            <v>-1</v>
          </cell>
          <cell r="AY304">
            <v>-1</v>
          </cell>
          <cell r="AZ304">
            <v>-1</v>
          </cell>
          <cell r="BA304">
            <v>-1</v>
          </cell>
          <cell r="BB304">
            <v>-1</v>
          </cell>
          <cell r="BC304">
            <v>-1</v>
          </cell>
        </row>
        <row r="305">
          <cell r="D305" t="str">
            <v>大内　道男</v>
          </cell>
          <cell r="H305" t="str">
            <v>神奈川県川崎市川崎区鋼管通２丁目11番13号</v>
          </cell>
          <cell r="N305">
            <v>754</v>
          </cell>
          <cell r="P305">
            <v>44829</v>
          </cell>
          <cell r="AG305" t="str">
            <v>ビッグウェイ</v>
          </cell>
          <cell r="AJ305" t="str">
            <v>神奈川県川崎市川崎区鋼管通２丁目11番13号</v>
          </cell>
          <cell r="AL305" t="str">
            <v>044-355-2583</v>
          </cell>
          <cell r="AO305">
            <v>0</v>
          </cell>
          <cell r="AP305">
            <v>0</v>
          </cell>
          <cell r="AQ305">
            <v>0</v>
          </cell>
          <cell r="AR305">
            <v>-1</v>
          </cell>
          <cell r="AS305">
            <v>-1</v>
          </cell>
          <cell r="AT305">
            <v>-1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-1</v>
          </cell>
          <cell r="BB305">
            <v>-1</v>
          </cell>
          <cell r="BC305">
            <v>-1</v>
          </cell>
        </row>
        <row r="306">
          <cell r="D306" t="str">
            <v>株式会社サーモテック</v>
          </cell>
          <cell r="F306" t="str">
            <v>代表取締役　柴　孝幸</v>
          </cell>
          <cell r="H306" t="str">
            <v>大阪府大阪市西成区南津守五丁目２番10号</v>
          </cell>
          <cell r="N306">
            <v>755</v>
          </cell>
          <cell r="P306">
            <v>44829</v>
          </cell>
          <cell r="AG306" t="str">
            <v>株式会社サーモテック</v>
          </cell>
          <cell r="AJ306" t="str">
            <v>大阪府大阪市西成区南津守五丁目２番10号</v>
          </cell>
          <cell r="AL306" t="str">
            <v>06-6659-1383</v>
          </cell>
          <cell r="AO306">
            <v>-1</v>
          </cell>
          <cell r="AP306">
            <v>-1</v>
          </cell>
          <cell r="AQ306">
            <v>-1</v>
          </cell>
          <cell r="AR306">
            <v>-1</v>
          </cell>
          <cell r="AS306">
            <v>-1</v>
          </cell>
          <cell r="AT306">
            <v>-1</v>
          </cell>
          <cell r="AU306">
            <v>-1</v>
          </cell>
          <cell r="AV306">
            <v>-1</v>
          </cell>
          <cell r="AW306">
            <v>-1</v>
          </cell>
          <cell r="AX306">
            <v>-1</v>
          </cell>
          <cell r="AY306">
            <v>-1</v>
          </cell>
          <cell r="AZ306">
            <v>-1</v>
          </cell>
          <cell r="BA306">
            <v>-1</v>
          </cell>
          <cell r="BB306">
            <v>-1</v>
          </cell>
          <cell r="BC306">
            <v>-1</v>
          </cell>
        </row>
        <row r="307">
          <cell r="D307" t="str">
            <v>インバースネット　株式会社</v>
          </cell>
          <cell r="F307" t="str">
            <v>代表取締役　山本　慶次郎</v>
          </cell>
          <cell r="H307" t="str">
            <v>神奈川県横浜市神奈川区新浦島町一丁目１番地２５　ﾃｸﾉｳｪｲﾌﾞ100ﾋﾞﾙ8F</v>
          </cell>
          <cell r="N307">
            <v>757</v>
          </cell>
          <cell r="P307">
            <v>44831</v>
          </cell>
          <cell r="AG307" t="str">
            <v>インバースネット　株式会社　栃木工場</v>
          </cell>
          <cell r="AJ307" t="str">
            <v>栃木県那須烏山市向田１６２２－１</v>
          </cell>
          <cell r="AL307" t="str">
            <v>0287-80-0340</v>
          </cell>
          <cell r="AO307">
            <v>-1</v>
          </cell>
          <cell r="AP307">
            <v>-1</v>
          </cell>
          <cell r="AQ307">
            <v>-1</v>
          </cell>
          <cell r="AR307">
            <v>-1</v>
          </cell>
          <cell r="AS307">
            <v>-1</v>
          </cell>
          <cell r="AT307">
            <v>-1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</row>
        <row r="308">
          <cell r="D308" t="str">
            <v>空環システム株式会社</v>
          </cell>
          <cell r="F308" t="str">
            <v>代表取締役　川口　武志</v>
          </cell>
          <cell r="H308" t="str">
            <v>群馬県前橋市五代町1305番地１</v>
          </cell>
          <cell r="N308">
            <v>758</v>
          </cell>
          <cell r="P308">
            <v>44835</v>
          </cell>
          <cell r="AG308" t="str">
            <v>空環システム株式会社</v>
          </cell>
          <cell r="AJ308" t="str">
            <v>群馬県前橋市五代町1305番地１</v>
          </cell>
          <cell r="AL308" t="str">
            <v>027-289-3739</v>
          </cell>
          <cell r="AO308">
            <v>-1</v>
          </cell>
          <cell r="AP308">
            <v>-1</v>
          </cell>
          <cell r="AQ308">
            <v>-1</v>
          </cell>
          <cell r="AR308">
            <v>-1</v>
          </cell>
          <cell r="AS308">
            <v>-1</v>
          </cell>
          <cell r="AT308">
            <v>-1</v>
          </cell>
          <cell r="AU308">
            <v>0</v>
          </cell>
          <cell r="AV308">
            <v>0</v>
          </cell>
          <cell r="AW308">
            <v>0</v>
          </cell>
          <cell r="AX308">
            <v>-1</v>
          </cell>
          <cell r="AY308">
            <v>-1</v>
          </cell>
          <cell r="AZ308">
            <v>-1</v>
          </cell>
          <cell r="BA308">
            <v>-1</v>
          </cell>
          <cell r="BB308">
            <v>-1</v>
          </cell>
          <cell r="BC308">
            <v>-1</v>
          </cell>
        </row>
        <row r="309">
          <cell r="D309" t="str">
            <v>有限会社大谷エンジニアリング</v>
          </cell>
          <cell r="F309" t="str">
            <v>取締役　平山　和宏　</v>
          </cell>
          <cell r="H309" t="str">
            <v>千葉県市川市北方町４－2097－６</v>
          </cell>
          <cell r="N309">
            <v>761</v>
          </cell>
          <cell r="P309">
            <v>44837</v>
          </cell>
          <cell r="AG309" t="str">
            <v>有限会社大谷エンジニアリング</v>
          </cell>
          <cell r="AJ309" t="str">
            <v>千葉県市川市北方町４－2097－６</v>
          </cell>
          <cell r="AL309" t="str">
            <v>047-339-0166</v>
          </cell>
          <cell r="AO309">
            <v>-1</v>
          </cell>
          <cell r="AP309">
            <v>-1</v>
          </cell>
          <cell r="AQ309">
            <v>-1</v>
          </cell>
          <cell r="AR309">
            <v>-1</v>
          </cell>
          <cell r="AS309">
            <v>-1</v>
          </cell>
          <cell r="AT309">
            <v>-1</v>
          </cell>
          <cell r="AU309">
            <v>0</v>
          </cell>
          <cell r="AV309">
            <v>0</v>
          </cell>
          <cell r="AW309">
            <v>0</v>
          </cell>
          <cell r="AX309">
            <v>-1</v>
          </cell>
          <cell r="AY309">
            <v>-1</v>
          </cell>
          <cell r="AZ309">
            <v>-1</v>
          </cell>
          <cell r="BA309">
            <v>-1</v>
          </cell>
          <cell r="BB309">
            <v>-1</v>
          </cell>
          <cell r="BC309">
            <v>-1</v>
          </cell>
        </row>
        <row r="310">
          <cell r="D310" t="str">
            <v>タイテック株式会社</v>
          </cell>
          <cell r="F310" t="str">
            <v>代表取締役　瀧澤　修一郎</v>
          </cell>
          <cell r="H310" t="str">
            <v>埼玉県越谷市西方2693番地１</v>
          </cell>
          <cell r="N310">
            <v>765</v>
          </cell>
          <cell r="P310">
            <v>44839</v>
          </cell>
          <cell r="AG310" t="str">
            <v>タイテック株式会社</v>
          </cell>
          <cell r="AJ310" t="str">
            <v>埼玉県越谷市西方2693番地１</v>
          </cell>
          <cell r="AL310" t="str">
            <v>048-988-8371</v>
          </cell>
          <cell r="AO310">
            <v>0</v>
          </cell>
          <cell r="AP310">
            <v>0</v>
          </cell>
          <cell r="AQ310">
            <v>0</v>
          </cell>
          <cell r="AR310">
            <v>-1</v>
          </cell>
          <cell r="AS310">
            <v>-1</v>
          </cell>
          <cell r="AT310">
            <v>-1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-1</v>
          </cell>
          <cell r="BB310">
            <v>-1</v>
          </cell>
          <cell r="BC310">
            <v>-1</v>
          </cell>
        </row>
        <row r="311">
          <cell r="D311" t="str">
            <v>有限会社ヒカリシステム</v>
          </cell>
          <cell r="F311" t="str">
            <v>取締役　ヌールアリザデ・マジッド</v>
          </cell>
          <cell r="H311" t="str">
            <v>栃木県宇都宮市駒生町2876番地３</v>
          </cell>
          <cell r="N311">
            <v>767</v>
          </cell>
          <cell r="P311">
            <v>44846</v>
          </cell>
          <cell r="AG311" t="str">
            <v>有限会社ヒカリシステム</v>
          </cell>
          <cell r="AJ311" t="str">
            <v>栃木県宇都宮市駒生町2876番地３</v>
          </cell>
          <cell r="AL311" t="str">
            <v>028-650-4877</v>
          </cell>
          <cell r="AO311">
            <v>-1</v>
          </cell>
          <cell r="AP311">
            <v>-1</v>
          </cell>
          <cell r="AQ311">
            <v>-1</v>
          </cell>
          <cell r="AR311">
            <v>-1</v>
          </cell>
          <cell r="AS311">
            <v>-1</v>
          </cell>
          <cell r="AT311">
            <v>-1</v>
          </cell>
          <cell r="AU311">
            <v>0</v>
          </cell>
          <cell r="AV311">
            <v>-1</v>
          </cell>
          <cell r="AW311">
            <v>-1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</row>
        <row r="312">
          <cell r="D312" t="str">
            <v>三瓶　泰道</v>
          </cell>
          <cell r="H312" t="str">
            <v>栃木県宇都宮市兵庫塚３丁目40番４号</v>
          </cell>
          <cell r="N312">
            <v>770</v>
          </cell>
          <cell r="P312">
            <v>44853</v>
          </cell>
          <cell r="AG312" t="str">
            <v>イズミ電化</v>
          </cell>
          <cell r="AJ312" t="str">
            <v>栃木県宇都宮市西川田3-2-1</v>
          </cell>
          <cell r="AL312" t="str">
            <v>028-645-1861</v>
          </cell>
          <cell r="AO312">
            <v>-1</v>
          </cell>
          <cell r="AP312">
            <v>-1</v>
          </cell>
          <cell r="AQ312">
            <v>-1</v>
          </cell>
          <cell r="AR312">
            <v>-1</v>
          </cell>
          <cell r="AS312">
            <v>-1</v>
          </cell>
          <cell r="AT312">
            <v>-1</v>
          </cell>
          <cell r="AU312">
            <v>0</v>
          </cell>
          <cell r="AV312">
            <v>0</v>
          </cell>
          <cell r="AW312">
            <v>0</v>
          </cell>
          <cell r="AX312">
            <v>-1</v>
          </cell>
          <cell r="AY312">
            <v>-1</v>
          </cell>
          <cell r="AZ312">
            <v>-1</v>
          </cell>
          <cell r="BA312">
            <v>-1</v>
          </cell>
          <cell r="BB312">
            <v>-1</v>
          </cell>
          <cell r="BC312">
            <v>-1</v>
          </cell>
        </row>
        <row r="313">
          <cell r="D313" t="str">
            <v>三洋商事株式会社</v>
          </cell>
          <cell r="F313" t="str">
            <v>代表取締役　河原林　令典</v>
          </cell>
          <cell r="H313" t="str">
            <v>東京都江戸川区東葛西三丁目17番41号</v>
          </cell>
          <cell r="N313">
            <v>775</v>
          </cell>
          <cell r="P313">
            <v>44856</v>
          </cell>
          <cell r="AG313" t="str">
            <v>三洋商事株式会社　大阪リサイクルセンター</v>
          </cell>
          <cell r="AJ313" t="str">
            <v>大阪府東大阪市菱江二丁目４番10号</v>
          </cell>
          <cell r="AL313" t="str">
            <v>072-961-6043</v>
          </cell>
          <cell r="AO313">
            <v>-1</v>
          </cell>
          <cell r="AP313">
            <v>-1</v>
          </cell>
          <cell r="AQ313">
            <v>-1</v>
          </cell>
          <cell r="AR313">
            <v>-1</v>
          </cell>
          <cell r="AS313">
            <v>-1</v>
          </cell>
          <cell r="AT313">
            <v>-1</v>
          </cell>
          <cell r="AU313">
            <v>-1</v>
          </cell>
          <cell r="AV313">
            <v>-1</v>
          </cell>
          <cell r="AW313">
            <v>-1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</row>
        <row r="314">
          <cell r="D314" t="str">
            <v>三洋商事株式会社</v>
          </cell>
          <cell r="F314" t="str">
            <v>代表取締役　河原林　令典</v>
          </cell>
          <cell r="H314" t="str">
            <v>東京都江戸川区東葛西三丁目17番41号</v>
          </cell>
          <cell r="N314">
            <v>775</v>
          </cell>
          <cell r="P314">
            <v>44856</v>
          </cell>
          <cell r="AG314" t="str">
            <v>三洋商事株式会社　奈良リサイクルセンター</v>
          </cell>
          <cell r="AJ314" t="str">
            <v>奈良県奈良市藺生町432番１号</v>
          </cell>
          <cell r="AL314" t="str">
            <v>0743-82-1162</v>
          </cell>
          <cell r="AO314">
            <v>-1</v>
          </cell>
          <cell r="AP314">
            <v>-1</v>
          </cell>
          <cell r="AQ314">
            <v>-1</v>
          </cell>
          <cell r="AR314">
            <v>-1</v>
          </cell>
          <cell r="AS314">
            <v>-1</v>
          </cell>
          <cell r="AT314">
            <v>-1</v>
          </cell>
          <cell r="AU314">
            <v>-1</v>
          </cell>
          <cell r="AV314">
            <v>-1</v>
          </cell>
          <cell r="AW314">
            <v>-1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</row>
        <row r="315">
          <cell r="D315" t="str">
            <v>三洋商事株式会社</v>
          </cell>
          <cell r="F315" t="str">
            <v>代表取締役　河原林　令典</v>
          </cell>
          <cell r="H315" t="str">
            <v>東京都江戸川区東葛西三丁目17番41号</v>
          </cell>
          <cell r="N315">
            <v>775</v>
          </cell>
          <cell r="P315">
            <v>44856</v>
          </cell>
          <cell r="AG315" t="str">
            <v>三洋商事株式会社　東京リサイクルセンター</v>
          </cell>
          <cell r="AJ315" t="str">
            <v>東京都江戸川区東葛西三丁目17番41号</v>
          </cell>
          <cell r="AL315" t="str">
            <v>03-6808-2171</v>
          </cell>
          <cell r="AO315">
            <v>-1</v>
          </cell>
          <cell r="AP315">
            <v>-1</v>
          </cell>
          <cell r="AQ315">
            <v>-1</v>
          </cell>
          <cell r="AR315">
            <v>-1</v>
          </cell>
          <cell r="AS315">
            <v>-1</v>
          </cell>
          <cell r="AT315">
            <v>-1</v>
          </cell>
          <cell r="AU315">
            <v>-1</v>
          </cell>
          <cell r="AV315">
            <v>-1</v>
          </cell>
          <cell r="AW315">
            <v>-1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</row>
        <row r="316">
          <cell r="D316" t="str">
            <v>三洋商事株式会社</v>
          </cell>
          <cell r="F316" t="str">
            <v>代表取締役　河原林　令典</v>
          </cell>
          <cell r="H316" t="str">
            <v>東京都江戸川区東葛西三丁目17番41号</v>
          </cell>
          <cell r="N316">
            <v>775</v>
          </cell>
          <cell r="P316">
            <v>44856</v>
          </cell>
          <cell r="AG316" t="str">
            <v>三洋商事株式会社　仙台リサイクルセンター</v>
          </cell>
          <cell r="AJ316" t="str">
            <v>宮城県仙台市宮城野区蒲生3丁目8番地の１</v>
          </cell>
          <cell r="AL316" t="str">
            <v>022-355-8068</v>
          </cell>
          <cell r="AO316">
            <v>-1</v>
          </cell>
          <cell r="AP316">
            <v>-1</v>
          </cell>
          <cell r="AQ316">
            <v>-1</v>
          </cell>
          <cell r="AR316">
            <v>-1</v>
          </cell>
          <cell r="AS316">
            <v>-1</v>
          </cell>
          <cell r="AT316">
            <v>-1</v>
          </cell>
          <cell r="AU316">
            <v>-1</v>
          </cell>
          <cell r="AV316">
            <v>-1</v>
          </cell>
          <cell r="AW316">
            <v>-1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</row>
        <row r="317">
          <cell r="D317" t="str">
            <v>日本電興株式会社</v>
          </cell>
          <cell r="F317" t="str">
            <v>代表取締役　松本　俊二</v>
          </cell>
          <cell r="H317" t="str">
            <v>東京都台東区台東一丁目２番10号</v>
          </cell>
          <cell r="N317">
            <v>776</v>
          </cell>
          <cell r="P317">
            <v>44856</v>
          </cell>
          <cell r="AG317" t="str">
            <v>日本電興株式会社</v>
          </cell>
          <cell r="AJ317" t="str">
            <v>東京都台東区台東一丁目２番10号</v>
          </cell>
          <cell r="AL317" t="str">
            <v>03-3833-8566</v>
          </cell>
          <cell r="AO317">
            <v>-1</v>
          </cell>
          <cell r="AP317">
            <v>-1</v>
          </cell>
          <cell r="AQ317">
            <v>-1</v>
          </cell>
          <cell r="AR317">
            <v>-1</v>
          </cell>
          <cell r="AS317">
            <v>-1</v>
          </cell>
          <cell r="AT317">
            <v>-1</v>
          </cell>
          <cell r="AU317">
            <v>0</v>
          </cell>
          <cell r="AV317">
            <v>0</v>
          </cell>
          <cell r="AW317">
            <v>0</v>
          </cell>
          <cell r="AX317">
            <v>-1</v>
          </cell>
          <cell r="AY317">
            <v>-1</v>
          </cell>
          <cell r="AZ317">
            <v>-1</v>
          </cell>
          <cell r="BA317">
            <v>-1</v>
          </cell>
          <cell r="BB317">
            <v>-1</v>
          </cell>
          <cell r="BC317">
            <v>-1</v>
          </cell>
        </row>
        <row r="318">
          <cell r="D318" t="str">
            <v>ステップサイエンス株式会社</v>
          </cell>
          <cell r="F318" t="str">
            <v>代表取締役　郡司　次郎</v>
          </cell>
          <cell r="H318" t="str">
            <v>東京都江戸川区瑞江四丁目48番５号</v>
          </cell>
          <cell r="N318">
            <v>781</v>
          </cell>
          <cell r="P318">
            <v>44857</v>
          </cell>
          <cell r="AG318" t="str">
            <v>ステップサイエンス株式会社　大杉事業所</v>
          </cell>
          <cell r="AJ318" t="str">
            <v>東京都江戸川区大杉4-9-21</v>
          </cell>
          <cell r="AL318" t="str">
            <v>03-5607-5228</v>
          </cell>
          <cell r="AO318">
            <v>-1</v>
          </cell>
          <cell r="AP318">
            <v>-1</v>
          </cell>
          <cell r="AQ318">
            <v>-1</v>
          </cell>
          <cell r="AR318">
            <v>-1</v>
          </cell>
          <cell r="AS318">
            <v>-1</v>
          </cell>
          <cell r="AT318">
            <v>-1</v>
          </cell>
          <cell r="AU318">
            <v>-1</v>
          </cell>
          <cell r="AV318">
            <v>-1</v>
          </cell>
          <cell r="AW318">
            <v>-1</v>
          </cell>
          <cell r="AX318">
            <v>-1</v>
          </cell>
          <cell r="AY318">
            <v>-1</v>
          </cell>
          <cell r="AZ318">
            <v>-1</v>
          </cell>
          <cell r="BA318">
            <v>-1</v>
          </cell>
          <cell r="BB318">
            <v>-1</v>
          </cell>
          <cell r="BC318">
            <v>-1</v>
          </cell>
        </row>
        <row r="319">
          <cell r="D319" t="str">
            <v>Ｓｅｖｅｎｓｅｅｄｓ株式会社</v>
          </cell>
          <cell r="F319" t="str">
            <v>代表取締役　黒石　修</v>
          </cell>
          <cell r="H319" t="str">
            <v>東京都練馬区貫井四丁目45番12号</v>
          </cell>
          <cell r="N319">
            <v>782</v>
          </cell>
          <cell r="P319">
            <v>44857</v>
          </cell>
          <cell r="AG319" t="str">
            <v>Ｓｅｖｅｎｓｅｅｄｓ株式会社　技術センター</v>
          </cell>
          <cell r="AJ319" t="str">
            <v>埼玉県飯能市茜台3丁目7番地</v>
          </cell>
          <cell r="AL319" t="str">
            <v>042-978-6971</v>
          </cell>
          <cell r="AO319">
            <v>-1</v>
          </cell>
          <cell r="AP319">
            <v>-1</v>
          </cell>
          <cell r="AQ319">
            <v>-1</v>
          </cell>
          <cell r="AR319">
            <v>-1</v>
          </cell>
          <cell r="AS319">
            <v>-1</v>
          </cell>
          <cell r="AT319">
            <v>-1</v>
          </cell>
          <cell r="AU319">
            <v>-1</v>
          </cell>
          <cell r="AV319">
            <v>-1</v>
          </cell>
          <cell r="AW319">
            <v>-1</v>
          </cell>
          <cell r="AX319">
            <v>-1</v>
          </cell>
          <cell r="AY319">
            <v>-1</v>
          </cell>
          <cell r="AZ319">
            <v>-1</v>
          </cell>
          <cell r="BA319">
            <v>-1</v>
          </cell>
          <cell r="BB319">
            <v>-1</v>
          </cell>
          <cell r="BC319">
            <v>-1</v>
          </cell>
        </row>
        <row r="320">
          <cell r="D320" t="str">
            <v>ハイグロマスター株式会社</v>
          </cell>
          <cell r="F320" t="str">
            <v>代表取締役　中村　将温</v>
          </cell>
          <cell r="H320" t="str">
            <v>東京都墨田区向島三丁目11番16号</v>
          </cell>
          <cell r="N320">
            <v>783</v>
          </cell>
          <cell r="P320">
            <v>44860</v>
          </cell>
          <cell r="AG320" t="str">
            <v>ハイグロマスター株式会社</v>
          </cell>
          <cell r="AJ320" t="str">
            <v>東京都墨田区向島三丁目11番16号</v>
          </cell>
          <cell r="AL320" t="str">
            <v>03-3622-8131</v>
          </cell>
          <cell r="AO320">
            <v>0</v>
          </cell>
          <cell r="AP320">
            <v>0</v>
          </cell>
          <cell r="AQ320">
            <v>0</v>
          </cell>
          <cell r="AR320">
            <v>-1</v>
          </cell>
          <cell r="AS320">
            <v>-1</v>
          </cell>
          <cell r="AT320">
            <v>-1</v>
          </cell>
          <cell r="AU320">
            <v>0</v>
          </cell>
          <cell r="AV320">
            <v>0</v>
          </cell>
          <cell r="AW320">
            <v>0</v>
          </cell>
          <cell r="AX320">
            <v>-1</v>
          </cell>
          <cell r="AY320">
            <v>-1</v>
          </cell>
          <cell r="AZ320">
            <v>-1</v>
          </cell>
          <cell r="BA320">
            <v>-1</v>
          </cell>
          <cell r="BB320">
            <v>-1</v>
          </cell>
          <cell r="BC320">
            <v>-1</v>
          </cell>
        </row>
        <row r="321">
          <cell r="D321" t="str">
            <v>ヤンマーエネルギーシステム株式会社</v>
          </cell>
          <cell r="F321" t="str">
            <v>代表取締役　山下　宏治</v>
          </cell>
          <cell r="H321" t="str">
            <v>大阪府大阪市北区茶屋町１番32号</v>
          </cell>
          <cell r="N321">
            <v>784</v>
          </cell>
          <cell r="P321">
            <v>44860</v>
          </cell>
          <cell r="AG321" t="str">
            <v>ヤンマーエネルギーシステム株式会社　東京支社</v>
          </cell>
          <cell r="AJ321" t="str">
            <v>東京都大田区平和島6-1-1  東京流通センタービル４階</v>
          </cell>
          <cell r="AL321" t="str">
            <v>03-6733-4220</v>
          </cell>
          <cell r="AO321">
            <v>-1</v>
          </cell>
          <cell r="AP321">
            <v>-1</v>
          </cell>
          <cell r="AQ321">
            <v>-1</v>
          </cell>
          <cell r="AR321">
            <v>0</v>
          </cell>
          <cell r="AS321">
            <v>0</v>
          </cell>
          <cell r="AT321">
            <v>0</v>
          </cell>
          <cell r="AU321">
            <v>-1</v>
          </cell>
          <cell r="AV321">
            <v>-1</v>
          </cell>
          <cell r="AW321">
            <v>-1</v>
          </cell>
          <cell r="AX321">
            <v>-1</v>
          </cell>
          <cell r="AY321">
            <v>-1</v>
          </cell>
          <cell r="AZ321">
            <v>-1</v>
          </cell>
          <cell r="BA321">
            <v>0</v>
          </cell>
          <cell r="BB321">
            <v>0</v>
          </cell>
          <cell r="BC321">
            <v>0</v>
          </cell>
        </row>
        <row r="322">
          <cell r="D322" t="str">
            <v>有限会社東拓冷設</v>
          </cell>
          <cell r="F322" t="str">
            <v>取締役　坂本　拓己</v>
          </cell>
          <cell r="H322" t="str">
            <v>埼玉県越谷市大字平方1341番地５</v>
          </cell>
          <cell r="N322">
            <v>785</v>
          </cell>
          <cell r="P322">
            <v>44863</v>
          </cell>
          <cell r="AG322" t="str">
            <v>有限会社東拓冷設</v>
          </cell>
          <cell r="AJ322" t="str">
            <v>埼玉県越谷市大字平方1341番地５</v>
          </cell>
          <cell r="AL322" t="str">
            <v>048-979-1788</v>
          </cell>
          <cell r="AO322">
            <v>-1</v>
          </cell>
          <cell r="AP322">
            <v>-1</v>
          </cell>
          <cell r="AQ322">
            <v>-1</v>
          </cell>
          <cell r="AR322">
            <v>-1</v>
          </cell>
          <cell r="AS322">
            <v>-1</v>
          </cell>
          <cell r="AT322">
            <v>-1</v>
          </cell>
          <cell r="AU322">
            <v>0</v>
          </cell>
          <cell r="AV322">
            <v>0</v>
          </cell>
          <cell r="AW322">
            <v>0</v>
          </cell>
          <cell r="AX322">
            <v>-1</v>
          </cell>
          <cell r="AY322">
            <v>-1</v>
          </cell>
          <cell r="AZ322">
            <v>-1</v>
          </cell>
          <cell r="BA322">
            <v>-1</v>
          </cell>
          <cell r="BB322">
            <v>-1</v>
          </cell>
          <cell r="BC322">
            <v>-1</v>
          </cell>
        </row>
        <row r="323">
          <cell r="D323" t="str">
            <v>有限会社三昇テクノワークス</v>
          </cell>
          <cell r="F323" t="str">
            <v>代表取締役　中山　直和</v>
          </cell>
          <cell r="H323" t="str">
            <v>東京都江東区塩浜二丁目29番２-1106号</v>
          </cell>
          <cell r="N323">
            <v>786</v>
          </cell>
          <cell r="P323">
            <v>44865</v>
          </cell>
          <cell r="AG323" t="str">
            <v>有限会社三昇テクノワークス</v>
          </cell>
          <cell r="AJ323" t="str">
            <v>東京都江東区塩浜二丁目２９番29番２-1106号</v>
          </cell>
          <cell r="AL323" t="str">
            <v>03-6666-0582</v>
          </cell>
          <cell r="AO323">
            <v>-1</v>
          </cell>
          <cell r="AP323">
            <v>-1</v>
          </cell>
          <cell r="AQ323">
            <v>-1</v>
          </cell>
          <cell r="AR323">
            <v>-1</v>
          </cell>
          <cell r="AS323">
            <v>-1</v>
          </cell>
          <cell r="AT323">
            <v>-1</v>
          </cell>
          <cell r="AU323">
            <v>-1</v>
          </cell>
          <cell r="AV323">
            <v>-1</v>
          </cell>
          <cell r="AW323">
            <v>-1</v>
          </cell>
          <cell r="AX323">
            <v>-1</v>
          </cell>
          <cell r="AY323">
            <v>-1</v>
          </cell>
          <cell r="AZ323">
            <v>-1</v>
          </cell>
          <cell r="BA323">
            <v>-1</v>
          </cell>
          <cell r="BB323">
            <v>-1</v>
          </cell>
          <cell r="BC323">
            <v>-1</v>
          </cell>
        </row>
        <row r="324">
          <cell r="D324" t="str">
            <v>東京セントラルエアコン株式会社</v>
          </cell>
          <cell r="F324" t="str">
            <v>代表取締役　坂根　尚樹</v>
          </cell>
          <cell r="H324" t="str">
            <v>東京都江戸川区松島三丁目29番12号</v>
          </cell>
          <cell r="N324">
            <v>791</v>
          </cell>
          <cell r="P324">
            <v>44873</v>
          </cell>
          <cell r="AG324" t="str">
            <v>東京セントラルエアコン株式会社</v>
          </cell>
          <cell r="AJ324" t="str">
            <v>東京都江戸川区松島三丁目29番12号</v>
          </cell>
          <cell r="AL324" t="str">
            <v>03-3655-5671</v>
          </cell>
          <cell r="AO324">
            <v>-1</v>
          </cell>
          <cell r="AP324">
            <v>-1</v>
          </cell>
          <cell r="AQ324">
            <v>-1</v>
          </cell>
          <cell r="AR324">
            <v>-1</v>
          </cell>
          <cell r="AS324">
            <v>-1</v>
          </cell>
          <cell r="AT324">
            <v>-1</v>
          </cell>
          <cell r="AU324">
            <v>-1</v>
          </cell>
          <cell r="AV324">
            <v>-1</v>
          </cell>
          <cell r="AW324">
            <v>-1</v>
          </cell>
          <cell r="AX324">
            <v>-1</v>
          </cell>
          <cell r="AY324">
            <v>-1</v>
          </cell>
          <cell r="AZ324">
            <v>-1</v>
          </cell>
          <cell r="BA324">
            <v>-1</v>
          </cell>
          <cell r="BB324">
            <v>-1</v>
          </cell>
          <cell r="BC324">
            <v>-1</v>
          </cell>
        </row>
        <row r="325">
          <cell r="D325" t="str">
            <v>伯東株式会社</v>
          </cell>
          <cell r="F325" t="str">
            <v>代表取締役　阿部　良二</v>
          </cell>
          <cell r="H325" t="str">
            <v>東京都新宿区新宿一丁目１番13号</v>
          </cell>
          <cell r="N325">
            <v>794</v>
          </cell>
          <cell r="P325">
            <v>44878</v>
          </cell>
          <cell r="AG325" t="str">
            <v>伯東株式会社　伊勢原事業所</v>
          </cell>
          <cell r="AJ325" t="str">
            <v>神奈川県伊勢原市鈴川42</v>
          </cell>
          <cell r="AL325" t="str">
            <v>0463-94-8910</v>
          </cell>
          <cell r="AO325">
            <v>-1</v>
          </cell>
          <cell r="AP325">
            <v>-1</v>
          </cell>
          <cell r="AQ325">
            <v>-1</v>
          </cell>
          <cell r="AR325">
            <v>-1</v>
          </cell>
          <cell r="AS325">
            <v>-1</v>
          </cell>
          <cell r="AT325">
            <v>-1</v>
          </cell>
          <cell r="AU325">
            <v>0</v>
          </cell>
          <cell r="AV325">
            <v>0</v>
          </cell>
          <cell r="AW325">
            <v>0</v>
          </cell>
          <cell r="AX325">
            <v>-1</v>
          </cell>
          <cell r="AY325">
            <v>-1</v>
          </cell>
          <cell r="AZ325">
            <v>-1</v>
          </cell>
          <cell r="BA325">
            <v>-1</v>
          </cell>
          <cell r="BB325">
            <v>-1</v>
          </cell>
          <cell r="BC325">
            <v>-1</v>
          </cell>
        </row>
        <row r="326">
          <cell r="D326" t="str">
            <v>伯東株式会社</v>
          </cell>
          <cell r="F326" t="str">
            <v>代表取締役　阿部　良二</v>
          </cell>
          <cell r="H326" t="str">
            <v>東京都新宿区新宿一丁目１番13号</v>
          </cell>
          <cell r="N326">
            <v>794</v>
          </cell>
          <cell r="P326">
            <v>44878</v>
          </cell>
          <cell r="AG326" t="str">
            <v>伯東株式会社　名古屋支店</v>
          </cell>
          <cell r="AJ326" t="str">
            <v>愛知県名古屋市中区錦1-16-20　グリーンビルディング</v>
          </cell>
          <cell r="AL326" t="str">
            <v>052-204-8910</v>
          </cell>
          <cell r="AO326">
            <v>-1</v>
          </cell>
          <cell r="AP326">
            <v>-1</v>
          </cell>
          <cell r="AQ326">
            <v>-1</v>
          </cell>
          <cell r="AR326">
            <v>-1</v>
          </cell>
          <cell r="AS326">
            <v>-1</v>
          </cell>
          <cell r="AT326">
            <v>-1</v>
          </cell>
          <cell r="AU326">
            <v>0</v>
          </cell>
          <cell r="AV326">
            <v>0</v>
          </cell>
          <cell r="AW326">
            <v>0</v>
          </cell>
          <cell r="AX326">
            <v>-1</v>
          </cell>
          <cell r="AY326">
            <v>-1</v>
          </cell>
          <cell r="AZ326">
            <v>-1</v>
          </cell>
          <cell r="BA326">
            <v>-1</v>
          </cell>
          <cell r="BB326">
            <v>-1</v>
          </cell>
          <cell r="BC326">
            <v>-1</v>
          </cell>
        </row>
        <row r="327">
          <cell r="D327" t="str">
            <v>伯東株式会社</v>
          </cell>
          <cell r="F327" t="str">
            <v>代表取締役　阿部　良二</v>
          </cell>
          <cell r="H327" t="str">
            <v>東京都新宿区新宿一丁目１番13号</v>
          </cell>
          <cell r="N327">
            <v>794</v>
          </cell>
          <cell r="P327">
            <v>44878</v>
          </cell>
          <cell r="AG327" t="str">
            <v>伯東株式会社　関西支店</v>
          </cell>
          <cell r="AJ327" t="str">
            <v>大阪府大阪市淀川区宮原4-1-6  アクロス新大阪</v>
          </cell>
          <cell r="AL327" t="str">
            <v>06-6350-8913</v>
          </cell>
          <cell r="AO327">
            <v>-1</v>
          </cell>
          <cell r="AP327">
            <v>-1</v>
          </cell>
          <cell r="AQ327">
            <v>-1</v>
          </cell>
          <cell r="AR327">
            <v>-1</v>
          </cell>
          <cell r="AS327">
            <v>-1</v>
          </cell>
          <cell r="AT327">
            <v>-1</v>
          </cell>
          <cell r="AU327">
            <v>0</v>
          </cell>
          <cell r="AV327">
            <v>0</v>
          </cell>
          <cell r="AW327">
            <v>0</v>
          </cell>
          <cell r="AX327">
            <v>-1</v>
          </cell>
          <cell r="AY327">
            <v>-1</v>
          </cell>
          <cell r="AZ327">
            <v>-1</v>
          </cell>
          <cell r="BA327">
            <v>-1</v>
          </cell>
          <cell r="BB327">
            <v>-1</v>
          </cell>
          <cell r="BC327">
            <v>-1</v>
          </cell>
        </row>
        <row r="328">
          <cell r="D328" t="str">
            <v>株式会社ラスコ</v>
          </cell>
          <cell r="F328" t="str">
            <v>代表取締役　堀野　賢一</v>
          </cell>
          <cell r="H328" t="str">
            <v>埼玉県加須市北平野807番地２</v>
          </cell>
          <cell r="N328">
            <v>796</v>
          </cell>
          <cell r="P328">
            <v>44884</v>
          </cell>
          <cell r="AG328" t="str">
            <v>株式会社ラスコ</v>
          </cell>
          <cell r="AJ328" t="str">
            <v>埼玉県加須市北平野807番地２</v>
          </cell>
          <cell r="AL328" t="str">
            <v>0480-72-8877</v>
          </cell>
          <cell r="AO328">
            <v>-1</v>
          </cell>
          <cell r="AP328">
            <v>-1</v>
          </cell>
          <cell r="AQ328">
            <v>-1</v>
          </cell>
          <cell r="AR328">
            <v>-1</v>
          </cell>
          <cell r="AS328">
            <v>-1</v>
          </cell>
          <cell r="AT328">
            <v>-1</v>
          </cell>
          <cell r="AU328">
            <v>0</v>
          </cell>
          <cell r="AV328">
            <v>0</v>
          </cell>
          <cell r="AW328">
            <v>0</v>
          </cell>
          <cell r="AX328">
            <v>-1</v>
          </cell>
          <cell r="AY328">
            <v>-1</v>
          </cell>
          <cell r="AZ328">
            <v>-1</v>
          </cell>
          <cell r="BA328">
            <v>-1</v>
          </cell>
          <cell r="BB328">
            <v>-1</v>
          </cell>
          <cell r="BC328">
            <v>-1</v>
          </cell>
        </row>
        <row r="329">
          <cell r="D329" t="str">
            <v>鈴木　敏夫</v>
          </cell>
          <cell r="H329" t="str">
            <v>福島県田村郡三春町大字上舞木字明部作38番地の26</v>
          </cell>
          <cell r="N329">
            <v>803</v>
          </cell>
          <cell r="P329">
            <v>44907</v>
          </cell>
          <cell r="AG329" t="str">
            <v>ユニバース工業</v>
          </cell>
          <cell r="AJ329" t="str">
            <v>福島県田村郡三春町大字上舞木字明部作38番地の26</v>
          </cell>
          <cell r="AL329" t="str">
            <v>024-956-6997</v>
          </cell>
          <cell r="AO329">
            <v>-1</v>
          </cell>
          <cell r="AP329">
            <v>-1</v>
          </cell>
          <cell r="AQ329">
            <v>-1</v>
          </cell>
          <cell r="AR329">
            <v>-1</v>
          </cell>
          <cell r="AS329">
            <v>-1</v>
          </cell>
          <cell r="AT329">
            <v>-1</v>
          </cell>
          <cell r="AU329">
            <v>-1</v>
          </cell>
          <cell r="AV329">
            <v>-1</v>
          </cell>
          <cell r="AW329">
            <v>-1</v>
          </cell>
          <cell r="AX329">
            <v>-1</v>
          </cell>
          <cell r="AY329">
            <v>-1</v>
          </cell>
          <cell r="AZ329">
            <v>-1</v>
          </cell>
          <cell r="BA329">
            <v>-1</v>
          </cell>
          <cell r="BB329">
            <v>-1</v>
          </cell>
          <cell r="BC329">
            <v>-1</v>
          </cell>
        </row>
        <row r="330">
          <cell r="D330" t="str">
            <v>植木　政義</v>
          </cell>
          <cell r="H330" t="str">
            <v>茨城県笠間市市野谷1522番地31</v>
          </cell>
          <cell r="N330">
            <v>804</v>
          </cell>
          <cell r="P330">
            <v>44908</v>
          </cell>
          <cell r="AG330" t="str">
            <v>朝日冷設</v>
          </cell>
          <cell r="AJ330" t="str">
            <v>茨城県笠間市市野谷1522番地31</v>
          </cell>
          <cell r="AL330" t="str">
            <v>0299-45-3671</v>
          </cell>
          <cell r="AO330">
            <v>-1</v>
          </cell>
          <cell r="AP330">
            <v>-1</v>
          </cell>
          <cell r="AQ330">
            <v>-1</v>
          </cell>
          <cell r="AR330">
            <v>-1</v>
          </cell>
          <cell r="AS330">
            <v>-1</v>
          </cell>
          <cell r="AT330">
            <v>-1</v>
          </cell>
          <cell r="AU330">
            <v>-1</v>
          </cell>
          <cell r="AV330">
            <v>-1</v>
          </cell>
          <cell r="AW330">
            <v>-1</v>
          </cell>
          <cell r="AX330">
            <v>-1</v>
          </cell>
          <cell r="AY330">
            <v>-1</v>
          </cell>
          <cell r="AZ330">
            <v>-1</v>
          </cell>
          <cell r="BA330">
            <v>-1</v>
          </cell>
          <cell r="BB330">
            <v>-1</v>
          </cell>
          <cell r="BC330">
            <v>-1</v>
          </cell>
        </row>
        <row r="331">
          <cell r="D331" t="str">
            <v>大榮エンジニアリング　株式会社</v>
          </cell>
          <cell r="F331" t="str">
            <v>代表取締役　篠原　康</v>
          </cell>
          <cell r="H331" t="str">
            <v>栃木県小山市大字荒井５番地11</v>
          </cell>
          <cell r="N331">
            <v>809</v>
          </cell>
          <cell r="P331">
            <v>44913</v>
          </cell>
          <cell r="AG331" t="str">
            <v>大榮エンジニアリング　株式会社</v>
          </cell>
          <cell r="AJ331" t="str">
            <v>栃木県小山市大字荒井５番地11</v>
          </cell>
          <cell r="AL331" t="str">
            <v>0285-25-3123</v>
          </cell>
          <cell r="AO331">
            <v>-1</v>
          </cell>
          <cell r="AP331">
            <v>-1</v>
          </cell>
          <cell r="AQ331">
            <v>-1</v>
          </cell>
          <cell r="AR331">
            <v>-1</v>
          </cell>
          <cell r="AS331">
            <v>-1</v>
          </cell>
          <cell r="AT331">
            <v>-1</v>
          </cell>
          <cell r="AU331">
            <v>0</v>
          </cell>
          <cell r="AV331">
            <v>0</v>
          </cell>
          <cell r="AW331">
            <v>0</v>
          </cell>
          <cell r="AX331">
            <v>-1</v>
          </cell>
          <cell r="AY331">
            <v>-1</v>
          </cell>
          <cell r="AZ331">
            <v>-1</v>
          </cell>
          <cell r="BA331">
            <v>-1</v>
          </cell>
          <cell r="BB331">
            <v>-1</v>
          </cell>
          <cell r="BC331">
            <v>-1</v>
          </cell>
        </row>
        <row r="332">
          <cell r="D332" t="str">
            <v>城陽冷熱株式会社</v>
          </cell>
          <cell r="F332" t="str">
            <v>代表取締役　永政　則之</v>
          </cell>
          <cell r="H332" t="str">
            <v>大阪府大阪市中央区谷町七丁目３番４-205号</v>
          </cell>
          <cell r="N332">
            <v>811</v>
          </cell>
          <cell r="P332">
            <v>44914</v>
          </cell>
          <cell r="AG332" t="str">
            <v>城陽冷熱株式会社　東大阪工場</v>
          </cell>
          <cell r="AJ332" t="str">
            <v>大阪府東大阪市本庄西１丁目３番25号</v>
          </cell>
          <cell r="AL332" t="str">
            <v>06-6224-7470</v>
          </cell>
          <cell r="AO332">
            <v>-1</v>
          </cell>
          <cell r="AP332">
            <v>-1</v>
          </cell>
          <cell r="AQ332">
            <v>-1</v>
          </cell>
          <cell r="AR332">
            <v>-1</v>
          </cell>
          <cell r="AS332">
            <v>-1</v>
          </cell>
          <cell r="AT332">
            <v>-1</v>
          </cell>
          <cell r="AU332">
            <v>-1</v>
          </cell>
          <cell r="AV332">
            <v>-1</v>
          </cell>
          <cell r="AW332">
            <v>-1</v>
          </cell>
          <cell r="AX332">
            <v>-1</v>
          </cell>
          <cell r="AY332">
            <v>-1</v>
          </cell>
          <cell r="AZ332">
            <v>-1</v>
          </cell>
          <cell r="BA332">
            <v>-1</v>
          </cell>
          <cell r="BB332">
            <v>-1</v>
          </cell>
          <cell r="BC332">
            <v>-1</v>
          </cell>
        </row>
        <row r="333">
          <cell r="D333" t="str">
            <v>城陽冷熱株式会社</v>
          </cell>
          <cell r="F333" t="str">
            <v>代表取締役　永政　則之</v>
          </cell>
          <cell r="H333" t="str">
            <v>大阪府大阪市中央区谷町七丁目３番４-205号</v>
          </cell>
          <cell r="N333">
            <v>811</v>
          </cell>
          <cell r="P333">
            <v>44914</v>
          </cell>
          <cell r="AG333" t="str">
            <v>城陽冷熱株式会社　香住出張所</v>
          </cell>
          <cell r="AJ333" t="str">
            <v>兵庫県美方郡香美町香住区一日市437-11</v>
          </cell>
          <cell r="AL333" t="str">
            <v>0796-36-2534</v>
          </cell>
          <cell r="AO333">
            <v>-1</v>
          </cell>
          <cell r="AP333">
            <v>-1</v>
          </cell>
          <cell r="AQ333">
            <v>-1</v>
          </cell>
          <cell r="AR333">
            <v>-1</v>
          </cell>
          <cell r="AS333">
            <v>-1</v>
          </cell>
          <cell r="AT333">
            <v>-1</v>
          </cell>
          <cell r="AU333">
            <v>-1</v>
          </cell>
          <cell r="AV333">
            <v>-1</v>
          </cell>
          <cell r="AW333">
            <v>-1</v>
          </cell>
          <cell r="AX333">
            <v>-1</v>
          </cell>
          <cell r="AY333">
            <v>-1</v>
          </cell>
          <cell r="AZ333">
            <v>-1</v>
          </cell>
          <cell r="BA333">
            <v>-1</v>
          </cell>
          <cell r="BB333">
            <v>-1</v>
          </cell>
          <cell r="BC333">
            <v>-1</v>
          </cell>
        </row>
        <row r="334">
          <cell r="D334" t="str">
            <v>有限会社　エムズエンジニアリング</v>
          </cell>
          <cell r="F334" t="str">
            <v>代表取締役　酒井　治</v>
          </cell>
          <cell r="H334" t="str">
            <v>栃木県栃木市藤岡町藤岡1414番地１</v>
          </cell>
          <cell r="N334">
            <v>812</v>
          </cell>
          <cell r="P334">
            <v>44914</v>
          </cell>
          <cell r="AG334" t="str">
            <v>有限会社　エムズエンジニアリング</v>
          </cell>
          <cell r="AJ334" t="str">
            <v>栃木県栃木市藤岡町藤岡1414番地１</v>
          </cell>
          <cell r="AL334" t="str">
            <v>0283-22-7905</v>
          </cell>
          <cell r="AO334">
            <v>-1</v>
          </cell>
          <cell r="AP334">
            <v>-1</v>
          </cell>
          <cell r="AQ334">
            <v>-1</v>
          </cell>
          <cell r="AR334">
            <v>-1</v>
          </cell>
          <cell r="AS334">
            <v>-1</v>
          </cell>
          <cell r="AT334">
            <v>-1</v>
          </cell>
          <cell r="AU334">
            <v>0</v>
          </cell>
          <cell r="AV334">
            <v>-1</v>
          </cell>
          <cell r="AW334">
            <v>-1</v>
          </cell>
          <cell r="AX334">
            <v>-1</v>
          </cell>
          <cell r="AY334">
            <v>-1</v>
          </cell>
          <cell r="AZ334">
            <v>-1</v>
          </cell>
          <cell r="BA334">
            <v>-1</v>
          </cell>
          <cell r="BB334">
            <v>-1</v>
          </cell>
          <cell r="BC334">
            <v>-1</v>
          </cell>
        </row>
        <row r="335">
          <cell r="D335" t="str">
            <v>株式会社ダイレイ</v>
          </cell>
          <cell r="F335" t="str">
            <v>代表取締役　栗田　義明</v>
          </cell>
          <cell r="H335" t="str">
            <v>東京都文京区湯島三丁目19番４号</v>
          </cell>
          <cell r="N335">
            <v>813</v>
          </cell>
          <cell r="P335">
            <v>44914</v>
          </cell>
          <cell r="AG335" t="str">
            <v>株式会社ダイレイ</v>
          </cell>
          <cell r="AJ335" t="str">
            <v>東京都文京区湯島三丁目19番４号</v>
          </cell>
          <cell r="AL335" t="str">
            <v>03-3836-3481</v>
          </cell>
          <cell r="AO335">
            <v>-1</v>
          </cell>
          <cell r="AP335">
            <v>-1</v>
          </cell>
          <cell r="AQ335">
            <v>-1</v>
          </cell>
          <cell r="AR335">
            <v>-1</v>
          </cell>
          <cell r="AS335">
            <v>-1</v>
          </cell>
          <cell r="AT335">
            <v>-1</v>
          </cell>
          <cell r="AU335">
            <v>0</v>
          </cell>
          <cell r="AV335">
            <v>0</v>
          </cell>
          <cell r="AW335">
            <v>0</v>
          </cell>
          <cell r="AX335">
            <v>-1</v>
          </cell>
          <cell r="AY335">
            <v>-1</v>
          </cell>
          <cell r="AZ335">
            <v>-1</v>
          </cell>
          <cell r="BA335">
            <v>-1</v>
          </cell>
          <cell r="BB335">
            <v>-1</v>
          </cell>
          <cell r="BC335">
            <v>-1</v>
          </cell>
        </row>
        <row r="336">
          <cell r="D336" t="str">
            <v>株式会社三洋製作所</v>
          </cell>
          <cell r="F336" t="str">
            <v>代表取締役　吉村　敦史</v>
          </cell>
          <cell r="H336" t="str">
            <v>栃木県宇都宮市西川田町703番地１</v>
          </cell>
          <cell r="N336">
            <v>815</v>
          </cell>
          <cell r="P336">
            <v>44915</v>
          </cell>
          <cell r="AG336" t="str">
            <v>株式会社三洋製作所</v>
          </cell>
          <cell r="AJ336" t="str">
            <v>栃木県宇都宮市西川田町703番地１</v>
          </cell>
          <cell r="AL336" t="str">
            <v>028-658-0421</v>
          </cell>
          <cell r="AO336">
            <v>0</v>
          </cell>
          <cell r="AP336">
            <v>0</v>
          </cell>
          <cell r="AQ336">
            <v>-1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-1</v>
          </cell>
          <cell r="BA336">
            <v>0</v>
          </cell>
          <cell r="BB336">
            <v>0</v>
          </cell>
          <cell r="BC336">
            <v>0</v>
          </cell>
        </row>
        <row r="337">
          <cell r="D337" t="str">
            <v>東京セントラルサービス株式会社</v>
          </cell>
          <cell r="F337" t="str">
            <v>代表取締役　尾崎　和大</v>
          </cell>
          <cell r="H337" t="str">
            <v>千葉県白井市名内342番地７</v>
          </cell>
          <cell r="N337">
            <v>820</v>
          </cell>
          <cell r="P337">
            <v>44920</v>
          </cell>
          <cell r="AG337" t="str">
            <v>東京セントラルサービス株式会社</v>
          </cell>
          <cell r="AJ337" t="str">
            <v>千葉県白井市名内342番地７</v>
          </cell>
          <cell r="AL337" t="str">
            <v>047-402-4567</v>
          </cell>
          <cell r="AO337">
            <v>-1</v>
          </cell>
          <cell r="AP337">
            <v>-1</v>
          </cell>
          <cell r="AQ337">
            <v>-1</v>
          </cell>
          <cell r="AR337">
            <v>-1</v>
          </cell>
          <cell r="AS337">
            <v>-1</v>
          </cell>
          <cell r="AT337">
            <v>-1</v>
          </cell>
          <cell r="AU337">
            <v>-1</v>
          </cell>
          <cell r="AV337">
            <v>-1</v>
          </cell>
          <cell r="AW337">
            <v>-1</v>
          </cell>
          <cell r="AX337">
            <v>-1</v>
          </cell>
          <cell r="AY337">
            <v>-1</v>
          </cell>
          <cell r="AZ337">
            <v>-1</v>
          </cell>
          <cell r="BA337">
            <v>-1</v>
          </cell>
          <cell r="BB337">
            <v>-1</v>
          </cell>
          <cell r="BC337">
            <v>-1</v>
          </cell>
        </row>
        <row r="338">
          <cell r="D338" t="str">
            <v>舟生　信夫</v>
          </cell>
          <cell r="H338" t="str">
            <v>栃木県下都賀郡壬生町幸町四丁目１番１１号</v>
          </cell>
          <cell r="N338">
            <v>821</v>
          </cell>
          <cell r="P338">
            <v>44920</v>
          </cell>
          <cell r="AG338" t="str">
            <v>フニュウ電装</v>
          </cell>
          <cell r="AJ338" t="str">
            <v>栃木県下都賀郡壬生町幸町四丁目１番１１号</v>
          </cell>
          <cell r="AL338" t="str">
            <v>0282-86-3053</v>
          </cell>
          <cell r="AO338">
            <v>-1</v>
          </cell>
          <cell r="AP338">
            <v>0</v>
          </cell>
          <cell r="AQ338">
            <v>-1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-1</v>
          </cell>
          <cell r="AY338">
            <v>0</v>
          </cell>
          <cell r="AZ338">
            <v>-1</v>
          </cell>
          <cell r="BA338">
            <v>0</v>
          </cell>
          <cell r="BB338">
            <v>0</v>
          </cell>
          <cell r="BC338">
            <v>0</v>
          </cell>
        </row>
        <row r="339">
          <cell r="D339" t="str">
            <v>いすゞ自動車　株式会社</v>
          </cell>
          <cell r="F339" t="str">
            <v>代表取締役　南　真介</v>
          </cell>
          <cell r="H339" t="str">
            <v>神奈川県横浜市西区高島一丁目２番５号　横濱ゲートタワー</v>
          </cell>
          <cell r="N339">
            <v>825</v>
          </cell>
          <cell r="P339">
            <v>44922</v>
          </cell>
          <cell r="AG339" t="str">
            <v>いすゞ自動車　株式会社　栃木工場</v>
          </cell>
          <cell r="AJ339" t="str">
            <v>栃木県栃木市大平町伯仲２６９１番地</v>
          </cell>
          <cell r="AL339" t="str">
            <v>0282-43-1811</v>
          </cell>
          <cell r="AO339">
            <v>-1</v>
          </cell>
          <cell r="AP339">
            <v>-1</v>
          </cell>
          <cell r="AQ339">
            <v>-1</v>
          </cell>
          <cell r="AR339">
            <v>-1</v>
          </cell>
          <cell r="AS339">
            <v>-1</v>
          </cell>
          <cell r="AT339">
            <v>-1</v>
          </cell>
          <cell r="AU339">
            <v>0</v>
          </cell>
          <cell r="AV339">
            <v>-1</v>
          </cell>
          <cell r="AW339">
            <v>0</v>
          </cell>
          <cell r="AX339">
            <v>-1</v>
          </cell>
          <cell r="AY339">
            <v>-1</v>
          </cell>
          <cell r="AZ339">
            <v>-1</v>
          </cell>
          <cell r="BA339">
            <v>-1</v>
          </cell>
          <cell r="BB339">
            <v>-1</v>
          </cell>
          <cell r="BC339">
            <v>-1</v>
          </cell>
        </row>
        <row r="340">
          <cell r="D340" t="str">
            <v>シセイカン株式会社</v>
          </cell>
          <cell r="F340" t="str">
            <v>代表取締役　名嘉山　博喜</v>
          </cell>
          <cell r="H340" t="str">
            <v>埼玉県戸田市笹目北町２番９</v>
          </cell>
          <cell r="N340">
            <v>831</v>
          </cell>
          <cell r="P340">
            <v>44948</v>
          </cell>
          <cell r="AG340" t="str">
            <v>シセイカン株式会社</v>
          </cell>
          <cell r="AJ340" t="str">
            <v>埼玉県戸田市笹目北町２番９</v>
          </cell>
          <cell r="AL340" t="str">
            <v>048-423-2236</v>
          </cell>
          <cell r="AO340">
            <v>-1</v>
          </cell>
          <cell r="AP340">
            <v>-1</v>
          </cell>
          <cell r="AQ340">
            <v>-1</v>
          </cell>
          <cell r="AR340">
            <v>-1</v>
          </cell>
          <cell r="AS340">
            <v>-1</v>
          </cell>
          <cell r="AT340">
            <v>-1</v>
          </cell>
          <cell r="AU340">
            <v>0</v>
          </cell>
          <cell r="AV340">
            <v>0</v>
          </cell>
          <cell r="AW340">
            <v>0</v>
          </cell>
          <cell r="AX340">
            <v>-1</v>
          </cell>
          <cell r="AY340">
            <v>-1</v>
          </cell>
          <cell r="AZ340">
            <v>-1</v>
          </cell>
          <cell r="BA340">
            <v>-1</v>
          </cell>
          <cell r="BB340">
            <v>-1</v>
          </cell>
          <cell r="BC340">
            <v>-1</v>
          </cell>
        </row>
        <row r="341">
          <cell r="D341" t="str">
            <v>有限会社　横内電機商会</v>
          </cell>
          <cell r="F341" t="str">
            <v>代表取締役　横内　均</v>
          </cell>
          <cell r="H341" t="str">
            <v>栃木県那須塩原市三区町６２６番地</v>
          </cell>
          <cell r="N341">
            <v>832</v>
          </cell>
          <cell r="P341">
            <v>44955</v>
          </cell>
          <cell r="AG341" t="str">
            <v>有限会社　横内電機商会</v>
          </cell>
          <cell r="AJ341" t="str">
            <v>栃木県那須塩原市三区町６２６番地</v>
          </cell>
          <cell r="AL341" t="str">
            <v>0287-36-4615</v>
          </cell>
          <cell r="AO341">
            <v>-1</v>
          </cell>
          <cell r="AP341">
            <v>-1</v>
          </cell>
          <cell r="AQ341">
            <v>-1</v>
          </cell>
          <cell r="AR341">
            <v>-1</v>
          </cell>
          <cell r="AS341">
            <v>-1</v>
          </cell>
          <cell r="AT341">
            <v>-1</v>
          </cell>
          <cell r="AU341">
            <v>0</v>
          </cell>
          <cell r="AV341">
            <v>0</v>
          </cell>
          <cell r="AW341">
            <v>0</v>
          </cell>
          <cell r="AX341">
            <v>-1</v>
          </cell>
          <cell r="AY341">
            <v>-1</v>
          </cell>
          <cell r="AZ341">
            <v>-1</v>
          </cell>
          <cell r="BA341">
            <v>-1</v>
          </cell>
          <cell r="BB341">
            <v>-1</v>
          </cell>
          <cell r="BC341">
            <v>-1</v>
          </cell>
        </row>
        <row r="342">
          <cell r="D342" t="str">
            <v>株式会社創和</v>
          </cell>
          <cell r="F342" t="str">
            <v>代表取締役　廣瀬　創</v>
          </cell>
          <cell r="H342" t="str">
            <v>東京都府中市南町三丁目38番地の３</v>
          </cell>
          <cell r="N342">
            <v>839</v>
          </cell>
          <cell r="P342">
            <v>44969</v>
          </cell>
          <cell r="AG342" t="str">
            <v>株式会社創和</v>
          </cell>
          <cell r="AJ342" t="str">
            <v>東京都府中市南町三丁目38番地の３</v>
          </cell>
          <cell r="AL342" t="str">
            <v>042-369-5088</v>
          </cell>
          <cell r="AO342">
            <v>0</v>
          </cell>
          <cell r="AP342">
            <v>-1</v>
          </cell>
          <cell r="AQ342">
            <v>-1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-1</v>
          </cell>
          <cell r="AW342">
            <v>-1</v>
          </cell>
          <cell r="AX342">
            <v>0</v>
          </cell>
          <cell r="AY342">
            <v>-1</v>
          </cell>
          <cell r="AZ342">
            <v>-1</v>
          </cell>
          <cell r="BA342">
            <v>0</v>
          </cell>
          <cell r="BB342">
            <v>0</v>
          </cell>
          <cell r="BC342">
            <v>0</v>
          </cell>
        </row>
        <row r="343">
          <cell r="D343" t="str">
            <v>富士冷熱株式会社</v>
          </cell>
          <cell r="F343" t="str">
            <v>代表取締役　平井　紀一</v>
          </cell>
          <cell r="H343" t="str">
            <v>東京都台東区入谷二丁目33番１号</v>
          </cell>
          <cell r="N343">
            <v>840</v>
          </cell>
          <cell r="P343">
            <v>44970</v>
          </cell>
          <cell r="AG343" t="str">
            <v>富士冷熱株式会社</v>
          </cell>
          <cell r="AJ343" t="str">
            <v>東京都台東区入谷二丁目33番１号</v>
          </cell>
          <cell r="AL343" t="str">
            <v>03-3874-8741</v>
          </cell>
          <cell r="AO343">
            <v>-1</v>
          </cell>
          <cell r="AP343">
            <v>-1</v>
          </cell>
          <cell r="AQ343">
            <v>-1</v>
          </cell>
          <cell r="AR343">
            <v>-1</v>
          </cell>
          <cell r="AS343">
            <v>-1</v>
          </cell>
          <cell r="AT343">
            <v>-1</v>
          </cell>
          <cell r="AU343">
            <v>-1</v>
          </cell>
          <cell r="AV343">
            <v>-1</v>
          </cell>
          <cell r="AW343">
            <v>-1</v>
          </cell>
          <cell r="AX343">
            <v>-1</v>
          </cell>
          <cell r="AY343">
            <v>-1</v>
          </cell>
          <cell r="AZ343">
            <v>-1</v>
          </cell>
          <cell r="BA343">
            <v>-1</v>
          </cell>
          <cell r="BB343">
            <v>-1</v>
          </cell>
          <cell r="BC343">
            <v>-1</v>
          </cell>
        </row>
        <row r="344">
          <cell r="D344" t="str">
            <v>株式会社クリーンエスト</v>
          </cell>
          <cell r="F344" t="str">
            <v>代表取締役　福田　伸哉</v>
          </cell>
          <cell r="H344" t="str">
            <v>栃木県宇都宮市宝木本町1835番地66</v>
          </cell>
          <cell r="N344">
            <v>842</v>
          </cell>
          <cell r="P344">
            <v>44972</v>
          </cell>
          <cell r="AG344" t="str">
            <v>株式会社クリーンエスト</v>
          </cell>
          <cell r="AJ344" t="str">
            <v>栃木県宇都宮市宝木本町1835番地66</v>
          </cell>
          <cell r="AL344" t="str">
            <v>028-666-1790</v>
          </cell>
          <cell r="AO344">
            <v>0</v>
          </cell>
          <cell r="AP344">
            <v>-1</v>
          </cell>
          <cell r="AQ344">
            <v>-1</v>
          </cell>
          <cell r="AR344">
            <v>0</v>
          </cell>
          <cell r="AS344">
            <v>-1</v>
          </cell>
          <cell r="AT344">
            <v>-1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-1</v>
          </cell>
          <cell r="AZ344">
            <v>-1</v>
          </cell>
          <cell r="BA344">
            <v>0</v>
          </cell>
          <cell r="BB344">
            <v>-1</v>
          </cell>
          <cell r="BC344">
            <v>-1</v>
          </cell>
        </row>
        <row r="345">
          <cell r="D345" t="str">
            <v>株式会社ハーテック・ミワ</v>
          </cell>
          <cell r="F345" t="str">
            <v>代表取締役　奥藤　明司</v>
          </cell>
          <cell r="H345" t="str">
            <v>兵庫県神戸市中央区脇浜町二丁目１番16号</v>
          </cell>
          <cell r="N345">
            <v>846</v>
          </cell>
          <cell r="P345">
            <v>44976</v>
          </cell>
          <cell r="AG345" t="str">
            <v>株式会社ハーテック・ミワ　北関東営業所</v>
          </cell>
          <cell r="AJ345" t="str">
            <v>埼玉県深谷市上原972</v>
          </cell>
          <cell r="AL345" t="str">
            <v>048-577-5711</v>
          </cell>
          <cell r="AO345">
            <v>-1</v>
          </cell>
          <cell r="AP345">
            <v>-1</v>
          </cell>
          <cell r="AQ345">
            <v>-1</v>
          </cell>
          <cell r="AR345">
            <v>-1</v>
          </cell>
          <cell r="AS345">
            <v>-1</v>
          </cell>
          <cell r="AT345">
            <v>-1</v>
          </cell>
          <cell r="AU345">
            <v>-1</v>
          </cell>
          <cell r="AV345">
            <v>-1</v>
          </cell>
          <cell r="AW345">
            <v>-1</v>
          </cell>
          <cell r="AX345">
            <v>-1</v>
          </cell>
          <cell r="AY345">
            <v>-1</v>
          </cell>
          <cell r="AZ345">
            <v>-1</v>
          </cell>
          <cell r="BA345">
            <v>-1</v>
          </cell>
          <cell r="BB345">
            <v>-1</v>
          </cell>
          <cell r="BC345">
            <v>-1</v>
          </cell>
        </row>
        <row r="346">
          <cell r="D346" t="str">
            <v>Ａｉｒｔｅｃ．ＪＰ　株式会社</v>
          </cell>
          <cell r="F346" t="str">
            <v>代表取締役　長岡　浩二</v>
          </cell>
          <cell r="H346" t="str">
            <v>栃木県足利市松田町３３４番地１</v>
          </cell>
          <cell r="N346">
            <v>854</v>
          </cell>
          <cell r="P346">
            <v>44997</v>
          </cell>
          <cell r="AG346" t="str">
            <v>Ａｉｒｔｅｃ．ＪＰ　株式会社</v>
          </cell>
          <cell r="AJ346" t="str">
            <v>栃木県足利市松田町３３４番地１</v>
          </cell>
          <cell r="AL346" t="str">
            <v>0284-61-1668</v>
          </cell>
          <cell r="AO346">
            <v>-1</v>
          </cell>
          <cell r="AP346">
            <v>-1</v>
          </cell>
          <cell r="AQ346">
            <v>-1</v>
          </cell>
          <cell r="AR346">
            <v>-1</v>
          </cell>
          <cell r="AS346">
            <v>-1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</row>
        <row r="347">
          <cell r="D347" t="str">
            <v>河内山工業株式会社</v>
          </cell>
          <cell r="F347" t="str">
            <v>代表取締役　河内山　順子</v>
          </cell>
          <cell r="H347" t="str">
            <v>栃木県宇都宮市瑞穂三丁目９番地５</v>
          </cell>
          <cell r="N347">
            <v>856</v>
          </cell>
          <cell r="P347">
            <v>45002</v>
          </cell>
          <cell r="AG347" t="str">
            <v>河内山工業株式会社</v>
          </cell>
          <cell r="AJ347" t="str">
            <v>栃木県宇都宮市瑞穂三丁目９番地５</v>
          </cell>
          <cell r="AL347" t="str">
            <v>028-656-2051</v>
          </cell>
          <cell r="AO347">
            <v>-1</v>
          </cell>
          <cell r="AP347">
            <v>-1</v>
          </cell>
          <cell r="AQ347">
            <v>-1</v>
          </cell>
          <cell r="AR347">
            <v>-1</v>
          </cell>
          <cell r="AS347">
            <v>-1</v>
          </cell>
          <cell r="AT347">
            <v>-1</v>
          </cell>
          <cell r="AU347">
            <v>0</v>
          </cell>
          <cell r="AV347">
            <v>0</v>
          </cell>
          <cell r="AW347">
            <v>0</v>
          </cell>
          <cell r="AX347">
            <v>-1</v>
          </cell>
          <cell r="AY347">
            <v>-1</v>
          </cell>
          <cell r="AZ347">
            <v>-1</v>
          </cell>
          <cell r="BA347">
            <v>-1</v>
          </cell>
          <cell r="BB347">
            <v>-1</v>
          </cell>
          <cell r="BC347">
            <v>-1</v>
          </cell>
        </row>
        <row r="348">
          <cell r="D348" t="str">
            <v>有限会社内田産業</v>
          </cell>
          <cell r="F348" t="str">
            <v>代表取締役　　内田　泰正</v>
          </cell>
          <cell r="H348" t="str">
            <v>埼玉県久喜市栗橋東三丁目１６番１１号</v>
          </cell>
          <cell r="N348">
            <v>861</v>
          </cell>
          <cell r="P348">
            <v>45030</v>
          </cell>
          <cell r="AG348" t="str">
            <v>有限会社内田産業</v>
          </cell>
          <cell r="AJ348" t="str">
            <v>埼玉県久喜市栗橋東三丁目１６番１１号</v>
          </cell>
          <cell r="AL348" t="str">
            <v>0480-52-2951</v>
          </cell>
          <cell r="AO348">
            <v>-1</v>
          </cell>
          <cell r="AP348">
            <v>-1</v>
          </cell>
          <cell r="AQ348">
            <v>-1</v>
          </cell>
          <cell r="AR348">
            <v>-1</v>
          </cell>
          <cell r="AS348">
            <v>-1</v>
          </cell>
          <cell r="AT348">
            <v>-1</v>
          </cell>
          <cell r="AU348">
            <v>0</v>
          </cell>
          <cell r="AV348">
            <v>0</v>
          </cell>
          <cell r="AW348">
            <v>0</v>
          </cell>
          <cell r="AX348">
            <v>-1</v>
          </cell>
          <cell r="AY348">
            <v>-1</v>
          </cell>
          <cell r="AZ348">
            <v>-1</v>
          </cell>
          <cell r="BA348">
            <v>-1</v>
          </cell>
          <cell r="BB348">
            <v>-1</v>
          </cell>
          <cell r="BC348">
            <v>-1</v>
          </cell>
        </row>
        <row r="349">
          <cell r="D349" t="str">
            <v>株式会社シンシア</v>
          </cell>
          <cell r="F349" t="str">
            <v>代表取締役　増田　洋介</v>
          </cell>
          <cell r="H349" t="str">
            <v>東京都品川区南大井六丁目２６番３号</v>
          </cell>
          <cell r="N349">
            <v>864</v>
          </cell>
          <cell r="P349">
            <v>45044</v>
          </cell>
          <cell r="AG349" t="str">
            <v>株式会社シンシア　シンシア品川リサイクルセンター</v>
          </cell>
          <cell r="AJ349" t="str">
            <v>東京都品川区八潮三丁目２番１０号</v>
          </cell>
          <cell r="AL349" t="str">
            <v>03-3799-5357</v>
          </cell>
          <cell r="AO349">
            <v>-1</v>
          </cell>
          <cell r="AP349">
            <v>-1</v>
          </cell>
          <cell r="AQ349">
            <v>-1</v>
          </cell>
          <cell r="AR349">
            <v>-1</v>
          </cell>
          <cell r="AS349">
            <v>-1</v>
          </cell>
          <cell r="AT349">
            <v>-1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</row>
        <row r="350">
          <cell r="D350" t="str">
            <v>空建設備工業株式会社</v>
          </cell>
          <cell r="F350" t="str">
            <v>代表取締役　建入　隆幸</v>
          </cell>
          <cell r="H350" t="str">
            <v>東京都品川区豊町一丁目１０番１０号</v>
          </cell>
          <cell r="N350">
            <v>866</v>
          </cell>
          <cell r="P350">
            <v>45066</v>
          </cell>
          <cell r="AG350" t="str">
            <v>空建設備工業株式会社</v>
          </cell>
          <cell r="AJ350" t="str">
            <v>東京都品川区豊町一丁目１０番１０号</v>
          </cell>
          <cell r="AL350" t="str">
            <v>03-3784-3810</v>
          </cell>
          <cell r="AO350">
            <v>-1</v>
          </cell>
          <cell r="AP350">
            <v>-1</v>
          </cell>
          <cell r="AQ350">
            <v>-1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-1</v>
          </cell>
          <cell r="AZ350">
            <v>-1</v>
          </cell>
          <cell r="BA350">
            <v>0</v>
          </cell>
          <cell r="BB350">
            <v>0</v>
          </cell>
          <cell r="BC350">
            <v>0</v>
          </cell>
        </row>
        <row r="351">
          <cell r="D351" t="str">
            <v>ムラタ冷熱工業株式会社</v>
          </cell>
          <cell r="F351" t="str">
            <v>代表取締役　邨田　伊織</v>
          </cell>
          <cell r="H351" t="str">
            <v>埼玉県吉川市木売三丁目４番地１５</v>
          </cell>
          <cell r="N351">
            <v>868</v>
          </cell>
          <cell r="P351">
            <v>45066</v>
          </cell>
          <cell r="AG351" t="str">
            <v>ムラタ冷熱工業株式会社</v>
          </cell>
          <cell r="AJ351" t="str">
            <v>埼玉県吉川市木売三丁目４番地１５</v>
          </cell>
          <cell r="AL351" t="str">
            <v>048-981-4383</v>
          </cell>
          <cell r="AO351">
            <v>-1</v>
          </cell>
          <cell r="AP351">
            <v>-1</v>
          </cell>
          <cell r="AQ351">
            <v>-1</v>
          </cell>
          <cell r="AR351">
            <v>-1</v>
          </cell>
          <cell r="AS351">
            <v>-1</v>
          </cell>
          <cell r="AT351">
            <v>-1</v>
          </cell>
          <cell r="AU351">
            <v>-1</v>
          </cell>
          <cell r="AV351">
            <v>-1</v>
          </cell>
          <cell r="AW351">
            <v>-1</v>
          </cell>
          <cell r="AX351">
            <v>-1</v>
          </cell>
          <cell r="AY351">
            <v>-1</v>
          </cell>
          <cell r="AZ351">
            <v>-1</v>
          </cell>
          <cell r="BA351">
            <v>-1</v>
          </cell>
          <cell r="BB351">
            <v>-1</v>
          </cell>
          <cell r="BC351">
            <v>-1</v>
          </cell>
        </row>
        <row r="352">
          <cell r="D352" t="str">
            <v>髙倉　吉明</v>
          </cell>
          <cell r="H352" t="str">
            <v>栃木県真岡市八木岡４９２番地</v>
          </cell>
          <cell r="N352">
            <v>870</v>
          </cell>
          <cell r="P352">
            <v>45083</v>
          </cell>
          <cell r="AG352" t="str">
            <v>美髙空調設備</v>
          </cell>
          <cell r="AJ352" t="str">
            <v>栃木県真岡市八木岡４９２番地</v>
          </cell>
          <cell r="AL352" t="str">
            <v>0285-84-3883</v>
          </cell>
          <cell r="AO352">
            <v>-1</v>
          </cell>
          <cell r="AP352">
            <v>-1</v>
          </cell>
          <cell r="AQ352">
            <v>-1</v>
          </cell>
          <cell r="AR352">
            <v>-1</v>
          </cell>
          <cell r="AS352">
            <v>-1</v>
          </cell>
          <cell r="AT352">
            <v>-1</v>
          </cell>
          <cell r="AU352">
            <v>-1</v>
          </cell>
          <cell r="AV352">
            <v>-1</v>
          </cell>
          <cell r="AW352">
            <v>-1</v>
          </cell>
          <cell r="AX352">
            <v>-1</v>
          </cell>
          <cell r="AY352">
            <v>-1</v>
          </cell>
          <cell r="AZ352">
            <v>-1</v>
          </cell>
          <cell r="BA352">
            <v>-1</v>
          </cell>
          <cell r="BB352">
            <v>-1</v>
          </cell>
          <cell r="BC352">
            <v>-1</v>
          </cell>
        </row>
        <row r="353">
          <cell r="D353" t="str">
            <v>株式会社リアース</v>
          </cell>
          <cell r="F353" t="str">
            <v>代表取締役　菅野　義久</v>
          </cell>
          <cell r="H353" t="str">
            <v>神奈川県相模原市中央区田名２２９４番地６</v>
          </cell>
          <cell r="N353">
            <v>875</v>
          </cell>
          <cell r="P353">
            <v>45101</v>
          </cell>
          <cell r="AG353" t="str">
            <v>株式会社リアース</v>
          </cell>
          <cell r="AJ353" t="str">
            <v>神奈川県相模原市中央区田名２２９４番地６</v>
          </cell>
          <cell r="AL353" t="str">
            <v>042-763-2201</v>
          </cell>
          <cell r="AO353">
            <v>-1</v>
          </cell>
          <cell r="AP353">
            <v>-1</v>
          </cell>
          <cell r="AQ353">
            <v>-1</v>
          </cell>
          <cell r="AR353">
            <v>-1</v>
          </cell>
          <cell r="AS353">
            <v>-1</v>
          </cell>
          <cell r="AT353">
            <v>-1</v>
          </cell>
          <cell r="AU353">
            <v>-1</v>
          </cell>
          <cell r="AV353">
            <v>-1</v>
          </cell>
          <cell r="AW353">
            <v>-1</v>
          </cell>
          <cell r="AX353">
            <v>-1</v>
          </cell>
          <cell r="AY353">
            <v>-1</v>
          </cell>
          <cell r="AZ353">
            <v>-1</v>
          </cell>
          <cell r="BA353">
            <v>-1</v>
          </cell>
          <cell r="BB353">
            <v>-1</v>
          </cell>
          <cell r="BC353">
            <v>-1</v>
          </cell>
        </row>
        <row r="354">
          <cell r="D354" t="str">
            <v>株式会社翔永冷暖</v>
          </cell>
          <cell r="F354" t="str">
            <v>代表取締役　鏑木　正</v>
          </cell>
          <cell r="H354" t="str">
            <v>栃木県足利市借宿町６０７番地２</v>
          </cell>
          <cell r="N354">
            <v>879</v>
          </cell>
          <cell r="P354">
            <v>45111</v>
          </cell>
          <cell r="AG354" t="str">
            <v>株式会社翔永冷暖</v>
          </cell>
          <cell r="AJ354" t="str">
            <v>栃木県足利市借宿町６０７番地２</v>
          </cell>
          <cell r="AL354" t="str">
            <v>0284-70-6833</v>
          </cell>
          <cell r="AO354">
            <v>-1</v>
          </cell>
          <cell r="AP354">
            <v>-1</v>
          </cell>
          <cell r="AQ354">
            <v>-1</v>
          </cell>
          <cell r="AR354">
            <v>-1</v>
          </cell>
          <cell r="AS354">
            <v>-1</v>
          </cell>
          <cell r="AT354">
            <v>-1</v>
          </cell>
          <cell r="AU354">
            <v>-1</v>
          </cell>
          <cell r="AV354">
            <v>-1</v>
          </cell>
          <cell r="AW354">
            <v>-1</v>
          </cell>
          <cell r="AX354">
            <v>-1</v>
          </cell>
          <cell r="AY354">
            <v>-1</v>
          </cell>
          <cell r="AZ354">
            <v>-1</v>
          </cell>
          <cell r="BA354">
            <v>-1</v>
          </cell>
          <cell r="BB354">
            <v>-1</v>
          </cell>
          <cell r="BC354">
            <v>-1</v>
          </cell>
        </row>
        <row r="355">
          <cell r="D355" t="str">
            <v>株式会社　那須エナジー</v>
          </cell>
          <cell r="F355" t="str">
            <v>代表取締役　佐川　亮</v>
          </cell>
          <cell r="H355" t="str">
            <v>栃木県那須郡那須町大字高久甲３５１７番地２</v>
          </cell>
          <cell r="N355">
            <v>885</v>
          </cell>
          <cell r="P355">
            <v>45142</v>
          </cell>
          <cell r="AG355" t="str">
            <v>株式会社　那須エナジー</v>
          </cell>
          <cell r="AJ355" t="str">
            <v>栃木県那須郡那須町大字高久甲３５１７番地２</v>
          </cell>
          <cell r="AL355" t="str">
            <v>0287-62-2440</v>
          </cell>
          <cell r="AO355">
            <v>-1</v>
          </cell>
          <cell r="AP355">
            <v>-1</v>
          </cell>
          <cell r="AQ355">
            <v>-1</v>
          </cell>
          <cell r="AR355">
            <v>-1</v>
          </cell>
          <cell r="AS355">
            <v>-1</v>
          </cell>
          <cell r="AT355">
            <v>-1</v>
          </cell>
          <cell r="AU355">
            <v>0</v>
          </cell>
          <cell r="AV355">
            <v>0</v>
          </cell>
          <cell r="AW355">
            <v>0</v>
          </cell>
          <cell r="AX355">
            <v>-1</v>
          </cell>
          <cell r="AY355">
            <v>-1</v>
          </cell>
          <cell r="AZ355">
            <v>-1</v>
          </cell>
          <cell r="BA355">
            <v>-1</v>
          </cell>
          <cell r="BB355">
            <v>-1</v>
          </cell>
          <cell r="BC355">
            <v>-1</v>
          </cell>
        </row>
        <row r="356">
          <cell r="D356" t="str">
            <v>有限会社　那須金属</v>
          </cell>
          <cell r="F356" t="str">
            <v>代表取締役　室井　徹也</v>
          </cell>
          <cell r="H356" t="str">
            <v>栃木県那須塩原市埼玉２番地２０７</v>
          </cell>
          <cell r="N356">
            <v>887</v>
          </cell>
          <cell r="P356">
            <v>45171</v>
          </cell>
          <cell r="AG356" t="str">
            <v>有限会社　那須金属</v>
          </cell>
          <cell r="AJ356" t="str">
            <v>栃木県那須塩原市埼玉２番地２０７</v>
          </cell>
          <cell r="AL356" t="str">
            <v>0287-63-8910</v>
          </cell>
          <cell r="AO356">
            <v>-1</v>
          </cell>
          <cell r="AP356">
            <v>-1</v>
          </cell>
          <cell r="AQ356">
            <v>-1</v>
          </cell>
          <cell r="AR356">
            <v>-1</v>
          </cell>
          <cell r="AS356">
            <v>-1</v>
          </cell>
          <cell r="AT356">
            <v>-1</v>
          </cell>
          <cell r="AU356">
            <v>-1</v>
          </cell>
          <cell r="AV356">
            <v>-1</v>
          </cell>
          <cell r="AW356">
            <v>-1</v>
          </cell>
          <cell r="AX356">
            <v>-1</v>
          </cell>
          <cell r="AY356">
            <v>-1</v>
          </cell>
          <cell r="AZ356">
            <v>-1</v>
          </cell>
          <cell r="BA356">
            <v>-1</v>
          </cell>
          <cell r="BB356">
            <v>-1</v>
          </cell>
          <cell r="BC356">
            <v>-1</v>
          </cell>
        </row>
        <row r="357">
          <cell r="D357" t="str">
            <v>クウショーエンタープライズ株式会社</v>
          </cell>
          <cell r="F357" t="str">
            <v>代表取締役　土田　徹</v>
          </cell>
          <cell r="H357" t="str">
            <v>東京都港区芝浦四丁目12番32号</v>
          </cell>
          <cell r="N357">
            <v>889</v>
          </cell>
          <cell r="P357">
            <v>45188</v>
          </cell>
          <cell r="AG357" t="str">
            <v>クウショーエンタープライズ株式会社</v>
          </cell>
          <cell r="AJ357" t="str">
            <v>東京都港区芝浦四丁目12番32号</v>
          </cell>
          <cell r="AL357" t="str">
            <v>03-3457-7731</v>
          </cell>
          <cell r="AO357">
            <v>-1</v>
          </cell>
          <cell r="AP357">
            <v>-1</v>
          </cell>
          <cell r="AQ357">
            <v>-1</v>
          </cell>
          <cell r="AR357">
            <v>-1</v>
          </cell>
          <cell r="AS357">
            <v>-1</v>
          </cell>
          <cell r="AT357">
            <v>-1</v>
          </cell>
          <cell r="AU357">
            <v>-1</v>
          </cell>
          <cell r="AV357">
            <v>-1</v>
          </cell>
          <cell r="AW357">
            <v>-1</v>
          </cell>
          <cell r="AX357">
            <v>-1</v>
          </cell>
          <cell r="AY357">
            <v>-1</v>
          </cell>
          <cell r="AZ357">
            <v>-1</v>
          </cell>
          <cell r="BA357">
            <v>-1</v>
          </cell>
          <cell r="BB357">
            <v>-1</v>
          </cell>
          <cell r="BC357">
            <v>-1</v>
          </cell>
        </row>
        <row r="358">
          <cell r="D358" t="str">
            <v>黒岩　誠</v>
          </cell>
          <cell r="H358" t="str">
            <v>群馬県高崎市倉賀野町186番地12</v>
          </cell>
          <cell r="N358">
            <v>893</v>
          </cell>
          <cell r="P358">
            <v>45213</v>
          </cell>
          <cell r="AG358" t="str">
            <v>クロイワ冷熱サービス</v>
          </cell>
          <cell r="AJ358" t="str">
            <v>群馬県高崎市倉賀野町186番地12</v>
          </cell>
          <cell r="AL358" t="str">
            <v>027-347-0085</v>
          </cell>
          <cell r="AO358">
            <v>-1</v>
          </cell>
          <cell r="AP358">
            <v>-1</v>
          </cell>
          <cell r="AQ358">
            <v>-1</v>
          </cell>
          <cell r="AR358">
            <v>-1</v>
          </cell>
          <cell r="AS358">
            <v>-1</v>
          </cell>
          <cell r="AT358">
            <v>-1</v>
          </cell>
          <cell r="AU358">
            <v>-1</v>
          </cell>
          <cell r="AV358">
            <v>-1</v>
          </cell>
          <cell r="AW358">
            <v>-1</v>
          </cell>
          <cell r="AX358">
            <v>-1</v>
          </cell>
          <cell r="AY358">
            <v>-1</v>
          </cell>
          <cell r="AZ358">
            <v>-1</v>
          </cell>
          <cell r="BA358">
            <v>-1</v>
          </cell>
          <cell r="BB358">
            <v>-1</v>
          </cell>
          <cell r="BC358">
            <v>-1</v>
          </cell>
        </row>
        <row r="359">
          <cell r="D359" t="str">
            <v>株式会社ニッセツ空調サービス</v>
          </cell>
          <cell r="F359" t="str">
            <v>代表取締役　斎藤　幸二郎</v>
          </cell>
          <cell r="H359" t="str">
            <v>東京都中央区新川一丁目22番11号</v>
          </cell>
          <cell r="N359">
            <v>894</v>
          </cell>
          <cell r="P359">
            <v>45221</v>
          </cell>
          <cell r="AG359" t="str">
            <v>株式会社ニッセツ空調サービス</v>
          </cell>
          <cell r="AJ359" t="str">
            <v>東京都中央区新川一丁目22番11号</v>
          </cell>
          <cell r="AL359" t="str">
            <v>03-3553-2340</v>
          </cell>
          <cell r="AO359">
            <v>0</v>
          </cell>
          <cell r="AP359">
            <v>-1</v>
          </cell>
          <cell r="AQ359">
            <v>-1</v>
          </cell>
          <cell r="AR359">
            <v>0</v>
          </cell>
          <cell r="AS359">
            <v>-1</v>
          </cell>
          <cell r="AT359">
            <v>-1</v>
          </cell>
          <cell r="AU359">
            <v>0</v>
          </cell>
          <cell r="AV359">
            <v>-1</v>
          </cell>
          <cell r="AW359">
            <v>-1</v>
          </cell>
          <cell r="AX359">
            <v>-1</v>
          </cell>
          <cell r="AY359">
            <v>-1</v>
          </cell>
          <cell r="AZ359">
            <v>-1</v>
          </cell>
          <cell r="BA359">
            <v>-1</v>
          </cell>
          <cell r="BB359">
            <v>-1</v>
          </cell>
          <cell r="BC359">
            <v>-1</v>
          </cell>
        </row>
        <row r="360">
          <cell r="D360" t="str">
            <v>株式会社杉野冷熱</v>
          </cell>
          <cell r="F360" t="str">
            <v>代表取締役　杉野　達也</v>
          </cell>
          <cell r="H360" t="str">
            <v>栃木県宇都宮市砥上町265番地１</v>
          </cell>
          <cell r="N360">
            <v>895</v>
          </cell>
          <cell r="P360">
            <v>45255</v>
          </cell>
          <cell r="AG360" t="str">
            <v>株式会社杉野冷熱</v>
          </cell>
          <cell r="AJ360" t="str">
            <v>栃木県宇都宮市砥上町265番地１</v>
          </cell>
          <cell r="AL360" t="str">
            <v>028-680-4114</v>
          </cell>
          <cell r="AO360">
            <v>-1</v>
          </cell>
          <cell r="AP360">
            <v>-1</v>
          </cell>
          <cell r="AQ360">
            <v>-1</v>
          </cell>
          <cell r="AR360">
            <v>-1</v>
          </cell>
          <cell r="AS360">
            <v>-1</v>
          </cell>
          <cell r="AT360">
            <v>-1</v>
          </cell>
          <cell r="AU360">
            <v>0</v>
          </cell>
          <cell r="AV360">
            <v>-1</v>
          </cell>
          <cell r="AW360">
            <v>-1</v>
          </cell>
          <cell r="AX360">
            <v>0</v>
          </cell>
          <cell r="AY360">
            <v>-1</v>
          </cell>
          <cell r="AZ360">
            <v>-1</v>
          </cell>
          <cell r="BA360">
            <v>0</v>
          </cell>
          <cell r="BB360">
            <v>-1</v>
          </cell>
          <cell r="BC360">
            <v>-1</v>
          </cell>
        </row>
        <row r="361">
          <cell r="D361" t="str">
            <v>株式会社コーワ</v>
          </cell>
          <cell r="F361" t="str">
            <v>代表取締役　畑山　俊雄</v>
          </cell>
          <cell r="H361" t="str">
            <v>東京都大田区東六郷三丁目13番３号</v>
          </cell>
          <cell r="N361">
            <v>897</v>
          </cell>
          <cell r="P361">
            <v>45269</v>
          </cell>
          <cell r="AG361" t="str">
            <v>株式会社コーワ</v>
          </cell>
          <cell r="AJ361" t="str">
            <v>東京都大田区東六郷三丁目13番３号</v>
          </cell>
          <cell r="AL361" t="str">
            <v>03-3739-1531</v>
          </cell>
          <cell r="AO361">
            <v>-1</v>
          </cell>
          <cell r="AP361">
            <v>-1</v>
          </cell>
          <cell r="AQ361">
            <v>-1</v>
          </cell>
          <cell r="AR361">
            <v>-1</v>
          </cell>
          <cell r="AS361">
            <v>-1</v>
          </cell>
          <cell r="AT361">
            <v>-1</v>
          </cell>
          <cell r="AU361">
            <v>-1</v>
          </cell>
          <cell r="AV361">
            <v>-1</v>
          </cell>
          <cell r="AW361">
            <v>-1</v>
          </cell>
          <cell r="AX361">
            <v>-1</v>
          </cell>
          <cell r="AY361">
            <v>-1</v>
          </cell>
          <cell r="AZ361">
            <v>-1</v>
          </cell>
          <cell r="BA361">
            <v>-1</v>
          </cell>
          <cell r="BB361">
            <v>-1</v>
          </cell>
          <cell r="BC361">
            <v>-1</v>
          </cell>
        </row>
        <row r="362">
          <cell r="D362" t="str">
            <v>光進工業株式会社</v>
          </cell>
          <cell r="F362" t="str">
            <v>代表取締役　針谷　知幸</v>
          </cell>
          <cell r="H362" t="str">
            <v>東京都江戸川区東葛西二丁目２番４号</v>
          </cell>
          <cell r="N362">
            <v>908</v>
          </cell>
          <cell r="P362">
            <v>45338</v>
          </cell>
          <cell r="AG362" t="str">
            <v>光進工業株式会社</v>
          </cell>
          <cell r="AJ362" t="str">
            <v>東京都江戸川区東葛西二丁目２番４号</v>
          </cell>
          <cell r="AL362" t="str">
            <v>03-3680-8459</v>
          </cell>
          <cell r="AO362">
            <v>-1</v>
          </cell>
          <cell r="AP362">
            <v>-1</v>
          </cell>
          <cell r="AQ362">
            <v>-1</v>
          </cell>
          <cell r="AR362">
            <v>-1</v>
          </cell>
          <cell r="AS362">
            <v>-1</v>
          </cell>
          <cell r="AT362">
            <v>-1</v>
          </cell>
          <cell r="AU362">
            <v>-1</v>
          </cell>
          <cell r="AV362">
            <v>-1</v>
          </cell>
          <cell r="AW362">
            <v>-1</v>
          </cell>
          <cell r="AX362">
            <v>-1</v>
          </cell>
          <cell r="AY362">
            <v>-1</v>
          </cell>
          <cell r="AZ362">
            <v>-1</v>
          </cell>
          <cell r="BA362">
            <v>-1</v>
          </cell>
          <cell r="BB362">
            <v>-1</v>
          </cell>
          <cell r="BC362">
            <v>-1</v>
          </cell>
        </row>
        <row r="363">
          <cell r="D363" t="str">
            <v>有限会社　吉森</v>
          </cell>
          <cell r="F363" t="str">
            <v>代表取締役　吉森　多美男</v>
          </cell>
          <cell r="H363" t="str">
            <v>栃木県小山市大字南和泉1308番地</v>
          </cell>
          <cell r="N363">
            <v>913</v>
          </cell>
          <cell r="P363">
            <v>45361</v>
          </cell>
          <cell r="AG363" t="str">
            <v>有限会社　吉森</v>
          </cell>
          <cell r="AJ363" t="str">
            <v>栃木県小山市大字南和泉1308番地</v>
          </cell>
          <cell r="AL363" t="str">
            <v>0285-27-1399</v>
          </cell>
          <cell r="AO363">
            <v>0</v>
          </cell>
          <cell r="AP363">
            <v>-1</v>
          </cell>
          <cell r="AQ363">
            <v>0</v>
          </cell>
          <cell r="AR363">
            <v>-1</v>
          </cell>
          <cell r="AS363">
            <v>-1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-1</v>
          </cell>
          <cell r="AZ363">
            <v>0</v>
          </cell>
          <cell r="BA363">
            <v>-1</v>
          </cell>
          <cell r="BB363">
            <v>-1</v>
          </cell>
          <cell r="BC363">
            <v>0</v>
          </cell>
        </row>
        <row r="364">
          <cell r="D364" t="str">
            <v>株式会社ヨシタニ空調</v>
          </cell>
          <cell r="F364" t="str">
            <v>代表取締役　吉谷　明仁</v>
          </cell>
          <cell r="H364" t="str">
            <v>栃木県宇都宮市御幸ケ原町125番地３</v>
          </cell>
          <cell r="N364">
            <v>915</v>
          </cell>
          <cell r="P364">
            <v>45370</v>
          </cell>
          <cell r="AG364" t="str">
            <v>株式会社ヨシタニ空調</v>
          </cell>
          <cell r="AJ364" t="str">
            <v>栃木県宇都宮市御幸ケ原町125番地３</v>
          </cell>
          <cell r="AL364" t="str">
            <v>028-613-1785</v>
          </cell>
          <cell r="AO364">
            <v>-1</v>
          </cell>
          <cell r="AP364">
            <v>-1</v>
          </cell>
          <cell r="AQ364">
            <v>-1</v>
          </cell>
          <cell r="AR364">
            <v>-1</v>
          </cell>
          <cell r="AS364">
            <v>-1</v>
          </cell>
          <cell r="AT364">
            <v>-1</v>
          </cell>
          <cell r="AU364">
            <v>-1</v>
          </cell>
          <cell r="AV364">
            <v>-1</v>
          </cell>
          <cell r="AW364">
            <v>-1</v>
          </cell>
          <cell r="AX364">
            <v>-1</v>
          </cell>
          <cell r="AY364">
            <v>-1</v>
          </cell>
          <cell r="AZ364">
            <v>-1</v>
          </cell>
          <cell r="BA364">
            <v>-1</v>
          </cell>
          <cell r="BB364">
            <v>-1</v>
          </cell>
          <cell r="BC364">
            <v>-1</v>
          </cell>
        </row>
        <row r="365">
          <cell r="D365" t="str">
            <v>株式会社タクミ空調</v>
          </cell>
          <cell r="F365" t="str">
            <v>代表取締役　渡辺　伸也</v>
          </cell>
          <cell r="H365" t="str">
            <v>栃木県宇都宮市西原町35番１</v>
          </cell>
          <cell r="N365">
            <v>917</v>
          </cell>
          <cell r="P365">
            <v>45378</v>
          </cell>
          <cell r="AG365" t="str">
            <v>株式会社タクミ空調</v>
          </cell>
          <cell r="AJ365" t="str">
            <v>栃木県宇都宮市西原町35番１</v>
          </cell>
          <cell r="AL365" t="str">
            <v>028-684-2133</v>
          </cell>
          <cell r="AO365">
            <v>-1</v>
          </cell>
          <cell r="AP365">
            <v>-1</v>
          </cell>
          <cell r="AQ365">
            <v>-1</v>
          </cell>
          <cell r="AR365">
            <v>-1</v>
          </cell>
          <cell r="AS365">
            <v>-1</v>
          </cell>
          <cell r="AT365">
            <v>-1</v>
          </cell>
          <cell r="AU365">
            <v>-1</v>
          </cell>
          <cell r="AV365">
            <v>-1</v>
          </cell>
          <cell r="AW365">
            <v>-1</v>
          </cell>
          <cell r="AX365">
            <v>-1</v>
          </cell>
          <cell r="AY365">
            <v>-1</v>
          </cell>
          <cell r="AZ365">
            <v>-1</v>
          </cell>
          <cell r="BA365">
            <v>-1</v>
          </cell>
          <cell r="BB365">
            <v>-1</v>
          </cell>
          <cell r="BC365">
            <v>-1</v>
          </cell>
        </row>
        <row r="366">
          <cell r="D366" t="str">
            <v>日東燃機工業株式会社</v>
          </cell>
          <cell r="F366" t="str">
            <v>代表取締役　　田中　一裕</v>
          </cell>
          <cell r="H366" t="str">
            <v>栃木県宇都宮市泉が丘五丁目８番15号</v>
          </cell>
          <cell r="N366">
            <v>918</v>
          </cell>
          <cell r="P366">
            <v>45378</v>
          </cell>
          <cell r="AG366" t="str">
            <v>日東燃機工業株式会社</v>
          </cell>
          <cell r="AJ366" t="str">
            <v>栃木県宇都宮市泉が丘五丁目８番15号</v>
          </cell>
          <cell r="AL366" t="str">
            <v>028-661-6271</v>
          </cell>
          <cell r="AO366">
            <v>-1</v>
          </cell>
          <cell r="AP366">
            <v>-1</v>
          </cell>
          <cell r="AQ366">
            <v>-1</v>
          </cell>
          <cell r="AR366">
            <v>-1</v>
          </cell>
          <cell r="AS366">
            <v>-1</v>
          </cell>
          <cell r="AT366">
            <v>-1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-1</v>
          </cell>
          <cell r="AZ366">
            <v>-1</v>
          </cell>
          <cell r="BA366">
            <v>0</v>
          </cell>
          <cell r="BB366">
            <v>-1</v>
          </cell>
          <cell r="BC366">
            <v>-1</v>
          </cell>
        </row>
        <row r="367">
          <cell r="D367" t="str">
            <v>株式会社　エーメス</v>
          </cell>
          <cell r="F367" t="str">
            <v>代表取締役　山田　直和</v>
          </cell>
          <cell r="H367" t="str">
            <v>栃木県真岡市鬼怒ヶ丘１５</v>
          </cell>
          <cell r="N367">
            <v>919</v>
          </cell>
          <cell r="P367">
            <v>45392</v>
          </cell>
          <cell r="AG367" t="str">
            <v>株式会社　エーメス　真岡事業所</v>
          </cell>
          <cell r="AJ367" t="str">
            <v>栃木県真岡市鬼怒ケ丘１５</v>
          </cell>
          <cell r="AL367" t="str">
            <v>0285-84-0331</v>
          </cell>
          <cell r="AO367">
            <v>0</v>
          </cell>
          <cell r="AP367">
            <v>-1</v>
          </cell>
          <cell r="AQ367">
            <v>-1</v>
          </cell>
          <cell r="AR367">
            <v>0</v>
          </cell>
          <cell r="AS367">
            <v>-1</v>
          </cell>
          <cell r="AT367">
            <v>-1</v>
          </cell>
          <cell r="AU367">
            <v>0</v>
          </cell>
          <cell r="AV367">
            <v>-1</v>
          </cell>
          <cell r="AW367">
            <v>0</v>
          </cell>
          <cell r="AX367">
            <v>0</v>
          </cell>
          <cell r="AY367">
            <v>-1</v>
          </cell>
          <cell r="AZ367">
            <v>-1</v>
          </cell>
          <cell r="BA367">
            <v>0</v>
          </cell>
          <cell r="BB367">
            <v>-1</v>
          </cell>
          <cell r="BC367">
            <v>-1</v>
          </cell>
        </row>
        <row r="368">
          <cell r="D368" t="str">
            <v>株式会社東通エアエース</v>
          </cell>
          <cell r="F368" t="str">
            <v>代表取締役　須田　勉</v>
          </cell>
          <cell r="H368" t="str">
            <v>東京都練馬区春日町三丁目７番５号</v>
          </cell>
          <cell r="N368">
            <v>920</v>
          </cell>
          <cell r="P368">
            <v>45392</v>
          </cell>
          <cell r="AG368" t="str">
            <v>株式会社東通エアエース</v>
          </cell>
          <cell r="AJ368" t="str">
            <v>東京都練馬区春日町三丁目７番５号</v>
          </cell>
          <cell r="AL368" t="str">
            <v>03-3998-1212</v>
          </cell>
          <cell r="AO368">
            <v>-1</v>
          </cell>
          <cell r="AP368">
            <v>-1</v>
          </cell>
          <cell r="AQ368">
            <v>-1</v>
          </cell>
          <cell r="AR368">
            <v>-1</v>
          </cell>
          <cell r="AS368">
            <v>-1</v>
          </cell>
          <cell r="AT368">
            <v>-1</v>
          </cell>
          <cell r="AU368">
            <v>-1</v>
          </cell>
          <cell r="AV368">
            <v>-1</v>
          </cell>
          <cell r="AW368">
            <v>-1</v>
          </cell>
          <cell r="AX368">
            <v>-1</v>
          </cell>
          <cell r="AY368">
            <v>-1</v>
          </cell>
          <cell r="AZ368">
            <v>-1</v>
          </cell>
          <cell r="BA368">
            <v>-1</v>
          </cell>
          <cell r="BB368">
            <v>-1</v>
          </cell>
          <cell r="BC368">
            <v>-1</v>
          </cell>
        </row>
        <row r="369">
          <cell r="D369" t="str">
            <v>株式会社菱華テック</v>
          </cell>
          <cell r="F369" t="str">
            <v>代表取締役　藤塚　英明</v>
          </cell>
          <cell r="H369" t="str">
            <v>東京都中央区日本橋室町四丁目６番２号</v>
          </cell>
          <cell r="N369">
            <v>922</v>
          </cell>
          <cell r="P369">
            <v>45403</v>
          </cell>
          <cell r="AG369" t="str">
            <v>株式会社菱華テック</v>
          </cell>
          <cell r="AJ369" t="str">
            <v>東京都江東区北砂六丁目１７番１２号</v>
          </cell>
          <cell r="AL369" t="str">
            <v>03-3645-4161</v>
          </cell>
          <cell r="AO369">
            <v>-1</v>
          </cell>
          <cell r="AP369">
            <v>-1</v>
          </cell>
          <cell r="AQ369">
            <v>-1</v>
          </cell>
          <cell r="AR369">
            <v>-1</v>
          </cell>
          <cell r="AS369">
            <v>-1</v>
          </cell>
          <cell r="AT369">
            <v>-1</v>
          </cell>
          <cell r="AU369">
            <v>-1</v>
          </cell>
          <cell r="AV369">
            <v>-1</v>
          </cell>
          <cell r="AW369">
            <v>-1</v>
          </cell>
          <cell r="AX369">
            <v>-1</v>
          </cell>
          <cell r="AY369">
            <v>-1</v>
          </cell>
          <cell r="AZ369">
            <v>-1</v>
          </cell>
          <cell r="BA369">
            <v>0</v>
          </cell>
          <cell r="BB369">
            <v>0</v>
          </cell>
          <cell r="BC369">
            <v>0</v>
          </cell>
        </row>
        <row r="370">
          <cell r="D370" t="str">
            <v>セコムエンジニアリング株式会社</v>
          </cell>
          <cell r="F370" t="str">
            <v>代表取締役　　吉成　進</v>
          </cell>
          <cell r="H370" t="str">
            <v>福島県郡山市開成四丁目８番１５号</v>
          </cell>
          <cell r="N370">
            <v>923</v>
          </cell>
          <cell r="P370">
            <v>45403</v>
          </cell>
          <cell r="AG370" t="str">
            <v>セコムエンジニアリング株式会社</v>
          </cell>
          <cell r="AJ370" t="str">
            <v>福島県郡山市開成四丁目８番１５号</v>
          </cell>
          <cell r="AL370" t="str">
            <v>024-935-1560</v>
          </cell>
          <cell r="AO370">
            <v>-1</v>
          </cell>
          <cell r="AP370">
            <v>-1</v>
          </cell>
          <cell r="AQ370">
            <v>-1</v>
          </cell>
          <cell r="AR370">
            <v>-1</v>
          </cell>
          <cell r="AS370">
            <v>-1</v>
          </cell>
          <cell r="AT370">
            <v>-1</v>
          </cell>
          <cell r="AU370">
            <v>0</v>
          </cell>
          <cell r="AV370">
            <v>0</v>
          </cell>
          <cell r="AW370">
            <v>0</v>
          </cell>
          <cell r="AX370">
            <v>-1</v>
          </cell>
          <cell r="AY370">
            <v>-1</v>
          </cell>
          <cell r="AZ370">
            <v>-1</v>
          </cell>
          <cell r="BA370">
            <v>-1</v>
          </cell>
          <cell r="BB370">
            <v>-1</v>
          </cell>
          <cell r="BC370">
            <v>-1</v>
          </cell>
        </row>
        <row r="371">
          <cell r="D371" t="str">
            <v>電空工業株式会社</v>
          </cell>
          <cell r="F371" t="str">
            <v>代表取締役　寛　雅博</v>
          </cell>
          <cell r="H371" t="str">
            <v>東京都豊島区南大塚一丁目５８番４号</v>
          </cell>
          <cell r="N371">
            <v>924</v>
          </cell>
          <cell r="P371">
            <v>45403</v>
          </cell>
          <cell r="AG371" t="str">
            <v>電空工業株式会社</v>
          </cell>
          <cell r="AJ371" t="str">
            <v>東京都豊島区南大塚一丁目５８番４号</v>
          </cell>
          <cell r="AL371" t="str">
            <v>03-5978-4333</v>
          </cell>
          <cell r="AO371">
            <v>-1</v>
          </cell>
          <cell r="AP371">
            <v>-1</v>
          </cell>
          <cell r="AQ371">
            <v>-1</v>
          </cell>
          <cell r="AR371">
            <v>-1</v>
          </cell>
          <cell r="AS371">
            <v>-1</v>
          </cell>
          <cell r="AT371">
            <v>-1</v>
          </cell>
          <cell r="AU371">
            <v>-1</v>
          </cell>
          <cell r="AV371">
            <v>-1</v>
          </cell>
          <cell r="AW371">
            <v>-1</v>
          </cell>
          <cell r="AX371">
            <v>-1</v>
          </cell>
          <cell r="AY371">
            <v>-1</v>
          </cell>
          <cell r="AZ371">
            <v>-1</v>
          </cell>
          <cell r="BA371">
            <v>-1</v>
          </cell>
          <cell r="BB371">
            <v>-1</v>
          </cell>
          <cell r="BC371">
            <v>-1</v>
          </cell>
        </row>
        <row r="372">
          <cell r="D372" t="str">
            <v>エアーメンテ　株式会社</v>
          </cell>
          <cell r="F372" t="str">
            <v>代表取締役　斧澤　武雄</v>
          </cell>
          <cell r="H372" t="str">
            <v>栃木県栃木市岩舟町畳岡391番地２</v>
          </cell>
          <cell r="N372">
            <v>925</v>
          </cell>
          <cell r="P372">
            <v>45403</v>
          </cell>
          <cell r="AG372" t="str">
            <v>エアーメンテ　株式会社</v>
          </cell>
          <cell r="AJ372" t="str">
            <v>栃木県栃木市岩舟町畳岡391番地２</v>
          </cell>
          <cell r="AL372" t="str">
            <v>0282-55-7977</v>
          </cell>
          <cell r="AO372">
            <v>-1</v>
          </cell>
          <cell r="AP372">
            <v>-1</v>
          </cell>
          <cell r="AQ372">
            <v>-1</v>
          </cell>
          <cell r="AR372">
            <v>-1</v>
          </cell>
          <cell r="AS372">
            <v>-1</v>
          </cell>
          <cell r="AT372">
            <v>-1</v>
          </cell>
          <cell r="AU372">
            <v>-1</v>
          </cell>
          <cell r="AV372">
            <v>-1</v>
          </cell>
          <cell r="AW372">
            <v>-1</v>
          </cell>
          <cell r="AX372">
            <v>-1</v>
          </cell>
          <cell r="AY372">
            <v>-1</v>
          </cell>
          <cell r="AZ372">
            <v>-1</v>
          </cell>
          <cell r="BA372">
            <v>-1</v>
          </cell>
          <cell r="BB372">
            <v>-1</v>
          </cell>
          <cell r="BC372">
            <v>-1</v>
          </cell>
        </row>
        <row r="373">
          <cell r="D373" t="str">
            <v>有限会社司テクニカルサービス</v>
          </cell>
          <cell r="F373" t="str">
            <v>代表取締役　釜井　正司</v>
          </cell>
          <cell r="H373" t="str">
            <v>栃木県宇都宮市若松原二丁目３番１号</v>
          </cell>
          <cell r="N373">
            <v>927</v>
          </cell>
          <cell r="P373">
            <v>45423</v>
          </cell>
          <cell r="AG373" t="str">
            <v>有限会社司テクニカルサービス</v>
          </cell>
          <cell r="AJ373" t="str">
            <v>栃木県宇都宮市若松原二丁目３番１号</v>
          </cell>
          <cell r="AL373" t="str">
            <v>028-653-6288</v>
          </cell>
          <cell r="AO373">
            <v>-1</v>
          </cell>
          <cell r="AP373">
            <v>-1</v>
          </cell>
          <cell r="AQ373">
            <v>-1</v>
          </cell>
          <cell r="AR373">
            <v>-1</v>
          </cell>
          <cell r="AS373">
            <v>-1</v>
          </cell>
          <cell r="AT373">
            <v>-1</v>
          </cell>
          <cell r="AU373">
            <v>0</v>
          </cell>
          <cell r="AV373">
            <v>0</v>
          </cell>
          <cell r="AW373">
            <v>0</v>
          </cell>
          <cell r="AX373">
            <v>-1</v>
          </cell>
          <cell r="AY373">
            <v>-1</v>
          </cell>
          <cell r="AZ373">
            <v>-1</v>
          </cell>
          <cell r="BA373">
            <v>-1</v>
          </cell>
          <cell r="BB373">
            <v>-1</v>
          </cell>
          <cell r="BC373">
            <v>-1</v>
          </cell>
        </row>
        <row r="374">
          <cell r="D374" t="str">
            <v>株式会社MEIHOU</v>
          </cell>
          <cell r="F374" t="str">
            <v>代表取締役　　桑代　崇宏</v>
          </cell>
          <cell r="H374" t="str">
            <v>東京都練馬区高松六丁目３１番１５号</v>
          </cell>
          <cell r="N374">
            <v>928</v>
          </cell>
          <cell r="P374">
            <v>45423</v>
          </cell>
          <cell r="AG374" t="str">
            <v>株式会社MEIHOU</v>
          </cell>
          <cell r="AJ374" t="str">
            <v>東京都練馬区高松六丁目３１番１５号</v>
          </cell>
          <cell r="AL374" t="str">
            <v>03-6913-1217</v>
          </cell>
          <cell r="AO374">
            <v>-1</v>
          </cell>
          <cell r="AP374">
            <v>-1</v>
          </cell>
          <cell r="AQ374">
            <v>-1</v>
          </cell>
          <cell r="AR374">
            <v>-1</v>
          </cell>
          <cell r="AS374">
            <v>-1</v>
          </cell>
          <cell r="AT374">
            <v>-1</v>
          </cell>
          <cell r="AU374">
            <v>-1</v>
          </cell>
          <cell r="AV374">
            <v>-1</v>
          </cell>
          <cell r="AW374">
            <v>-1</v>
          </cell>
          <cell r="AX374">
            <v>-1</v>
          </cell>
          <cell r="AY374">
            <v>-1</v>
          </cell>
          <cell r="AZ374">
            <v>-1</v>
          </cell>
          <cell r="BA374">
            <v>-1</v>
          </cell>
          <cell r="BB374">
            <v>-1</v>
          </cell>
          <cell r="BC374">
            <v>-1</v>
          </cell>
        </row>
        <row r="375">
          <cell r="D375" t="str">
            <v>伊巻　均</v>
          </cell>
          <cell r="H375" t="str">
            <v>栃木県真岡市八條１０番地</v>
          </cell>
          <cell r="N375">
            <v>931</v>
          </cell>
          <cell r="P375">
            <v>45447</v>
          </cell>
          <cell r="AG375" t="str">
            <v>伊巻空調設備</v>
          </cell>
          <cell r="AJ375" t="str">
            <v>栃木県真岡市八條１０番地</v>
          </cell>
          <cell r="AL375" t="str">
            <v>0285-84-3326</v>
          </cell>
          <cell r="AO375">
            <v>-1</v>
          </cell>
          <cell r="AP375">
            <v>-1</v>
          </cell>
          <cell r="AQ375">
            <v>-1</v>
          </cell>
          <cell r="AR375">
            <v>-1</v>
          </cell>
          <cell r="AS375">
            <v>-1</v>
          </cell>
          <cell r="AT375">
            <v>-1</v>
          </cell>
          <cell r="AU375">
            <v>-1</v>
          </cell>
          <cell r="AV375">
            <v>-1</v>
          </cell>
          <cell r="AW375">
            <v>-1</v>
          </cell>
          <cell r="AX375">
            <v>-1</v>
          </cell>
          <cell r="AY375">
            <v>-1</v>
          </cell>
          <cell r="AZ375">
            <v>-1</v>
          </cell>
          <cell r="BA375">
            <v>-1</v>
          </cell>
          <cell r="BB375">
            <v>-1</v>
          </cell>
          <cell r="BC375">
            <v>-1</v>
          </cell>
        </row>
        <row r="376">
          <cell r="D376" t="str">
            <v>株式会社エスディ・メンテナンス</v>
          </cell>
          <cell r="F376" t="str">
            <v>代表取締役　矢吹　修身</v>
          </cell>
          <cell r="H376" t="str">
            <v>東京都北区赤羽西二丁目17番10号</v>
          </cell>
          <cell r="N376">
            <v>936</v>
          </cell>
          <cell r="P376">
            <v>43648</v>
          </cell>
          <cell r="AG376" t="str">
            <v>株式会社エスディ・メンテナンス　関東営業所</v>
          </cell>
          <cell r="AJ376" t="str">
            <v>群馬県前橋市上大島町149-4</v>
          </cell>
          <cell r="AL376" t="str">
            <v>027-290-6061</v>
          </cell>
          <cell r="AO376">
            <v>-1</v>
          </cell>
          <cell r="AP376">
            <v>-1</v>
          </cell>
          <cell r="AQ376">
            <v>-1</v>
          </cell>
          <cell r="AR376">
            <v>-1</v>
          </cell>
          <cell r="AS376">
            <v>-1</v>
          </cell>
          <cell r="AT376">
            <v>-1</v>
          </cell>
          <cell r="AU376">
            <v>-1</v>
          </cell>
          <cell r="AV376">
            <v>-1</v>
          </cell>
          <cell r="AW376">
            <v>-1</v>
          </cell>
          <cell r="AX376">
            <v>-1</v>
          </cell>
          <cell r="AY376">
            <v>-1</v>
          </cell>
          <cell r="AZ376">
            <v>-1</v>
          </cell>
          <cell r="BA376">
            <v>-1</v>
          </cell>
          <cell r="BB376">
            <v>-1</v>
          </cell>
          <cell r="BC376">
            <v>-1</v>
          </cell>
        </row>
        <row r="377">
          <cell r="D377" t="str">
            <v>株式会社エスディ・メンテナンス</v>
          </cell>
          <cell r="F377" t="str">
            <v>代表取締役　矢吹　修身</v>
          </cell>
          <cell r="H377" t="str">
            <v>東京都北区赤羽西二丁目17番10号</v>
          </cell>
          <cell r="N377">
            <v>936</v>
          </cell>
          <cell r="P377">
            <v>43648</v>
          </cell>
          <cell r="AG377" t="str">
            <v>株式会社エスディ・メンテナンス　栃木営業所</v>
          </cell>
          <cell r="AJ377" t="str">
            <v>栃木県宇都宮市城南3丁目11-2</v>
          </cell>
          <cell r="AL377" t="str">
            <v>028-612-5455</v>
          </cell>
          <cell r="AO377">
            <v>-1</v>
          </cell>
          <cell r="AP377">
            <v>-1</v>
          </cell>
          <cell r="AQ377">
            <v>-1</v>
          </cell>
          <cell r="AR377">
            <v>-1</v>
          </cell>
          <cell r="AS377">
            <v>-1</v>
          </cell>
          <cell r="AT377">
            <v>-1</v>
          </cell>
          <cell r="AU377">
            <v>-1</v>
          </cell>
          <cell r="AV377">
            <v>-1</v>
          </cell>
          <cell r="AW377">
            <v>-1</v>
          </cell>
          <cell r="AX377">
            <v>-1</v>
          </cell>
          <cell r="AY377">
            <v>-1</v>
          </cell>
          <cell r="AZ377">
            <v>-1</v>
          </cell>
          <cell r="BA377">
            <v>-1</v>
          </cell>
          <cell r="BB377">
            <v>-1</v>
          </cell>
          <cell r="BC377">
            <v>-1</v>
          </cell>
        </row>
        <row r="378">
          <cell r="D378" t="str">
            <v>株式会社アイエスビーサービス</v>
          </cell>
          <cell r="F378" t="str">
            <v>代表取締役　國司　学</v>
          </cell>
          <cell r="H378" t="str">
            <v>東京都中野区弥生町五丁目２０番１号</v>
          </cell>
          <cell r="N378">
            <v>938</v>
          </cell>
          <cell r="P378">
            <v>45487</v>
          </cell>
          <cell r="AG378" t="str">
            <v>株式会社アイエスビーサービス</v>
          </cell>
          <cell r="AJ378" t="str">
            <v>東京都中野区弥生町五丁目２０番１号</v>
          </cell>
          <cell r="AL378" t="str">
            <v>03-5342-5147</v>
          </cell>
          <cell r="AO378">
            <v>0</v>
          </cell>
          <cell r="AP378">
            <v>-1</v>
          </cell>
          <cell r="AQ378">
            <v>-1</v>
          </cell>
          <cell r="AR378">
            <v>-1</v>
          </cell>
          <cell r="AS378">
            <v>-1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-1</v>
          </cell>
          <cell r="AZ378">
            <v>-1</v>
          </cell>
          <cell r="BA378">
            <v>-1</v>
          </cell>
          <cell r="BB378">
            <v>-1</v>
          </cell>
          <cell r="BC378">
            <v>0</v>
          </cell>
        </row>
        <row r="379">
          <cell r="D379" t="str">
            <v>株式会社エム・ゼット</v>
          </cell>
          <cell r="F379" t="str">
            <v>代表取締役　溝原　章</v>
          </cell>
          <cell r="H379" t="str">
            <v>埼玉県越谷市南荻島１５１２番地１</v>
          </cell>
          <cell r="N379">
            <v>945</v>
          </cell>
          <cell r="P379">
            <v>43715</v>
          </cell>
          <cell r="AG379" t="str">
            <v>株式会社エム・ゼット</v>
          </cell>
          <cell r="AJ379" t="str">
            <v>埼玉県越谷市南荻島１５１２番地１</v>
          </cell>
          <cell r="AL379" t="str">
            <v>048-970-7077</v>
          </cell>
          <cell r="AO379">
            <v>-1</v>
          </cell>
          <cell r="AP379">
            <v>-1</v>
          </cell>
          <cell r="AQ379">
            <v>-1</v>
          </cell>
          <cell r="AR379">
            <v>-1</v>
          </cell>
          <cell r="AS379">
            <v>-1</v>
          </cell>
          <cell r="AT379">
            <v>-1</v>
          </cell>
          <cell r="AU379">
            <v>-1</v>
          </cell>
          <cell r="AV379">
            <v>-1</v>
          </cell>
          <cell r="AW379">
            <v>-1</v>
          </cell>
          <cell r="AX379">
            <v>-1</v>
          </cell>
          <cell r="AY379">
            <v>-1</v>
          </cell>
          <cell r="AZ379">
            <v>-1</v>
          </cell>
          <cell r="BA379">
            <v>-1</v>
          </cell>
          <cell r="BB379">
            <v>-1</v>
          </cell>
          <cell r="BC379">
            <v>-1</v>
          </cell>
        </row>
        <row r="380">
          <cell r="D380" t="str">
            <v>有限会社エムアンドケイプランニング</v>
          </cell>
          <cell r="F380" t="str">
            <v>代表取締役　村上　義治</v>
          </cell>
          <cell r="H380" t="str">
            <v>東京都台東区西浅草二丁目２５番７号</v>
          </cell>
          <cell r="N380">
            <v>946</v>
          </cell>
          <cell r="P380">
            <v>43733</v>
          </cell>
          <cell r="AG380" t="str">
            <v>有限会社エムアンドケイプランニング　埼玉テクニカルセンター</v>
          </cell>
          <cell r="AJ380" t="str">
            <v>埼玉県白岡市西六丁目４－１５</v>
          </cell>
          <cell r="AL380" t="str">
            <v>0480-92-7960</v>
          </cell>
          <cell r="AO380">
            <v>-1</v>
          </cell>
          <cell r="AP380">
            <v>-1</v>
          </cell>
          <cell r="AQ380">
            <v>-1</v>
          </cell>
          <cell r="AR380">
            <v>-1</v>
          </cell>
          <cell r="AS380">
            <v>-1</v>
          </cell>
          <cell r="AT380">
            <v>-1</v>
          </cell>
          <cell r="AU380">
            <v>0</v>
          </cell>
          <cell r="AV380">
            <v>0</v>
          </cell>
          <cell r="AW380">
            <v>0</v>
          </cell>
          <cell r="AX380">
            <v>-1</v>
          </cell>
          <cell r="AY380">
            <v>-1</v>
          </cell>
          <cell r="AZ380">
            <v>-1</v>
          </cell>
          <cell r="BA380">
            <v>-1</v>
          </cell>
          <cell r="BB380">
            <v>-1</v>
          </cell>
          <cell r="BC380">
            <v>-1</v>
          </cell>
        </row>
        <row r="381">
          <cell r="D381" t="str">
            <v>名波　亀光</v>
          </cell>
          <cell r="H381" t="str">
            <v>栃木県真岡市田島１０７４番地１</v>
          </cell>
          <cell r="N381">
            <v>949</v>
          </cell>
          <cell r="P381">
            <v>43737</v>
          </cell>
          <cell r="AG381" t="str">
            <v>静原屋</v>
          </cell>
          <cell r="AJ381" t="str">
            <v>栃木県真岡市田島１０７４番地１</v>
          </cell>
          <cell r="AL381" t="str">
            <v>0285-82-3439</v>
          </cell>
          <cell r="AO381">
            <v>-1</v>
          </cell>
          <cell r="AP381">
            <v>-1</v>
          </cell>
          <cell r="AQ381">
            <v>-1</v>
          </cell>
          <cell r="AR381">
            <v>-1</v>
          </cell>
          <cell r="AS381">
            <v>-1</v>
          </cell>
          <cell r="AT381">
            <v>-1</v>
          </cell>
          <cell r="AU381">
            <v>-1</v>
          </cell>
          <cell r="AV381">
            <v>-1</v>
          </cell>
          <cell r="AW381">
            <v>-1</v>
          </cell>
          <cell r="AX381">
            <v>-1</v>
          </cell>
          <cell r="AY381">
            <v>-1</v>
          </cell>
          <cell r="AZ381">
            <v>-1</v>
          </cell>
          <cell r="BA381">
            <v>-1</v>
          </cell>
          <cell r="BB381">
            <v>-1</v>
          </cell>
          <cell r="BC381">
            <v>-1</v>
          </cell>
        </row>
        <row r="382">
          <cell r="D382" t="str">
            <v>有限会社アクトシステム</v>
          </cell>
          <cell r="F382" t="str">
            <v>代表取締役　福田　宏之</v>
          </cell>
          <cell r="H382" t="str">
            <v>栃木県宇都宮市若松原一丁目２２番２９号</v>
          </cell>
          <cell r="N382">
            <v>952</v>
          </cell>
          <cell r="P382">
            <v>43760</v>
          </cell>
          <cell r="AG382" t="str">
            <v>有限会社アクトシステム</v>
          </cell>
          <cell r="AJ382" t="str">
            <v>栃木県宇都宮市若松原一丁目２２番２９号</v>
          </cell>
          <cell r="AL382" t="str">
            <v>028-688-3001</v>
          </cell>
          <cell r="AO382">
            <v>-1</v>
          </cell>
          <cell r="AP382">
            <v>-1</v>
          </cell>
          <cell r="AQ382">
            <v>-1</v>
          </cell>
          <cell r="AR382">
            <v>-1</v>
          </cell>
          <cell r="AS382">
            <v>-1</v>
          </cell>
          <cell r="AT382">
            <v>-1</v>
          </cell>
          <cell r="AU382">
            <v>0</v>
          </cell>
          <cell r="AV382">
            <v>0</v>
          </cell>
          <cell r="AW382">
            <v>0</v>
          </cell>
          <cell r="AX382">
            <v>-1</v>
          </cell>
          <cell r="AY382">
            <v>-1</v>
          </cell>
          <cell r="AZ382">
            <v>-1</v>
          </cell>
          <cell r="BA382">
            <v>-1</v>
          </cell>
          <cell r="BB382">
            <v>-1</v>
          </cell>
          <cell r="BC382">
            <v>-1</v>
          </cell>
        </row>
        <row r="383">
          <cell r="D383" t="str">
            <v>両毛設備機工株式会社</v>
          </cell>
          <cell r="F383" t="str">
            <v>代表取締役　本田　誠</v>
          </cell>
          <cell r="H383" t="str">
            <v>群馬県高崎市剣崎町１２１６番地</v>
          </cell>
          <cell r="N383">
            <v>953</v>
          </cell>
          <cell r="P383">
            <v>43760</v>
          </cell>
          <cell r="AG383" t="str">
            <v>両毛設備機工株式会社</v>
          </cell>
          <cell r="AJ383" t="str">
            <v>群馬県高崎市剣崎町１２１６番地</v>
          </cell>
          <cell r="AL383" t="str">
            <v>027-343-8143</v>
          </cell>
          <cell r="AO383">
            <v>-1</v>
          </cell>
          <cell r="AP383">
            <v>-1</v>
          </cell>
          <cell r="AQ383">
            <v>-1</v>
          </cell>
          <cell r="AR383">
            <v>-1</v>
          </cell>
          <cell r="AS383">
            <v>-1</v>
          </cell>
          <cell r="AT383">
            <v>-1</v>
          </cell>
          <cell r="AU383">
            <v>-1</v>
          </cell>
          <cell r="AV383">
            <v>-1</v>
          </cell>
          <cell r="AW383">
            <v>-1</v>
          </cell>
          <cell r="AX383">
            <v>-1</v>
          </cell>
          <cell r="AY383">
            <v>-1</v>
          </cell>
          <cell r="AZ383">
            <v>-1</v>
          </cell>
          <cell r="BA383">
            <v>-1</v>
          </cell>
          <cell r="BB383">
            <v>-1</v>
          </cell>
          <cell r="BC383">
            <v>-1</v>
          </cell>
        </row>
        <row r="384">
          <cell r="D384" t="str">
            <v>株式会社ＥＢＡＣ</v>
          </cell>
          <cell r="F384" t="str">
            <v>代表取締役　佐々木　健</v>
          </cell>
          <cell r="H384" t="str">
            <v>東京都目黒区八雲一丁目６番５号</v>
          </cell>
          <cell r="N384">
            <v>955</v>
          </cell>
          <cell r="P384">
            <v>43774</v>
          </cell>
          <cell r="AG384" t="str">
            <v>株式会社ＥＢＡＣ</v>
          </cell>
          <cell r="AJ384" t="str">
            <v>東京都目黒区八雲一丁目６番５号</v>
          </cell>
          <cell r="AL384" t="str">
            <v>03-3724-3681</v>
          </cell>
          <cell r="AO384">
            <v>-1</v>
          </cell>
          <cell r="AP384">
            <v>-1</v>
          </cell>
          <cell r="AQ384">
            <v>-1</v>
          </cell>
          <cell r="AR384">
            <v>-1</v>
          </cell>
          <cell r="AS384">
            <v>-1</v>
          </cell>
          <cell r="AT384">
            <v>-1</v>
          </cell>
          <cell r="AU384">
            <v>0</v>
          </cell>
          <cell r="AV384">
            <v>0</v>
          </cell>
          <cell r="AW384">
            <v>0</v>
          </cell>
          <cell r="AX384">
            <v>-1</v>
          </cell>
          <cell r="AY384">
            <v>-1</v>
          </cell>
          <cell r="AZ384">
            <v>-1</v>
          </cell>
          <cell r="BA384">
            <v>-1</v>
          </cell>
          <cell r="BB384">
            <v>-1</v>
          </cell>
          <cell r="BC384">
            <v>-1</v>
          </cell>
        </row>
        <row r="385">
          <cell r="D385" t="str">
            <v>株式会社　オジマテクノ</v>
          </cell>
          <cell r="F385" t="str">
            <v>代表取締役　尾島　久雄</v>
          </cell>
          <cell r="H385" t="str">
            <v>栃木県小山市乙女三丁目１５番７号</v>
          </cell>
          <cell r="N385">
            <v>957</v>
          </cell>
          <cell r="P385">
            <v>43774</v>
          </cell>
          <cell r="AG385" t="str">
            <v>株式会社　オジマテクノ</v>
          </cell>
          <cell r="AJ385" t="str">
            <v>栃木県小山市乙女三丁目１５番７号</v>
          </cell>
          <cell r="AL385" t="str">
            <v>0285-45-0268</v>
          </cell>
          <cell r="AO385">
            <v>-1</v>
          </cell>
          <cell r="AP385">
            <v>-1</v>
          </cell>
          <cell r="AQ385">
            <v>-1</v>
          </cell>
          <cell r="AR385">
            <v>-1</v>
          </cell>
          <cell r="AS385">
            <v>-1</v>
          </cell>
          <cell r="AT385">
            <v>-1</v>
          </cell>
          <cell r="AU385">
            <v>0</v>
          </cell>
          <cell r="AV385">
            <v>0</v>
          </cell>
          <cell r="AW385">
            <v>0</v>
          </cell>
          <cell r="AX385">
            <v>-1</v>
          </cell>
          <cell r="AY385">
            <v>-1</v>
          </cell>
          <cell r="AZ385">
            <v>-1</v>
          </cell>
          <cell r="BA385">
            <v>-1</v>
          </cell>
          <cell r="BB385">
            <v>-1</v>
          </cell>
          <cell r="BC385">
            <v>-1</v>
          </cell>
        </row>
        <row r="386">
          <cell r="D386" t="str">
            <v>八洲ファシリティサービス株式会社</v>
          </cell>
          <cell r="F386" t="str">
            <v>代表取締役　大橋　治廣</v>
          </cell>
          <cell r="H386" t="str">
            <v>東京都荒川区東日暮里三丁目１１番１７号</v>
          </cell>
          <cell r="N386">
            <v>958</v>
          </cell>
          <cell r="P386">
            <v>43774</v>
          </cell>
          <cell r="AG386" t="str">
            <v>八洲ファシリティサービス株式会社</v>
          </cell>
          <cell r="AJ386" t="str">
            <v>東京都荒川区東日暮里三丁目１１番１７号</v>
          </cell>
          <cell r="AL386" t="str">
            <v>03-4243-1100</v>
          </cell>
          <cell r="AO386">
            <v>-1</v>
          </cell>
          <cell r="AP386">
            <v>-1</v>
          </cell>
          <cell r="AQ386">
            <v>-1</v>
          </cell>
          <cell r="AR386">
            <v>-1</v>
          </cell>
          <cell r="AS386">
            <v>-1</v>
          </cell>
          <cell r="AT386">
            <v>-1</v>
          </cell>
          <cell r="AU386">
            <v>-1</v>
          </cell>
          <cell r="AV386">
            <v>-1</v>
          </cell>
          <cell r="AW386">
            <v>-1</v>
          </cell>
          <cell r="AX386">
            <v>-1</v>
          </cell>
          <cell r="AY386">
            <v>-1</v>
          </cell>
          <cell r="AZ386">
            <v>-1</v>
          </cell>
          <cell r="BA386">
            <v>-1</v>
          </cell>
          <cell r="BB386">
            <v>-1</v>
          </cell>
          <cell r="BC386">
            <v>-1</v>
          </cell>
        </row>
        <row r="387">
          <cell r="D387" t="str">
            <v>八洲ファシリティサービス株式会社</v>
          </cell>
          <cell r="F387" t="str">
            <v>代表取締役　大橋　治廣</v>
          </cell>
          <cell r="H387" t="str">
            <v>東京都荒川区東日暮里三丁目１１番１７号</v>
          </cell>
          <cell r="N387">
            <v>958</v>
          </cell>
          <cell r="P387">
            <v>43774</v>
          </cell>
          <cell r="AG387" t="str">
            <v>八洲ファシリティサービス株式会社　北関東サービスセンター</v>
          </cell>
          <cell r="AJ387" t="str">
            <v>栃木県宇都宮市城南三丁目５番６号</v>
          </cell>
          <cell r="AL387" t="str">
            <v>028-688-5161</v>
          </cell>
          <cell r="AO387">
            <v>-1</v>
          </cell>
          <cell r="AP387">
            <v>-1</v>
          </cell>
          <cell r="AQ387">
            <v>-1</v>
          </cell>
          <cell r="AR387">
            <v>-1</v>
          </cell>
          <cell r="AS387">
            <v>-1</v>
          </cell>
          <cell r="AT387">
            <v>-1</v>
          </cell>
          <cell r="AU387">
            <v>-1</v>
          </cell>
          <cell r="AV387">
            <v>-1</v>
          </cell>
          <cell r="AW387">
            <v>-1</v>
          </cell>
          <cell r="AX387">
            <v>-1</v>
          </cell>
          <cell r="AY387">
            <v>-1</v>
          </cell>
          <cell r="AZ387">
            <v>-1</v>
          </cell>
          <cell r="BA387">
            <v>-1</v>
          </cell>
          <cell r="BB387">
            <v>-1</v>
          </cell>
          <cell r="BC387">
            <v>-1</v>
          </cell>
        </row>
        <row r="388">
          <cell r="D388" t="str">
            <v>八洲ファシリティサービス株式会社</v>
          </cell>
          <cell r="F388" t="str">
            <v>代表取締役　大橋　治廣</v>
          </cell>
          <cell r="H388" t="str">
            <v>東京都荒川区東日暮里三丁目１１番１７号</v>
          </cell>
          <cell r="N388">
            <v>958</v>
          </cell>
          <cell r="P388">
            <v>43774</v>
          </cell>
          <cell r="AG388" t="str">
            <v>八洲ファシリティサービス株式会社　西関東サービスセンター</v>
          </cell>
          <cell r="AJ388" t="str">
            <v>神奈川県厚木市栄町二丁目５番３号</v>
          </cell>
          <cell r="AL388" t="str">
            <v>046-297-3160</v>
          </cell>
          <cell r="AO388">
            <v>-1</v>
          </cell>
          <cell r="AP388">
            <v>-1</v>
          </cell>
          <cell r="AQ388">
            <v>-1</v>
          </cell>
          <cell r="AR388">
            <v>-1</v>
          </cell>
          <cell r="AS388">
            <v>-1</v>
          </cell>
          <cell r="AT388">
            <v>-1</v>
          </cell>
          <cell r="AU388">
            <v>-1</v>
          </cell>
          <cell r="AV388">
            <v>-1</v>
          </cell>
          <cell r="AW388">
            <v>-1</v>
          </cell>
          <cell r="AX388">
            <v>-1</v>
          </cell>
          <cell r="AY388">
            <v>-1</v>
          </cell>
          <cell r="AZ388">
            <v>-1</v>
          </cell>
          <cell r="BA388">
            <v>-1</v>
          </cell>
          <cell r="BB388">
            <v>-1</v>
          </cell>
          <cell r="BC388">
            <v>-1</v>
          </cell>
        </row>
        <row r="389">
          <cell r="D389" t="str">
            <v>星野管工株式会社</v>
          </cell>
          <cell r="F389" t="str">
            <v>代表取締役　星野　尚香</v>
          </cell>
          <cell r="H389" t="str">
            <v>群馬県桐生市広沢町五丁目１４４９番地</v>
          </cell>
          <cell r="N389">
            <v>959</v>
          </cell>
          <cell r="P389">
            <v>43774</v>
          </cell>
          <cell r="AG389" t="str">
            <v>星野管工株式会社</v>
          </cell>
          <cell r="AJ389" t="str">
            <v>群馬県桐生市広沢町五丁目１４４９番地</v>
          </cell>
          <cell r="AL389" t="str">
            <v>0277-54-4005</v>
          </cell>
          <cell r="AO389">
            <v>-1</v>
          </cell>
          <cell r="AP389">
            <v>-1</v>
          </cell>
          <cell r="AQ389">
            <v>-1</v>
          </cell>
          <cell r="AR389">
            <v>-1</v>
          </cell>
          <cell r="AS389">
            <v>-1</v>
          </cell>
          <cell r="AT389">
            <v>-1</v>
          </cell>
          <cell r="AU389">
            <v>0</v>
          </cell>
          <cell r="AV389">
            <v>0</v>
          </cell>
          <cell r="AW389">
            <v>0</v>
          </cell>
          <cell r="AX389">
            <v>-1</v>
          </cell>
          <cell r="AY389">
            <v>-1</v>
          </cell>
          <cell r="AZ389">
            <v>-1</v>
          </cell>
          <cell r="BA389">
            <v>-1</v>
          </cell>
          <cell r="BB389">
            <v>-1</v>
          </cell>
          <cell r="BC389">
            <v>-1</v>
          </cell>
        </row>
        <row r="390">
          <cell r="D390" t="str">
            <v>株式会社　星古物店　</v>
          </cell>
          <cell r="F390" t="str">
            <v>代表取締役　星　明宏</v>
          </cell>
          <cell r="H390" t="str">
            <v>栃木県那須塩原市東赤田３４３番地６８</v>
          </cell>
          <cell r="N390">
            <v>960</v>
          </cell>
          <cell r="P390">
            <v>43794</v>
          </cell>
          <cell r="AG390" t="str">
            <v>株式会社　星古物店　</v>
          </cell>
          <cell r="AJ390" t="str">
            <v>栃木県那須塩原市東赤田３４３番地６８</v>
          </cell>
          <cell r="AL390" t="str">
            <v>0287-37-2010</v>
          </cell>
          <cell r="AO390">
            <v>-1</v>
          </cell>
          <cell r="AP390">
            <v>-1</v>
          </cell>
          <cell r="AQ390">
            <v>-1</v>
          </cell>
          <cell r="AR390">
            <v>-1</v>
          </cell>
          <cell r="AS390">
            <v>-1</v>
          </cell>
          <cell r="AT390">
            <v>-1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</row>
        <row r="391">
          <cell r="D391" t="str">
            <v>株式会社フロンティア</v>
          </cell>
          <cell r="F391" t="str">
            <v>代表取締役　中島　明</v>
          </cell>
          <cell r="H391" t="str">
            <v>茨城県水戸市栄町二丁目７番１号</v>
          </cell>
          <cell r="N391">
            <v>961</v>
          </cell>
          <cell r="P391">
            <v>43794</v>
          </cell>
          <cell r="AG391" t="str">
            <v>株式会社フロンティア</v>
          </cell>
          <cell r="AJ391" t="str">
            <v>茨城県水戸市栄町二丁目７番１号</v>
          </cell>
          <cell r="AL391" t="str">
            <v>029-233-6188</v>
          </cell>
          <cell r="AO391">
            <v>-1</v>
          </cell>
          <cell r="AP391">
            <v>-1</v>
          </cell>
          <cell r="AQ391">
            <v>-1</v>
          </cell>
          <cell r="AR391">
            <v>-1</v>
          </cell>
          <cell r="AS391">
            <v>-1</v>
          </cell>
          <cell r="AT391">
            <v>-1</v>
          </cell>
          <cell r="AU391">
            <v>-1</v>
          </cell>
          <cell r="AV391">
            <v>-1</v>
          </cell>
          <cell r="AW391">
            <v>-1</v>
          </cell>
          <cell r="AX391">
            <v>-1</v>
          </cell>
          <cell r="AY391">
            <v>-1</v>
          </cell>
          <cell r="AZ391">
            <v>-1</v>
          </cell>
          <cell r="BA391">
            <v>-1</v>
          </cell>
          <cell r="BB391">
            <v>-1</v>
          </cell>
          <cell r="BC391">
            <v>-1</v>
          </cell>
        </row>
        <row r="392">
          <cell r="D392" t="str">
            <v>株式会社新栄設備工業</v>
          </cell>
          <cell r="F392" t="str">
            <v>代表取締役　中庭　雅彦</v>
          </cell>
          <cell r="H392" t="str">
            <v>茨城県水戸市酒門町４８１４番地の１</v>
          </cell>
          <cell r="N392">
            <v>962</v>
          </cell>
          <cell r="P392">
            <v>43807</v>
          </cell>
          <cell r="AG392" t="str">
            <v>株式会社新栄設備工業</v>
          </cell>
          <cell r="AJ392" t="str">
            <v>茨城県水戸市酒門町４８１４番地の１</v>
          </cell>
          <cell r="AL392" t="str">
            <v>029-246-0048</v>
          </cell>
          <cell r="AO392">
            <v>-1</v>
          </cell>
          <cell r="AP392">
            <v>-1</v>
          </cell>
          <cell r="AQ392">
            <v>-1</v>
          </cell>
          <cell r="AR392">
            <v>-1</v>
          </cell>
          <cell r="AS392">
            <v>-1</v>
          </cell>
          <cell r="AT392">
            <v>-1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-1</v>
          </cell>
          <cell r="AZ392">
            <v>-1</v>
          </cell>
          <cell r="BA392">
            <v>0</v>
          </cell>
          <cell r="BB392">
            <v>-1</v>
          </cell>
          <cell r="BC392">
            <v>-1</v>
          </cell>
        </row>
        <row r="393">
          <cell r="D393" t="str">
            <v>株式会社　落合工務店</v>
          </cell>
          <cell r="F393" t="str">
            <v>代表取締役　落合　幸之助</v>
          </cell>
          <cell r="H393" t="str">
            <v>栃木県栃木市都賀町合戦場２４８番地１</v>
          </cell>
          <cell r="N393">
            <v>964</v>
          </cell>
          <cell r="P393">
            <v>43843</v>
          </cell>
          <cell r="AG393" t="str">
            <v>株式会社　落合工務店</v>
          </cell>
          <cell r="AJ393" t="str">
            <v>栃木県栃木市都賀町合戦場２４８番地１</v>
          </cell>
          <cell r="AL393" t="str">
            <v>0282-27-0736</v>
          </cell>
          <cell r="AO393">
            <v>-1</v>
          </cell>
          <cell r="AP393">
            <v>-1</v>
          </cell>
          <cell r="AQ393">
            <v>-1</v>
          </cell>
          <cell r="AR393">
            <v>-1</v>
          </cell>
          <cell r="AS393">
            <v>-1</v>
          </cell>
          <cell r="AT393">
            <v>-1</v>
          </cell>
          <cell r="AU393">
            <v>-1</v>
          </cell>
          <cell r="AV393">
            <v>-1</v>
          </cell>
          <cell r="AW393">
            <v>-1</v>
          </cell>
          <cell r="AX393">
            <v>-1</v>
          </cell>
          <cell r="AY393">
            <v>-1</v>
          </cell>
          <cell r="AZ393">
            <v>-1</v>
          </cell>
          <cell r="BA393">
            <v>-1</v>
          </cell>
          <cell r="BB393">
            <v>-1</v>
          </cell>
          <cell r="BC393">
            <v>-1</v>
          </cell>
        </row>
        <row r="394">
          <cell r="D394" t="str">
            <v>株式会社　オチカイ・テクノス</v>
          </cell>
          <cell r="F394" t="str">
            <v>代表取締役　落合　正幸</v>
          </cell>
          <cell r="H394" t="str">
            <v>栃木県栃木市都賀町平川８２１番地１</v>
          </cell>
          <cell r="N394">
            <v>970</v>
          </cell>
          <cell r="P394">
            <v>43884</v>
          </cell>
          <cell r="AG394" t="str">
            <v>株式会社　オチカイ・テクノス</v>
          </cell>
          <cell r="AJ394" t="str">
            <v>栃木県栃木市都賀町平川８２１番地１</v>
          </cell>
          <cell r="AL394" t="str">
            <v>0282-27-6027</v>
          </cell>
          <cell r="AO394">
            <v>-1</v>
          </cell>
          <cell r="AP394">
            <v>-1</v>
          </cell>
          <cell r="AQ394">
            <v>-1</v>
          </cell>
          <cell r="AR394">
            <v>-1</v>
          </cell>
          <cell r="AS394">
            <v>-1</v>
          </cell>
          <cell r="AT394">
            <v>-1</v>
          </cell>
          <cell r="AU394">
            <v>0</v>
          </cell>
          <cell r="AV394">
            <v>-1</v>
          </cell>
          <cell r="AW394">
            <v>-1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</row>
        <row r="395">
          <cell r="D395" t="str">
            <v>株式会社リバーグリーン</v>
          </cell>
          <cell r="F395" t="str">
            <v>代表取締役　河邉　祐也</v>
          </cell>
          <cell r="H395" t="str">
            <v>埼玉県加須市騎西517番地10</v>
          </cell>
          <cell r="N395">
            <v>973</v>
          </cell>
          <cell r="P395">
            <v>43893</v>
          </cell>
          <cell r="AG395" t="str">
            <v>株式会社リバーグリーン</v>
          </cell>
          <cell r="AJ395" t="str">
            <v>埼玉県加須市騎西517番地10</v>
          </cell>
          <cell r="AL395" t="str">
            <v>0480-73-2731</v>
          </cell>
          <cell r="AO395">
            <v>-1</v>
          </cell>
          <cell r="AP395">
            <v>-1</v>
          </cell>
          <cell r="AQ395">
            <v>-1</v>
          </cell>
          <cell r="AR395">
            <v>-1</v>
          </cell>
          <cell r="AS395">
            <v>-1</v>
          </cell>
          <cell r="AT395">
            <v>-1</v>
          </cell>
          <cell r="AU395">
            <v>-1</v>
          </cell>
          <cell r="AV395">
            <v>-1</v>
          </cell>
          <cell r="AW395">
            <v>-1</v>
          </cell>
          <cell r="AX395">
            <v>-1</v>
          </cell>
          <cell r="AY395">
            <v>-1</v>
          </cell>
          <cell r="AZ395">
            <v>-1</v>
          </cell>
          <cell r="BA395">
            <v>-1</v>
          </cell>
          <cell r="BB395">
            <v>-1</v>
          </cell>
          <cell r="BC395">
            <v>-1</v>
          </cell>
        </row>
        <row r="396">
          <cell r="D396" t="str">
            <v>有限会社いづ電気設備</v>
          </cell>
          <cell r="F396" t="str">
            <v>取締役　前畑　壮一</v>
          </cell>
          <cell r="H396" t="str">
            <v>千葉県船橋市日の出二丁目１５番１１号</v>
          </cell>
          <cell r="N396">
            <v>974</v>
          </cell>
          <cell r="P396">
            <v>43893</v>
          </cell>
          <cell r="AG396" t="str">
            <v>有限会社いづ電気設備</v>
          </cell>
          <cell r="AJ396" t="str">
            <v>千葉県船橋市日の出二丁目１５番１１号</v>
          </cell>
          <cell r="AL396" t="str">
            <v>047-495-3575</v>
          </cell>
          <cell r="AO396">
            <v>-1</v>
          </cell>
          <cell r="AP396">
            <v>-1</v>
          </cell>
          <cell r="AQ396">
            <v>-1</v>
          </cell>
          <cell r="AR396">
            <v>-1</v>
          </cell>
          <cell r="AS396">
            <v>-1</v>
          </cell>
          <cell r="AT396">
            <v>-1</v>
          </cell>
          <cell r="AU396">
            <v>-1</v>
          </cell>
          <cell r="AV396">
            <v>-1</v>
          </cell>
          <cell r="AW396">
            <v>-1</v>
          </cell>
          <cell r="AX396">
            <v>-1</v>
          </cell>
          <cell r="AY396">
            <v>-1</v>
          </cell>
          <cell r="AZ396">
            <v>-1</v>
          </cell>
          <cell r="BA396">
            <v>-1</v>
          </cell>
          <cell r="BB396">
            <v>-1</v>
          </cell>
          <cell r="BC396">
            <v>-1</v>
          </cell>
        </row>
        <row r="397">
          <cell r="D397" t="str">
            <v>九峰工業　株式会社</v>
          </cell>
          <cell r="F397" t="str">
            <v>代表取締役　阿久津　繁</v>
          </cell>
          <cell r="H397" t="str">
            <v>栃木県那須塩原市豊町３番１２号</v>
          </cell>
          <cell r="N397">
            <v>975</v>
          </cell>
          <cell r="P397">
            <v>43908</v>
          </cell>
          <cell r="AG397" t="str">
            <v>九峰工業株式会社</v>
          </cell>
          <cell r="AJ397" t="str">
            <v>栃木県那須塩原市豊町３番１２号</v>
          </cell>
          <cell r="AL397" t="str">
            <v>0287-62-0821</v>
          </cell>
          <cell r="AO397">
            <v>-1</v>
          </cell>
          <cell r="AP397">
            <v>-1</v>
          </cell>
          <cell r="AQ397">
            <v>-1</v>
          </cell>
          <cell r="AR397">
            <v>-1</v>
          </cell>
          <cell r="AS397">
            <v>-1</v>
          </cell>
          <cell r="AT397">
            <v>-1</v>
          </cell>
          <cell r="AU397">
            <v>-1</v>
          </cell>
          <cell r="AV397">
            <v>-1</v>
          </cell>
          <cell r="AW397">
            <v>-1</v>
          </cell>
          <cell r="AX397">
            <v>-1</v>
          </cell>
          <cell r="AY397">
            <v>-1</v>
          </cell>
          <cell r="AZ397">
            <v>-1</v>
          </cell>
          <cell r="BA397">
            <v>-1</v>
          </cell>
          <cell r="BB397">
            <v>-1</v>
          </cell>
          <cell r="BC397">
            <v>-1</v>
          </cell>
        </row>
        <row r="398">
          <cell r="D398" t="str">
            <v>有限会社幸凌冷熱</v>
          </cell>
          <cell r="F398" t="str">
            <v>代表取締役　金子　幸男</v>
          </cell>
          <cell r="H398" t="str">
            <v>埼玉県川口市大字里１０６６番地の３</v>
          </cell>
          <cell r="N398">
            <v>976</v>
          </cell>
          <cell r="P398">
            <v>43908</v>
          </cell>
          <cell r="AG398" t="str">
            <v>有限会社幸凌冷熱</v>
          </cell>
          <cell r="AJ398" t="str">
            <v>埼玉県川口市大字里１０６６番地の３</v>
          </cell>
          <cell r="AL398" t="str">
            <v>048-286-5523</v>
          </cell>
          <cell r="AO398">
            <v>-1</v>
          </cell>
          <cell r="AP398">
            <v>-1</v>
          </cell>
          <cell r="AQ398">
            <v>-1</v>
          </cell>
          <cell r="AR398">
            <v>-1</v>
          </cell>
          <cell r="AS398">
            <v>-1</v>
          </cell>
          <cell r="AT398">
            <v>-1</v>
          </cell>
          <cell r="AU398">
            <v>-1</v>
          </cell>
          <cell r="AV398">
            <v>-1</v>
          </cell>
          <cell r="AW398">
            <v>-1</v>
          </cell>
          <cell r="AX398">
            <v>-1</v>
          </cell>
          <cell r="AY398">
            <v>-1</v>
          </cell>
          <cell r="AZ398">
            <v>-1</v>
          </cell>
          <cell r="BA398">
            <v>-1</v>
          </cell>
          <cell r="BB398">
            <v>-1</v>
          </cell>
          <cell r="BC398">
            <v>-1</v>
          </cell>
        </row>
        <row r="399">
          <cell r="D399" t="str">
            <v>株式会社白河空調システム</v>
          </cell>
          <cell r="F399" t="str">
            <v>代表取締役　久保木　敦司</v>
          </cell>
          <cell r="H399" t="str">
            <v>福島県白河市菅生舘３９番地の６３</v>
          </cell>
          <cell r="N399">
            <v>977</v>
          </cell>
          <cell r="P399">
            <v>43908</v>
          </cell>
          <cell r="AG399" t="str">
            <v>株式会社白河空調システム</v>
          </cell>
          <cell r="AJ399" t="str">
            <v>福島県白河市菅生舘３９番地の６３</v>
          </cell>
          <cell r="AL399" t="str">
            <v>0248-22-7827</v>
          </cell>
          <cell r="AO399">
            <v>-1</v>
          </cell>
          <cell r="AP399">
            <v>-1</v>
          </cell>
          <cell r="AQ399">
            <v>-1</v>
          </cell>
          <cell r="AR399">
            <v>-1</v>
          </cell>
          <cell r="AS399">
            <v>-1</v>
          </cell>
          <cell r="AT399">
            <v>-1</v>
          </cell>
          <cell r="AU399">
            <v>-1</v>
          </cell>
          <cell r="AV399">
            <v>-1</v>
          </cell>
          <cell r="AW399">
            <v>-1</v>
          </cell>
          <cell r="AX399">
            <v>-1</v>
          </cell>
          <cell r="AY399">
            <v>-1</v>
          </cell>
          <cell r="AZ399">
            <v>-1</v>
          </cell>
          <cell r="BA399">
            <v>-1</v>
          </cell>
          <cell r="BB399">
            <v>-1</v>
          </cell>
          <cell r="BC399">
            <v>-1</v>
          </cell>
        </row>
        <row r="400">
          <cell r="D400" t="str">
            <v>株式会社ハイランド設備</v>
          </cell>
          <cell r="F400" t="str">
            <v>代表取締役　髙木　清充</v>
          </cell>
          <cell r="H400" t="str">
            <v>東京都江東区東砂八丁目１７番１２号</v>
          </cell>
          <cell r="N400">
            <v>978</v>
          </cell>
          <cell r="P400">
            <v>43908</v>
          </cell>
          <cell r="AG400" t="str">
            <v>株式会社ハイランド設備</v>
          </cell>
          <cell r="AJ400" t="str">
            <v>東京都江東区東砂八丁目１７番１２号</v>
          </cell>
          <cell r="AL400" t="str">
            <v>03-3646-5645</v>
          </cell>
          <cell r="AO400">
            <v>-1</v>
          </cell>
          <cell r="AP400">
            <v>-1</v>
          </cell>
          <cell r="AQ400">
            <v>-1</v>
          </cell>
          <cell r="AR400">
            <v>-1</v>
          </cell>
          <cell r="AS400">
            <v>-1</v>
          </cell>
          <cell r="AT400">
            <v>-1</v>
          </cell>
          <cell r="AU400">
            <v>-1</v>
          </cell>
          <cell r="AV400">
            <v>-1</v>
          </cell>
          <cell r="AW400">
            <v>-1</v>
          </cell>
          <cell r="AX400">
            <v>-1</v>
          </cell>
          <cell r="AY400">
            <v>-1</v>
          </cell>
          <cell r="AZ400">
            <v>-1</v>
          </cell>
          <cell r="BA400">
            <v>-1</v>
          </cell>
          <cell r="BB400">
            <v>-1</v>
          </cell>
          <cell r="BC400">
            <v>-1</v>
          </cell>
        </row>
        <row r="401">
          <cell r="D401" t="str">
            <v>新高テック　株式会社</v>
          </cell>
          <cell r="F401" t="str">
            <v>代表取締役　大根田　泰行</v>
          </cell>
          <cell r="H401" t="str">
            <v>栃木県芳賀郡芳賀町西高橋８５３番地</v>
          </cell>
          <cell r="N401">
            <v>982</v>
          </cell>
          <cell r="P401">
            <v>43930</v>
          </cell>
          <cell r="AG401" t="str">
            <v>新高テック　株式会社</v>
          </cell>
          <cell r="AJ401" t="str">
            <v>栃木県芳賀郡芳賀町西高橋８５３番地</v>
          </cell>
          <cell r="AL401" t="str">
            <v>028-678-0151</v>
          </cell>
          <cell r="AO401">
            <v>-1</v>
          </cell>
          <cell r="AP401">
            <v>-1</v>
          </cell>
          <cell r="AQ401">
            <v>-1</v>
          </cell>
          <cell r="AR401">
            <v>-1</v>
          </cell>
          <cell r="AS401">
            <v>-1</v>
          </cell>
          <cell r="AT401">
            <v>-1</v>
          </cell>
          <cell r="AU401">
            <v>-1</v>
          </cell>
          <cell r="AV401">
            <v>-1</v>
          </cell>
          <cell r="AW401">
            <v>-1</v>
          </cell>
          <cell r="AX401">
            <v>-1</v>
          </cell>
          <cell r="AY401">
            <v>-1</v>
          </cell>
          <cell r="AZ401">
            <v>-1</v>
          </cell>
          <cell r="BA401">
            <v>-1</v>
          </cell>
          <cell r="BB401">
            <v>-1</v>
          </cell>
          <cell r="BC401">
            <v>-1</v>
          </cell>
        </row>
        <row r="402">
          <cell r="D402" t="str">
            <v>松本　治</v>
          </cell>
          <cell r="H402" t="str">
            <v>群馬県藤岡市根岸１１７番地２７</v>
          </cell>
          <cell r="N402">
            <v>984</v>
          </cell>
          <cell r="P402">
            <v>43947</v>
          </cell>
          <cell r="AG402" t="str">
            <v>エムクワッド</v>
          </cell>
          <cell r="AJ402" t="str">
            <v>群馬県藤岡市根岸１１７番地２７</v>
          </cell>
          <cell r="AL402" t="str">
            <v>0274-22-2094</v>
          </cell>
          <cell r="AO402">
            <v>-1</v>
          </cell>
          <cell r="AP402">
            <v>-1</v>
          </cell>
          <cell r="AQ402">
            <v>-1</v>
          </cell>
          <cell r="AR402">
            <v>-1</v>
          </cell>
          <cell r="AS402">
            <v>-1</v>
          </cell>
          <cell r="AT402">
            <v>-1</v>
          </cell>
          <cell r="AU402">
            <v>0</v>
          </cell>
          <cell r="AV402">
            <v>0</v>
          </cell>
          <cell r="AW402">
            <v>0</v>
          </cell>
          <cell r="AX402">
            <v>-1</v>
          </cell>
          <cell r="AY402">
            <v>-1</v>
          </cell>
          <cell r="AZ402">
            <v>-1</v>
          </cell>
          <cell r="BA402">
            <v>-1</v>
          </cell>
          <cell r="BB402">
            <v>-1</v>
          </cell>
          <cell r="BC402">
            <v>-1</v>
          </cell>
        </row>
        <row r="403">
          <cell r="D403" t="str">
            <v>エスペック株式会社</v>
          </cell>
          <cell r="F403" t="str">
            <v>代表取締役　荒田　知</v>
          </cell>
          <cell r="H403" t="str">
            <v>大阪府大阪市北区天神橋三丁目５番６号</v>
          </cell>
          <cell r="N403">
            <v>985</v>
          </cell>
          <cell r="P403">
            <v>43947</v>
          </cell>
          <cell r="AG403" t="str">
            <v>エスペック株式会社　宇都宮営業所</v>
          </cell>
          <cell r="AJ403" t="str">
            <v>栃木県宇都宮市清原工業団地23-１</v>
          </cell>
          <cell r="AL403" t="str">
            <v>028-667-8734</v>
          </cell>
          <cell r="AO403">
            <v>-1</v>
          </cell>
          <cell r="AP403">
            <v>-1</v>
          </cell>
          <cell r="AQ403">
            <v>-1</v>
          </cell>
          <cell r="AR403">
            <v>-1</v>
          </cell>
          <cell r="AS403">
            <v>-1</v>
          </cell>
          <cell r="AT403">
            <v>-1</v>
          </cell>
          <cell r="AU403">
            <v>-1</v>
          </cell>
          <cell r="AV403">
            <v>-1</v>
          </cell>
          <cell r="AW403">
            <v>-1</v>
          </cell>
          <cell r="AX403">
            <v>-1</v>
          </cell>
          <cell r="AY403">
            <v>-1</v>
          </cell>
          <cell r="AZ403">
            <v>-1</v>
          </cell>
          <cell r="BA403">
            <v>-1</v>
          </cell>
          <cell r="BB403">
            <v>-1</v>
          </cell>
          <cell r="BC403">
            <v>-1</v>
          </cell>
        </row>
        <row r="404">
          <cell r="D404" t="str">
            <v>エスペック株式会社</v>
          </cell>
          <cell r="F404" t="str">
            <v>代表取締役　荒田　知</v>
          </cell>
          <cell r="H404" t="str">
            <v>大阪府大阪市北区天神橋三丁目５番６号</v>
          </cell>
          <cell r="N404">
            <v>985</v>
          </cell>
          <cell r="P404">
            <v>43947</v>
          </cell>
          <cell r="AG404" t="str">
            <v>エスペック株式会社　仙台営業所</v>
          </cell>
          <cell r="AJ404" t="str">
            <v>宮城県仙台市泉区八乙女中央２－２－２２</v>
          </cell>
          <cell r="AL404" t="str">
            <v>022-218-1891</v>
          </cell>
          <cell r="AO404">
            <v>-1</v>
          </cell>
          <cell r="AP404">
            <v>-1</v>
          </cell>
          <cell r="AQ404">
            <v>-1</v>
          </cell>
          <cell r="AR404">
            <v>-1</v>
          </cell>
          <cell r="AS404">
            <v>-1</v>
          </cell>
          <cell r="AT404">
            <v>-1</v>
          </cell>
          <cell r="AU404">
            <v>-1</v>
          </cell>
          <cell r="AV404">
            <v>-1</v>
          </cell>
          <cell r="AW404">
            <v>-1</v>
          </cell>
          <cell r="AX404">
            <v>-1</v>
          </cell>
          <cell r="AY404">
            <v>-1</v>
          </cell>
          <cell r="AZ404">
            <v>-1</v>
          </cell>
          <cell r="BA404">
            <v>-1</v>
          </cell>
          <cell r="BB404">
            <v>-1</v>
          </cell>
          <cell r="BC404">
            <v>-1</v>
          </cell>
        </row>
        <row r="405">
          <cell r="D405" t="str">
            <v>エスペック株式会社</v>
          </cell>
          <cell r="F405" t="str">
            <v>代表取締役　荒田　知</v>
          </cell>
          <cell r="H405" t="str">
            <v>大阪府大阪市北区天神橋三丁目５番６号</v>
          </cell>
          <cell r="N405">
            <v>985</v>
          </cell>
          <cell r="P405">
            <v>43947</v>
          </cell>
          <cell r="AG405" t="str">
            <v>エスペック株式会社　つくばブランチ</v>
          </cell>
          <cell r="AJ405" t="str">
            <v>茨城県つくば市松代１－１１－１０</v>
          </cell>
          <cell r="AL405" t="str">
            <v>029-854-7805</v>
          </cell>
          <cell r="AO405">
            <v>-1</v>
          </cell>
          <cell r="AP405">
            <v>-1</v>
          </cell>
          <cell r="AQ405">
            <v>-1</v>
          </cell>
          <cell r="AR405">
            <v>-1</v>
          </cell>
          <cell r="AS405">
            <v>-1</v>
          </cell>
          <cell r="AT405">
            <v>-1</v>
          </cell>
          <cell r="AU405">
            <v>-1</v>
          </cell>
          <cell r="AV405">
            <v>-1</v>
          </cell>
          <cell r="AW405">
            <v>-1</v>
          </cell>
          <cell r="AX405">
            <v>-1</v>
          </cell>
          <cell r="AY405">
            <v>-1</v>
          </cell>
          <cell r="AZ405">
            <v>-1</v>
          </cell>
          <cell r="BA405">
            <v>-1</v>
          </cell>
          <cell r="BB405">
            <v>-1</v>
          </cell>
          <cell r="BC405">
            <v>-1</v>
          </cell>
        </row>
        <row r="406">
          <cell r="D406" t="str">
            <v>エスペック株式会社</v>
          </cell>
          <cell r="F406" t="str">
            <v>代表取締役　荒田　知</v>
          </cell>
          <cell r="H406" t="str">
            <v>大阪府大阪市北区天神橋三丁目５番６号</v>
          </cell>
          <cell r="N406">
            <v>985</v>
          </cell>
          <cell r="P406">
            <v>43947</v>
          </cell>
          <cell r="AG406" t="str">
            <v>エスペック株式会社　高崎営業所</v>
          </cell>
          <cell r="AJ406" t="str">
            <v>群馬県高崎市緑町３－１６－６</v>
          </cell>
          <cell r="AL406" t="str">
            <v>027-370-3541</v>
          </cell>
          <cell r="AO406">
            <v>-1</v>
          </cell>
          <cell r="AP406">
            <v>-1</v>
          </cell>
          <cell r="AQ406">
            <v>-1</v>
          </cell>
          <cell r="AR406">
            <v>-1</v>
          </cell>
          <cell r="AS406">
            <v>-1</v>
          </cell>
          <cell r="AT406">
            <v>-1</v>
          </cell>
          <cell r="AU406">
            <v>-1</v>
          </cell>
          <cell r="AV406">
            <v>-1</v>
          </cell>
          <cell r="AW406">
            <v>-1</v>
          </cell>
          <cell r="AX406">
            <v>-1</v>
          </cell>
          <cell r="AY406">
            <v>-1</v>
          </cell>
          <cell r="AZ406">
            <v>-1</v>
          </cell>
          <cell r="BA406">
            <v>-1</v>
          </cell>
          <cell r="BB406">
            <v>-1</v>
          </cell>
          <cell r="BC406">
            <v>-1</v>
          </cell>
        </row>
        <row r="407">
          <cell r="D407" t="str">
            <v>エスペック株式会社</v>
          </cell>
          <cell r="F407" t="str">
            <v>代表取締役　荒田　知</v>
          </cell>
          <cell r="H407" t="str">
            <v>大阪府大阪市北区天神橋三丁目５番６号</v>
          </cell>
          <cell r="N407">
            <v>985</v>
          </cell>
          <cell r="P407">
            <v>43947</v>
          </cell>
          <cell r="AG407" t="str">
            <v>エスペック株式会社　川越サテライト</v>
          </cell>
          <cell r="AJ407" t="str">
            <v>埼玉県川越市旭町３－２９－６</v>
          </cell>
          <cell r="AL407" t="str">
            <v>049-249-0481</v>
          </cell>
          <cell r="AO407">
            <v>-1</v>
          </cell>
          <cell r="AP407">
            <v>-1</v>
          </cell>
          <cell r="AQ407">
            <v>-1</v>
          </cell>
          <cell r="AR407">
            <v>-1</v>
          </cell>
          <cell r="AS407">
            <v>-1</v>
          </cell>
          <cell r="AT407">
            <v>-1</v>
          </cell>
          <cell r="AU407">
            <v>-1</v>
          </cell>
          <cell r="AV407">
            <v>-1</v>
          </cell>
          <cell r="AW407">
            <v>-1</v>
          </cell>
          <cell r="AX407">
            <v>-1</v>
          </cell>
          <cell r="AY407">
            <v>-1</v>
          </cell>
          <cell r="AZ407">
            <v>-1</v>
          </cell>
          <cell r="BA407">
            <v>-1</v>
          </cell>
          <cell r="BB407">
            <v>-1</v>
          </cell>
          <cell r="BC407">
            <v>-1</v>
          </cell>
        </row>
        <row r="408">
          <cell r="D408" t="str">
            <v>エスペック株式会社</v>
          </cell>
          <cell r="F408" t="str">
            <v>代表取締役　荒田　知</v>
          </cell>
          <cell r="H408" t="str">
            <v>大阪府大阪市北区天神橋三丁目５番６号</v>
          </cell>
          <cell r="N408">
            <v>985</v>
          </cell>
          <cell r="P408">
            <v>43947</v>
          </cell>
          <cell r="AG408" t="str">
            <v>エスペック株式会社　福知山工場</v>
          </cell>
          <cell r="AJ408" t="str">
            <v>京都府福知山市長田野町１－７</v>
          </cell>
          <cell r="AL408" t="str">
            <v>0773-27-3131</v>
          </cell>
          <cell r="AO408">
            <v>-1</v>
          </cell>
          <cell r="AP408">
            <v>-1</v>
          </cell>
          <cell r="AQ408">
            <v>-1</v>
          </cell>
          <cell r="AR408">
            <v>-1</v>
          </cell>
          <cell r="AS408">
            <v>-1</v>
          </cell>
          <cell r="AT408">
            <v>-1</v>
          </cell>
          <cell r="AU408">
            <v>-1</v>
          </cell>
          <cell r="AV408">
            <v>-1</v>
          </cell>
          <cell r="AW408">
            <v>-1</v>
          </cell>
          <cell r="AX408">
            <v>-1</v>
          </cell>
          <cell r="AY408">
            <v>-1</v>
          </cell>
          <cell r="AZ408">
            <v>-1</v>
          </cell>
          <cell r="BA408">
            <v>-1</v>
          </cell>
          <cell r="BB408">
            <v>-1</v>
          </cell>
          <cell r="BC408">
            <v>-1</v>
          </cell>
        </row>
        <row r="409">
          <cell r="D409" t="str">
            <v>株式会社タクト</v>
          </cell>
          <cell r="F409" t="str">
            <v>代表取締役　西本　直之</v>
          </cell>
          <cell r="H409" t="str">
            <v>埼玉県春日部市増田新田３０６番地３</v>
          </cell>
          <cell r="N409">
            <v>993</v>
          </cell>
          <cell r="P409">
            <v>44011</v>
          </cell>
          <cell r="AG409" t="str">
            <v>株式会社タクト</v>
          </cell>
          <cell r="AJ409" t="str">
            <v>埼玉県春日部市増田新田３０６番地３</v>
          </cell>
          <cell r="AL409" t="str">
            <v>048-731-1920</v>
          </cell>
          <cell r="AO409">
            <v>-1</v>
          </cell>
          <cell r="AP409">
            <v>-1</v>
          </cell>
          <cell r="AQ409">
            <v>-1</v>
          </cell>
          <cell r="AR409">
            <v>-1</v>
          </cell>
          <cell r="AS409">
            <v>-1</v>
          </cell>
          <cell r="AT409">
            <v>-1</v>
          </cell>
          <cell r="AU409">
            <v>-1</v>
          </cell>
          <cell r="AV409">
            <v>-1</v>
          </cell>
          <cell r="AW409">
            <v>-1</v>
          </cell>
          <cell r="AX409">
            <v>-1</v>
          </cell>
          <cell r="AY409">
            <v>-1</v>
          </cell>
          <cell r="AZ409">
            <v>-1</v>
          </cell>
          <cell r="BA409">
            <v>-1</v>
          </cell>
          <cell r="BB409">
            <v>-1</v>
          </cell>
          <cell r="BC409">
            <v>-1</v>
          </cell>
        </row>
        <row r="410">
          <cell r="D410" t="str">
            <v>関東精機株式会社</v>
          </cell>
          <cell r="F410" t="str">
            <v>代表取締役　魵澤　剛史</v>
          </cell>
          <cell r="H410" t="str">
            <v>群馬県前橋市大渡町二丁目１番地の１０</v>
          </cell>
          <cell r="N410">
            <v>999</v>
          </cell>
          <cell r="P410">
            <v>44087</v>
          </cell>
          <cell r="AG410" t="str">
            <v>関東精機株式会社</v>
          </cell>
          <cell r="AJ410" t="str">
            <v>群馬県前橋市大渡町二丁目１番地の１０</v>
          </cell>
          <cell r="AL410" t="str">
            <v>027-251-2121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-1</v>
          </cell>
          <cell r="AT410">
            <v>-1</v>
          </cell>
          <cell r="AU410">
            <v>0</v>
          </cell>
          <cell r="AV410">
            <v>-1</v>
          </cell>
          <cell r="AW410">
            <v>-1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-1</v>
          </cell>
          <cell r="BC410">
            <v>-1</v>
          </cell>
        </row>
        <row r="411">
          <cell r="D411" t="str">
            <v>有限会社進和冷機</v>
          </cell>
          <cell r="F411" t="str">
            <v>代表取締役　土屋　進</v>
          </cell>
          <cell r="H411" t="str">
            <v>千葉県野田市古布内４２６番地５</v>
          </cell>
          <cell r="N411">
            <v>1005</v>
          </cell>
          <cell r="P411">
            <v>44133</v>
          </cell>
          <cell r="AG411" t="str">
            <v>有限会社進和冷機</v>
          </cell>
          <cell r="AJ411" t="str">
            <v>千葉県野田市古布内４２６番地５</v>
          </cell>
          <cell r="AL411" t="str">
            <v>04-7198-7828</v>
          </cell>
          <cell r="AO411">
            <v>-1</v>
          </cell>
          <cell r="AP411">
            <v>-1</v>
          </cell>
          <cell r="AQ411">
            <v>-1</v>
          </cell>
          <cell r="AR411">
            <v>-1</v>
          </cell>
          <cell r="AS411">
            <v>-1</v>
          </cell>
          <cell r="AT411">
            <v>-1</v>
          </cell>
          <cell r="AU411">
            <v>-1</v>
          </cell>
          <cell r="AV411">
            <v>-1</v>
          </cell>
          <cell r="AW411">
            <v>-1</v>
          </cell>
          <cell r="AX411">
            <v>-1</v>
          </cell>
          <cell r="AY411">
            <v>-1</v>
          </cell>
          <cell r="AZ411">
            <v>-1</v>
          </cell>
          <cell r="BA411">
            <v>-1</v>
          </cell>
          <cell r="BB411">
            <v>-1</v>
          </cell>
          <cell r="BC411">
            <v>-1</v>
          </cell>
        </row>
        <row r="412">
          <cell r="D412" t="str">
            <v>株式会社テクノフォート</v>
          </cell>
          <cell r="F412" t="str">
            <v>代表取締役　小松　孝行</v>
          </cell>
          <cell r="H412" t="str">
            <v>東京都豊島区東池袋三丁目15番15号</v>
          </cell>
          <cell r="N412">
            <v>1007</v>
          </cell>
          <cell r="P412">
            <v>44167</v>
          </cell>
          <cell r="AG412" t="str">
            <v>株式会社テクノフォート</v>
          </cell>
          <cell r="AJ412" t="str">
            <v>東京都豊島区東池袋三丁目15番15号</v>
          </cell>
          <cell r="AL412" t="str">
            <v>03-5396-6315</v>
          </cell>
          <cell r="AO412">
            <v>-1</v>
          </cell>
          <cell r="AP412">
            <v>-1</v>
          </cell>
          <cell r="AQ412">
            <v>-1</v>
          </cell>
          <cell r="AR412">
            <v>-1</v>
          </cell>
          <cell r="AS412">
            <v>-1</v>
          </cell>
          <cell r="AT412">
            <v>-1</v>
          </cell>
          <cell r="AU412">
            <v>-1</v>
          </cell>
          <cell r="AV412">
            <v>-1</v>
          </cell>
          <cell r="AW412">
            <v>-1</v>
          </cell>
          <cell r="AX412">
            <v>-1</v>
          </cell>
          <cell r="AY412">
            <v>-1</v>
          </cell>
          <cell r="AZ412">
            <v>-1</v>
          </cell>
          <cell r="BA412">
            <v>-1</v>
          </cell>
          <cell r="BB412">
            <v>-1</v>
          </cell>
          <cell r="BC412">
            <v>-1</v>
          </cell>
        </row>
        <row r="413">
          <cell r="D413" t="str">
            <v>株式会社　江田創設</v>
          </cell>
          <cell r="F413" t="str">
            <v>代表取締役　江田　久雄</v>
          </cell>
          <cell r="H413" t="str">
            <v>栃木県下都賀郡壬生町大字七ツ石７９３</v>
          </cell>
          <cell r="N413">
            <v>1013</v>
          </cell>
          <cell r="P413">
            <v>44208</v>
          </cell>
          <cell r="AG413" t="str">
            <v>株式会社　江田創設</v>
          </cell>
          <cell r="AJ413" t="str">
            <v>栃木県下都賀郡壬生町大字七ツ石７９３</v>
          </cell>
          <cell r="AL413" t="str">
            <v>0282-82-1021</v>
          </cell>
          <cell r="AO413">
            <v>-1</v>
          </cell>
          <cell r="AP413">
            <v>-1</v>
          </cell>
          <cell r="AQ413">
            <v>-1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-1</v>
          </cell>
          <cell r="AY413">
            <v>-1</v>
          </cell>
          <cell r="AZ413">
            <v>-1</v>
          </cell>
          <cell r="BA413">
            <v>0</v>
          </cell>
          <cell r="BB413">
            <v>0</v>
          </cell>
          <cell r="BC413">
            <v>0</v>
          </cell>
        </row>
        <row r="414">
          <cell r="D414" t="str">
            <v>株式会社シマダ電気設備</v>
          </cell>
          <cell r="F414" t="str">
            <v>代表取締役　嶋田　建</v>
          </cell>
          <cell r="H414" t="str">
            <v>埼玉県草加市新里町273番地3</v>
          </cell>
          <cell r="N414">
            <v>1014</v>
          </cell>
          <cell r="P414">
            <v>44202</v>
          </cell>
          <cell r="AG414" t="str">
            <v>株式会社シマダ電気設備</v>
          </cell>
          <cell r="AJ414" t="str">
            <v>埼玉県草加市新里町273番地3</v>
          </cell>
          <cell r="AL414" t="str">
            <v>048-948-6028</v>
          </cell>
          <cell r="AO414">
            <v>-1</v>
          </cell>
          <cell r="AP414">
            <v>-1</v>
          </cell>
          <cell r="AQ414">
            <v>-1</v>
          </cell>
          <cell r="AR414">
            <v>-1</v>
          </cell>
          <cell r="AS414">
            <v>-1</v>
          </cell>
          <cell r="AT414">
            <v>-1</v>
          </cell>
          <cell r="AU414">
            <v>-1</v>
          </cell>
          <cell r="AV414">
            <v>-1</v>
          </cell>
          <cell r="AW414">
            <v>-1</v>
          </cell>
          <cell r="AX414">
            <v>-1</v>
          </cell>
          <cell r="AY414">
            <v>-1</v>
          </cell>
          <cell r="AZ414">
            <v>-1</v>
          </cell>
          <cell r="BA414">
            <v>-1</v>
          </cell>
          <cell r="BB414">
            <v>-1</v>
          </cell>
          <cell r="BC414">
            <v>-1</v>
          </cell>
        </row>
        <row r="415">
          <cell r="D415" t="str">
            <v>中部増成機械工業株式会社</v>
          </cell>
          <cell r="F415" t="str">
            <v>代表取締役　市岡　佳子</v>
          </cell>
          <cell r="H415" t="str">
            <v>愛知県名古屋市中川区柳島町三丁目２４番地</v>
          </cell>
          <cell r="N415">
            <v>1016</v>
          </cell>
          <cell r="P415">
            <v>44235</v>
          </cell>
          <cell r="AG415" t="str">
            <v>中部増成機械工業株式会社</v>
          </cell>
          <cell r="AJ415" t="str">
            <v>愛知県名古屋市中川区柳島町三丁目２４番地</v>
          </cell>
          <cell r="AL415" t="str">
            <v>052-361-4166</v>
          </cell>
          <cell r="AO415">
            <v>-1</v>
          </cell>
          <cell r="AP415">
            <v>-1</v>
          </cell>
          <cell r="AQ415">
            <v>-1</v>
          </cell>
          <cell r="AR415">
            <v>-1</v>
          </cell>
          <cell r="AS415">
            <v>-1</v>
          </cell>
          <cell r="AT415">
            <v>-1</v>
          </cell>
          <cell r="AU415">
            <v>-1</v>
          </cell>
          <cell r="AV415">
            <v>-1</v>
          </cell>
          <cell r="AW415">
            <v>-1</v>
          </cell>
          <cell r="AX415">
            <v>-1</v>
          </cell>
          <cell r="AY415">
            <v>-1</v>
          </cell>
          <cell r="AZ415">
            <v>-1</v>
          </cell>
          <cell r="BA415">
            <v>-1</v>
          </cell>
          <cell r="BB415">
            <v>-1</v>
          </cell>
          <cell r="BC415">
            <v>-1</v>
          </cell>
        </row>
        <row r="416">
          <cell r="D416" t="str">
            <v>株式会社山本電工</v>
          </cell>
          <cell r="F416" t="str">
            <v>代表取締役　山本　貴之</v>
          </cell>
          <cell r="H416" t="str">
            <v>神奈川県平塚市北豊田５８７番地の２</v>
          </cell>
          <cell r="N416">
            <v>1017</v>
          </cell>
          <cell r="P416">
            <v>44251</v>
          </cell>
          <cell r="AG416" t="str">
            <v>株式会社山本電工</v>
          </cell>
          <cell r="AJ416" t="str">
            <v>神奈川県平塚市北豊田５８７番地の２</v>
          </cell>
          <cell r="AL416" t="str">
            <v>0463-26-3045</v>
          </cell>
          <cell r="AO416">
            <v>-1</v>
          </cell>
          <cell r="AP416">
            <v>-1</v>
          </cell>
          <cell r="AQ416">
            <v>-1</v>
          </cell>
          <cell r="AR416">
            <v>-1</v>
          </cell>
          <cell r="AS416">
            <v>-1</v>
          </cell>
          <cell r="AT416">
            <v>-1</v>
          </cell>
          <cell r="AU416">
            <v>-1</v>
          </cell>
          <cell r="AV416">
            <v>-1</v>
          </cell>
          <cell r="AW416">
            <v>-1</v>
          </cell>
          <cell r="AX416">
            <v>-1</v>
          </cell>
          <cell r="AY416">
            <v>-1</v>
          </cell>
          <cell r="AZ416">
            <v>-1</v>
          </cell>
          <cell r="BA416">
            <v>-1</v>
          </cell>
          <cell r="BB416">
            <v>-1</v>
          </cell>
          <cell r="BC416">
            <v>-1</v>
          </cell>
        </row>
        <row r="417">
          <cell r="D417" t="str">
            <v>株式会社小林茂商店</v>
          </cell>
          <cell r="F417" t="str">
            <v>代表取締役　小林　弘之</v>
          </cell>
          <cell r="H417" t="str">
            <v>埼玉県熊谷市今井１１０６番地</v>
          </cell>
          <cell r="N417">
            <v>1018</v>
          </cell>
          <cell r="P417">
            <v>44251</v>
          </cell>
          <cell r="AG417" t="str">
            <v>株式会社小林茂商店</v>
          </cell>
          <cell r="AJ417" t="str">
            <v>埼玉県熊谷市今井１１０６番地</v>
          </cell>
          <cell r="AL417" t="str">
            <v>048-521-6356</v>
          </cell>
          <cell r="AO417">
            <v>-1</v>
          </cell>
          <cell r="AP417">
            <v>-1</v>
          </cell>
          <cell r="AQ417">
            <v>-1</v>
          </cell>
          <cell r="AR417">
            <v>-1</v>
          </cell>
          <cell r="AS417">
            <v>-1</v>
          </cell>
          <cell r="AT417">
            <v>-1</v>
          </cell>
          <cell r="AU417">
            <v>-1</v>
          </cell>
          <cell r="AV417">
            <v>-1</v>
          </cell>
          <cell r="AW417">
            <v>-1</v>
          </cell>
          <cell r="AX417">
            <v>-1</v>
          </cell>
          <cell r="AY417">
            <v>-1</v>
          </cell>
          <cell r="AZ417">
            <v>-1</v>
          </cell>
          <cell r="BA417">
            <v>-1</v>
          </cell>
          <cell r="BB417">
            <v>-1</v>
          </cell>
          <cell r="BC417">
            <v>-1</v>
          </cell>
        </row>
        <row r="418">
          <cell r="D418" t="str">
            <v>有限会社  関東エンジニアリング</v>
          </cell>
          <cell r="F418" t="str">
            <v>取締役　中里 圀江</v>
          </cell>
          <cell r="H418" t="str">
            <v>栃木県那須塩原市新緑町１２０番地２４</v>
          </cell>
          <cell r="N418">
            <v>1022</v>
          </cell>
          <cell r="P418">
            <v>44286</v>
          </cell>
          <cell r="AG418" t="str">
            <v>有限会社  関東エンジニアリング</v>
          </cell>
          <cell r="AJ418" t="str">
            <v>栃木県那須塩原市埼玉６－５３４</v>
          </cell>
          <cell r="AL418" t="str">
            <v>0287-63-1009</v>
          </cell>
          <cell r="AO418">
            <v>-1</v>
          </cell>
          <cell r="AP418">
            <v>-1</v>
          </cell>
          <cell r="AQ418">
            <v>-1</v>
          </cell>
          <cell r="AR418">
            <v>-1</v>
          </cell>
          <cell r="AS418">
            <v>-1</v>
          </cell>
          <cell r="AT418">
            <v>-1</v>
          </cell>
          <cell r="AU418">
            <v>0</v>
          </cell>
          <cell r="AV418">
            <v>0</v>
          </cell>
          <cell r="AW418">
            <v>0</v>
          </cell>
          <cell r="AX418">
            <v>-1</v>
          </cell>
          <cell r="AY418">
            <v>-1</v>
          </cell>
          <cell r="AZ418">
            <v>-1</v>
          </cell>
          <cell r="BA418">
            <v>-1</v>
          </cell>
          <cell r="BB418">
            <v>-1</v>
          </cell>
          <cell r="BC418">
            <v>-1</v>
          </cell>
        </row>
        <row r="419">
          <cell r="D419" t="str">
            <v>大和物流株式会社</v>
          </cell>
          <cell r="F419" t="str">
            <v>代表取締役社長　杉山　克博</v>
          </cell>
          <cell r="H419" t="str">
            <v>大阪府大阪市西区阿波座一丁目５番１６号</v>
          </cell>
          <cell r="N419">
            <v>1025</v>
          </cell>
          <cell r="P419">
            <v>44293</v>
          </cell>
          <cell r="AG419" t="str">
            <v>大和物流株式会社　三郷支店　草加出張所</v>
          </cell>
          <cell r="AJ419" t="str">
            <v>埼玉県草加市柿木町１２００番１</v>
          </cell>
          <cell r="AL419" t="str">
            <v>048-954-5065</v>
          </cell>
          <cell r="AO419">
            <v>-1</v>
          </cell>
          <cell r="AP419">
            <v>-1</v>
          </cell>
          <cell r="AQ419">
            <v>-1</v>
          </cell>
          <cell r="AR419">
            <v>-1</v>
          </cell>
          <cell r="AS419">
            <v>-1</v>
          </cell>
          <cell r="AT419">
            <v>-1</v>
          </cell>
          <cell r="AU419">
            <v>-1</v>
          </cell>
          <cell r="AV419">
            <v>-1</v>
          </cell>
          <cell r="AW419">
            <v>-1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</row>
        <row r="420">
          <cell r="D420" t="str">
            <v>日本エアーコンジシヨナース株式会社</v>
          </cell>
          <cell r="F420" t="str">
            <v>代表取締役　山田　啓一</v>
          </cell>
          <cell r="H420" t="str">
            <v>東京都中央区銀座七丁目１３番６号</v>
          </cell>
          <cell r="N420">
            <v>1030</v>
          </cell>
          <cell r="P420">
            <v>44353</v>
          </cell>
          <cell r="AG420" t="str">
            <v>日本エアーコンジショナース株式会社</v>
          </cell>
          <cell r="AJ420" t="str">
            <v>東京都中央区銀座七丁目１３番６号　サガミビル</v>
          </cell>
          <cell r="AL420" t="str">
            <v>03-3541-4541</v>
          </cell>
          <cell r="AO420">
            <v>-1</v>
          </cell>
          <cell r="AP420">
            <v>-1</v>
          </cell>
          <cell r="AQ420">
            <v>-1</v>
          </cell>
          <cell r="AR420">
            <v>-1</v>
          </cell>
          <cell r="AS420">
            <v>-1</v>
          </cell>
          <cell r="AT420">
            <v>-1</v>
          </cell>
          <cell r="AU420">
            <v>-1</v>
          </cell>
          <cell r="AV420">
            <v>-1</v>
          </cell>
          <cell r="AW420">
            <v>-1</v>
          </cell>
          <cell r="AX420">
            <v>-1</v>
          </cell>
          <cell r="AY420">
            <v>-1</v>
          </cell>
          <cell r="AZ420">
            <v>-1</v>
          </cell>
          <cell r="BA420">
            <v>-1</v>
          </cell>
          <cell r="BB420">
            <v>-1</v>
          </cell>
          <cell r="BC420">
            <v>-1</v>
          </cell>
        </row>
        <row r="421">
          <cell r="D421" t="str">
            <v>株式会社空調メンテナンスサービス</v>
          </cell>
          <cell r="F421" t="str">
            <v>代表取締役　鈴木　和利</v>
          </cell>
          <cell r="H421" t="str">
            <v>東京都江戸川区東葛西八丁目３番7号</v>
          </cell>
          <cell r="N421">
            <v>1031</v>
          </cell>
          <cell r="P421">
            <v>44361</v>
          </cell>
          <cell r="AG421" t="str">
            <v>株式会社空調メンテナンスサービス</v>
          </cell>
          <cell r="AJ421" t="str">
            <v>東京都江戸川区東葛西八丁目３番７号</v>
          </cell>
          <cell r="AL421" t="str">
            <v>03-3877-1488</v>
          </cell>
          <cell r="AO421">
            <v>-1</v>
          </cell>
          <cell r="AP421">
            <v>-1</v>
          </cell>
          <cell r="AQ421">
            <v>-1</v>
          </cell>
          <cell r="AR421">
            <v>-1</v>
          </cell>
          <cell r="AS421">
            <v>-1</v>
          </cell>
          <cell r="AT421">
            <v>-1</v>
          </cell>
          <cell r="AU421">
            <v>-1</v>
          </cell>
          <cell r="AV421">
            <v>-1</v>
          </cell>
          <cell r="AW421">
            <v>-1</v>
          </cell>
          <cell r="AX421">
            <v>-1</v>
          </cell>
          <cell r="AY421">
            <v>-1</v>
          </cell>
          <cell r="AZ421">
            <v>-1</v>
          </cell>
          <cell r="BA421">
            <v>-1</v>
          </cell>
          <cell r="BB421">
            <v>-1</v>
          </cell>
          <cell r="BC421">
            <v>-1</v>
          </cell>
        </row>
        <row r="422">
          <cell r="D422" t="str">
            <v>大和メンテナンス株式会社</v>
          </cell>
          <cell r="F422" t="str">
            <v>代表取締役　富澤　敏明</v>
          </cell>
          <cell r="H422" t="str">
            <v>群馬県前橋市古市町３４６番地</v>
          </cell>
          <cell r="N422">
            <v>1037</v>
          </cell>
          <cell r="P422">
            <v>44377</v>
          </cell>
          <cell r="AG422" t="str">
            <v>大和メンテナンス株式会社</v>
          </cell>
          <cell r="AJ422" t="str">
            <v>群馬県前橋市古市町３４６番地</v>
          </cell>
          <cell r="AL422" t="str">
            <v>027-290-1854</v>
          </cell>
          <cell r="AO422">
            <v>-1</v>
          </cell>
          <cell r="AP422">
            <v>-1</v>
          </cell>
          <cell r="AQ422">
            <v>-1</v>
          </cell>
          <cell r="AR422">
            <v>-1</v>
          </cell>
          <cell r="AS422">
            <v>-1</v>
          </cell>
          <cell r="AT422">
            <v>-1</v>
          </cell>
          <cell r="AU422">
            <v>-1</v>
          </cell>
          <cell r="AV422">
            <v>-1</v>
          </cell>
          <cell r="AW422">
            <v>-1</v>
          </cell>
          <cell r="AX422">
            <v>-1</v>
          </cell>
          <cell r="AY422">
            <v>-1</v>
          </cell>
          <cell r="AZ422">
            <v>-1</v>
          </cell>
          <cell r="BA422">
            <v>-1</v>
          </cell>
          <cell r="BB422">
            <v>-1</v>
          </cell>
          <cell r="BC422">
            <v>-1</v>
          </cell>
        </row>
        <row r="423">
          <cell r="D423" t="str">
            <v>株式会社クロダ電工</v>
          </cell>
          <cell r="F423" t="str">
            <v>代表取締役　黒田　佳伸</v>
          </cell>
          <cell r="H423" t="str">
            <v>埼玉県桶川市大字下日出谷４８８番地２</v>
          </cell>
          <cell r="N423">
            <v>1056</v>
          </cell>
          <cell r="P423">
            <v>44418</v>
          </cell>
          <cell r="AG423" t="str">
            <v>株式会社クロダ電工</v>
          </cell>
          <cell r="AJ423" t="str">
            <v>埼玉県桶川市大字下日出谷４８８番地２</v>
          </cell>
          <cell r="AL423" t="str">
            <v>048-787-1123</v>
          </cell>
          <cell r="AO423">
            <v>-1</v>
          </cell>
          <cell r="AP423">
            <v>-1</v>
          </cell>
          <cell r="AQ423">
            <v>-1</v>
          </cell>
          <cell r="AR423">
            <v>-1</v>
          </cell>
          <cell r="AS423">
            <v>-1</v>
          </cell>
          <cell r="AT423">
            <v>-1</v>
          </cell>
          <cell r="AU423">
            <v>0</v>
          </cell>
          <cell r="AV423">
            <v>0</v>
          </cell>
          <cell r="AW423">
            <v>0</v>
          </cell>
          <cell r="AX423">
            <v>-1</v>
          </cell>
          <cell r="AY423">
            <v>-1</v>
          </cell>
          <cell r="AZ423">
            <v>-1</v>
          </cell>
          <cell r="BA423">
            <v>-1</v>
          </cell>
          <cell r="BB423">
            <v>-1</v>
          </cell>
          <cell r="BC423">
            <v>-1</v>
          </cell>
        </row>
        <row r="424">
          <cell r="D424" t="str">
            <v>有限会社ケイクラフト</v>
          </cell>
          <cell r="F424" t="str">
            <v>代表取締役　本柳　直也</v>
          </cell>
          <cell r="H424" t="str">
            <v>埼玉県北葛飾郡松伏町大字松伏2206番地3</v>
          </cell>
          <cell r="N424">
            <v>1059</v>
          </cell>
          <cell r="P424">
            <v>44452</v>
          </cell>
          <cell r="AG424" t="str">
            <v>有限会社ケイクラフト</v>
          </cell>
          <cell r="AJ424" t="str">
            <v>埼玉県北葛飾郡松伏町大字松伏2206番地3</v>
          </cell>
          <cell r="AL424" t="str">
            <v>048-993-4477</v>
          </cell>
          <cell r="AO424">
            <v>-1</v>
          </cell>
          <cell r="AP424">
            <v>-1</v>
          </cell>
          <cell r="AQ424">
            <v>-1</v>
          </cell>
          <cell r="AR424">
            <v>-1</v>
          </cell>
          <cell r="AS424">
            <v>-1</v>
          </cell>
          <cell r="AT424">
            <v>-1</v>
          </cell>
          <cell r="AU424">
            <v>-1</v>
          </cell>
          <cell r="AV424">
            <v>-1</v>
          </cell>
          <cell r="AW424">
            <v>-1</v>
          </cell>
          <cell r="AX424">
            <v>-1</v>
          </cell>
          <cell r="AY424">
            <v>-1</v>
          </cell>
          <cell r="AZ424">
            <v>-1</v>
          </cell>
          <cell r="BA424">
            <v>-1</v>
          </cell>
          <cell r="BB424">
            <v>-1</v>
          </cell>
          <cell r="BC424">
            <v>-1</v>
          </cell>
        </row>
        <row r="425">
          <cell r="D425" t="str">
            <v>パナソニック産機システムズ株式会社</v>
          </cell>
          <cell r="F425" t="str">
            <v>代表取締役　右近　貞治</v>
          </cell>
          <cell r="H425" t="str">
            <v>東京都墨田区押上一丁目1番2号</v>
          </cell>
          <cell r="N425">
            <v>1060</v>
          </cell>
          <cell r="P425">
            <v>44465</v>
          </cell>
          <cell r="AG425" t="str">
            <v>ﾊﾟﾅｿﾆｯｸ産機ｼｽﾃﾑｽﾞ株式会社　</v>
          </cell>
          <cell r="AJ425" t="str">
            <v>群馬県邑楽郡大泉町坂田1-1-1　1260棟(テクノゲート)東館5階</v>
          </cell>
          <cell r="AL425" t="str">
            <v>0276-61-7974</v>
          </cell>
          <cell r="AO425">
            <v>-1</v>
          </cell>
          <cell r="AP425">
            <v>-1</v>
          </cell>
          <cell r="AQ425">
            <v>-1</v>
          </cell>
          <cell r="AR425">
            <v>-1</v>
          </cell>
          <cell r="AS425">
            <v>-1</v>
          </cell>
          <cell r="AT425">
            <v>-1</v>
          </cell>
          <cell r="AU425">
            <v>0</v>
          </cell>
          <cell r="AV425">
            <v>0</v>
          </cell>
          <cell r="AW425">
            <v>0</v>
          </cell>
          <cell r="AX425">
            <v>-1</v>
          </cell>
          <cell r="AY425">
            <v>-1</v>
          </cell>
          <cell r="AZ425">
            <v>-1</v>
          </cell>
          <cell r="BA425">
            <v>-1</v>
          </cell>
          <cell r="BB425">
            <v>-1</v>
          </cell>
          <cell r="BC425">
            <v>-1</v>
          </cell>
        </row>
        <row r="426">
          <cell r="D426" t="str">
            <v>パナソニック産機システムズ株式会社</v>
          </cell>
          <cell r="F426" t="str">
            <v>代表取締役　右近　貞治</v>
          </cell>
          <cell r="H426" t="str">
            <v>東京都墨田区押上一丁目1番2号</v>
          </cell>
          <cell r="N426">
            <v>1060</v>
          </cell>
          <cell r="P426">
            <v>44465</v>
          </cell>
          <cell r="AG426" t="str">
            <v>パナソニック産機システムズ株式会社コールドチェーン事業本部</v>
          </cell>
          <cell r="AJ426" t="str">
            <v>福島県郡山市安積４－96</v>
          </cell>
          <cell r="AL426" t="str">
            <v>024-946-9930</v>
          </cell>
          <cell r="AO426">
            <v>-1</v>
          </cell>
          <cell r="AP426">
            <v>-1</v>
          </cell>
          <cell r="AQ426">
            <v>-1</v>
          </cell>
          <cell r="AR426">
            <v>-1</v>
          </cell>
          <cell r="AS426">
            <v>-1</v>
          </cell>
          <cell r="AT426">
            <v>-1</v>
          </cell>
          <cell r="AU426">
            <v>0</v>
          </cell>
          <cell r="AV426">
            <v>0</v>
          </cell>
          <cell r="AW426">
            <v>0</v>
          </cell>
          <cell r="AX426">
            <v>-1</v>
          </cell>
          <cell r="AY426">
            <v>-1</v>
          </cell>
          <cell r="AZ426">
            <v>-1</v>
          </cell>
          <cell r="BA426">
            <v>-1</v>
          </cell>
          <cell r="BB426">
            <v>-1</v>
          </cell>
          <cell r="BC426">
            <v>-1</v>
          </cell>
        </row>
        <row r="427">
          <cell r="D427" t="str">
            <v>有限会社　久保田商店</v>
          </cell>
          <cell r="F427" t="str">
            <v>代表取締役　久保田　茂</v>
          </cell>
          <cell r="H427" t="str">
            <v>栃木県足利市山下町１３１０番地の２</v>
          </cell>
          <cell r="N427">
            <v>1061</v>
          </cell>
          <cell r="P427">
            <v>44459</v>
          </cell>
          <cell r="AG427" t="str">
            <v>有限会社　久保田商店</v>
          </cell>
          <cell r="AJ427" t="str">
            <v>栃木県足利市山下町１３１０番地の２</v>
          </cell>
          <cell r="AL427" t="str">
            <v>0284-62-4473</v>
          </cell>
          <cell r="AO427">
            <v>-1</v>
          </cell>
          <cell r="AP427">
            <v>-1</v>
          </cell>
          <cell r="AQ427">
            <v>-1</v>
          </cell>
          <cell r="AR427">
            <v>-1</v>
          </cell>
          <cell r="AS427">
            <v>-1</v>
          </cell>
          <cell r="AT427">
            <v>-1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</row>
        <row r="428">
          <cell r="D428" t="str">
            <v>株式会社  B・S・Aエンジニアリング</v>
          </cell>
          <cell r="F428" t="str">
            <v>代表取締役　齋藤　富次雄</v>
          </cell>
          <cell r="H428" t="str">
            <v>栃木県下都賀郡野木町友沼5848番地</v>
          </cell>
          <cell r="N428">
            <v>1062</v>
          </cell>
          <cell r="P428">
            <v>44483</v>
          </cell>
          <cell r="AG428" t="str">
            <v>株式会社　B・S・Aエンジニアリング</v>
          </cell>
          <cell r="AJ428" t="str">
            <v>栃木県下都賀郡野木町友沼5848番地</v>
          </cell>
          <cell r="AL428" t="str">
            <v>0280-56-1212</v>
          </cell>
          <cell r="AO428">
            <v>-1</v>
          </cell>
          <cell r="AP428">
            <v>-1</v>
          </cell>
          <cell r="AQ428">
            <v>-1</v>
          </cell>
          <cell r="AR428">
            <v>-1</v>
          </cell>
          <cell r="AS428">
            <v>-1</v>
          </cell>
          <cell r="AT428">
            <v>-1</v>
          </cell>
          <cell r="AU428">
            <v>-1</v>
          </cell>
          <cell r="AV428">
            <v>-1</v>
          </cell>
          <cell r="AW428">
            <v>-1</v>
          </cell>
          <cell r="AX428">
            <v>-1</v>
          </cell>
          <cell r="AY428">
            <v>-1</v>
          </cell>
          <cell r="AZ428">
            <v>-1</v>
          </cell>
          <cell r="BA428">
            <v>-1</v>
          </cell>
          <cell r="BB428">
            <v>-1</v>
          </cell>
          <cell r="BC428">
            <v>-1</v>
          </cell>
        </row>
        <row r="429">
          <cell r="D429" t="str">
            <v>株式会社A２</v>
          </cell>
          <cell r="F429" t="str">
            <v>代表取締役　南木　安雄</v>
          </cell>
          <cell r="H429" t="str">
            <v>栃木県宇都宮市一条一丁目2番16号一条町ハイツ602号</v>
          </cell>
          <cell r="N429">
            <v>1063</v>
          </cell>
          <cell r="P429">
            <v>44483</v>
          </cell>
          <cell r="AG429" t="str">
            <v>株式会社A２</v>
          </cell>
          <cell r="AJ429" t="str">
            <v>栃木県宇都宮市一条一丁目2番地16号一条町ハイツ602号</v>
          </cell>
          <cell r="AL429" t="str">
            <v>028-635-3811</v>
          </cell>
          <cell r="AO429">
            <v>-1</v>
          </cell>
          <cell r="AP429">
            <v>-1</v>
          </cell>
          <cell r="AQ429">
            <v>-1</v>
          </cell>
          <cell r="AR429">
            <v>-1</v>
          </cell>
          <cell r="AS429">
            <v>-1</v>
          </cell>
          <cell r="AT429">
            <v>-1</v>
          </cell>
          <cell r="AU429">
            <v>0</v>
          </cell>
          <cell r="AV429">
            <v>0</v>
          </cell>
          <cell r="AW429">
            <v>0</v>
          </cell>
          <cell r="AX429">
            <v>-1</v>
          </cell>
          <cell r="AY429">
            <v>-1</v>
          </cell>
          <cell r="AZ429">
            <v>-1</v>
          </cell>
          <cell r="BA429">
            <v>-1</v>
          </cell>
          <cell r="BB429">
            <v>-1</v>
          </cell>
          <cell r="BC429">
            <v>-1</v>
          </cell>
        </row>
        <row r="430">
          <cell r="D430" t="str">
            <v>有限会社エイケイアイ</v>
          </cell>
          <cell r="F430" t="str">
            <v>代表取締役　荒井　昭男</v>
          </cell>
          <cell r="H430" t="str">
            <v>栃木県宇都宮市東峰町3094番地202</v>
          </cell>
          <cell r="N430">
            <v>1064</v>
          </cell>
          <cell r="P430">
            <v>44483</v>
          </cell>
          <cell r="AG430" t="str">
            <v>有限会社エイケイアイ</v>
          </cell>
          <cell r="AJ430" t="str">
            <v>栃木県宇都宮市東峰町3094番地202</v>
          </cell>
          <cell r="AL430" t="str">
            <v>028-683-3686</v>
          </cell>
          <cell r="AO430">
            <v>-1</v>
          </cell>
          <cell r="AP430">
            <v>-1</v>
          </cell>
          <cell r="AQ430">
            <v>-1</v>
          </cell>
          <cell r="AR430">
            <v>-1</v>
          </cell>
          <cell r="AS430">
            <v>-1</v>
          </cell>
          <cell r="AT430">
            <v>-1</v>
          </cell>
          <cell r="AU430">
            <v>0</v>
          </cell>
          <cell r="AV430">
            <v>0</v>
          </cell>
          <cell r="AW430">
            <v>0</v>
          </cell>
          <cell r="AX430">
            <v>-1</v>
          </cell>
          <cell r="AY430">
            <v>-1</v>
          </cell>
          <cell r="AZ430">
            <v>-1</v>
          </cell>
          <cell r="BA430">
            <v>-1</v>
          </cell>
          <cell r="BB430">
            <v>-1</v>
          </cell>
          <cell r="BC430">
            <v>-1</v>
          </cell>
        </row>
        <row r="431">
          <cell r="D431" t="str">
            <v>有限会社アラック</v>
          </cell>
          <cell r="F431" t="str">
            <v>代表取締役　荒川　正和</v>
          </cell>
          <cell r="H431" t="str">
            <v>埼玉県戸田市新曽2515番地3</v>
          </cell>
          <cell r="N431">
            <v>1066</v>
          </cell>
          <cell r="P431">
            <v>44483</v>
          </cell>
          <cell r="AG431" t="str">
            <v>有限会社アラック</v>
          </cell>
          <cell r="AJ431" t="str">
            <v>埼玉県戸田市新曽2515番地3</v>
          </cell>
          <cell r="AL431" t="str">
            <v>048-432-2142</v>
          </cell>
          <cell r="AO431">
            <v>-1</v>
          </cell>
          <cell r="AP431">
            <v>-1</v>
          </cell>
          <cell r="AQ431">
            <v>-1</v>
          </cell>
          <cell r="AR431">
            <v>-1</v>
          </cell>
          <cell r="AS431">
            <v>-1</v>
          </cell>
          <cell r="AT431">
            <v>-1</v>
          </cell>
          <cell r="AU431">
            <v>-1</v>
          </cell>
          <cell r="AV431">
            <v>-1</v>
          </cell>
          <cell r="AW431">
            <v>-1</v>
          </cell>
          <cell r="AX431">
            <v>-1</v>
          </cell>
          <cell r="AY431">
            <v>-1</v>
          </cell>
          <cell r="AZ431">
            <v>-1</v>
          </cell>
          <cell r="BA431">
            <v>-1</v>
          </cell>
          <cell r="BB431">
            <v>-1</v>
          </cell>
          <cell r="BC431">
            <v>-1</v>
          </cell>
        </row>
        <row r="432">
          <cell r="D432" t="str">
            <v>株式会社ナカタニ</v>
          </cell>
          <cell r="F432" t="str">
            <v>代表取締役　中谷　愼助</v>
          </cell>
          <cell r="H432" t="str">
            <v>東京都千代田区外神田二丁目15番5号</v>
          </cell>
          <cell r="N432">
            <v>1067</v>
          </cell>
          <cell r="P432">
            <v>44522</v>
          </cell>
          <cell r="AG432" t="str">
            <v>株式会社ナカタニ　東京営業所　ＴＳセンター</v>
          </cell>
          <cell r="AJ432" t="str">
            <v>千葉県柏市十余二337-184</v>
          </cell>
          <cell r="AL432" t="str">
            <v>04-7137-0877</v>
          </cell>
          <cell r="AO432">
            <v>0</v>
          </cell>
          <cell r="AP432">
            <v>-1</v>
          </cell>
          <cell r="AQ432">
            <v>-1</v>
          </cell>
          <cell r="AR432">
            <v>0</v>
          </cell>
          <cell r="AS432">
            <v>-1</v>
          </cell>
          <cell r="AT432">
            <v>-1</v>
          </cell>
          <cell r="AU432">
            <v>0</v>
          </cell>
          <cell r="AV432">
            <v>0</v>
          </cell>
          <cell r="AW432">
            <v>0</v>
          </cell>
          <cell r="AX432">
            <v>-1</v>
          </cell>
          <cell r="AY432">
            <v>-1</v>
          </cell>
          <cell r="AZ432">
            <v>-1</v>
          </cell>
          <cell r="BA432">
            <v>-1</v>
          </cell>
          <cell r="BB432">
            <v>-1</v>
          </cell>
          <cell r="BC432">
            <v>-1</v>
          </cell>
        </row>
        <row r="433">
          <cell r="D433" t="str">
            <v>東京冷化機工業株式会社</v>
          </cell>
          <cell r="F433" t="str">
            <v>代表取締役　豊田　耕造</v>
          </cell>
          <cell r="H433" t="str">
            <v>東京都葛飾区新小岩二丁目21番13号</v>
          </cell>
          <cell r="N433">
            <v>1072</v>
          </cell>
          <cell r="P433">
            <v>44578</v>
          </cell>
          <cell r="AG433" t="str">
            <v>東京冷化機工業株式会社　市川工場</v>
          </cell>
          <cell r="AJ433" t="str">
            <v>千葉県市川市田尻3-3-12</v>
          </cell>
          <cell r="AL433" t="str">
            <v>047-376-2141</v>
          </cell>
          <cell r="AO433">
            <v>-1</v>
          </cell>
          <cell r="AP433">
            <v>-1</v>
          </cell>
          <cell r="AQ433">
            <v>-1</v>
          </cell>
          <cell r="AR433">
            <v>-1</v>
          </cell>
          <cell r="AS433">
            <v>-1</v>
          </cell>
          <cell r="AT433">
            <v>-1</v>
          </cell>
          <cell r="AU433">
            <v>-1</v>
          </cell>
          <cell r="AV433">
            <v>-1</v>
          </cell>
          <cell r="AW433">
            <v>-1</v>
          </cell>
          <cell r="AX433">
            <v>-1</v>
          </cell>
          <cell r="AY433">
            <v>-1</v>
          </cell>
          <cell r="AZ433">
            <v>-1</v>
          </cell>
          <cell r="BA433">
            <v>-1</v>
          </cell>
          <cell r="BB433">
            <v>-1</v>
          </cell>
          <cell r="BC433">
            <v>-1</v>
          </cell>
        </row>
        <row r="434">
          <cell r="D434" t="str">
            <v>阿部化学株式会社</v>
          </cell>
          <cell r="F434" t="str">
            <v>代表取締役　阿部　裕之</v>
          </cell>
          <cell r="H434" t="str">
            <v>静岡県焼津市石脇下1272番地</v>
          </cell>
          <cell r="N434">
            <v>1073</v>
          </cell>
          <cell r="P434">
            <v>44581</v>
          </cell>
          <cell r="AG434" t="str">
            <v>阿部化学株式会社</v>
          </cell>
          <cell r="AJ434" t="str">
            <v>静岡県焼津市石脇下1272番地</v>
          </cell>
          <cell r="AL434" t="str">
            <v>054-629-9311</v>
          </cell>
          <cell r="AO434">
            <v>-1</v>
          </cell>
          <cell r="AP434">
            <v>-1</v>
          </cell>
          <cell r="AQ434">
            <v>-1</v>
          </cell>
          <cell r="AR434">
            <v>-1</v>
          </cell>
          <cell r="AS434">
            <v>-1</v>
          </cell>
          <cell r="AT434">
            <v>-1</v>
          </cell>
          <cell r="AU434">
            <v>-1</v>
          </cell>
          <cell r="AV434">
            <v>-1</v>
          </cell>
          <cell r="AW434">
            <v>-1</v>
          </cell>
          <cell r="AX434">
            <v>-1</v>
          </cell>
          <cell r="AY434">
            <v>-1</v>
          </cell>
          <cell r="AZ434">
            <v>-1</v>
          </cell>
          <cell r="BA434">
            <v>-1</v>
          </cell>
          <cell r="BB434">
            <v>-1</v>
          </cell>
          <cell r="BC434">
            <v>-1</v>
          </cell>
        </row>
        <row r="435">
          <cell r="D435" t="str">
            <v>扶桑設備　株式会社</v>
          </cell>
          <cell r="F435" t="str">
            <v>代表取締役　土屋利秋</v>
          </cell>
          <cell r="H435" t="str">
            <v>栃木県足利市堀込町２５７８番地１</v>
          </cell>
          <cell r="N435">
            <v>71</v>
          </cell>
          <cell r="P435">
            <v>44612</v>
          </cell>
          <cell r="AG435" t="str">
            <v>扶桑設備　株式会社</v>
          </cell>
          <cell r="AJ435" t="str">
            <v>栃木県足利市堀込町２５７８番地１</v>
          </cell>
          <cell r="AL435" t="str">
            <v>0284-71-7511</v>
          </cell>
          <cell r="AO435">
            <v>-1</v>
          </cell>
          <cell r="AP435">
            <v>-1</v>
          </cell>
          <cell r="AQ435">
            <v>-1</v>
          </cell>
          <cell r="AR435">
            <v>-1</v>
          </cell>
          <cell r="AS435">
            <v>-1</v>
          </cell>
          <cell r="AT435">
            <v>-1</v>
          </cell>
          <cell r="AU435">
            <v>0</v>
          </cell>
          <cell r="AV435">
            <v>0</v>
          </cell>
          <cell r="AW435">
            <v>0</v>
          </cell>
          <cell r="AX435">
            <v>-1</v>
          </cell>
          <cell r="AY435">
            <v>-1</v>
          </cell>
          <cell r="AZ435">
            <v>-1</v>
          </cell>
          <cell r="BA435">
            <v>-1</v>
          </cell>
          <cell r="BB435">
            <v>-1</v>
          </cell>
          <cell r="BC435">
            <v>-1</v>
          </cell>
        </row>
        <row r="436">
          <cell r="D436" t="str">
            <v>株式会社田中工業</v>
          </cell>
          <cell r="F436" t="str">
            <v>代表取締役　田中　英治</v>
          </cell>
          <cell r="H436" t="str">
            <v>栃木県宇都宮市簗瀬町１９２３番地の２</v>
          </cell>
          <cell r="N436">
            <v>1074</v>
          </cell>
          <cell r="P436">
            <v>44587</v>
          </cell>
          <cell r="AG436" t="str">
            <v>株式会社田中工業</v>
          </cell>
          <cell r="AJ436" t="str">
            <v>栃木県宇都宮市簗瀬町１９２３番地の２</v>
          </cell>
          <cell r="AL436" t="str">
            <v>028-635-6111</v>
          </cell>
          <cell r="AO436">
            <v>0</v>
          </cell>
          <cell r="AP436">
            <v>-1</v>
          </cell>
          <cell r="AQ436">
            <v>-1</v>
          </cell>
          <cell r="AR436">
            <v>0</v>
          </cell>
          <cell r="AS436">
            <v>-1</v>
          </cell>
          <cell r="AT436">
            <v>-1</v>
          </cell>
          <cell r="AU436">
            <v>0</v>
          </cell>
          <cell r="AV436">
            <v>-1</v>
          </cell>
          <cell r="AW436">
            <v>-1</v>
          </cell>
          <cell r="AX436">
            <v>0</v>
          </cell>
          <cell r="AY436">
            <v>-1</v>
          </cell>
          <cell r="AZ436">
            <v>-1</v>
          </cell>
          <cell r="BA436">
            <v>0</v>
          </cell>
          <cell r="BB436">
            <v>-1</v>
          </cell>
          <cell r="BC436">
            <v>-1</v>
          </cell>
        </row>
        <row r="437">
          <cell r="D437" t="str">
            <v>株式会社　黒磯家電</v>
          </cell>
          <cell r="F437" t="str">
            <v>代表取締役　井川　久</v>
          </cell>
          <cell r="H437" t="str">
            <v>栃木県那須塩原市鍋掛１０９０番地６５</v>
          </cell>
          <cell r="N437">
            <v>1075</v>
          </cell>
          <cell r="P437">
            <v>44594</v>
          </cell>
          <cell r="AG437" t="str">
            <v>株式会社　黒磯家電</v>
          </cell>
          <cell r="AJ437" t="str">
            <v>栃木県那須塩原市鍋掛１０９０番地６５</v>
          </cell>
          <cell r="AL437" t="str">
            <v>0287-62-3967</v>
          </cell>
          <cell r="AO437">
            <v>-1</v>
          </cell>
          <cell r="AP437">
            <v>-1</v>
          </cell>
          <cell r="AQ437">
            <v>-1</v>
          </cell>
          <cell r="AR437">
            <v>-1</v>
          </cell>
          <cell r="AS437">
            <v>-1</v>
          </cell>
          <cell r="AT437">
            <v>-1</v>
          </cell>
          <cell r="AU437">
            <v>-1</v>
          </cell>
          <cell r="AV437">
            <v>-1</v>
          </cell>
          <cell r="AW437">
            <v>-1</v>
          </cell>
          <cell r="AX437">
            <v>-1</v>
          </cell>
          <cell r="AY437">
            <v>-1</v>
          </cell>
          <cell r="AZ437">
            <v>-1</v>
          </cell>
          <cell r="BA437">
            <v>-1</v>
          </cell>
          <cell r="BB437">
            <v>-1</v>
          </cell>
          <cell r="BC437">
            <v>-1</v>
          </cell>
        </row>
        <row r="438">
          <cell r="D438" t="str">
            <v>ＭＡＳＡテクノサービス株式会社</v>
          </cell>
          <cell r="F438" t="str">
            <v>代表取締役　坂庭　昌幸</v>
          </cell>
          <cell r="H438" t="str">
            <v>群馬県伊勢崎市東小保方町3494番地１</v>
          </cell>
          <cell r="N438">
            <v>1078</v>
          </cell>
          <cell r="P438">
            <v>44598</v>
          </cell>
          <cell r="AG438" t="str">
            <v>ＭＡＳＡテクノサービス株式会社</v>
          </cell>
          <cell r="AJ438" t="str">
            <v>群馬県伊勢崎市東小保方町3494番地１</v>
          </cell>
          <cell r="AL438" t="str">
            <v>0270-75-3057</v>
          </cell>
          <cell r="AO438">
            <v>-1</v>
          </cell>
          <cell r="AP438">
            <v>-1</v>
          </cell>
          <cell r="AQ438">
            <v>-1</v>
          </cell>
          <cell r="AR438">
            <v>-1</v>
          </cell>
          <cell r="AS438">
            <v>-1</v>
          </cell>
          <cell r="AT438">
            <v>-1</v>
          </cell>
          <cell r="AU438">
            <v>-1</v>
          </cell>
          <cell r="AV438">
            <v>-1</v>
          </cell>
          <cell r="AW438">
            <v>-1</v>
          </cell>
          <cell r="AX438">
            <v>-1</v>
          </cell>
          <cell r="AY438">
            <v>-1</v>
          </cell>
          <cell r="AZ438">
            <v>-1</v>
          </cell>
          <cell r="BA438">
            <v>-1</v>
          </cell>
          <cell r="BB438">
            <v>-1</v>
          </cell>
          <cell r="BC438">
            <v>-1</v>
          </cell>
        </row>
        <row r="439">
          <cell r="D439" t="str">
            <v>丸山　義和</v>
          </cell>
          <cell r="H439" t="str">
            <v>栃木県足利市大岩町９番地１</v>
          </cell>
          <cell r="N439">
            <v>1079</v>
          </cell>
          <cell r="P439">
            <v>44608</v>
          </cell>
          <cell r="AG439" t="str">
            <v>丸和</v>
          </cell>
          <cell r="AJ439" t="str">
            <v>栃木県足利市大岩町９番地１</v>
          </cell>
          <cell r="AL439" t="str">
            <v>0284-20-1175</v>
          </cell>
          <cell r="AO439">
            <v>-1</v>
          </cell>
          <cell r="AP439">
            <v>-1</v>
          </cell>
          <cell r="AQ439">
            <v>-1</v>
          </cell>
          <cell r="AR439">
            <v>-1</v>
          </cell>
          <cell r="AS439">
            <v>-1</v>
          </cell>
          <cell r="AT439">
            <v>-1</v>
          </cell>
          <cell r="AU439">
            <v>-1</v>
          </cell>
          <cell r="AV439">
            <v>-1</v>
          </cell>
          <cell r="AW439">
            <v>-1</v>
          </cell>
          <cell r="AX439">
            <v>-1</v>
          </cell>
          <cell r="AY439">
            <v>-1</v>
          </cell>
          <cell r="AZ439">
            <v>-1</v>
          </cell>
          <cell r="BA439">
            <v>-1</v>
          </cell>
          <cell r="BB439">
            <v>-1</v>
          </cell>
          <cell r="BC439">
            <v>-1</v>
          </cell>
        </row>
        <row r="440">
          <cell r="D440" t="str">
            <v>富士電機株式会社</v>
          </cell>
          <cell r="F440" t="str">
            <v>代表取締役　近藤　史郎</v>
          </cell>
          <cell r="H440" t="str">
            <v>神奈川県川崎市川崎区田辺新田１番１号</v>
          </cell>
          <cell r="N440">
            <v>1081</v>
          </cell>
          <cell r="P440">
            <v>44616</v>
          </cell>
          <cell r="AG440" t="str">
            <v>富士電機株式会社　食品流通事業本部　</v>
          </cell>
          <cell r="AJ440" t="str">
            <v>東京都品川区大崎１丁目11番２号</v>
          </cell>
          <cell r="AL440" t="str">
            <v>03-5435-7350</v>
          </cell>
          <cell r="AO440">
            <v>-1</v>
          </cell>
          <cell r="AP440">
            <v>-1</v>
          </cell>
          <cell r="AQ440">
            <v>-1</v>
          </cell>
          <cell r="AR440">
            <v>-1</v>
          </cell>
          <cell r="AS440">
            <v>-1</v>
          </cell>
          <cell r="AT440">
            <v>-1</v>
          </cell>
          <cell r="AU440">
            <v>-1</v>
          </cell>
          <cell r="AV440">
            <v>-1</v>
          </cell>
          <cell r="AW440">
            <v>-1</v>
          </cell>
          <cell r="AX440">
            <v>-1</v>
          </cell>
          <cell r="AY440">
            <v>-1</v>
          </cell>
          <cell r="AZ440">
            <v>-1</v>
          </cell>
          <cell r="BA440">
            <v>-1</v>
          </cell>
          <cell r="BB440">
            <v>-1</v>
          </cell>
          <cell r="BC440">
            <v>-1</v>
          </cell>
        </row>
        <row r="441">
          <cell r="D441" t="str">
            <v>有限会社関東サービス</v>
          </cell>
          <cell r="F441" t="str">
            <v>代表取締役　小林　博</v>
          </cell>
          <cell r="H441" t="str">
            <v>埼玉県北足立郡伊奈町栄四丁目85番地</v>
          </cell>
          <cell r="N441">
            <v>1083</v>
          </cell>
          <cell r="P441">
            <v>44628</v>
          </cell>
          <cell r="AG441" t="str">
            <v>有限会社関東サービス</v>
          </cell>
          <cell r="AJ441" t="str">
            <v>埼玉県北足立郡伊奈町栄四丁目85番地</v>
          </cell>
          <cell r="AL441" t="str">
            <v>048-722-2051</v>
          </cell>
          <cell r="AO441">
            <v>-1</v>
          </cell>
          <cell r="AP441">
            <v>-1</v>
          </cell>
          <cell r="AQ441">
            <v>-1</v>
          </cell>
          <cell r="AR441">
            <v>-1</v>
          </cell>
          <cell r="AS441">
            <v>-1</v>
          </cell>
          <cell r="AT441">
            <v>-1</v>
          </cell>
          <cell r="AU441">
            <v>-1</v>
          </cell>
          <cell r="AV441">
            <v>-1</v>
          </cell>
          <cell r="AW441">
            <v>-1</v>
          </cell>
          <cell r="AX441">
            <v>-1</v>
          </cell>
          <cell r="AY441">
            <v>-1</v>
          </cell>
          <cell r="AZ441">
            <v>-1</v>
          </cell>
          <cell r="BA441">
            <v>-1</v>
          </cell>
          <cell r="BB441">
            <v>-1</v>
          </cell>
          <cell r="BC441">
            <v>-1</v>
          </cell>
        </row>
        <row r="442">
          <cell r="D442" t="str">
            <v>株式会社　大川冷暖</v>
          </cell>
          <cell r="F442" t="str">
            <v>代表取締役　大川好正</v>
          </cell>
          <cell r="H442" t="str">
            <v>栃木県栃木市平柳町１－３３－２９</v>
          </cell>
          <cell r="N442">
            <v>1088</v>
          </cell>
          <cell r="P442">
            <v>44649</v>
          </cell>
          <cell r="AG442" t="str">
            <v>株式会社　大川冷暖</v>
          </cell>
          <cell r="AJ442" t="str">
            <v>栃木県栃木市平柳町１－３３－２９</v>
          </cell>
          <cell r="AL442" t="str">
            <v>0282-22-1703</v>
          </cell>
          <cell r="AO442">
            <v>-1</v>
          </cell>
          <cell r="AP442">
            <v>-1</v>
          </cell>
          <cell r="AQ442">
            <v>-1</v>
          </cell>
          <cell r="AR442">
            <v>-1</v>
          </cell>
          <cell r="AS442">
            <v>-1</v>
          </cell>
          <cell r="AT442">
            <v>-1</v>
          </cell>
          <cell r="AU442">
            <v>-1</v>
          </cell>
          <cell r="AV442">
            <v>-1</v>
          </cell>
          <cell r="AW442">
            <v>-1</v>
          </cell>
          <cell r="AX442">
            <v>-1</v>
          </cell>
          <cell r="AY442">
            <v>-1</v>
          </cell>
          <cell r="AZ442">
            <v>-1</v>
          </cell>
          <cell r="BA442">
            <v>-1</v>
          </cell>
          <cell r="BB442">
            <v>-1</v>
          </cell>
          <cell r="BC442">
            <v>-1</v>
          </cell>
        </row>
        <row r="443">
          <cell r="D443" t="str">
            <v>有限会社　ミヨホウ</v>
          </cell>
          <cell r="F443" t="str">
            <v>代表取締役　藤井　俊秀</v>
          </cell>
          <cell r="H443" t="str">
            <v>栃木県小山市大字横倉新田１８３番地１４</v>
          </cell>
          <cell r="N443">
            <v>1089</v>
          </cell>
          <cell r="P443">
            <v>44649</v>
          </cell>
          <cell r="AG443" t="str">
            <v>有限会社　ミヨホウ</v>
          </cell>
          <cell r="AJ443" t="str">
            <v>栃木県小山市大字横倉新田１８３番地１４</v>
          </cell>
          <cell r="AL443" t="str">
            <v>0285-28-6086</v>
          </cell>
          <cell r="AO443">
            <v>-1</v>
          </cell>
          <cell r="AP443">
            <v>-1</v>
          </cell>
          <cell r="AQ443">
            <v>-1</v>
          </cell>
          <cell r="AR443">
            <v>-1</v>
          </cell>
          <cell r="AS443">
            <v>-1</v>
          </cell>
          <cell r="AT443">
            <v>-1</v>
          </cell>
          <cell r="AU443">
            <v>0</v>
          </cell>
          <cell r="AV443">
            <v>0</v>
          </cell>
          <cell r="AW443">
            <v>0</v>
          </cell>
          <cell r="AX443">
            <v>-1</v>
          </cell>
          <cell r="AY443">
            <v>-1</v>
          </cell>
          <cell r="AZ443">
            <v>-1</v>
          </cell>
          <cell r="BA443">
            <v>-1</v>
          </cell>
          <cell r="BB443">
            <v>-1</v>
          </cell>
          <cell r="BC443">
            <v>-1</v>
          </cell>
        </row>
        <row r="444">
          <cell r="D444" t="str">
            <v>野沢　武夫</v>
          </cell>
          <cell r="H444" t="str">
            <v>栃木県佐野市出流原町１０５９番地１</v>
          </cell>
          <cell r="N444">
            <v>1094</v>
          </cell>
          <cell r="P444">
            <v>44657</v>
          </cell>
          <cell r="AG444" t="str">
            <v>野沢電化</v>
          </cell>
          <cell r="AJ444" t="str">
            <v>栃木県佐野市出流原町１０５９番地１</v>
          </cell>
          <cell r="AL444" t="str">
            <v>0283-25-2292</v>
          </cell>
          <cell r="AO444">
            <v>-1</v>
          </cell>
          <cell r="AP444">
            <v>-1</v>
          </cell>
          <cell r="AQ444">
            <v>-1</v>
          </cell>
          <cell r="AR444">
            <v>-1</v>
          </cell>
          <cell r="AS444">
            <v>-1</v>
          </cell>
          <cell r="AT444">
            <v>-1</v>
          </cell>
          <cell r="AU444">
            <v>0</v>
          </cell>
          <cell r="AV444">
            <v>0</v>
          </cell>
          <cell r="AW444">
            <v>0</v>
          </cell>
          <cell r="AX444">
            <v>-1</v>
          </cell>
          <cell r="AY444">
            <v>-1</v>
          </cell>
          <cell r="AZ444">
            <v>-1</v>
          </cell>
          <cell r="BA444">
            <v>-1</v>
          </cell>
          <cell r="BB444">
            <v>-1</v>
          </cell>
          <cell r="BC444">
            <v>-1</v>
          </cell>
        </row>
        <row r="445">
          <cell r="D445" t="str">
            <v>有限会社アライエンジニアリング</v>
          </cell>
          <cell r="F445" t="str">
            <v>代表取締役　荒井　徹也</v>
          </cell>
          <cell r="H445" t="str">
            <v>栃木県宇都宮市下栗町691番地12</v>
          </cell>
          <cell r="N445">
            <v>1095</v>
          </cell>
          <cell r="P445">
            <v>44661</v>
          </cell>
          <cell r="AG445" t="str">
            <v>有限会社アライエンジニアリング</v>
          </cell>
          <cell r="AJ445" t="str">
            <v>栃木県宇都宮市下栗町691番地12</v>
          </cell>
          <cell r="AL445" t="str">
            <v>028-656-1896</v>
          </cell>
          <cell r="AO445">
            <v>-1</v>
          </cell>
          <cell r="AP445">
            <v>-1</v>
          </cell>
          <cell r="AQ445">
            <v>-1</v>
          </cell>
          <cell r="AR445">
            <v>-1</v>
          </cell>
          <cell r="AS445">
            <v>-1</v>
          </cell>
          <cell r="AT445">
            <v>-1</v>
          </cell>
          <cell r="AU445">
            <v>-1</v>
          </cell>
          <cell r="AV445">
            <v>-1</v>
          </cell>
          <cell r="AW445">
            <v>-1</v>
          </cell>
          <cell r="AX445">
            <v>-1</v>
          </cell>
          <cell r="AY445">
            <v>-1</v>
          </cell>
          <cell r="AZ445">
            <v>-1</v>
          </cell>
          <cell r="BA445">
            <v>-1</v>
          </cell>
          <cell r="BB445">
            <v>-1</v>
          </cell>
          <cell r="BC445">
            <v>-1</v>
          </cell>
        </row>
        <row r="446">
          <cell r="D446" t="str">
            <v>国分産業株式会社</v>
          </cell>
          <cell r="F446" t="str">
            <v>代表取締役　稲葉　文彦</v>
          </cell>
          <cell r="H446" t="str">
            <v>下野市小金井４丁目５番地６</v>
          </cell>
          <cell r="N446">
            <v>1096</v>
          </cell>
          <cell r="P446">
            <v>44667</v>
          </cell>
          <cell r="AG446" t="str">
            <v>国分産業株式会社</v>
          </cell>
          <cell r="AJ446" t="str">
            <v>下野市小金井４丁目５番地６</v>
          </cell>
          <cell r="AL446" t="str">
            <v>0285-44-7525</v>
          </cell>
          <cell r="AO446">
            <v>-1</v>
          </cell>
          <cell r="AP446">
            <v>-1</v>
          </cell>
          <cell r="AQ446">
            <v>-1</v>
          </cell>
          <cell r="AR446">
            <v>-1</v>
          </cell>
          <cell r="AS446">
            <v>-1</v>
          </cell>
          <cell r="AT446">
            <v>-1</v>
          </cell>
          <cell r="AU446">
            <v>0</v>
          </cell>
          <cell r="AV446">
            <v>0</v>
          </cell>
          <cell r="AW446">
            <v>0</v>
          </cell>
          <cell r="AX446">
            <v>-1</v>
          </cell>
          <cell r="AY446">
            <v>-1</v>
          </cell>
          <cell r="AZ446">
            <v>-1</v>
          </cell>
          <cell r="BA446">
            <v>-1</v>
          </cell>
          <cell r="BB446">
            <v>-1</v>
          </cell>
          <cell r="BC446">
            <v>-1</v>
          </cell>
        </row>
        <row r="447">
          <cell r="D447" t="str">
            <v>弓木空調株式会社</v>
          </cell>
          <cell r="F447" t="str">
            <v>代表取締役　弓木　進一</v>
          </cell>
          <cell r="H447" t="str">
            <v>埼玉県白岡市千駄野675番地５</v>
          </cell>
          <cell r="N447">
            <v>1097</v>
          </cell>
          <cell r="P447">
            <v>44668</v>
          </cell>
          <cell r="AG447" t="str">
            <v>弓木空調株式会社</v>
          </cell>
          <cell r="AJ447" t="str">
            <v>埼玉県白岡市千駄野956番地１</v>
          </cell>
          <cell r="AL447" t="str">
            <v>0480-90-4558</v>
          </cell>
          <cell r="AO447">
            <v>-1</v>
          </cell>
          <cell r="AP447">
            <v>-1</v>
          </cell>
          <cell r="AQ447">
            <v>-1</v>
          </cell>
          <cell r="AR447">
            <v>-1</v>
          </cell>
          <cell r="AS447">
            <v>-1</v>
          </cell>
          <cell r="AT447">
            <v>-1</v>
          </cell>
          <cell r="AU447">
            <v>0</v>
          </cell>
          <cell r="AV447">
            <v>0</v>
          </cell>
          <cell r="AW447">
            <v>0</v>
          </cell>
          <cell r="AX447">
            <v>-1</v>
          </cell>
          <cell r="AY447">
            <v>-1</v>
          </cell>
          <cell r="AZ447">
            <v>-1</v>
          </cell>
          <cell r="BA447">
            <v>-1</v>
          </cell>
          <cell r="BB447">
            <v>-1</v>
          </cell>
          <cell r="BC447">
            <v>-1</v>
          </cell>
        </row>
        <row r="448">
          <cell r="D448" t="str">
            <v>東和プラント株式会社</v>
          </cell>
          <cell r="F448" t="str">
            <v>代表取締役　　大塚　淑夫</v>
          </cell>
          <cell r="H448" t="str">
            <v>東京都板橋区小豆沢二丁目22番16号</v>
          </cell>
          <cell r="N448">
            <v>1100</v>
          </cell>
          <cell r="P448">
            <v>44690</v>
          </cell>
          <cell r="AG448" t="str">
            <v>東和プラント株式会社　東京事務所</v>
          </cell>
          <cell r="AJ448" t="str">
            <v>東京都板橋区志村一丁目33番14号　志村JKヒルズ２F</v>
          </cell>
          <cell r="AL448" t="str">
            <v>03-3558-1048</v>
          </cell>
          <cell r="AO448">
            <v>-1</v>
          </cell>
          <cell r="AP448">
            <v>-1</v>
          </cell>
          <cell r="AQ448">
            <v>-1</v>
          </cell>
          <cell r="AR448">
            <v>-1</v>
          </cell>
          <cell r="AS448">
            <v>-1</v>
          </cell>
          <cell r="AT448">
            <v>-1</v>
          </cell>
          <cell r="AU448">
            <v>-1</v>
          </cell>
          <cell r="AV448">
            <v>-1</v>
          </cell>
          <cell r="AW448">
            <v>-1</v>
          </cell>
          <cell r="AX448">
            <v>0</v>
          </cell>
          <cell r="AY448">
            <v>-1</v>
          </cell>
          <cell r="AZ448">
            <v>-1</v>
          </cell>
          <cell r="BA448">
            <v>0</v>
          </cell>
          <cell r="BB448">
            <v>-1</v>
          </cell>
          <cell r="BC448">
            <v>-1</v>
          </cell>
        </row>
        <row r="449">
          <cell r="D449" t="str">
            <v>株式会社　エムズ</v>
          </cell>
          <cell r="F449" t="str">
            <v>代表取締役　丸山喜好</v>
          </cell>
          <cell r="H449" t="str">
            <v>栃木県足利市葉鹿町一丁目２８番地１７</v>
          </cell>
          <cell r="N449">
            <v>1101</v>
          </cell>
          <cell r="P449">
            <v>44699</v>
          </cell>
          <cell r="AG449" t="str">
            <v>株式会社　エムズ</v>
          </cell>
          <cell r="AJ449" t="str">
            <v>栃木県足利市葉鹿町一丁目２８番地１７</v>
          </cell>
          <cell r="AL449" t="str">
            <v>0284-65-4026</v>
          </cell>
          <cell r="AO449">
            <v>-1</v>
          </cell>
          <cell r="AP449">
            <v>-1</v>
          </cell>
          <cell r="AQ449">
            <v>-1</v>
          </cell>
          <cell r="AR449">
            <v>-1</v>
          </cell>
          <cell r="AS449">
            <v>-1</v>
          </cell>
          <cell r="AT449">
            <v>-1</v>
          </cell>
          <cell r="AU449">
            <v>-1</v>
          </cell>
          <cell r="AV449">
            <v>-1</v>
          </cell>
          <cell r="AW449">
            <v>-1</v>
          </cell>
          <cell r="AX449">
            <v>-1</v>
          </cell>
          <cell r="AY449">
            <v>-1</v>
          </cell>
          <cell r="AZ449">
            <v>-1</v>
          </cell>
          <cell r="BA449">
            <v>-1</v>
          </cell>
          <cell r="BB449">
            <v>-1</v>
          </cell>
          <cell r="BC449">
            <v>-1</v>
          </cell>
        </row>
        <row r="450">
          <cell r="D450" t="str">
            <v>株式会社サンライズエンジニアリング</v>
          </cell>
          <cell r="F450" t="str">
            <v>代表取締役　　佐々木　憲司</v>
          </cell>
          <cell r="H450" t="str">
            <v>東京都町田市真光寺町１１９１番地４</v>
          </cell>
          <cell r="N450">
            <v>1102</v>
          </cell>
          <cell r="P450">
            <v>44703</v>
          </cell>
          <cell r="AG450" t="str">
            <v>株式会社サンライズエンジニアリング</v>
          </cell>
          <cell r="AJ450" t="str">
            <v>東京都町田市真光寺町１１９１番地４</v>
          </cell>
          <cell r="AL450" t="str">
            <v>042-736-0061</v>
          </cell>
          <cell r="AO450">
            <v>-1</v>
          </cell>
          <cell r="AP450">
            <v>-1</v>
          </cell>
          <cell r="AQ450">
            <v>-1</v>
          </cell>
          <cell r="AR450">
            <v>-1</v>
          </cell>
          <cell r="AS450">
            <v>-1</v>
          </cell>
          <cell r="AT450">
            <v>-1</v>
          </cell>
          <cell r="AU450">
            <v>-1</v>
          </cell>
          <cell r="AV450">
            <v>-1</v>
          </cell>
          <cell r="AW450">
            <v>-1</v>
          </cell>
          <cell r="AX450">
            <v>-1</v>
          </cell>
          <cell r="AY450">
            <v>-1</v>
          </cell>
          <cell r="AZ450">
            <v>-1</v>
          </cell>
          <cell r="BA450">
            <v>-1</v>
          </cell>
          <cell r="BB450">
            <v>-1</v>
          </cell>
          <cell r="BC450">
            <v>-1</v>
          </cell>
        </row>
        <row r="451">
          <cell r="D451" t="str">
            <v>有限会社筑波空調</v>
          </cell>
          <cell r="F451" t="str">
            <v>取締役　野口　智章</v>
          </cell>
          <cell r="H451" t="str">
            <v>茨城県稲敷郡阿見町実穀1675番地の103</v>
          </cell>
          <cell r="N451">
            <v>1103</v>
          </cell>
          <cell r="P451">
            <v>44706</v>
          </cell>
          <cell r="AG451" t="str">
            <v>有限会社筑波空調</v>
          </cell>
          <cell r="AJ451" t="str">
            <v>茨城県稲敷郡阿見町実穀1675番地の103</v>
          </cell>
          <cell r="AL451" t="str">
            <v>029-842-7733</v>
          </cell>
          <cell r="AO451">
            <v>-1</v>
          </cell>
          <cell r="AP451">
            <v>-1</v>
          </cell>
          <cell r="AQ451">
            <v>-1</v>
          </cell>
          <cell r="AR451">
            <v>-1</v>
          </cell>
          <cell r="AS451">
            <v>-1</v>
          </cell>
          <cell r="AT451">
            <v>-1</v>
          </cell>
          <cell r="AU451">
            <v>-1</v>
          </cell>
          <cell r="AV451">
            <v>-1</v>
          </cell>
          <cell r="AW451">
            <v>-1</v>
          </cell>
          <cell r="AX451">
            <v>-1</v>
          </cell>
          <cell r="AY451">
            <v>-1</v>
          </cell>
          <cell r="AZ451">
            <v>-1</v>
          </cell>
          <cell r="BA451">
            <v>-1</v>
          </cell>
          <cell r="BB451">
            <v>-1</v>
          </cell>
          <cell r="BC451">
            <v>-1</v>
          </cell>
        </row>
        <row r="452">
          <cell r="D452" t="str">
            <v>大成温調株式会社</v>
          </cell>
          <cell r="F452" t="str">
            <v>代表取締役　水谷　憲一</v>
          </cell>
          <cell r="H452" t="str">
            <v>東京都品川区大井一丁目49番10号</v>
          </cell>
          <cell r="N452">
            <v>1104</v>
          </cell>
          <cell r="P452">
            <v>44706</v>
          </cell>
          <cell r="AG452" t="str">
            <v>大成温調株式会社　関東支店</v>
          </cell>
          <cell r="AJ452" t="str">
            <v>埼玉県さいたま市北区宮原町二丁目34番3号</v>
          </cell>
          <cell r="AL452" t="str">
            <v>048-669-3811</v>
          </cell>
          <cell r="AO452">
            <v>-1</v>
          </cell>
          <cell r="AP452">
            <v>-1</v>
          </cell>
          <cell r="AQ452">
            <v>-1</v>
          </cell>
          <cell r="AR452">
            <v>-1</v>
          </cell>
          <cell r="AS452">
            <v>-1</v>
          </cell>
          <cell r="AT452">
            <v>-1</v>
          </cell>
          <cell r="AU452">
            <v>-1</v>
          </cell>
          <cell r="AV452">
            <v>-1</v>
          </cell>
          <cell r="AW452">
            <v>-1</v>
          </cell>
          <cell r="AX452">
            <v>-1</v>
          </cell>
          <cell r="AY452">
            <v>-1</v>
          </cell>
          <cell r="AZ452">
            <v>-1</v>
          </cell>
          <cell r="BA452">
            <v>-1</v>
          </cell>
          <cell r="BB452">
            <v>-1</v>
          </cell>
          <cell r="BC452">
            <v>-1</v>
          </cell>
        </row>
        <row r="453">
          <cell r="D453" t="str">
            <v>ワタナベエンジニアリング株式会社</v>
          </cell>
          <cell r="F453" t="str">
            <v>代表取締役　渡辺　幸治</v>
          </cell>
          <cell r="H453" t="str">
            <v>栃木県宇都宮市今泉町3000番地</v>
          </cell>
          <cell r="N453">
            <v>1106</v>
          </cell>
          <cell r="P453">
            <v>44725</v>
          </cell>
          <cell r="AG453" t="str">
            <v>ワタナベエンジニアリング株式会社</v>
          </cell>
          <cell r="AJ453" t="str">
            <v>栃木県宇都宮市今泉町3000番地</v>
          </cell>
          <cell r="AL453" t="str">
            <v>028-662-8471</v>
          </cell>
          <cell r="AO453">
            <v>-1</v>
          </cell>
          <cell r="AP453">
            <v>-1</v>
          </cell>
          <cell r="AQ453">
            <v>-1</v>
          </cell>
          <cell r="AR453">
            <v>-1</v>
          </cell>
          <cell r="AS453">
            <v>-1</v>
          </cell>
          <cell r="AT453">
            <v>-1</v>
          </cell>
          <cell r="AU453">
            <v>0</v>
          </cell>
          <cell r="AV453">
            <v>0</v>
          </cell>
          <cell r="AW453">
            <v>0</v>
          </cell>
          <cell r="AX453">
            <v>-1</v>
          </cell>
          <cell r="AY453">
            <v>-1</v>
          </cell>
          <cell r="AZ453">
            <v>-1</v>
          </cell>
          <cell r="BA453">
            <v>-1</v>
          </cell>
          <cell r="BB453">
            <v>-1</v>
          </cell>
          <cell r="BC453">
            <v>-1</v>
          </cell>
        </row>
        <row r="454">
          <cell r="D454" t="str">
            <v>有限会社張吉サービス</v>
          </cell>
          <cell r="F454" t="str">
            <v>代表取締役　川口　正行</v>
          </cell>
          <cell r="H454" t="str">
            <v>群馬県太田市藤久良町48番地４</v>
          </cell>
          <cell r="N454">
            <v>1113</v>
          </cell>
          <cell r="P454">
            <v>44766</v>
          </cell>
          <cell r="AG454" t="str">
            <v>有限会社張吉サービス</v>
          </cell>
          <cell r="AJ454" t="str">
            <v>群馬県太田市藤久良町48番地４</v>
          </cell>
          <cell r="AL454" t="str">
            <v>0276-31-4593</v>
          </cell>
          <cell r="AO454">
            <v>-1</v>
          </cell>
          <cell r="AP454">
            <v>-1</v>
          </cell>
          <cell r="AQ454">
            <v>-1</v>
          </cell>
          <cell r="AR454">
            <v>-1</v>
          </cell>
          <cell r="AS454">
            <v>-1</v>
          </cell>
          <cell r="AT454">
            <v>0</v>
          </cell>
          <cell r="AU454">
            <v>0</v>
          </cell>
          <cell r="AV454">
            <v>-1</v>
          </cell>
          <cell r="AW454">
            <v>0</v>
          </cell>
          <cell r="AX454">
            <v>-1</v>
          </cell>
          <cell r="AY454">
            <v>-1</v>
          </cell>
          <cell r="AZ454">
            <v>-1</v>
          </cell>
          <cell r="BA454">
            <v>-1</v>
          </cell>
          <cell r="BB454">
            <v>-1</v>
          </cell>
          <cell r="BC454">
            <v>-1</v>
          </cell>
        </row>
        <row r="455">
          <cell r="D455" t="str">
            <v>株式会社　SANTAKA</v>
          </cell>
          <cell r="F455" t="str">
            <v>代表取締役　アバスザデ　ジャムシー</v>
          </cell>
          <cell r="H455" t="str">
            <v>栃木県塩谷郡高根沢町平田1513番地1</v>
          </cell>
          <cell r="N455">
            <v>1115</v>
          </cell>
          <cell r="P455">
            <v>44790</v>
          </cell>
          <cell r="AG455" t="str">
            <v>株式会社　SANTAKA</v>
          </cell>
          <cell r="AJ455" t="str">
            <v>栃木県塩谷郡高根沢町平田1513番地1</v>
          </cell>
          <cell r="AL455" t="str">
            <v>028-612-2377</v>
          </cell>
          <cell r="AO455">
            <v>-1</v>
          </cell>
          <cell r="AP455">
            <v>-1</v>
          </cell>
          <cell r="AQ455">
            <v>-1</v>
          </cell>
          <cell r="AR455">
            <v>-1</v>
          </cell>
          <cell r="AS455">
            <v>-1</v>
          </cell>
          <cell r="AT455">
            <v>-1</v>
          </cell>
          <cell r="AU455">
            <v>0</v>
          </cell>
          <cell r="AV455">
            <v>-1</v>
          </cell>
          <cell r="AW455">
            <v>-1</v>
          </cell>
          <cell r="AX455">
            <v>-1</v>
          </cell>
          <cell r="AY455">
            <v>-1</v>
          </cell>
          <cell r="AZ455">
            <v>-1</v>
          </cell>
          <cell r="BA455">
            <v>-1</v>
          </cell>
          <cell r="BB455">
            <v>-1</v>
          </cell>
          <cell r="BC455">
            <v>-1</v>
          </cell>
        </row>
        <row r="456">
          <cell r="D456" t="str">
            <v>有限会社恩田空調メンテナンス</v>
          </cell>
          <cell r="F456" t="str">
            <v>代表取締役　恩田　重夫</v>
          </cell>
          <cell r="H456" t="str">
            <v>栃木県宇都宮市泉が丘七丁目５番３号</v>
          </cell>
          <cell r="N456">
            <v>1116</v>
          </cell>
          <cell r="P456">
            <v>44780</v>
          </cell>
          <cell r="AG456" t="str">
            <v>有限会社恩田空調メンテナンス</v>
          </cell>
          <cell r="AJ456" t="str">
            <v>栃木県宇都宮市泉が丘七丁目５番３号</v>
          </cell>
          <cell r="AL456" t="str">
            <v>028-662-1605</v>
          </cell>
          <cell r="AO456">
            <v>-1</v>
          </cell>
          <cell r="AP456">
            <v>-1</v>
          </cell>
          <cell r="AQ456">
            <v>-1</v>
          </cell>
          <cell r="AR456">
            <v>-1</v>
          </cell>
          <cell r="AS456">
            <v>-1</v>
          </cell>
          <cell r="AT456">
            <v>-1</v>
          </cell>
          <cell r="AU456">
            <v>0</v>
          </cell>
          <cell r="AV456">
            <v>0</v>
          </cell>
          <cell r="AW456">
            <v>0</v>
          </cell>
          <cell r="AX456">
            <v>-1</v>
          </cell>
          <cell r="AY456">
            <v>-1</v>
          </cell>
          <cell r="AZ456">
            <v>-1</v>
          </cell>
          <cell r="BA456">
            <v>-1</v>
          </cell>
          <cell r="BB456">
            <v>-1</v>
          </cell>
          <cell r="BC456">
            <v>-1</v>
          </cell>
        </row>
        <row r="457">
          <cell r="D457" t="str">
            <v>株式会社エコーズ</v>
          </cell>
          <cell r="F457" t="str">
            <v>代表取締役　田村　好央</v>
          </cell>
          <cell r="H457" t="str">
            <v>群馬県伊勢崎市市場町二丁目660番地4</v>
          </cell>
          <cell r="N457">
            <v>1120</v>
          </cell>
          <cell r="P457">
            <v>44814</v>
          </cell>
          <cell r="AG457" t="str">
            <v>株式会社エコーズ</v>
          </cell>
          <cell r="AJ457" t="str">
            <v>群馬県伊勢崎市市場町二丁目660番地4</v>
          </cell>
          <cell r="AL457" t="str">
            <v>0270-61-6127</v>
          </cell>
          <cell r="AO457">
            <v>-1</v>
          </cell>
          <cell r="AP457">
            <v>-1</v>
          </cell>
          <cell r="AQ457">
            <v>-1</v>
          </cell>
          <cell r="AR457">
            <v>0</v>
          </cell>
          <cell r="AS457">
            <v>0</v>
          </cell>
          <cell r="AT457">
            <v>0</v>
          </cell>
          <cell r="AU457">
            <v>-1</v>
          </cell>
          <cell r="AV457">
            <v>-1</v>
          </cell>
          <cell r="AW457">
            <v>-1</v>
          </cell>
          <cell r="AX457">
            <v>-1</v>
          </cell>
          <cell r="AY457">
            <v>-1</v>
          </cell>
          <cell r="AZ457">
            <v>-1</v>
          </cell>
          <cell r="BA457">
            <v>0</v>
          </cell>
          <cell r="BB457">
            <v>0</v>
          </cell>
          <cell r="BC457">
            <v>0</v>
          </cell>
        </row>
        <row r="458">
          <cell r="D458" t="str">
            <v>鈴木工業株式会社</v>
          </cell>
          <cell r="F458" t="str">
            <v>代表取締役　鈴木　邦夫</v>
          </cell>
          <cell r="H458" t="str">
            <v>栃木県小山市大字粟宮496番地３</v>
          </cell>
          <cell r="N458">
            <v>1123</v>
          </cell>
          <cell r="P458">
            <v>44822</v>
          </cell>
          <cell r="AG458" t="str">
            <v>鈴木工業株式会社</v>
          </cell>
          <cell r="AJ458" t="str">
            <v>栃木県小山市大字粟宮496番地３</v>
          </cell>
          <cell r="AL458" t="str">
            <v>0285-45-5335</v>
          </cell>
          <cell r="AO458">
            <v>-1</v>
          </cell>
          <cell r="AP458">
            <v>-1</v>
          </cell>
          <cell r="AQ458">
            <v>-1</v>
          </cell>
          <cell r="AR458">
            <v>-1</v>
          </cell>
          <cell r="AS458">
            <v>-1</v>
          </cell>
          <cell r="AT458">
            <v>-1</v>
          </cell>
          <cell r="AU458">
            <v>0</v>
          </cell>
          <cell r="AV458">
            <v>0</v>
          </cell>
          <cell r="AW458">
            <v>0</v>
          </cell>
          <cell r="AX458">
            <v>-1</v>
          </cell>
          <cell r="AY458">
            <v>-1</v>
          </cell>
          <cell r="AZ458">
            <v>-1</v>
          </cell>
          <cell r="BA458">
            <v>-1</v>
          </cell>
          <cell r="BB458">
            <v>-1</v>
          </cell>
          <cell r="BC458">
            <v>-1</v>
          </cell>
        </row>
        <row r="459">
          <cell r="D459" t="str">
            <v>株式会社小池設備工業</v>
          </cell>
          <cell r="F459" t="str">
            <v>代表取締役　小池　宏一</v>
          </cell>
          <cell r="H459" t="str">
            <v>栃木県宇都宮市上大塚町102番地34</v>
          </cell>
          <cell r="N459">
            <v>1124</v>
          </cell>
          <cell r="P459">
            <v>44823</v>
          </cell>
          <cell r="AG459" t="str">
            <v>株式会社小池設備工業</v>
          </cell>
          <cell r="AJ459" t="str">
            <v>栃木県宇都宮市上大塚町102番地34</v>
          </cell>
          <cell r="AL459" t="str">
            <v>028-672-0139</v>
          </cell>
          <cell r="AO459">
            <v>-1</v>
          </cell>
          <cell r="AP459">
            <v>-1</v>
          </cell>
          <cell r="AQ459">
            <v>-1</v>
          </cell>
          <cell r="AR459">
            <v>-1</v>
          </cell>
          <cell r="AS459">
            <v>-1</v>
          </cell>
          <cell r="AT459">
            <v>-1</v>
          </cell>
          <cell r="AU459">
            <v>-1</v>
          </cell>
          <cell r="AV459">
            <v>-1</v>
          </cell>
          <cell r="AW459">
            <v>-1</v>
          </cell>
          <cell r="AX459">
            <v>0</v>
          </cell>
          <cell r="AY459">
            <v>-1</v>
          </cell>
          <cell r="AZ459">
            <v>-1</v>
          </cell>
          <cell r="BA459">
            <v>0</v>
          </cell>
          <cell r="BB459">
            <v>-1</v>
          </cell>
          <cell r="BC459">
            <v>-1</v>
          </cell>
        </row>
        <row r="460">
          <cell r="D460" t="str">
            <v>長谷川鉄工株式会社</v>
          </cell>
          <cell r="F460" t="str">
            <v>代表取締役　小野　良二</v>
          </cell>
          <cell r="H460" t="str">
            <v>大阪府大阪市港区波除一丁目４番39号</v>
          </cell>
          <cell r="N460">
            <v>1125</v>
          </cell>
          <cell r="P460">
            <v>44830</v>
          </cell>
          <cell r="AG460" t="str">
            <v>長谷川鉄工株式会社　尼崎臨海工場</v>
          </cell>
          <cell r="AJ460" t="str">
            <v>兵庫県尼崎市大浜町二丁目59番</v>
          </cell>
          <cell r="AL460" t="str">
            <v>06-6430-6583</v>
          </cell>
          <cell r="AO460">
            <v>-1</v>
          </cell>
          <cell r="AP460">
            <v>-1</v>
          </cell>
          <cell r="AQ460">
            <v>-1</v>
          </cell>
          <cell r="AR460">
            <v>-1</v>
          </cell>
          <cell r="AS460">
            <v>-1</v>
          </cell>
          <cell r="AT460">
            <v>-1</v>
          </cell>
          <cell r="AU460">
            <v>-1</v>
          </cell>
          <cell r="AV460">
            <v>-1</v>
          </cell>
          <cell r="AW460">
            <v>-1</v>
          </cell>
          <cell r="AX460">
            <v>-1</v>
          </cell>
          <cell r="AY460">
            <v>-1</v>
          </cell>
          <cell r="AZ460">
            <v>-1</v>
          </cell>
          <cell r="BA460">
            <v>-1</v>
          </cell>
          <cell r="BB460">
            <v>-1</v>
          </cell>
          <cell r="BC460">
            <v>-1</v>
          </cell>
        </row>
        <row r="461">
          <cell r="D461" t="str">
            <v>イオンディライトコネクト株式会社</v>
          </cell>
          <cell r="F461" t="str">
            <v>代表取締役　金谷　暢晃</v>
          </cell>
          <cell r="H461" t="str">
            <v>東京都新宿区新宿六丁目24番16号</v>
          </cell>
          <cell r="N461">
            <v>1126</v>
          </cell>
          <cell r="P461">
            <v>44830</v>
          </cell>
          <cell r="AG461" t="str">
            <v>イオンディライトコネクト株式会社　首都圏サ-ビスステーション</v>
          </cell>
          <cell r="AJ461" t="str">
            <v>東京都千代田区神田佐久間河岸85</v>
          </cell>
          <cell r="AL461" t="str">
            <v>03-5846-9636</v>
          </cell>
          <cell r="AO461">
            <v>-1</v>
          </cell>
          <cell r="AP461">
            <v>-1</v>
          </cell>
          <cell r="AQ461">
            <v>-1</v>
          </cell>
          <cell r="AR461">
            <v>-1</v>
          </cell>
          <cell r="AS461">
            <v>-1</v>
          </cell>
          <cell r="AT461">
            <v>-1</v>
          </cell>
          <cell r="AU461">
            <v>-1</v>
          </cell>
          <cell r="AV461">
            <v>-1</v>
          </cell>
          <cell r="AW461">
            <v>-1</v>
          </cell>
          <cell r="AX461">
            <v>-1</v>
          </cell>
          <cell r="AY461">
            <v>-1</v>
          </cell>
          <cell r="AZ461">
            <v>-1</v>
          </cell>
          <cell r="BA461">
            <v>-1</v>
          </cell>
          <cell r="BB461">
            <v>-1</v>
          </cell>
          <cell r="BC461">
            <v>-1</v>
          </cell>
        </row>
        <row r="462">
          <cell r="D462" t="str">
            <v>イオンディライトコネクト株式会社</v>
          </cell>
          <cell r="F462" t="str">
            <v>代表取締役　金谷　暢晃</v>
          </cell>
          <cell r="H462" t="str">
            <v>東京都新宿区新宿六丁目24番16号</v>
          </cell>
          <cell r="N462">
            <v>1126</v>
          </cell>
          <cell r="P462">
            <v>44830</v>
          </cell>
          <cell r="AG462" t="str">
            <v>イオンディライトコネクト株式会社　リペアセンター</v>
          </cell>
          <cell r="AJ462" t="str">
            <v>茨城県水戸市見川町2131-1253</v>
          </cell>
          <cell r="AL462" t="str">
            <v>029-305-1020</v>
          </cell>
          <cell r="AO462">
            <v>-1</v>
          </cell>
          <cell r="AP462">
            <v>-1</v>
          </cell>
          <cell r="AQ462">
            <v>-1</v>
          </cell>
          <cell r="AR462">
            <v>-1</v>
          </cell>
          <cell r="AS462">
            <v>-1</v>
          </cell>
          <cell r="AT462">
            <v>-1</v>
          </cell>
          <cell r="AU462">
            <v>0</v>
          </cell>
          <cell r="AV462">
            <v>0</v>
          </cell>
          <cell r="AW462">
            <v>0</v>
          </cell>
          <cell r="AX462">
            <v>-1</v>
          </cell>
          <cell r="AY462">
            <v>-1</v>
          </cell>
          <cell r="AZ462">
            <v>-1</v>
          </cell>
          <cell r="BA462">
            <v>-1</v>
          </cell>
          <cell r="BB462">
            <v>-1</v>
          </cell>
          <cell r="BC462">
            <v>-1</v>
          </cell>
        </row>
        <row r="463">
          <cell r="D463" t="str">
            <v>イオンディライトコネクト株式会社</v>
          </cell>
          <cell r="F463" t="str">
            <v>代表取締役　金谷　暢晃</v>
          </cell>
          <cell r="H463" t="str">
            <v>東京都新宿区新宿六丁目24番16号</v>
          </cell>
          <cell r="N463">
            <v>1126</v>
          </cell>
          <cell r="P463">
            <v>44830</v>
          </cell>
          <cell r="AG463" t="str">
            <v>イオンディライトコネクト株式会社　本社</v>
          </cell>
          <cell r="AJ463" t="str">
            <v>東京都新宿区新宿六丁目24番16号</v>
          </cell>
          <cell r="AL463" t="str">
            <v>03-5155-8301</v>
          </cell>
          <cell r="AO463">
            <v>-1</v>
          </cell>
          <cell r="AP463">
            <v>-1</v>
          </cell>
          <cell r="AQ463">
            <v>-1</v>
          </cell>
          <cell r="AR463">
            <v>-1</v>
          </cell>
          <cell r="AS463">
            <v>-1</v>
          </cell>
          <cell r="AT463">
            <v>-1</v>
          </cell>
          <cell r="AU463">
            <v>-1</v>
          </cell>
          <cell r="AV463">
            <v>-1</v>
          </cell>
          <cell r="AW463">
            <v>-1</v>
          </cell>
          <cell r="AX463">
            <v>-1</v>
          </cell>
          <cell r="AY463">
            <v>-1</v>
          </cell>
          <cell r="AZ463">
            <v>-1</v>
          </cell>
          <cell r="BA463">
            <v>-1</v>
          </cell>
          <cell r="BB463">
            <v>-1</v>
          </cell>
          <cell r="BC463">
            <v>-1</v>
          </cell>
        </row>
        <row r="464">
          <cell r="D464" t="str">
            <v>有限会社エムエス工営</v>
          </cell>
          <cell r="F464" t="str">
            <v>代表取締役　佐藤　公一</v>
          </cell>
          <cell r="H464" t="str">
            <v>神奈川県川崎市高津区上作延一丁目５番１ｰ106号</v>
          </cell>
          <cell r="N464">
            <v>1127</v>
          </cell>
          <cell r="P464">
            <v>44830</v>
          </cell>
          <cell r="AG464" t="str">
            <v>有限会社エムエス工営</v>
          </cell>
          <cell r="AJ464" t="str">
            <v>神奈川県川崎市高津区上作延一丁目５番１ｰ106号</v>
          </cell>
          <cell r="AL464" t="str">
            <v>044-865-0174</v>
          </cell>
          <cell r="AO464">
            <v>-1</v>
          </cell>
          <cell r="AP464">
            <v>-1</v>
          </cell>
          <cell r="AQ464">
            <v>-1</v>
          </cell>
          <cell r="AR464">
            <v>-1</v>
          </cell>
          <cell r="AS464">
            <v>-1</v>
          </cell>
          <cell r="AT464">
            <v>-1</v>
          </cell>
          <cell r="AU464">
            <v>-1</v>
          </cell>
          <cell r="AV464">
            <v>-1</v>
          </cell>
          <cell r="AW464">
            <v>-1</v>
          </cell>
          <cell r="AX464">
            <v>-1</v>
          </cell>
          <cell r="AY464">
            <v>-1</v>
          </cell>
          <cell r="AZ464">
            <v>-1</v>
          </cell>
          <cell r="BA464">
            <v>-1</v>
          </cell>
          <cell r="BB464">
            <v>-1</v>
          </cell>
          <cell r="BC464">
            <v>-1</v>
          </cell>
        </row>
        <row r="465">
          <cell r="D465" t="str">
            <v>株式会社　栃木デンソー</v>
          </cell>
          <cell r="F465" t="str">
            <v>代表取締役　星野　忠</v>
          </cell>
          <cell r="H465" t="str">
            <v>栃木県小山市大字羽川４４１番地</v>
          </cell>
          <cell r="N465">
            <v>1128</v>
          </cell>
          <cell r="P465">
            <v>44838</v>
          </cell>
          <cell r="AG465" t="str">
            <v>株式会社　栃木デンソー</v>
          </cell>
          <cell r="AJ465" t="str">
            <v>栃木県小山市大字羽川４４１番地</v>
          </cell>
          <cell r="AL465" t="str">
            <v>0285-24-1811</v>
          </cell>
          <cell r="AO465">
            <v>-1</v>
          </cell>
          <cell r="AP465">
            <v>0</v>
          </cell>
          <cell r="AQ465">
            <v>-1</v>
          </cell>
          <cell r="AR465">
            <v>-1</v>
          </cell>
          <cell r="AS465">
            <v>0</v>
          </cell>
          <cell r="AT465">
            <v>-1</v>
          </cell>
          <cell r="AU465">
            <v>0</v>
          </cell>
          <cell r="AV465">
            <v>0</v>
          </cell>
          <cell r="AW465">
            <v>0</v>
          </cell>
          <cell r="AX465">
            <v>-1</v>
          </cell>
          <cell r="AY465">
            <v>0</v>
          </cell>
          <cell r="AZ465">
            <v>-1</v>
          </cell>
          <cell r="BA465">
            <v>-1</v>
          </cell>
          <cell r="BB465">
            <v>0</v>
          </cell>
          <cell r="BC465">
            <v>-1</v>
          </cell>
        </row>
        <row r="466">
          <cell r="D466" t="str">
            <v>株式会社クールアンドトラスト</v>
          </cell>
          <cell r="F466" t="str">
            <v>代表取締役 　内藤　泰作</v>
          </cell>
          <cell r="H466" t="str">
            <v>東京都足立区竹ノ塚三丁目１番22号古庄ウエルズ５号</v>
          </cell>
          <cell r="N466">
            <v>1130</v>
          </cell>
          <cell r="P466">
            <v>44843</v>
          </cell>
          <cell r="AG466" t="str">
            <v>株式会社クールアンドトラスト</v>
          </cell>
          <cell r="AJ466" t="str">
            <v>東京都足立区竹ノ塚三丁目１番22号古庄ウエルズ５号</v>
          </cell>
          <cell r="AL466" t="str">
            <v>03-6804-3030</v>
          </cell>
          <cell r="AO466">
            <v>-1</v>
          </cell>
          <cell r="AP466">
            <v>-1</v>
          </cell>
          <cell r="AQ466">
            <v>-1</v>
          </cell>
          <cell r="AR466">
            <v>-1</v>
          </cell>
          <cell r="AS466">
            <v>-1</v>
          </cell>
          <cell r="AT466">
            <v>-1</v>
          </cell>
          <cell r="AU466">
            <v>-1</v>
          </cell>
          <cell r="AV466">
            <v>-1</v>
          </cell>
          <cell r="AW466">
            <v>-1</v>
          </cell>
          <cell r="AX466">
            <v>-1</v>
          </cell>
          <cell r="AY466">
            <v>-1</v>
          </cell>
          <cell r="AZ466">
            <v>-1</v>
          </cell>
          <cell r="BA466">
            <v>-1</v>
          </cell>
          <cell r="BB466">
            <v>-1</v>
          </cell>
          <cell r="BC466">
            <v>-1</v>
          </cell>
        </row>
        <row r="467">
          <cell r="D467" t="str">
            <v>株式会社松本冷機</v>
          </cell>
          <cell r="F467" t="str">
            <v>代表取締役　松村　司</v>
          </cell>
          <cell r="H467" t="str">
            <v>群馬県伊勢崎市馬見塚町1365番地２</v>
          </cell>
          <cell r="N467">
            <v>1131</v>
          </cell>
          <cell r="P467">
            <v>44846</v>
          </cell>
          <cell r="AG467" t="str">
            <v>株式会社松本冷機</v>
          </cell>
          <cell r="AJ467" t="str">
            <v>群馬県伊勢崎市馬見塚町1365番地２</v>
          </cell>
          <cell r="AL467" t="str">
            <v>0270-32-4288</v>
          </cell>
          <cell r="AO467">
            <v>-1</v>
          </cell>
          <cell r="AP467">
            <v>-1</v>
          </cell>
          <cell r="AQ467">
            <v>-1</v>
          </cell>
          <cell r="AR467">
            <v>-1</v>
          </cell>
          <cell r="AS467">
            <v>-1</v>
          </cell>
          <cell r="AT467">
            <v>-1</v>
          </cell>
          <cell r="AU467">
            <v>-1</v>
          </cell>
          <cell r="AV467">
            <v>-1</v>
          </cell>
          <cell r="AW467">
            <v>-1</v>
          </cell>
          <cell r="AX467">
            <v>-1</v>
          </cell>
          <cell r="AY467">
            <v>-1</v>
          </cell>
          <cell r="AZ467">
            <v>-1</v>
          </cell>
          <cell r="BA467">
            <v>-1</v>
          </cell>
          <cell r="BB467">
            <v>-1</v>
          </cell>
          <cell r="BC467">
            <v>-1</v>
          </cell>
        </row>
        <row r="468">
          <cell r="D468" t="str">
            <v>新田　憲次</v>
          </cell>
          <cell r="H468" t="str">
            <v>埼玉県北本市中丸５丁目353番地</v>
          </cell>
          <cell r="N468">
            <v>1133</v>
          </cell>
          <cell r="P468">
            <v>44856</v>
          </cell>
          <cell r="AG468" t="str">
            <v>浜田冷熱設備</v>
          </cell>
          <cell r="AJ468" t="str">
            <v>埼玉県北本市中丸５丁目353番地</v>
          </cell>
          <cell r="AL468" t="str">
            <v>048-591-7152</v>
          </cell>
          <cell r="AO468">
            <v>-1</v>
          </cell>
          <cell r="AP468">
            <v>-1</v>
          </cell>
          <cell r="AQ468">
            <v>-1</v>
          </cell>
          <cell r="AR468">
            <v>-1</v>
          </cell>
          <cell r="AS468">
            <v>-1</v>
          </cell>
          <cell r="AT468">
            <v>-1</v>
          </cell>
          <cell r="AU468">
            <v>-1</v>
          </cell>
          <cell r="AV468">
            <v>-1</v>
          </cell>
          <cell r="AW468">
            <v>-1</v>
          </cell>
          <cell r="AX468">
            <v>-1</v>
          </cell>
          <cell r="AY468">
            <v>-1</v>
          </cell>
          <cell r="AZ468">
            <v>-1</v>
          </cell>
          <cell r="BA468">
            <v>-1</v>
          </cell>
          <cell r="BB468">
            <v>-1</v>
          </cell>
          <cell r="BC468">
            <v>-1</v>
          </cell>
        </row>
        <row r="469">
          <cell r="D469" t="str">
            <v>株式会社　ささでん</v>
          </cell>
          <cell r="F469" t="str">
            <v>代表取締役　　佐々木　義晴</v>
          </cell>
          <cell r="H469" t="str">
            <v>栃木県日光市塩野室町１８９９番地１５</v>
          </cell>
          <cell r="N469">
            <v>1135</v>
          </cell>
          <cell r="P469">
            <v>44863</v>
          </cell>
          <cell r="AG469" t="str">
            <v>株式会社　ささでん</v>
          </cell>
          <cell r="AJ469" t="str">
            <v>栃木県日光市塩野室町１８９９番地１５</v>
          </cell>
          <cell r="AL469" t="str">
            <v>0288-26-6742</v>
          </cell>
          <cell r="AO469">
            <v>0</v>
          </cell>
          <cell r="AP469">
            <v>-1</v>
          </cell>
          <cell r="AQ469">
            <v>-1</v>
          </cell>
          <cell r="AR469">
            <v>0</v>
          </cell>
          <cell r="AS469">
            <v>-1</v>
          </cell>
          <cell r="AT469">
            <v>-1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-1</v>
          </cell>
          <cell r="AZ469">
            <v>-1</v>
          </cell>
          <cell r="BA469">
            <v>0</v>
          </cell>
          <cell r="BB469">
            <v>-1</v>
          </cell>
          <cell r="BC469">
            <v>-1</v>
          </cell>
        </row>
        <row r="470">
          <cell r="D470" t="str">
            <v>有限会社アスコ</v>
          </cell>
          <cell r="F470" t="str">
            <v>代表取締役　平　貴之</v>
          </cell>
          <cell r="H470" t="str">
            <v>埼玉県入間市春日町一丁目11番22号</v>
          </cell>
          <cell r="N470">
            <v>1136</v>
          </cell>
          <cell r="P470">
            <v>44863</v>
          </cell>
          <cell r="AG470" t="str">
            <v>有限会社アスコ</v>
          </cell>
          <cell r="AJ470" t="str">
            <v>埼玉県入間市春日町一丁目11番22号</v>
          </cell>
          <cell r="AL470" t="str">
            <v>04-2963-7442</v>
          </cell>
          <cell r="AO470">
            <v>-1</v>
          </cell>
          <cell r="AP470">
            <v>-1</v>
          </cell>
          <cell r="AQ470">
            <v>-1</v>
          </cell>
          <cell r="AR470">
            <v>-1</v>
          </cell>
          <cell r="AS470">
            <v>-1</v>
          </cell>
          <cell r="AT470">
            <v>-1</v>
          </cell>
          <cell r="AU470">
            <v>-1</v>
          </cell>
          <cell r="AV470">
            <v>-1</v>
          </cell>
          <cell r="AW470">
            <v>-1</v>
          </cell>
          <cell r="AX470">
            <v>0</v>
          </cell>
          <cell r="AY470">
            <v>-1</v>
          </cell>
          <cell r="AZ470">
            <v>-1</v>
          </cell>
          <cell r="BA470">
            <v>0</v>
          </cell>
          <cell r="BB470">
            <v>-1</v>
          </cell>
          <cell r="BC470">
            <v>-1</v>
          </cell>
        </row>
        <row r="471">
          <cell r="D471" t="str">
            <v>新明和工業株式会社</v>
          </cell>
          <cell r="F471" t="str">
            <v>代表取締役　五十川　龍之</v>
          </cell>
          <cell r="H471" t="str">
            <v>兵庫県宝塚市新明和町１番１号</v>
          </cell>
          <cell r="N471">
            <v>1138</v>
          </cell>
          <cell r="P471">
            <v>44892</v>
          </cell>
          <cell r="AG471" t="str">
            <v>新明和工業株式会社　産機システム事業部</v>
          </cell>
          <cell r="AJ471" t="str">
            <v>兵庫県宝塚市新明和町１番１号</v>
          </cell>
          <cell r="AL471" t="str">
            <v>0798-52-1234</v>
          </cell>
          <cell r="AO471">
            <v>0</v>
          </cell>
          <cell r="AP471">
            <v>0</v>
          </cell>
          <cell r="AQ471">
            <v>0</v>
          </cell>
          <cell r="AR471">
            <v>-1</v>
          </cell>
          <cell r="AS471">
            <v>-1</v>
          </cell>
          <cell r="AT471">
            <v>-1</v>
          </cell>
          <cell r="AU471">
            <v>-1</v>
          </cell>
          <cell r="AV471">
            <v>-1</v>
          </cell>
          <cell r="AW471">
            <v>-1</v>
          </cell>
          <cell r="AX471">
            <v>-1</v>
          </cell>
          <cell r="AY471">
            <v>-1</v>
          </cell>
          <cell r="AZ471">
            <v>-1</v>
          </cell>
          <cell r="BA471">
            <v>-1</v>
          </cell>
          <cell r="BB471">
            <v>-1</v>
          </cell>
          <cell r="BC471">
            <v>-1</v>
          </cell>
        </row>
        <row r="472">
          <cell r="D472" t="str">
            <v>株式会社　Ｔ・Ｔサービス</v>
          </cell>
          <cell r="F472" t="str">
            <v>代表取締役　　相馬　利高</v>
          </cell>
          <cell r="H472" t="str">
            <v>栃木県塩谷郡高根沢町宝石台一丁目１１番地３７</v>
          </cell>
          <cell r="N472">
            <v>1141</v>
          </cell>
          <cell r="P472">
            <v>44933</v>
          </cell>
          <cell r="AG472" t="str">
            <v>株式会社　Ｔ・Ｔサービス</v>
          </cell>
          <cell r="AJ472" t="str">
            <v>栃木県塩谷郡高根沢町宝石台一丁目１１番地３７</v>
          </cell>
          <cell r="AL472" t="str">
            <v>028-675-8687</v>
          </cell>
          <cell r="AO472">
            <v>-1</v>
          </cell>
          <cell r="AP472">
            <v>-1</v>
          </cell>
          <cell r="AQ472">
            <v>-1</v>
          </cell>
          <cell r="AR472">
            <v>-1</v>
          </cell>
          <cell r="AS472">
            <v>-1</v>
          </cell>
          <cell r="AT472">
            <v>-1</v>
          </cell>
          <cell r="AU472">
            <v>0</v>
          </cell>
          <cell r="AV472">
            <v>-1</v>
          </cell>
          <cell r="AW472">
            <v>0</v>
          </cell>
          <cell r="AX472">
            <v>-1</v>
          </cell>
          <cell r="AY472">
            <v>-1</v>
          </cell>
          <cell r="AZ472">
            <v>-1</v>
          </cell>
          <cell r="BA472">
            <v>-1</v>
          </cell>
          <cell r="BB472">
            <v>-1</v>
          </cell>
          <cell r="BC472">
            <v>-1</v>
          </cell>
        </row>
        <row r="473">
          <cell r="D473" t="str">
            <v>株式会社浜田</v>
          </cell>
          <cell r="F473" t="str">
            <v>代表取締役　濵田　篤介</v>
          </cell>
          <cell r="H473" t="str">
            <v>大阪府高槻市真上町二丁目２番30号</v>
          </cell>
          <cell r="N473">
            <v>1142</v>
          </cell>
          <cell r="P473">
            <v>44962</v>
          </cell>
          <cell r="AG473" t="str">
            <v>株式会社浜田　東京リサイクルセンター</v>
          </cell>
          <cell r="AJ473" t="str">
            <v>東京都江戸川区松江５丁目22番21号</v>
          </cell>
          <cell r="AL473" t="str">
            <v>03-6456-0970</v>
          </cell>
          <cell r="AO473">
            <v>-1</v>
          </cell>
          <cell r="AP473">
            <v>-1</v>
          </cell>
          <cell r="AQ473">
            <v>-1</v>
          </cell>
          <cell r="AR473">
            <v>-1</v>
          </cell>
          <cell r="AS473">
            <v>-1</v>
          </cell>
          <cell r="AT473">
            <v>-1</v>
          </cell>
          <cell r="AU473">
            <v>-1</v>
          </cell>
          <cell r="AV473">
            <v>-1</v>
          </cell>
          <cell r="AW473">
            <v>-1</v>
          </cell>
          <cell r="AX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</row>
        <row r="474">
          <cell r="D474" t="str">
            <v>中京フロン株式会社</v>
          </cell>
          <cell r="F474" t="str">
            <v>代表取締役　太等　達宣</v>
          </cell>
          <cell r="H474" t="str">
            <v>東京都足立区西保木間三丁目16番26号</v>
          </cell>
          <cell r="N474">
            <v>1145</v>
          </cell>
          <cell r="P474">
            <v>44976</v>
          </cell>
          <cell r="AG474" t="str">
            <v>中京フロン株式会社</v>
          </cell>
          <cell r="AJ474" t="str">
            <v>愛知県名古屋市中川区吉津二丁目2612番地</v>
          </cell>
          <cell r="AL474" t="str">
            <v>052-433-0088</v>
          </cell>
          <cell r="AO474">
            <v>-1</v>
          </cell>
          <cell r="AP474">
            <v>-1</v>
          </cell>
          <cell r="AQ474">
            <v>-1</v>
          </cell>
          <cell r="AR474">
            <v>-1</v>
          </cell>
          <cell r="AS474">
            <v>-1</v>
          </cell>
          <cell r="AT474">
            <v>-1</v>
          </cell>
          <cell r="AU474">
            <v>-1</v>
          </cell>
          <cell r="AV474">
            <v>-1</v>
          </cell>
          <cell r="AW474">
            <v>-1</v>
          </cell>
          <cell r="AX474">
            <v>-1</v>
          </cell>
          <cell r="AY474">
            <v>-1</v>
          </cell>
          <cell r="AZ474">
            <v>-1</v>
          </cell>
          <cell r="BA474">
            <v>-1</v>
          </cell>
          <cell r="BB474">
            <v>-1</v>
          </cell>
          <cell r="BC474">
            <v>-1</v>
          </cell>
        </row>
        <row r="475">
          <cell r="D475" t="str">
            <v>中京フロン株式会社</v>
          </cell>
          <cell r="F475" t="str">
            <v>代表取締役　太等　達宣</v>
          </cell>
          <cell r="H475" t="str">
            <v>東京都足立区西保木間三丁目16番26号</v>
          </cell>
          <cell r="N475">
            <v>1145</v>
          </cell>
          <cell r="P475">
            <v>44976</v>
          </cell>
          <cell r="AG475" t="str">
            <v>中京フロン株式会社　東京本店</v>
          </cell>
          <cell r="AJ475" t="str">
            <v>東京都足立区西保木間三丁目16番26号</v>
          </cell>
          <cell r="AL475" t="str">
            <v>03-5856-5141</v>
          </cell>
          <cell r="AO475">
            <v>-1</v>
          </cell>
          <cell r="AP475">
            <v>-1</v>
          </cell>
          <cell r="AQ475">
            <v>-1</v>
          </cell>
          <cell r="AR475">
            <v>-1</v>
          </cell>
          <cell r="AS475">
            <v>-1</v>
          </cell>
          <cell r="AT475">
            <v>-1</v>
          </cell>
          <cell r="AU475">
            <v>-1</v>
          </cell>
          <cell r="AV475">
            <v>-1</v>
          </cell>
          <cell r="AW475">
            <v>-1</v>
          </cell>
          <cell r="AX475">
            <v>-1</v>
          </cell>
          <cell r="AY475">
            <v>-1</v>
          </cell>
          <cell r="AZ475">
            <v>-1</v>
          </cell>
          <cell r="BA475">
            <v>-1</v>
          </cell>
          <cell r="BB475">
            <v>-1</v>
          </cell>
          <cell r="BC475">
            <v>-1</v>
          </cell>
        </row>
        <row r="476">
          <cell r="D476" t="str">
            <v>中京フロン株式会社</v>
          </cell>
          <cell r="F476" t="str">
            <v>代表取締役　太等　達宣</v>
          </cell>
          <cell r="H476" t="str">
            <v>東京都足立区西保木間三丁目16番26号</v>
          </cell>
          <cell r="N476">
            <v>1145</v>
          </cell>
          <cell r="P476">
            <v>44976</v>
          </cell>
          <cell r="AG476" t="str">
            <v>中京フロン株式会社　浜松工場</v>
          </cell>
          <cell r="AJ476" t="str">
            <v>静岡県浜松市北区細江町中川1930-4</v>
          </cell>
          <cell r="AL476" t="str">
            <v>053-523-7761</v>
          </cell>
          <cell r="AO476">
            <v>-1</v>
          </cell>
          <cell r="AP476">
            <v>-1</v>
          </cell>
          <cell r="AQ476">
            <v>-1</v>
          </cell>
          <cell r="AR476">
            <v>-1</v>
          </cell>
          <cell r="AS476">
            <v>-1</v>
          </cell>
          <cell r="AT476">
            <v>-1</v>
          </cell>
          <cell r="AU476">
            <v>-1</v>
          </cell>
          <cell r="AV476">
            <v>-1</v>
          </cell>
          <cell r="AW476">
            <v>-1</v>
          </cell>
          <cell r="AX476">
            <v>-1</v>
          </cell>
          <cell r="AY476">
            <v>-1</v>
          </cell>
          <cell r="AZ476">
            <v>-1</v>
          </cell>
          <cell r="BA476">
            <v>-1</v>
          </cell>
          <cell r="BB476">
            <v>-1</v>
          </cell>
          <cell r="BC476">
            <v>-1</v>
          </cell>
        </row>
        <row r="477">
          <cell r="D477" t="str">
            <v>中京フロン株式会社</v>
          </cell>
          <cell r="F477" t="str">
            <v>代表取締役　太等　達宣</v>
          </cell>
          <cell r="H477" t="str">
            <v>東京都足立区西保木間三丁目16番26号</v>
          </cell>
          <cell r="N477">
            <v>1145</v>
          </cell>
          <cell r="P477">
            <v>44976</v>
          </cell>
          <cell r="AG477" t="str">
            <v>中京フロン株式会社　大阪支店</v>
          </cell>
          <cell r="AJ477" t="str">
            <v>大阪府摂津市鳥飼上五丁目8番41号</v>
          </cell>
          <cell r="AL477" t="str">
            <v>072-653-1800</v>
          </cell>
          <cell r="AO477">
            <v>-1</v>
          </cell>
          <cell r="AP477">
            <v>-1</v>
          </cell>
          <cell r="AQ477">
            <v>-1</v>
          </cell>
          <cell r="AR477">
            <v>-1</v>
          </cell>
          <cell r="AS477">
            <v>-1</v>
          </cell>
          <cell r="AT477">
            <v>-1</v>
          </cell>
          <cell r="AU477">
            <v>-1</v>
          </cell>
          <cell r="AV477">
            <v>-1</v>
          </cell>
          <cell r="AW477">
            <v>-1</v>
          </cell>
          <cell r="AX477">
            <v>-1</v>
          </cell>
          <cell r="AY477">
            <v>-1</v>
          </cell>
          <cell r="AZ477">
            <v>-1</v>
          </cell>
          <cell r="BA477">
            <v>-1</v>
          </cell>
          <cell r="BB477">
            <v>-1</v>
          </cell>
          <cell r="BC477">
            <v>-1</v>
          </cell>
        </row>
        <row r="478">
          <cell r="D478" t="str">
            <v>中京フロン株式会社</v>
          </cell>
          <cell r="F478" t="str">
            <v>代表取締役　太等　達宣</v>
          </cell>
          <cell r="H478" t="str">
            <v>東京都足立区西保木間三丁目16番26号</v>
          </cell>
          <cell r="N478">
            <v>1145</v>
          </cell>
          <cell r="P478">
            <v>44976</v>
          </cell>
          <cell r="AG478" t="str">
            <v>中京フロン株式会社　福岡営業所</v>
          </cell>
          <cell r="AJ478" t="str">
            <v>福岡県福岡市博多区山王一丁目15番１号</v>
          </cell>
          <cell r="AL478" t="str">
            <v>092-477-7172</v>
          </cell>
          <cell r="AO478">
            <v>-1</v>
          </cell>
          <cell r="AP478">
            <v>-1</v>
          </cell>
          <cell r="AQ478">
            <v>-1</v>
          </cell>
          <cell r="AR478">
            <v>-1</v>
          </cell>
          <cell r="AS478">
            <v>-1</v>
          </cell>
          <cell r="AT478">
            <v>-1</v>
          </cell>
          <cell r="AU478">
            <v>-1</v>
          </cell>
          <cell r="AV478">
            <v>-1</v>
          </cell>
          <cell r="AW478">
            <v>-1</v>
          </cell>
          <cell r="AX478">
            <v>-1</v>
          </cell>
          <cell r="AY478">
            <v>-1</v>
          </cell>
          <cell r="AZ478">
            <v>-1</v>
          </cell>
          <cell r="BA478">
            <v>-1</v>
          </cell>
          <cell r="BB478">
            <v>-1</v>
          </cell>
          <cell r="BC478">
            <v>-1</v>
          </cell>
        </row>
        <row r="479">
          <cell r="D479" t="str">
            <v>株式会社アーバンテクノ</v>
          </cell>
          <cell r="F479" t="str">
            <v>代表取締役　　高木　昇</v>
          </cell>
          <cell r="H479" t="str">
            <v>東京都板橋区南町２７番１号</v>
          </cell>
          <cell r="N479">
            <v>1147</v>
          </cell>
          <cell r="P479">
            <v>44990</v>
          </cell>
          <cell r="AG479" t="str">
            <v>株式会社アーバンテクノ</v>
          </cell>
          <cell r="AJ479" t="str">
            <v>東京都板橋区南町２７番１号</v>
          </cell>
          <cell r="AL479" t="str">
            <v>03-3955-8006</v>
          </cell>
          <cell r="AO479">
            <v>-1</v>
          </cell>
          <cell r="AP479">
            <v>-1</v>
          </cell>
          <cell r="AQ479">
            <v>-1</v>
          </cell>
          <cell r="AR479">
            <v>-1</v>
          </cell>
          <cell r="AS479">
            <v>-1</v>
          </cell>
          <cell r="AT479">
            <v>-1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0</v>
          </cell>
        </row>
        <row r="480">
          <cell r="D480" t="str">
            <v>パナソニックマーケティングジャパン株式会社</v>
          </cell>
          <cell r="F480" t="str">
            <v>代表取締役　宮地　晋治</v>
          </cell>
          <cell r="H480" t="str">
            <v>大阪府大阪市中央区城見二丁目１番６１号</v>
          </cell>
          <cell r="N480">
            <v>1149</v>
          </cell>
          <cell r="P480">
            <v>45020</v>
          </cell>
          <cell r="AG480" t="str">
            <v>ﾊﾟﾅｿﾆｯｸﾏｰｹﾃｨﾝｸﾞｼﾞｬﾊﾟﾝ株式会社　ＣＳ社　首都圏社　宇都宮ｻｰﾋﾞｽｾﾝﾀｰ</v>
          </cell>
          <cell r="AJ480" t="str">
            <v>栃木県宇都宮市上戸祭３-３-19</v>
          </cell>
          <cell r="AL480" t="str">
            <v>028-616-1144</v>
          </cell>
          <cell r="AO480">
            <v>-1</v>
          </cell>
          <cell r="AP480">
            <v>-1</v>
          </cell>
          <cell r="AQ480">
            <v>-1</v>
          </cell>
          <cell r="AR480">
            <v>-1</v>
          </cell>
          <cell r="AS480">
            <v>-1</v>
          </cell>
          <cell r="AT480">
            <v>-1</v>
          </cell>
          <cell r="AU480">
            <v>-1</v>
          </cell>
          <cell r="AV480">
            <v>-1</v>
          </cell>
          <cell r="AW480">
            <v>-1</v>
          </cell>
          <cell r="AX480">
            <v>-1</v>
          </cell>
          <cell r="AY480">
            <v>-1</v>
          </cell>
          <cell r="AZ480">
            <v>-1</v>
          </cell>
          <cell r="BA480">
            <v>-1</v>
          </cell>
          <cell r="BB480">
            <v>-1</v>
          </cell>
          <cell r="BC480">
            <v>-1</v>
          </cell>
        </row>
        <row r="481">
          <cell r="D481" t="str">
            <v>パナソニックマーケティングジャパン株式会社</v>
          </cell>
          <cell r="F481" t="str">
            <v>代表取締役　宮地　晋治</v>
          </cell>
          <cell r="H481" t="str">
            <v>大阪府大阪市中央区城見二丁目１番６１号</v>
          </cell>
          <cell r="N481">
            <v>1149</v>
          </cell>
          <cell r="P481">
            <v>45020</v>
          </cell>
          <cell r="AG481" t="str">
            <v>ﾊﾟﾅｿﾆｯｸﾏｰｹﾃｨﾝｸﾞｼﾞｬﾊﾟﾝ株式会社　ＣＳ社　首都圏社　両毛ｻｰﾋﾞｽｾﾝﾀｰ</v>
          </cell>
          <cell r="AJ481" t="str">
            <v>栃木県佐野市免鳥町850-１-１</v>
          </cell>
          <cell r="AL481" t="str">
            <v>0283-21-4900</v>
          </cell>
          <cell r="AO481">
            <v>-1</v>
          </cell>
          <cell r="AP481">
            <v>-1</v>
          </cell>
          <cell r="AQ481">
            <v>-1</v>
          </cell>
          <cell r="AR481">
            <v>-1</v>
          </cell>
          <cell r="AS481">
            <v>-1</v>
          </cell>
          <cell r="AT481">
            <v>-1</v>
          </cell>
          <cell r="AU481">
            <v>-1</v>
          </cell>
          <cell r="AV481">
            <v>-1</v>
          </cell>
          <cell r="AW481">
            <v>-1</v>
          </cell>
          <cell r="AX481">
            <v>-1</v>
          </cell>
          <cell r="AY481">
            <v>-1</v>
          </cell>
          <cell r="AZ481">
            <v>-1</v>
          </cell>
          <cell r="BA481">
            <v>-1</v>
          </cell>
          <cell r="BB481">
            <v>-1</v>
          </cell>
          <cell r="BC481">
            <v>-1</v>
          </cell>
        </row>
        <row r="482">
          <cell r="D482" t="str">
            <v>株式会社アーバンテクノ</v>
          </cell>
          <cell r="F482" t="str">
            <v>代表取締役　星野　充広</v>
          </cell>
          <cell r="H482" t="str">
            <v>東京都江東区石島１７番２号</v>
          </cell>
          <cell r="N482">
            <v>1151</v>
          </cell>
          <cell r="P482">
            <v>45025</v>
          </cell>
          <cell r="AG482" t="str">
            <v>株式会社アーバンテクノ</v>
          </cell>
          <cell r="AJ482" t="str">
            <v>東京都江東区石島１７番２号</v>
          </cell>
          <cell r="AL482" t="str">
            <v>03-5606-5839</v>
          </cell>
          <cell r="AO482">
            <v>-1</v>
          </cell>
          <cell r="AP482">
            <v>-1</v>
          </cell>
          <cell r="AQ482">
            <v>-1</v>
          </cell>
          <cell r="AR482">
            <v>-1</v>
          </cell>
          <cell r="AS482">
            <v>-1</v>
          </cell>
          <cell r="AT482">
            <v>-1</v>
          </cell>
          <cell r="AU482">
            <v>-1</v>
          </cell>
          <cell r="AV482">
            <v>-1</v>
          </cell>
          <cell r="AW482">
            <v>-1</v>
          </cell>
          <cell r="AX482">
            <v>-1</v>
          </cell>
          <cell r="AY482">
            <v>-1</v>
          </cell>
          <cell r="AZ482">
            <v>-1</v>
          </cell>
          <cell r="BA482">
            <v>-1</v>
          </cell>
          <cell r="BB482">
            <v>-1</v>
          </cell>
          <cell r="BC482">
            <v>-1</v>
          </cell>
        </row>
        <row r="483">
          <cell r="D483" t="str">
            <v>株式会社ＫＥＮＳＥＩ</v>
          </cell>
          <cell r="F483" t="str">
            <v>代表取締役　鶴岡　治洋</v>
          </cell>
          <cell r="H483" t="str">
            <v>埼玉県三郷市新和四丁目４６３番地</v>
          </cell>
          <cell r="N483">
            <v>1153</v>
          </cell>
          <cell r="P483">
            <v>45041</v>
          </cell>
          <cell r="AG483" t="str">
            <v>株式会社ＫＥＮＳＥＩ</v>
          </cell>
          <cell r="AJ483" t="str">
            <v>埼玉県三郷市新和四丁目４６３番地</v>
          </cell>
          <cell r="AL483" t="str">
            <v>048-954-2553</v>
          </cell>
          <cell r="AO483">
            <v>-1</v>
          </cell>
          <cell r="AP483">
            <v>-1</v>
          </cell>
          <cell r="AQ483">
            <v>-1</v>
          </cell>
          <cell r="AR483">
            <v>-1</v>
          </cell>
          <cell r="AS483">
            <v>-1</v>
          </cell>
          <cell r="AT483">
            <v>-1</v>
          </cell>
          <cell r="AU483">
            <v>-1</v>
          </cell>
          <cell r="AV483">
            <v>-1</v>
          </cell>
          <cell r="AW483">
            <v>-1</v>
          </cell>
          <cell r="AX483">
            <v>-1</v>
          </cell>
          <cell r="AY483">
            <v>-1</v>
          </cell>
          <cell r="AZ483">
            <v>-1</v>
          </cell>
          <cell r="BA483">
            <v>-1</v>
          </cell>
          <cell r="BB483">
            <v>-1</v>
          </cell>
          <cell r="BC483">
            <v>-1</v>
          </cell>
        </row>
        <row r="484">
          <cell r="D484" t="str">
            <v>株式会社三機工</v>
          </cell>
          <cell r="F484" t="str">
            <v>代表取締役　　風間　健徳</v>
          </cell>
          <cell r="H484" t="str">
            <v>群馬県北群馬郡榛東村大字広馬場308番地</v>
          </cell>
          <cell r="N484">
            <v>1154</v>
          </cell>
          <cell r="P484">
            <v>45047</v>
          </cell>
          <cell r="AG484" t="str">
            <v>株式会社三機工 　前橋営業所</v>
          </cell>
          <cell r="AJ484" t="str">
            <v>群馬県前橋市問屋町２－４－４</v>
          </cell>
          <cell r="AL484" t="str">
            <v>027-212-3600</v>
          </cell>
          <cell r="AO484">
            <v>0</v>
          </cell>
          <cell r="AP484">
            <v>-1</v>
          </cell>
          <cell r="AQ484">
            <v>-1</v>
          </cell>
          <cell r="AR484">
            <v>-1</v>
          </cell>
          <cell r="AS484">
            <v>-1</v>
          </cell>
          <cell r="AT484">
            <v>-1</v>
          </cell>
          <cell r="AU484">
            <v>-1</v>
          </cell>
          <cell r="AV484">
            <v>-1</v>
          </cell>
          <cell r="AW484">
            <v>-1</v>
          </cell>
          <cell r="AX484">
            <v>-1</v>
          </cell>
          <cell r="AY484">
            <v>-1</v>
          </cell>
          <cell r="AZ484">
            <v>-1</v>
          </cell>
          <cell r="BA484">
            <v>-1</v>
          </cell>
          <cell r="BB484">
            <v>-1</v>
          </cell>
          <cell r="BC484">
            <v>-1</v>
          </cell>
        </row>
        <row r="485">
          <cell r="D485" t="str">
            <v>ユーワエンジニアリング株式会社</v>
          </cell>
          <cell r="F485" t="str">
            <v>代表取締役　　飯塚　和浩</v>
          </cell>
          <cell r="H485" t="str">
            <v>群馬県太田市大原町１１１－１０６</v>
          </cell>
          <cell r="N485">
            <v>1155</v>
          </cell>
          <cell r="P485">
            <v>45048</v>
          </cell>
          <cell r="AG485" t="str">
            <v>ユーワエンジニアリング株式会社</v>
          </cell>
          <cell r="AJ485" t="str">
            <v>群馬県太田市大原町１１１－１０６</v>
          </cell>
          <cell r="AL485" t="str">
            <v>0277-47-7858</v>
          </cell>
          <cell r="AO485">
            <v>-1</v>
          </cell>
          <cell r="AP485">
            <v>-1</v>
          </cell>
          <cell r="AQ485">
            <v>-1</v>
          </cell>
          <cell r="AR485">
            <v>-1</v>
          </cell>
          <cell r="AS485">
            <v>-1</v>
          </cell>
          <cell r="AT485">
            <v>-1</v>
          </cell>
          <cell r="AU485">
            <v>-1</v>
          </cell>
          <cell r="AV485">
            <v>-1</v>
          </cell>
          <cell r="AW485">
            <v>-1</v>
          </cell>
          <cell r="AX485">
            <v>-1</v>
          </cell>
          <cell r="AY485">
            <v>-1</v>
          </cell>
          <cell r="AZ485">
            <v>-1</v>
          </cell>
          <cell r="BA485">
            <v>-1</v>
          </cell>
          <cell r="BB485">
            <v>-1</v>
          </cell>
          <cell r="BC485">
            <v>-1</v>
          </cell>
        </row>
        <row r="486">
          <cell r="D486" t="str">
            <v>株式会社　城東機械</v>
          </cell>
          <cell r="F486" t="str">
            <v>代表取締役　　石川　栄一</v>
          </cell>
          <cell r="H486" t="str">
            <v>栃木県宇都宮市陽南三丁目１番18号</v>
          </cell>
          <cell r="N486">
            <v>1157</v>
          </cell>
          <cell r="P486">
            <v>45068</v>
          </cell>
          <cell r="AG486" t="str">
            <v>株式会社　城東機械</v>
          </cell>
          <cell r="AJ486" t="str">
            <v>栃木県宇都宮市陽南三丁目１番18号</v>
          </cell>
          <cell r="AL486" t="str">
            <v>028-658-2064</v>
          </cell>
          <cell r="AO486">
            <v>-1</v>
          </cell>
          <cell r="AP486">
            <v>-1</v>
          </cell>
          <cell r="AQ486">
            <v>-1</v>
          </cell>
          <cell r="AR486">
            <v>-1</v>
          </cell>
          <cell r="AS486">
            <v>-1</v>
          </cell>
          <cell r="AT486">
            <v>-1</v>
          </cell>
          <cell r="AU486">
            <v>0</v>
          </cell>
          <cell r="AV486">
            <v>-1</v>
          </cell>
          <cell r="AW486">
            <v>-1</v>
          </cell>
          <cell r="AX486">
            <v>-1</v>
          </cell>
          <cell r="AY486">
            <v>-1</v>
          </cell>
          <cell r="AZ486">
            <v>-1</v>
          </cell>
          <cell r="BA486">
            <v>-1</v>
          </cell>
          <cell r="BB486">
            <v>-1</v>
          </cell>
          <cell r="BC486">
            <v>-1</v>
          </cell>
        </row>
        <row r="487">
          <cell r="D487" t="str">
            <v>合同会社平山AIR SERVICE</v>
          </cell>
          <cell r="F487" t="str">
            <v>代表社員　平山　浩由</v>
          </cell>
          <cell r="H487" t="str">
            <v>栃木県那須郡那須町大字高久丙</v>
          </cell>
          <cell r="I487" t="str">
            <v>475番地</v>
          </cell>
          <cell r="N487">
            <v>1159</v>
          </cell>
          <cell r="P487">
            <v>45082</v>
          </cell>
          <cell r="AG487" t="str">
            <v>合同会社平山AIR　SERVICE</v>
          </cell>
          <cell r="AJ487" t="str">
            <v>栃木県那須郡那須町大字高久丙</v>
          </cell>
          <cell r="AK487" t="str">
            <v>475番地</v>
          </cell>
          <cell r="AL487" t="str">
            <v>0287-62-3483</v>
          </cell>
          <cell r="AO487">
            <v>-1</v>
          </cell>
          <cell r="AP487">
            <v>-1</v>
          </cell>
          <cell r="AQ487">
            <v>-1</v>
          </cell>
          <cell r="AR487">
            <v>-1</v>
          </cell>
          <cell r="AS487">
            <v>-1</v>
          </cell>
          <cell r="AT487">
            <v>-1</v>
          </cell>
          <cell r="AU487">
            <v>-1</v>
          </cell>
          <cell r="AV487">
            <v>-1</v>
          </cell>
          <cell r="AW487">
            <v>-1</v>
          </cell>
          <cell r="AX487">
            <v>-1</v>
          </cell>
          <cell r="AY487">
            <v>-1</v>
          </cell>
          <cell r="AZ487">
            <v>-1</v>
          </cell>
          <cell r="BA487">
            <v>-1</v>
          </cell>
          <cell r="BB487">
            <v>-1</v>
          </cell>
          <cell r="BC487">
            <v>-1</v>
          </cell>
        </row>
        <row r="488">
          <cell r="D488" t="str">
            <v>株式会社デンソーソリューション</v>
          </cell>
          <cell r="F488" t="str">
            <v>代表取締役　新竹　敦</v>
          </cell>
          <cell r="H488" t="str">
            <v>愛知県刈谷市昭和町一丁目1番地</v>
          </cell>
          <cell r="N488">
            <v>1162</v>
          </cell>
          <cell r="P488">
            <v>45102</v>
          </cell>
          <cell r="AG488" t="str">
            <v>株式会社デンソーソリューション　茨城支店</v>
          </cell>
          <cell r="AJ488" t="str">
            <v>茨城県水戸市けやき台3-48-1</v>
          </cell>
          <cell r="AL488" t="str">
            <v>029-304-0533</v>
          </cell>
          <cell r="AO488">
            <v>0</v>
          </cell>
          <cell r="AP488">
            <v>-1</v>
          </cell>
          <cell r="AQ488">
            <v>-1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-1</v>
          </cell>
          <cell r="AW488">
            <v>-1</v>
          </cell>
          <cell r="AX488">
            <v>0</v>
          </cell>
          <cell r="AY488">
            <v>-1</v>
          </cell>
          <cell r="AZ488">
            <v>-1</v>
          </cell>
          <cell r="BA488">
            <v>0</v>
          </cell>
          <cell r="BB488">
            <v>0</v>
          </cell>
          <cell r="BC488">
            <v>0</v>
          </cell>
        </row>
        <row r="489">
          <cell r="D489" t="str">
            <v>株式会社デンソーソリューション</v>
          </cell>
          <cell r="F489" t="str">
            <v>代表取締役　新竹　敦</v>
          </cell>
          <cell r="H489" t="str">
            <v>愛知県刈谷市昭和町一丁目1番地</v>
          </cell>
          <cell r="N489">
            <v>1162</v>
          </cell>
          <cell r="P489">
            <v>45102</v>
          </cell>
          <cell r="AG489" t="str">
            <v>株式会社デンソーソリューション　関東支社</v>
          </cell>
          <cell r="AJ489" t="str">
            <v>東京都板橋区舟渡1-3-29</v>
          </cell>
          <cell r="AL489" t="str">
            <v>03-4213-1177</v>
          </cell>
          <cell r="AO489">
            <v>-1</v>
          </cell>
          <cell r="AP489">
            <v>-1</v>
          </cell>
          <cell r="AQ489">
            <v>-1</v>
          </cell>
          <cell r="AR489">
            <v>-1</v>
          </cell>
          <cell r="AS489">
            <v>-1</v>
          </cell>
          <cell r="AT489">
            <v>-1</v>
          </cell>
          <cell r="AU489">
            <v>-1</v>
          </cell>
          <cell r="AV489">
            <v>-1</v>
          </cell>
          <cell r="AW489">
            <v>-1</v>
          </cell>
          <cell r="AX489">
            <v>-1</v>
          </cell>
          <cell r="AY489">
            <v>-1</v>
          </cell>
          <cell r="AZ489">
            <v>-1</v>
          </cell>
          <cell r="BA489">
            <v>-1</v>
          </cell>
          <cell r="BB489">
            <v>-1</v>
          </cell>
          <cell r="BC489">
            <v>-1</v>
          </cell>
        </row>
        <row r="490">
          <cell r="D490" t="str">
            <v>新井　東</v>
          </cell>
          <cell r="H490" t="str">
            <v>横浜市戸塚区汲沢五丁目２１番２号</v>
          </cell>
          <cell r="N490">
            <v>1163</v>
          </cell>
          <cell r="P490">
            <v>45124</v>
          </cell>
          <cell r="AG490" t="str">
            <v>ａ．ｔｅｃｈ</v>
          </cell>
          <cell r="AJ490" t="str">
            <v>横浜市戸塚区汲沢五丁目２１番２号</v>
          </cell>
          <cell r="AL490" t="str">
            <v>045-443-5057</v>
          </cell>
          <cell r="AO490">
            <v>0</v>
          </cell>
          <cell r="AP490">
            <v>-1</v>
          </cell>
          <cell r="AQ490">
            <v>0</v>
          </cell>
          <cell r="AR490">
            <v>-1</v>
          </cell>
          <cell r="AS490">
            <v>-1</v>
          </cell>
          <cell r="AT490">
            <v>-1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-1</v>
          </cell>
          <cell r="AZ490">
            <v>0</v>
          </cell>
          <cell r="BA490">
            <v>-1</v>
          </cell>
          <cell r="BB490">
            <v>-1</v>
          </cell>
          <cell r="BC490">
            <v>-1</v>
          </cell>
        </row>
        <row r="491">
          <cell r="D491" t="str">
            <v>東芝キヤリア株式会社</v>
          </cell>
          <cell r="F491" t="str">
            <v>代表取締役　久保　徹</v>
          </cell>
          <cell r="H491" t="str">
            <v>川崎市幸区堀川町72番地34</v>
          </cell>
          <cell r="N491">
            <v>1164</v>
          </cell>
          <cell r="P491">
            <v>45133</v>
          </cell>
          <cell r="AG491" t="str">
            <v>東芝キヤリア株式会社</v>
          </cell>
          <cell r="AJ491" t="str">
            <v>川崎市幸区堀川町72番地34</v>
          </cell>
          <cell r="AL491" t="str">
            <v>044-576-4907</v>
          </cell>
          <cell r="AO491">
            <v>-1</v>
          </cell>
          <cell r="AP491">
            <v>-1</v>
          </cell>
          <cell r="AQ491">
            <v>-1</v>
          </cell>
          <cell r="AR491">
            <v>-1</v>
          </cell>
          <cell r="AS491">
            <v>-1</v>
          </cell>
          <cell r="AT491">
            <v>-1</v>
          </cell>
          <cell r="AU491">
            <v>-1</v>
          </cell>
          <cell r="AV491">
            <v>-1</v>
          </cell>
          <cell r="AW491">
            <v>-1</v>
          </cell>
          <cell r="AX491">
            <v>-1</v>
          </cell>
          <cell r="AY491">
            <v>-1</v>
          </cell>
          <cell r="AZ491">
            <v>-1</v>
          </cell>
          <cell r="BA491">
            <v>-1</v>
          </cell>
          <cell r="BB491">
            <v>-1</v>
          </cell>
          <cell r="BC491">
            <v>-1</v>
          </cell>
        </row>
        <row r="492">
          <cell r="D492" t="str">
            <v>東芝キヤリア株式会社</v>
          </cell>
          <cell r="F492" t="str">
            <v>代表取締役　久保　徹</v>
          </cell>
          <cell r="H492" t="str">
            <v>川崎市幸区堀川町72番地34</v>
          </cell>
          <cell r="N492">
            <v>1164</v>
          </cell>
          <cell r="P492">
            <v>45133</v>
          </cell>
          <cell r="AG492" t="str">
            <v>東芝キヤリア株式会社　サービスセンター</v>
          </cell>
          <cell r="AJ492" t="str">
            <v>東京都練馬区高松５－11－26　光が丘ＭＫビル</v>
          </cell>
          <cell r="AL492" t="str">
            <v>03-5923-1022</v>
          </cell>
          <cell r="AO492">
            <v>-1</v>
          </cell>
          <cell r="AP492">
            <v>-1</v>
          </cell>
          <cell r="AQ492">
            <v>-1</v>
          </cell>
          <cell r="AR492">
            <v>-1</v>
          </cell>
          <cell r="AS492">
            <v>-1</v>
          </cell>
          <cell r="AT492">
            <v>-1</v>
          </cell>
          <cell r="AU492">
            <v>-1</v>
          </cell>
          <cell r="AV492">
            <v>-1</v>
          </cell>
          <cell r="AW492">
            <v>-1</v>
          </cell>
          <cell r="AX492">
            <v>-1</v>
          </cell>
          <cell r="AY492">
            <v>-1</v>
          </cell>
          <cell r="AZ492">
            <v>-1</v>
          </cell>
          <cell r="BA492">
            <v>-1</v>
          </cell>
          <cell r="BB492">
            <v>-1</v>
          </cell>
          <cell r="BC492">
            <v>-1</v>
          </cell>
        </row>
        <row r="493">
          <cell r="D493" t="str">
            <v>有限会社ワイエス</v>
          </cell>
          <cell r="F493" t="str">
            <v>取締役　　川﨑　美妃</v>
          </cell>
          <cell r="H493" t="str">
            <v>栃木県宇都宮市緑一丁目１３番１５号</v>
          </cell>
          <cell r="N493">
            <v>1168</v>
          </cell>
          <cell r="P493">
            <v>45137</v>
          </cell>
          <cell r="AG493" t="str">
            <v>有限会社ワイエス</v>
          </cell>
          <cell r="AJ493" t="str">
            <v>栃木県宇都宮市緑一丁目１３番１５号</v>
          </cell>
          <cell r="AL493" t="str">
            <v>028-645-6672</v>
          </cell>
          <cell r="AO493">
            <v>-1</v>
          </cell>
          <cell r="AP493">
            <v>-1</v>
          </cell>
          <cell r="AQ493">
            <v>-1</v>
          </cell>
          <cell r="AR493">
            <v>-1</v>
          </cell>
          <cell r="AS493">
            <v>-1</v>
          </cell>
          <cell r="AT493">
            <v>-1</v>
          </cell>
          <cell r="AU493">
            <v>-1</v>
          </cell>
          <cell r="AV493">
            <v>-1</v>
          </cell>
          <cell r="AW493">
            <v>-1</v>
          </cell>
          <cell r="AX493">
            <v>-1</v>
          </cell>
          <cell r="AY493">
            <v>-1</v>
          </cell>
          <cell r="AZ493">
            <v>-1</v>
          </cell>
          <cell r="BA493">
            <v>-1</v>
          </cell>
          <cell r="BB493">
            <v>-1</v>
          </cell>
          <cell r="BC493">
            <v>-1</v>
          </cell>
        </row>
        <row r="494">
          <cell r="D494" t="str">
            <v>株式会社　小松製作所</v>
          </cell>
          <cell r="F494" t="str">
            <v>代表取締役　小川　啓之</v>
          </cell>
          <cell r="H494" t="str">
            <v>東京都港区海岸一丁目２番20号</v>
          </cell>
          <cell r="N494">
            <v>1170</v>
          </cell>
          <cell r="P494">
            <v>45158</v>
          </cell>
          <cell r="AG494" t="str">
            <v>株式会社　小松製作所　栃木工場</v>
          </cell>
          <cell r="AJ494" t="str">
            <v>栃木県小山市横倉新田110</v>
          </cell>
          <cell r="AL494" t="str">
            <v>0285-28-8566</v>
          </cell>
          <cell r="AO494">
            <v>0</v>
          </cell>
          <cell r="AP494">
            <v>0</v>
          </cell>
          <cell r="AQ494">
            <v>-1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-1</v>
          </cell>
          <cell r="BA494">
            <v>0</v>
          </cell>
          <cell r="BB494">
            <v>0</v>
          </cell>
          <cell r="BC494">
            <v>0</v>
          </cell>
        </row>
        <row r="495">
          <cell r="D495" t="str">
            <v>株式会社サンキョーテクノ</v>
          </cell>
          <cell r="F495" t="str">
            <v>代表取締役　　大久保　博</v>
          </cell>
          <cell r="H495" t="str">
            <v>埼玉県熊谷市平塚新田224－５</v>
          </cell>
          <cell r="N495">
            <v>1171</v>
          </cell>
          <cell r="P495">
            <v>45165</v>
          </cell>
          <cell r="AG495" t="str">
            <v>株式会社サンキョーテクノ</v>
          </cell>
          <cell r="AJ495" t="str">
            <v>埼玉県熊谷市平塚新田224－５</v>
          </cell>
          <cell r="AL495" t="str">
            <v>048-577-8923</v>
          </cell>
          <cell r="AO495">
            <v>-1</v>
          </cell>
          <cell r="AP495">
            <v>-1</v>
          </cell>
          <cell r="AQ495">
            <v>-1</v>
          </cell>
          <cell r="AR495">
            <v>-1</v>
          </cell>
          <cell r="AS495">
            <v>-1</v>
          </cell>
          <cell r="AT495">
            <v>-1</v>
          </cell>
          <cell r="AU495">
            <v>-1</v>
          </cell>
          <cell r="AV495">
            <v>-1</v>
          </cell>
          <cell r="AW495">
            <v>-1</v>
          </cell>
          <cell r="AX495">
            <v>-1</v>
          </cell>
          <cell r="AY495">
            <v>-1</v>
          </cell>
          <cell r="AZ495">
            <v>-1</v>
          </cell>
          <cell r="BA495">
            <v>-1</v>
          </cell>
          <cell r="BB495">
            <v>-1</v>
          </cell>
          <cell r="BC495">
            <v>-1</v>
          </cell>
        </row>
        <row r="496">
          <cell r="D496" t="str">
            <v>株式会社エイチ・エス・ワイ</v>
          </cell>
          <cell r="F496" t="str">
            <v>代表取締役　　初芝　茂</v>
          </cell>
          <cell r="H496" t="str">
            <v>埼玉県三郷市泉三丁目３番地21</v>
          </cell>
          <cell r="N496">
            <v>1172</v>
          </cell>
          <cell r="P496">
            <v>45180</v>
          </cell>
          <cell r="AG496" t="str">
            <v>株式会社エイチ・エス・ワイ　</v>
          </cell>
          <cell r="AJ496" t="str">
            <v>埼玉県三郷市泉三丁目３番地21</v>
          </cell>
          <cell r="AL496" t="str">
            <v>048-949-0220</v>
          </cell>
          <cell r="AO496">
            <v>-1</v>
          </cell>
          <cell r="AP496">
            <v>-1</v>
          </cell>
          <cell r="AQ496">
            <v>-1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-1</v>
          </cell>
          <cell r="AY496">
            <v>-1</v>
          </cell>
          <cell r="AZ496">
            <v>-1</v>
          </cell>
          <cell r="BA496">
            <v>0</v>
          </cell>
          <cell r="BB496">
            <v>0</v>
          </cell>
          <cell r="BC496">
            <v>0</v>
          </cell>
        </row>
        <row r="497">
          <cell r="D497" t="str">
            <v>株式会社拓海設備</v>
          </cell>
          <cell r="F497" t="str">
            <v>代表取締役　　ガセミアキバル</v>
          </cell>
          <cell r="H497" t="str">
            <v>東京都杉並区堀ノ内二丁目35番10号</v>
          </cell>
          <cell r="N497">
            <v>1174</v>
          </cell>
          <cell r="P497">
            <v>45187</v>
          </cell>
          <cell r="AG497" t="str">
            <v>株式会社拓海設備</v>
          </cell>
          <cell r="AJ497" t="str">
            <v>東京都中野区弥生町二丁目36番15号　AGビル</v>
          </cell>
          <cell r="AL497" t="str">
            <v>03-6382-8605</v>
          </cell>
          <cell r="AO497">
            <v>-1</v>
          </cell>
          <cell r="AP497">
            <v>-1</v>
          </cell>
          <cell r="AQ497">
            <v>-1</v>
          </cell>
          <cell r="AR497">
            <v>-1</v>
          </cell>
          <cell r="AS497">
            <v>-1</v>
          </cell>
          <cell r="AT497">
            <v>-1</v>
          </cell>
          <cell r="AU497">
            <v>-1</v>
          </cell>
          <cell r="AV497">
            <v>-1</v>
          </cell>
          <cell r="AW497">
            <v>-1</v>
          </cell>
          <cell r="AX497">
            <v>-1</v>
          </cell>
          <cell r="AY497">
            <v>-1</v>
          </cell>
          <cell r="AZ497">
            <v>-1</v>
          </cell>
          <cell r="BA497">
            <v>-1</v>
          </cell>
          <cell r="BB497">
            <v>-1</v>
          </cell>
          <cell r="BC497">
            <v>-1</v>
          </cell>
        </row>
        <row r="498">
          <cell r="D498" t="str">
            <v>関東空調設備株式会社</v>
          </cell>
          <cell r="F498" t="str">
            <v>代表取締役　　日下　雅勝</v>
          </cell>
          <cell r="H498" t="str">
            <v>東京都足立区入谷八丁目１番３号</v>
          </cell>
          <cell r="N498">
            <v>1176</v>
          </cell>
          <cell r="P498">
            <v>45196</v>
          </cell>
          <cell r="AG498" t="str">
            <v>関東空調設備株式会社</v>
          </cell>
          <cell r="AJ498" t="str">
            <v>東京都足立区入谷八丁目１番３号</v>
          </cell>
          <cell r="AL498" t="str">
            <v>03-3853-1711</v>
          </cell>
          <cell r="AO498">
            <v>-1</v>
          </cell>
          <cell r="AP498">
            <v>-1</v>
          </cell>
          <cell r="AQ498">
            <v>-1</v>
          </cell>
          <cell r="AR498">
            <v>-1</v>
          </cell>
          <cell r="AS498">
            <v>-1</v>
          </cell>
          <cell r="AT498">
            <v>-1</v>
          </cell>
          <cell r="AU498">
            <v>-1</v>
          </cell>
          <cell r="AV498">
            <v>-1</v>
          </cell>
          <cell r="AW498">
            <v>-1</v>
          </cell>
          <cell r="AX498">
            <v>-1</v>
          </cell>
          <cell r="AY498">
            <v>-1</v>
          </cell>
          <cell r="AZ498">
            <v>-1</v>
          </cell>
          <cell r="BA498">
            <v>-1</v>
          </cell>
          <cell r="BB498">
            <v>-1</v>
          </cell>
          <cell r="BC498">
            <v>-1</v>
          </cell>
        </row>
        <row r="499">
          <cell r="D499" t="str">
            <v>株式会社永福冷熱</v>
          </cell>
          <cell r="F499" t="str">
            <v>代表取締役　　服部　正樹</v>
          </cell>
          <cell r="H499" t="str">
            <v>埼玉県川口市芝塚原二丁目18番12号</v>
          </cell>
          <cell r="N499">
            <v>1183</v>
          </cell>
          <cell r="P499">
            <v>45229</v>
          </cell>
          <cell r="AG499" t="str">
            <v>株式会社永福冷熱</v>
          </cell>
          <cell r="AJ499" t="str">
            <v>埼玉県川口市芝塚原二丁目18番12号</v>
          </cell>
          <cell r="AL499" t="str">
            <v>048-268-2586</v>
          </cell>
          <cell r="AO499">
            <v>-1</v>
          </cell>
          <cell r="AP499">
            <v>-1</v>
          </cell>
          <cell r="AQ499">
            <v>-1</v>
          </cell>
          <cell r="AR499">
            <v>-1</v>
          </cell>
          <cell r="AS499">
            <v>-1</v>
          </cell>
          <cell r="AT499">
            <v>-1</v>
          </cell>
          <cell r="AU499">
            <v>-1</v>
          </cell>
          <cell r="AV499">
            <v>-1</v>
          </cell>
          <cell r="AW499">
            <v>-1</v>
          </cell>
          <cell r="AX499">
            <v>0</v>
          </cell>
          <cell r="AY499">
            <v>-1</v>
          </cell>
          <cell r="AZ499">
            <v>-1</v>
          </cell>
          <cell r="BA499">
            <v>0</v>
          </cell>
          <cell r="BB499">
            <v>-1</v>
          </cell>
          <cell r="BC499">
            <v>-1</v>
          </cell>
        </row>
        <row r="500">
          <cell r="D500" t="str">
            <v>株式会社　まるやま</v>
          </cell>
          <cell r="F500" t="str">
            <v>代表取締役　丸山　得治</v>
          </cell>
          <cell r="H500" t="str">
            <v>栃木県鹿沼市戸張町2311</v>
          </cell>
          <cell r="N500">
            <v>1184</v>
          </cell>
          <cell r="P500">
            <v>45238</v>
          </cell>
          <cell r="AG500" t="str">
            <v>株式会社　まるやま　日光営業所</v>
          </cell>
          <cell r="AJ500" t="str">
            <v>栃木県日光市板橋1670-1</v>
          </cell>
          <cell r="AL500" t="str">
            <v>0288-27-3580</v>
          </cell>
          <cell r="AO500">
            <v>-1</v>
          </cell>
          <cell r="AP500">
            <v>-1</v>
          </cell>
          <cell r="AQ500">
            <v>-1</v>
          </cell>
          <cell r="AR500">
            <v>-1</v>
          </cell>
          <cell r="AS500">
            <v>-1</v>
          </cell>
          <cell r="AT500">
            <v>-1</v>
          </cell>
          <cell r="AU500">
            <v>-1</v>
          </cell>
          <cell r="AV500">
            <v>-1</v>
          </cell>
          <cell r="AW500">
            <v>-1</v>
          </cell>
          <cell r="AX500">
            <v>0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0</v>
          </cell>
        </row>
        <row r="501">
          <cell r="D501" t="str">
            <v>株式会社ホクセイ冷熱</v>
          </cell>
          <cell r="F501" t="str">
            <v>代表取締役　　鹿間　敬史</v>
          </cell>
          <cell r="H501" t="str">
            <v>東京都練馬区桜台五丁目16番12号</v>
          </cell>
          <cell r="N501">
            <v>1185</v>
          </cell>
          <cell r="P501">
            <v>45237</v>
          </cell>
          <cell r="AG501" t="str">
            <v>株式会社ホクセイ冷熱</v>
          </cell>
          <cell r="AJ501" t="str">
            <v>東京都練馬区桜台五丁目16番12号</v>
          </cell>
          <cell r="AL501" t="str">
            <v>03-5984-0611</v>
          </cell>
          <cell r="AO501">
            <v>-1</v>
          </cell>
          <cell r="AP501">
            <v>-1</v>
          </cell>
          <cell r="AQ501">
            <v>-1</v>
          </cell>
          <cell r="AR501">
            <v>-1</v>
          </cell>
          <cell r="AS501">
            <v>-1</v>
          </cell>
          <cell r="AT501">
            <v>-1</v>
          </cell>
          <cell r="AU501">
            <v>-1</v>
          </cell>
          <cell r="AV501">
            <v>-1</v>
          </cell>
          <cell r="AW501">
            <v>-1</v>
          </cell>
          <cell r="AX501">
            <v>-1</v>
          </cell>
          <cell r="AY501">
            <v>-1</v>
          </cell>
          <cell r="AZ501">
            <v>-1</v>
          </cell>
          <cell r="BA501">
            <v>-1</v>
          </cell>
          <cell r="BB501">
            <v>-1</v>
          </cell>
          <cell r="BC501">
            <v>-1</v>
          </cell>
        </row>
        <row r="502">
          <cell r="D502" t="str">
            <v>有限会社エムズ・テクニカル・サービス</v>
          </cell>
          <cell r="F502" t="str">
            <v>取締役　山岸　雅行</v>
          </cell>
          <cell r="H502" t="str">
            <v>埼玉県川口市領家三丁目13番６号</v>
          </cell>
          <cell r="N502">
            <v>1194</v>
          </cell>
          <cell r="P502">
            <v>45320</v>
          </cell>
          <cell r="AG502" t="str">
            <v>有限会社エムズ・テクニカル・サービス</v>
          </cell>
          <cell r="AJ502" t="str">
            <v>埼玉県川口市領家三丁目13番６号</v>
          </cell>
          <cell r="AL502" t="str">
            <v>048-290-8955</v>
          </cell>
          <cell r="AO502">
            <v>-1</v>
          </cell>
          <cell r="AP502">
            <v>-1</v>
          </cell>
          <cell r="AQ502">
            <v>-1</v>
          </cell>
          <cell r="AR502">
            <v>-1</v>
          </cell>
          <cell r="AS502">
            <v>-1</v>
          </cell>
          <cell r="AT502">
            <v>-1</v>
          </cell>
          <cell r="AU502">
            <v>-1</v>
          </cell>
          <cell r="AV502">
            <v>-1</v>
          </cell>
          <cell r="AW502">
            <v>-1</v>
          </cell>
          <cell r="AX502">
            <v>-1</v>
          </cell>
          <cell r="AY502">
            <v>-1</v>
          </cell>
          <cell r="AZ502">
            <v>-1</v>
          </cell>
          <cell r="BA502">
            <v>-1</v>
          </cell>
          <cell r="BB502">
            <v>-1</v>
          </cell>
          <cell r="BC502">
            <v>-1</v>
          </cell>
        </row>
        <row r="503">
          <cell r="D503" t="str">
            <v>有限会社エムズ・テクニカル・サービス</v>
          </cell>
          <cell r="F503" t="str">
            <v>取締役　山岸　雅行</v>
          </cell>
          <cell r="H503" t="str">
            <v>埼玉県川口市領家三丁目13番６号</v>
          </cell>
          <cell r="N503">
            <v>1194</v>
          </cell>
          <cell r="P503">
            <v>45320</v>
          </cell>
          <cell r="AG503" t="str">
            <v>有限会社エムズ・テクニカル・サービス　川口ＳＲＣ</v>
          </cell>
          <cell r="AJ503" t="str">
            <v>埼玉県川口市領家三丁目16番16号</v>
          </cell>
          <cell r="AL503" t="str">
            <v>048-291-8712</v>
          </cell>
          <cell r="AO503">
            <v>-1</v>
          </cell>
          <cell r="AP503">
            <v>-1</v>
          </cell>
          <cell r="AQ503">
            <v>-1</v>
          </cell>
          <cell r="AR503">
            <v>-1</v>
          </cell>
          <cell r="AS503">
            <v>-1</v>
          </cell>
          <cell r="AT503">
            <v>-1</v>
          </cell>
          <cell r="AU503">
            <v>-1</v>
          </cell>
          <cell r="AV503">
            <v>-1</v>
          </cell>
          <cell r="AW503">
            <v>-1</v>
          </cell>
          <cell r="AX503">
            <v>-1</v>
          </cell>
          <cell r="AY503">
            <v>-1</v>
          </cell>
          <cell r="AZ503">
            <v>-1</v>
          </cell>
          <cell r="BA503">
            <v>-1</v>
          </cell>
          <cell r="BB503">
            <v>-1</v>
          </cell>
          <cell r="BC503">
            <v>-1</v>
          </cell>
        </row>
        <row r="504">
          <cell r="D504" t="str">
            <v>有限会社エムズ・テクニカル・サービス</v>
          </cell>
          <cell r="F504" t="str">
            <v>取締役　山岸　雅行</v>
          </cell>
          <cell r="H504" t="str">
            <v>埼玉県川口市領家三丁目13番６号</v>
          </cell>
          <cell r="N504">
            <v>1194</v>
          </cell>
          <cell r="P504">
            <v>45320</v>
          </cell>
          <cell r="AG504" t="str">
            <v>有限会社エムズ・テクニカル・サービス　鳩ヶ谷営業所</v>
          </cell>
          <cell r="AJ504" t="str">
            <v>埼玉県川口市南鳩ヶ谷五丁目35番１号</v>
          </cell>
          <cell r="AL504" t="str">
            <v>048-287-5181</v>
          </cell>
          <cell r="AO504">
            <v>-1</v>
          </cell>
          <cell r="AP504">
            <v>-1</v>
          </cell>
          <cell r="AQ504">
            <v>-1</v>
          </cell>
          <cell r="AR504">
            <v>-1</v>
          </cell>
          <cell r="AS504">
            <v>-1</v>
          </cell>
          <cell r="AT504">
            <v>-1</v>
          </cell>
          <cell r="AU504">
            <v>-1</v>
          </cell>
          <cell r="AV504">
            <v>-1</v>
          </cell>
          <cell r="AW504">
            <v>-1</v>
          </cell>
          <cell r="AX504">
            <v>-1</v>
          </cell>
          <cell r="AY504">
            <v>-1</v>
          </cell>
          <cell r="AZ504">
            <v>-1</v>
          </cell>
          <cell r="BA504">
            <v>-1</v>
          </cell>
          <cell r="BB504">
            <v>-1</v>
          </cell>
          <cell r="BC504">
            <v>-1</v>
          </cell>
        </row>
        <row r="505">
          <cell r="D505" t="str">
            <v>有限会社エムズ・テクニカル・サービス</v>
          </cell>
          <cell r="F505" t="str">
            <v>取締役　山岸　雅行</v>
          </cell>
          <cell r="H505" t="str">
            <v>埼玉県川口市領家三丁目13番６号</v>
          </cell>
          <cell r="N505">
            <v>1194</v>
          </cell>
          <cell r="P505">
            <v>45320</v>
          </cell>
          <cell r="AG505" t="str">
            <v>有限会社エムズ・テクニカル・サービス　足立事業所</v>
          </cell>
          <cell r="AJ505" t="str">
            <v>東京都足立区入谷四丁目20番10号</v>
          </cell>
          <cell r="AL505" t="str">
            <v>03-5856-9582</v>
          </cell>
          <cell r="AO505">
            <v>-1</v>
          </cell>
          <cell r="AP505">
            <v>-1</v>
          </cell>
          <cell r="AQ505">
            <v>-1</v>
          </cell>
          <cell r="AR505">
            <v>-1</v>
          </cell>
          <cell r="AS505">
            <v>-1</v>
          </cell>
          <cell r="AT505">
            <v>-1</v>
          </cell>
          <cell r="AU505">
            <v>-1</v>
          </cell>
          <cell r="AV505">
            <v>-1</v>
          </cell>
          <cell r="AW505">
            <v>-1</v>
          </cell>
          <cell r="AX505">
            <v>-1</v>
          </cell>
          <cell r="AY505">
            <v>-1</v>
          </cell>
          <cell r="AZ505">
            <v>-1</v>
          </cell>
          <cell r="BA505">
            <v>-1</v>
          </cell>
          <cell r="BB505">
            <v>-1</v>
          </cell>
          <cell r="BC505">
            <v>-1</v>
          </cell>
        </row>
        <row r="506">
          <cell r="D506" t="str">
            <v>株式会社ミタニ空調</v>
          </cell>
          <cell r="F506" t="str">
            <v>代表取締役　　三谷　正洋</v>
          </cell>
          <cell r="H506" t="str">
            <v>群馬県太田市藪塚町1607番地８</v>
          </cell>
          <cell r="N506">
            <v>1195</v>
          </cell>
          <cell r="P506">
            <v>45321</v>
          </cell>
          <cell r="AG506" t="str">
            <v>株式会社ミタニ空調</v>
          </cell>
          <cell r="AJ506" t="str">
            <v>群馬県太田市藪塚町1607番地８</v>
          </cell>
          <cell r="AL506" t="str">
            <v>0277-78-2149</v>
          </cell>
          <cell r="AO506">
            <v>-1</v>
          </cell>
          <cell r="AP506">
            <v>-1</v>
          </cell>
          <cell r="AQ506">
            <v>-1</v>
          </cell>
          <cell r="AR506">
            <v>-1</v>
          </cell>
          <cell r="AS506">
            <v>-1</v>
          </cell>
          <cell r="AT506">
            <v>-1</v>
          </cell>
          <cell r="AU506">
            <v>-1</v>
          </cell>
          <cell r="AV506">
            <v>-1</v>
          </cell>
          <cell r="AW506">
            <v>-1</v>
          </cell>
          <cell r="AX506">
            <v>-1</v>
          </cell>
          <cell r="AY506">
            <v>-1</v>
          </cell>
          <cell r="AZ506">
            <v>-1</v>
          </cell>
          <cell r="BA506">
            <v>-1</v>
          </cell>
          <cell r="BB506">
            <v>-1</v>
          </cell>
          <cell r="BC506">
            <v>-1</v>
          </cell>
        </row>
        <row r="507">
          <cell r="D507" t="str">
            <v>渡部空調設備株式会社</v>
          </cell>
          <cell r="F507" t="str">
            <v>代表取締役　渡部　弘幸</v>
          </cell>
          <cell r="H507" t="str">
            <v>福島県西白河郡西郷村大字小田倉字田土ケ入９番地</v>
          </cell>
          <cell r="N507">
            <v>1196</v>
          </cell>
          <cell r="P507">
            <v>45328</v>
          </cell>
          <cell r="AG507" t="str">
            <v>渡部空調設備株式会社</v>
          </cell>
          <cell r="AJ507" t="str">
            <v>福島県西白河郡西郷村大字小田倉字田土ケ入９番地</v>
          </cell>
          <cell r="AL507" t="str">
            <v>0248-25-1833</v>
          </cell>
          <cell r="AO507">
            <v>-1</v>
          </cell>
          <cell r="AP507">
            <v>-1</v>
          </cell>
          <cell r="AQ507">
            <v>-1</v>
          </cell>
          <cell r="AR507">
            <v>-1</v>
          </cell>
          <cell r="AS507">
            <v>-1</v>
          </cell>
          <cell r="AT507">
            <v>-1</v>
          </cell>
          <cell r="AU507">
            <v>-1</v>
          </cell>
          <cell r="AV507">
            <v>-1</v>
          </cell>
          <cell r="AW507">
            <v>-1</v>
          </cell>
          <cell r="AX507">
            <v>0</v>
          </cell>
          <cell r="AY507">
            <v>-1</v>
          </cell>
          <cell r="AZ507">
            <v>-1</v>
          </cell>
          <cell r="BA507">
            <v>0</v>
          </cell>
          <cell r="BB507">
            <v>-1</v>
          </cell>
          <cell r="BC507">
            <v>-1</v>
          </cell>
        </row>
        <row r="508">
          <cell r="D508" t="str">
            <v>カザシ工業株式会社</v>
          </cell>
          <cell r="F508" t="str">
            <v>代表取締役　　後藤　昇二郎</v>
          </cell>
          <cell r="H508" t="str">
            <v>栃木県宇都宮市江曽島五丁目９番18号</v>
          </cell>
          <cell r="N508">
            <v>1200</v>
          </cell>
          <cell r="P508">
            <v>45341</v>
          </cell>
          <cell r="AG508" t="str">
            <v>カザシ工業株式会社</v>
          </cell>
          <cell r="AJ508" t="str">
            <v>栃木県宇都宮市江曽島五丁目９番18号</v>
          </cell>
          <cell r="AL508" t="str">
            <v>028-658-7934</v>
          </cell>
          <cell r="AO508">
            <v>-1</v>
          </cell>
          <cell r="AP508">
            <v>-1</v>
          </cell>
          <cell r="AQ508">
            <v>-1</v>
          </cell>
          <cell r="AR508">
            <v>-1</v>
          </cell>
          <cell r="AS508">
            <v>-1</v>
          </cell>
          <cell r="AT508">
            <v>-1</v>
          </cell>
          <cell r="AU508">
            <v>-1</v>
          </cell>
          <cell r="AV508">
            <v>-1</v>
          </cell>
          <cell r="AW508">
            <v>-1</v>
          </cell>
          <cell r="AX508">
            <v>-1</v>
          </cell>
          <cell r="AY508">
            <v>-1</v>
          </cell>
          <cell r="AZ508">
            <v>-1</v>
          </cell>
          <cell r="BA508">
            <v>-1</v>
          </cell>
          <cell r="BB508">
            <v>-1</v>
          </cell>
          <cell r="BC508">
            <v>-1</v>
          </cell>
        </row>
        <row r="509">
          <cell r="D509" t="str">
            <v>株式会社エムエステック</v>
          </cell>
          <cell r="F509" t="str">
            <v>代表取締役　渡邊　修三</v>
          </cell>
          <cell r="H509" t="str">
            <v>大阪市西区京町堀一丁目８番５号</v>
          </cell>
          <cell r="N509">
            <v>1205</v>
          </cell>
          <cell r="P509">
            <v>45391</v>
          </cell>
          <cell r="AG509" t="str">
            <v>株式会社エムエステック　東京支店</v>
          </cell>
          <cell r="AJ509" t="str">
            <v>東京都中央区湊1-8-15</v>
          </cell>
          <cell r="AL509" t="str">
            <v>03-3523-1601</v>
          </cell>
          <cell r="AO509">
            <v>-1</v>
          </cell>
          <cell r="AP509">
            <v>-1</v>
          </cell>
          <cell r="AQ509">
            <v>-1</v>
          </cell>
          <cell r="AR509">
            <v>-1</v>
          </cell>
          <cell r="AS509">
            <v>-1</v>
          </cell>
          <cell r="AT509">
            <v>-1</v>
          </cell>
          <cell r="AU509">
            <v>-1</v>
          </cell>
          <cell r="AV509">
            <v>-1</v>
          </cell>
          <cell r="AW509">
            <v>-1</v>
          </cell>
          <cell r="AX509">
            <v>-1</v>
          </cell>
          <cell r="AY509">
            <v>-1</v>
          </cell>
          <cell r="AZ509">
            <v>-1</v>
          </cell>
          <cell r="BA509">
            <v>-1</v>
          </cell>
          <cell r="BB509">
            <v>-1</v>
          </cell>
          <cell r="BC509">
            <v>-1</v>
          </cell>
        </row>
        <row r="510">
          <cell r="D510" t="str">
            <v>堀江　芳邦</v>
          </cell>
          <cell r="H510" t="str">
            <v>栃木県宇都宮市宝木本町2538番地11</v>
          </cell>
          <cell r="N510">
            <v>1206</v>
          </cell>
          <cell r="P510">
            <v>45391</v>
          </cell>
          <cell r="AG510" t="str">
            <v>空調Life</v>
          </cell>
          <cell r="AJ510" t="str">
            <v>栃木県宇都宮市宝木本町2538番地11</v>
          </cell>
          <cell r="AL510" t="str">
            <v>028-665-4649</v>
          </cell>
          <cell r="AO510">
            <v>-1</v>
          </cell>
          <cell r="AP510">
            <v>-1</v>
          </cell>
          <cell r="AQ510">
            <v>-1</v>
          </cell>
          <cell r="AR510">
            <v>-1</v>
          </cell>
          <cell r="AS510">
            <v>-1</v>
          </cell>
          <cell r="AT510">
            <v>-1</v>
          </cell>
          <cell r="AU510">
            <v>-1</v>
          </cell>
          <cell r="AV510">
            <v>-1</v>
          </cell>
          <cell r="AW510">
            <v>-1</v>
          </cell>
          <cell r="AX510">
            <v>-1</v>
          </cell>
          <cell r="AY510">
            <v>-1</v>
          </cell>
          <cell r="AZ510">
            <v>-1</v>
          </cell>
          <cell r="BA510">
            <v>-1</v>
          </cell>
          <cell r="BB510">
            <v>-1</v>
          </cell>
          <cell r="BC510">
            <v>-1</v>
          </cell>
        </row>
        <row r="511">
          <cell r="D511" t="str">
            <v>株式会社内山機工</v>
          </cell>
          <cell r="F511" t="str">
            <v>代表取締役　内山　晋一</v>
          </cell>
          <cell r="H511" t="str">
            <v>埼玉県越谷市大字平方2644番地１</v>
          </cell>
          <cell r="N511">
            <v>1208</v>
          </cell>
          <cell r="P511">
            <v>45404</v>
          </cell>
          <cell r="AG511" t="str">
            <v>株式会社内山機工</v>
          </cell>
          <cell r="AJ511" t="str">
            <v>埼玉県越谷市大字平方2644番地１</v>
          </cell>
          <cell r="AL511" t="str">
            <v>048-971-9552</v>
          </cell>
          <cell r="AO511">
            <v>-1</v>
          </cell>
          <cell r="AP511">
            <v>-1</v>
          </cell>
          <cell r="AQ511">
            <v>-1</v>
          </cell>
          <cell r="AR511">
            <v>-1</v>
          </cell>
          <cell r="AS511">
            <v>-1</v>
          </cell>
          <cell r="AT511">
            <v>-1</v>
          </cell>
          <cell r="AU511">
            <v>-1</v>
          </cell>
          <cell r="AV511">
            <v>-1</v>
          </cell>
          <cell r="AW511">
            <v>-1</v>
          </cell>
          <cell r="AX511">
            <v>0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0</v>
          </cell>
        </row>
        <row r="512">
          <cell r="D512" t="str">
            <v>有限会社ケイテック</v>
          </cell>
          <cell r="F512" t="str">
            <v>代表取締役　長峰　克宏</v>
          </cell>
          <cell r="H512" t="str">
            <v>千葉県大網白里市駒込７２９番地１</v>
          </cell>
          <cell r="N512">
            <v>1210</v>
          </cell>
          <cell r="P512">
            <v>45426</v>
          </cell>
          <cell r="AG512" t="str">
            <v>有限会社ケイテック</v>
          </cell>
          <cell r="AJ512" t="str">
            <v>千葉県大網白里市駒込７２９番地１</v>
          </cell>
          <cell r="AL512" t="str">
            <v>0475-70-2600</v>
          </cell>
          <cell r="AO512">
            <v>-1</v>
          </cell>
          <cell r="AP512">
            <v>-1</v>
          </cell>
          <cell r="AQ512">
            <v>-1</v>
          </cell>
          <cell r="AR512">
            <v>-1</v>
          </cell>
          <cell r="AS512">
            <v>-1</v>
          </cell>
          <cell r="AT512">
            <v>-1</v>
          </cell>
          <cell r="AU512">
            <v>-1</v>
          </cell>
          <cell r="AV512">
            <v>-1</v>
          </cell>
          <cell r="AW512">
            <v>-1</v>
          </cell>
          <cell r="AX512">
            <v>-1</v>
          </cell>
          <cell r="AY512">
            <v>-1</v>
          </cell>
          <cell r="AZ512">
            <v>-1</v>
          </cell>
          <cell r="BA512">
            <v>-1</v>
          </cell>
          <cell r="BB512">
            <v>-1</v>
          </cell>
          <cell r="BC512">
            <v>-1</v>
          </cell>
        </row>
        <row r="513">
          <cell r="D513" t="str">
            <v>株式会社ユニマットライフ</v>
          </cell>
          <cell r="F513" t="str">
            <v>代表取締役　落合　昭</v>
          </cell>
          <cell r="H513" t="str">
            <v>東京都港区南青山二丁目12番14号</v>
          </cell>
          <cell r="N513">
            <v>1212</v>
          </cell>
          <cell r="P513">
            <v>45426</v>
          </cell>
          <cell r="AG513" t="str">
            <v>株式会社ユニマットライフ　OTS事業所</v>
          </cell>
          <cell r="AJ513" t="str">
            <v>東京都立川市泉町935番地西地区209号棟</v>
          </cell>
          <cell r="AL513" t="str">
            <v>042-512-5490</v>
          </cell>
          <cell r="AO513">
            <v>-1</v>
          </cell>
          <cell r="AP513">
            <v>-1</v>
          </cell>
          <cell r="AQ513">
            <v>-1</v>
          </cell>
          <cell r="AR513">
            <v>-1</v>
          </cell>
          <cell r="AS513">
            <v>-1</v>
          </cell>
          <cell r="AT513">
            <v>-1</v>
          </cell>
          <cell r="AU513">
            <v>-1</v>
          </cell>
          <cell r="AV513">
            <v>-1</v>
          </cell>
          <cell r="AW513">
            <v>-1</v>
          </cell>
          <cell r="AX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</row>
        <row r="514">
          <cell r="D514" t="str">
            <v>有限会社　野中電機商会</v>
          </cell>
          <cell r="F514" t="str">
            <v>代表取締役　野中　一夫</v>
          </cell>
          <cell r="H514" t="str">
            <v>栃木県大田原市末広1-4-30</v>
          </cell>
          <cell r="N514">
            <v>937</v>
          </cell>
          <cell r="P514">
            <v>45472</v>
          </cell>
          <cell r="AG514" t="str">
            <v>有限会社　野中電機商会</v>
          </cell>
          <cell r="AJ514" t="str">
            <v>栃木県大田原市末広1-4-30</v>
          </cell>
          <cell r="AL514" t="str">
            <v>0287-23-5155</v>
          </cell>
          <cell r="AO514">
            <v>-1</v>
          </cell>
          <cell r="AP514">
            <v>0</v>
          </cell>
          <cell r="AQ514">
            <v>-1</v>
          </cell>
          <cell r="AR514">
            <v>-1</v>
          </cell>
          <cell r="AS514">
            <v>-1</v>
          </cell>
          <cell r="AT514">
            <v>-1</v>
          </cell>
          <cell r="AU514">
            <v>0</v>
          </cell>
          <cell r="AV514">
            <v>0</v>
          </cell>
          <cell r="AW514">
            <v>0</v>
          </cell>
          <cell r="AX514">
            <v>-1</v>
          </cell>
          <cell r="AY514">
            <v>0</v>
          </cell>
          <cell r="AZ514">
            <v>-1</v>
          </cell>
          <cell r="BA514">
            <v>-1</v>
          </cell>
          <cell r="BB514">
            <v>-1</v>
          </cell>
          <cell r="BC514">
            <v>-1</v>
          </cell>
        </row>
        <row r="515">
          <cell r="D515" t="str">
            <v>株式会社カトー</v>
          </cell>
          <cell r="F515" t="str">
            <v>代表取締役　岡﨑　昌平</v>
          </cell>
          <cell r="H515" t="str">
            <v>埼玉県富士見市大字下南畑３７６７番地８</v>
          </cell>
          <cell r="N515">
            <v>1214</v>
          </cell>
          <cell r="P515">
            <v>45410</v>
          </cell>
          <cell r="AG515" t="str">
            <v>株式会社カトー</v>
          </cell>
          <cell r="AJ515" t="str">
            <v>埼玉県富士見市大字下南畑３７６７番地８</v>
          </cell>
          <cell r="AL515" t="str">
            <v>049-251-1205</v>
          </cell>
          <cell r="AO515">
            <v>0</v>
          </cell>
          <cell r="AP515">
            <v>0</v>
          </cell>
          <cell r="AQ515">
            <v>0</v>
          </cell>
          <cell r="AR515">
            <v>-1</v>
          </cell>
          <cell r="AS515">
            <v>-1</v>
          </cell>
          <cell r="AT515">
            <v>-1</v>
          </cell>
          <cell r="AU515">
            <v>-1</v>
          </cell>
          <cell r="AV515">
            <v>-1</v>
          </cell>
          <cell r="AW515">
            <v>-1</v>
          </cell>
          <cell r="AX515">
            <v>0</v>
          </cell>
          <cell r="AY515">
            <v>0</v>
          </cell>
          <cell r="AZ515">
            <v>0</v>
          </cell>
          <cell r="BA515">
            <v>-1</v>
          </cell>
          <cell r="BB515">
            <v>-1</v>
          </cell>
          <cell r="BC515">
            <v>-1</v>
          </cell>
        </row>
        <row r="516">
          <cell r="D516" t="str">
            <v>株式会社ダイテック</v>
          </cell>
          <cell r="F516" t="str">
            <v>代表取締役　玉垣　大介</v>
          </cell>
          <cell r="H516" t="str">
            <v>栃木県栃木市大宮町</v>
          </cell>
          <cell r="I516" t="str">
            <v>1800番地5</v>
          </cell>
          <cell r="N516">
            <v>1215</v>
          </cell>
          <cell r="P516">
            <v>43633</v>
          </cell>
          <cell r="AG516" t="str">
            <v>株式会社ダイテック</v>
          </cell>
          <cell r="AJ516" t="str">
            <v>栃木県栃木市大宮町</v>
          </cell>
          <cell r="AK516" t="str">
            <v>1800番地5</v>
          </cell>
          <cell r="AL516" t="str">
            <v>0282-51-2394</v>
          </cell>
          <cell r="AO516">
            <v>0</v>
          </cell>
          <cell r="AP516">
            <v>-1</v>
          </cell>
          <cell r="AQ516">
            <v>-1</v>
          </cell>
          <cell r="AR516">
            <v>0</v>
          </cell>
          <cell r="AS516">
            <v>-1</v>
          </cell>
          <cell r="AT516">
            <v>-1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-1</v>
          </cell>
          <cell r="AZ516">
            <v>-1</v>
          </cell>
          <cell r="BA516">
            <v>0</v>
          </cell>
          <cell r="BB516">
            <v>-1</v>
          </cell>
          <cell r="BC516">
            <v>-1</v>
          </cell>
        </row>
        <row r="517">
          <cell r="D517" t="str">
            <v>株式会社クマテックサービス</v>
          </cell>
          <cell r="F517" t="str">
            <v>代表取締役　熊田　延広</v>
          </cell>
          <cell r="H517" t="str">
            <v>埼玉県草加市八幡町１０２２番地８</v>
          </cell>
          <cell r="N517">
            <v>1217</v>
          </cell>
          <cell r="P517">
            <v>43642</v>
          </cell>
          <cell r="AG517" t="str">
            <v>株式会社クマテックサービス</v>
          </cell>
          <cell r="AJ517" t="str">
            <v>埼玉県草加市八幡町１０２２番地８</v>
          </cell>
          <cell r="AL517" t="str">
            <v>048-935-4271</v>
          </cell>
          <cell r="AO517">
            <v>-1</v>
          </cell>
          <cell r="AP517">
            <v>-1</v>
          </cell>
          <cell r="AQ517">
            <v>-1</v>
          </cell>
          <cell r="AR517">
            <v>-1</v>
          </cell>
          <cell r="AS517">
            <v>-1</v>
          </cell>
          <cell r="AT517">
            <v>-1</v>
          </cell>
          <cell r="AU517">
            <v>-1</v>
          </cell>
          <cell r="AV517">
            <v>-1</v>
          </cell>
          <cell r="AW517">
            <v>-1</v>
          </cell>
          <cell r="AX517">
            <v>-1</v>
          </cell>
          <cell r="AY517">
            <v>-1</v>
          </cell>
          <cell r="AZ517">
            <v>-1</v>
          </cell>
          <cell r="BA517">
            <v>-1</v>
          </cell>
          <cell r="BB517">
            <v>-1</v>
          </cell>
          <cell r="BC517">
            <v>-1</v>
          </cell>
        </row>
        <row r="518">
          <cell r="D518" t="str">
            <v>株式会社ツヅキテクニカルサービス</v>
          </cell>
          <cell r="F518" t="str">
            <v>代表取締役　都築　博</v>
          </cell>
          <cell r="H518" t="str">
            <v>栃木県宇都宮市簗瀬町１９４６番地７</v>
          </cell>
          <cell r="N518">
            <v>1218</v>
          </cell>
          <cell r="P518">
            <v>45477</v>
          </cell>
          <cell r="AG518" t="str">
            <v>株式会社ツヅキテクニカルサービス</v>
          </cell>
          <cell r="AJ518" t="str">
            <v>栃木県宇都宮市簗瀬町１９４６番地７</v>
          </cell>
          <cell r="AL518" t="str">
            <v>028-611-1984</v>
          </cell>
          <cell r="AO518">
            <v>-1</v>
          </cell>
          <cell r="AP518">
            <v>-1</v>
          </cell>
          <cell r="AQ518">
            <v>-1</v>
          </cell>
          <cell r="AR518">
            <v>-1</v>
          </cell>
          <cell r="AS518">
            <v>-1</v>
          </cell>
          <cell r="AT518">
            <v>-1</v>
          </cell>
          <cell r="AU518">
            <v>0</v>
          </cell>
          <cell r="AV518">
            <v>-1</v>
          </cell>
          <cell r="AW518">
            <v>-1</v>
          </cell>
          <cell r="AX518">
            <v>-1</v>
          </cell>
          <cell r="AY518">
            <v>-1</v>
          </cell>
          <cell r="AZ518">
            <v>-1</v>
          </cell>
          <cell r="BA518">
            <v>-1</v>
          </cell>
          <cell r="BB518">
            <v>-1</v>
          </cell>
          <cell r="BC518">
            <v>-1</v>
          </cell>
        </row>
        <row r="519">
          <cell r="D519" t="str">
            <v>サンフェロー株式会社</v>
          </cell>
          <cell r="F519" t="str">
            <v>代表取締役　新井　敏則</v>
          </cell>
          <cell r="H519" t="str">
            <v>栃木県足利市南町4254番地１</v>
          </cell>
          <cell r="N519">
            <v>1219</v>
          </cell>
          <cell r="P519">
            <v>43654</v>
          </cell>
          <cell r="AG519" t="str">
            <v>サンフェロー株式会社宇都宮事業所</v>
          </cell>
          <cell r="AJ519" t="str">
            <v>栃木県宇都宮市下桑島町３９７－４</v>
          </cell>
          <cell r="AL519" t="str">
            <v>028-688-8168</v>
          </cell>
          <cell r="AO519">
            <v>-1</v>
          </cell>
          <cell r="AP519">
            <v>-1</v>
          </cell>
          <cell r="AQ519">
            <v>-1</v>
          </cell>
          <cell r="AR519">
            <v>-1</v>
          </cell>
          <cell r="AS519">
            <v>-1</v>
          </cell>
          <cell r="AT519">
            <v>-1</v>
          </cell>
          <cell r="AU519">
            <v>-1</v>
          </cell>
          <cell r="AV519">
            <v>-1</v>
          </cell>
          <cell r="AW519">
            <v>-1</v>
          </cell>
          <cell r="AX519">
            <v>-1</v>
          </cell>
          <cell r="AY519">
            <v>-1</v>
          </cell>
          <cell r="AZ519">
            <v>-1</v>
          </cell>
          <cell r="BA519">
            <v>-1</v>
          </cell>
          <cell r="BB519">
            <v>-1</v>
          </cell>
          <cell r="BC519">
            <v>-1</v>
          </cell>
        </row>
        <row r="520">
          <cell r="D520" t="str">
            <v>株式会社冷熱工業</v>
          </cell>
          <cell r="F520" t="str">
            <v>代表取締役　岡田　重久</v>
          </cell>
          <cell r="H520" t="str">
            <v>群馬県高崎市島野町１４７９番地１</v>
          </cell>
          <cell r="N520">
            <v>1222</v>
          </cell>
          <cell r="P520">
            <v>43685</v>
          </cell>
          <cell r="AG520" t="str">
            <v>株式会社冷熱工業</v>
          </cell>
          <cell r="AJ520" t="str">
            <v>群馬県高崎市島野町１４７９番地１</v>
          </cell>
          <cell r="AL520" t="str">
            <v>027-353-1118</v>
          </cell>
          <cell r="AO520">
            <v>-1</v>
          </cell>
          <cell r="AP520">
            <v>-1</v>
          </cell>
          <cell r="AQ520">
            <v>-1</v>
          </cell>
          <cell r="AR520">
            <v>-1</v>
          </cell>
          <cell r="AS520">
            <v>-1</v>
          </cell>
          <cell r="AT520">
            <v>-1</v>
          </cell>
          <cell r="AU520">
            <v>-1</v>
          </cell>
          <cell r="AV520">
            <v>-1</v>
          </cell>
          <cell r="AW520">
            <v>-1</v>
          </cell>
          <cell r="AX520">
            <v>-1</v>
          </cell>
          <cell r="AY520">
            <v>-1</v>
          </cell>
          <cell r="AZ520">
            <v>-1</v>
          </cell>
          <cell r="BA520">
            <v>-1</v>
          </cell>
          <cell r="BB520">
            <v>-1</v>
          </cell>
          <cell r="BC520">
            <v>-1</v>
          </cell>
        </row>
        <row r="521">
          <cell r="D521" t="str">
            <v>株式会社須永工業</v>
          </cell>
          <cell r="F521" t="str">
            <v>代表取締役　須永　弘</v>
          </cell>
          <cell r="H521" t="str">
            <v>栃木県佐野市免鳥町１７３番地３</v>
          </cell>
          <cell r="N521">
            <v>1225</v>
          </cell>
          <cell r="P521">
            <v>45530</v>
          </cell>
          <cell r="AG521" t="str">
            <v>株式会社須永工業　</v>
          </cell>
          <cell r="AJ521" t="str">
            <v>栃木県佐野市免鳥町１７３番地３</v>
          </cell>
          <cell r="AL521" t="str">
            <v>0283-23-8528</v>
          </cell>
          <cell r="AO521">
            <v>-1</v>
          </cell>
          <cell r="AP521">
            <v>-1</v>
          </cell>
          <cell r="AQ521">
            <v>-1</v>
          </cell>
          <cell r="AR521">
            <v>-1</v>
          </cell>
          <cell r="AS521">
            <v>-1</v>
          </cell>
          <cell r="AT521">
            <v>-1</v>
          </cell>
          <cell r="AU521">
            <v>0</v>
          </cell>
          <cell r="AV521">
            <v>0</v>
          </cell>
          <cell r="AW521">
            <v>0</v>
          </cell>
          <cell r="AX521">
            <v>-1</v>
          </cell>
          <cell r="AY521">
            <v>-1</v>
          </cell>
          <cell r="AZ521">
            <v>-1</v>
          </cell>
          <cell r="BA521">
            <v>-1</v>
          </cell>
          <cell r="BB521">
            <v>-1</v>
          </cell>
          <cell r="BC521">
            <v>-1</v>
          </cell>
        </row>
        <row r="522">
          <cell r="D522" t="str">
            <v>有限会社松輝</v>
          </cell>
          <cell r="F522" t="str">
            <v>取締役　松木　勲</v>
          </cell>
          <cell r="H522" t="str">
            <v>神奈川県川崎市高津区蟹ヶ谷１５０番地２</v>
          </cell>
          <cell r="N522">
            <v>1226</v>
          </cell>
          <cell r="P522">
            <v>43713</v>
          </cell>
          <cell r="AG522" t="str">
            <v>有限会社松輝</v>
          </cell>
          <cell r="AJ522" t="str">
            <v>神奈川県川崎市高津区蟹ヶ谷１５０番地２</v>
          </cell>
          <cell r="AL522" t="str">
            <v>044-272-8493</v>
          </cell>
          <cell r="AO522">
            <v>-1</v>
          </cell>
          <cell r="AP522">
            <v>-1</v>
          </cell>
          <cell r="AQ522">
            <v>-1</v>
          </cell>
          <cell r="AR522">
            <v>-1</v>
          </cell>
          <cell r="AS522">
            <v>-1</v>
          </cell>
          <cell r="AT522">
            <v>-1</v>
          </cell>
          <cell r="AU522">
            <v>-1</v>
          </cell>
          <cell r="AV522">
            <v>-1</v>
          </cell>
          <cell r="AW522">
            <v>-1</v>
          </cell>
          <cell r="AX522">
            <v>-1</v>
          </cell>
          <cell r="AY522">
            <v>-1</v>
          </cell>
          <cell r="AZ522">
            <v>-1</v>
          </cell>
          <cell r="BA522">
            <v>-1</v>
          </cell>
          <cell r="BB522">
            <v>-1</v>
          </cell>
          <cell r="BC522">
            <v>-1</v>
          </cell>
        </row>
        <row r="523">
          <cell r="D523" t="str">
            <v>株式会社エイディーディー</v>
          </cell>
          <cell r="F523" t="str">
            <v>代表取締役　下田　一喜</v>
          </cell>
          <cell r="H523" t="str">
            <v>静岡県沼津市宮本２５番地の１</v>
          </cell>
          <cell r="N523">
            <v>1227</v>
          </cell>
          <cell r="P523">
            <v>43725</v>
          </cell>
          <cell r="AG523" t="str">
            <v>株式会社エイディーディー</v>
          </cell>
          <cell r="AJ523" t="str">
            <v>静岡県沼津市宮本２５番地の１</v>
          </cell>
          <cell r="AL523" t="str">
            <v>055-943-6371</v>
          </cell>
          <cell r="AO523">
            <v>-1</v>
          </cell>
          <cell r="AP523">
            <v>-1</v>
          </cell>
          <cell r="AQ523">
            <v>-1</v>
          </cell>
          <cell r="AR523">
            <v>-1</v>
          </cell>
          <cell r="AS523">
            <v>-1</v>
          </cell>
          <cell r="AT523">
            <v>-1</v>
          </cell>
          <cell r="AU523">
            <v>-1</v>
          </cell>
          <cell r="AV523">
            <v>-1</v>
          </cell>
          <cell r="AW523">
            <v>-1</v>
          </cell>
          <cell r="AX523">
            <v>-1</v>
          </cell>
          <cell r="AY523">
            <v>-1</v>
          </cell>
          <cell r="AZ523">
            <v>-1</v>
          </cell>
          <cell r="BA523">
            <v>-1</v>
          </cell>
          <cell r="BB523">
            <v>-1</v>
          </cell>
          <cell r="BC523">
            <v>-1</v>
          </cell>
        </row>
        <row r="524">
          <cell r="D524" t="str">
            <v>産栄空調株式会社</v>
          </cell>
          <cell r="F524" t="str">
            <v>代表取締役　武智　精一</v>
          </cell>
          <cell r="H524" t="str">
            <v>東京都足立区新田二丁目４番２１号</v>
          </cell>
          <cell r="N524">
            <v>1228</v>
          </cell>
          <cell r="P524">
            <v>43725</v>
          </cell>
          <cell r="AG524" t="str">
            <v>産栄空調株式会社</v>
          </cell>
          <cell r="AJ524" t="str">
            <v>東京都足立区新田二丁目４番２１号</v>
          </cell>
          <cell r="AL524" t="str">
            <v>03-3912-9406</v>
          </cell>
          <cell r="AO524">
            <v>-1</v>
          </cell>
          <cell r="AP524">
            <v>-1</v>
          </cell>
          <cell r="AQ524">
            <v>-1</v>
          </cell>
          <cell r="AR524">
            <v>-1</v>
          </cell>
          <cell r="AS524">
            <v>-1</v>
          </cell>
          <cell r="AT524">
            <v>-1</v>
          </cell>
          <cell r="AU524">
            <v>-1</v>
          </cell>
          <cell r="AV524">
            <v>-1</v>
          </cell>
          <cell r="AW524">
            <v>-1</v>
          </cell>
          <cell r="AX524">
            <v>-1</v>
          </cell>
          <cell r="AY524">
            <v>-1</v>
          </cell>
          <cell r="AZ524">
            <v>-1</v>
          </cell>
          <cell r="BA524">
            <v>-1</v>
          </cell>
          <cell r="BB524">
            <v>-1</v>
          </cell>
          <cell r="BC524">
            <v>-1</v>
          </cell>
        </row>
        <row r="525">
          <cell r="D525" t="str">
            <v>株式会社エアリズム</v>
          </cell>
          <cell r="F525" t="str">
            <v>代表取締役　鈴木　寛和</v>
          </cell>
          <cell r="H525" t="str">
            <v>千葉県鎌ケ谷市東道野辺三丁目15番55号</v>
          </cell>
          <cell r="N525">
            <v>1229</v>
          </cell>
          <cell r="P525">
            <v>43737</v>
          </cell>
          <cell r="AG525" t="str">
            <v>株式会社エアリズム</v>
          </cell>
          <cell r="AJ525" t="str">
            <v>千葉県鎌ケ谷市東道野辺三丁目15番55号</v>
          </cell>
          <cell r="AL525" t="str">
            <v>047-442-0960</v>
          </cell>
          <cell r="AO525">
            <v>-1</v>
          </cell>
          <cell r="AP525">
            <v>-1</v>
          </cell>
          <cell r="AQ525">
            <v>-1</v>
          </cell>
          <cell r="AR525">
            <v>-1</v>
          </cell>
          <cell r="AS525">
            <v>-1</v>
          </cell>
          <cell r="AT525">
            <v>-1</v>
          </cell>
          <cell r="AU525">
            <v>-1</v>
          </cell>
          <cell r="AV525">
            <v>-1</v>
          </cell>
          <cell r="AW525">
            <v>-1</v>
          </cell>
          <cell r="AX525">
            <v>-1</v>
          </cell>
          <cell r="AY525">
            <v>-1</v>
          </cell>
          <cell r="AZ525">
            <v>-1</v>
          </cell>
          <cell r="BA525">
            <v>-1</v>
          </cell>
          <cell r="BB525">
            <v>-1</v>
          </cell>
          <cell r="BC525">
            <v>-1</v>
          </cell>
        </row>
        <row r="526">
          <cell r="D526" t="str">
            <v>株式会社ＲＡＩＮＢＯＷ　ＷＯＲＫＳ</v>
          </cell>
          <cell r="F526" t="str">
            <v>代表取締役　小野里　安史</v>
          </cell>
          <cell r="H526" t="str">
            <v>栃木県足利市小俣町５３６番地</v>
          </cell>
          <cell r="N526">
            <v>1234</v>
          </cell>
          <cell r="P526">
            <v>43769</v>
          </cell>
          <cell r="AG526" t="str">
            <v>株式会社ＲＡＩＮＢＯＷ　ＷＯＲＫＳ</v>
          </cell>
          <cell r="AJ526" t="str">
            <v>栃木県足利市小俣町５３６番地</v>
          </cell>
          <cell r="AL526" t="str">
            <v>0284-62-0148</v>
          </cell>
          <cell r="AO526">
            <v>-1</v>
          </cell>
          <cell r="AP526">
            <v>-1</v>
          </cell>
          <cell r="AQ526">
            <v>-1</v>
          </cell>
          <cell r="AR526">
            <v>-1</v>
          </cell>
          <cell r="AS526">
            <v>-1</v>
          </cell>
          <cell r="AT526">
            <v>-1</v>
          </cell>
          <cell r="AU526">
            <v>0</v>
          </cell>
          <cell r="AV526">
            <v>-1</v>
          </cell>
          <cell r="AW526">
            <v>-1</v>
          </cell>
          <cell r="AX526">
            <v>-1</v>
          </cell>
          <cell r="AY526">
            <v>-1</v>
          </cell>
          <cell r="AZ526">
            <v>-1</v>
          </cell>
          <cell r="BA526">
            <v>-1</v>
          </cell>
          <cell r="BB526">
            <v>-1</v>
          </cell>
          <cell r="BC526">
            <v>-1</v>
          </cell>
        </row>
        <row r="527">
          <cell r="D527" t="str">
            <v>有限会社　高山電気</v>
          </cell>
          <cell r="F527" t="str">
            <v>代表取締役　高山　英城</v>
          </cell>
          <cell r="H527" t="str">
            <v>栃木県下都賀郡壬生町大字安塚</v>
          </cell>
          <cell r="I527" t="str">
            <v>３０２７番地１</v>
          </cell>
          <cell r="N527">
            <v>1235</v>
          </cell>
          <cell r="P527">
            <v>43765</v>
          </cell>
          <cell r="AG527" t="str">
            <v>有限会社　高山電気</v>
          </cell>
          <cell r="AJ527" t="str">
            <v>栃木県下都賀郡壬生町大字安塚</v>
          </cell>
          <cell r="AK527" t="str">
            <v>３０２７番地１</v>
          </cell>
          <cell r="AL527" t="str">
            <v>0282-86-0222</v>
          </cell>
          <cell r="AO527">
            <v>0</v>
          </cell>
          <cell r="AP527">
            <v>-1</v>
          </cell>
          <cell r="AQ527">
            <v>-1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0</v>
          </cell>
          <cell r="AW527">
            <v>0</v>
          </cell>
          <cell r="AX527">
            <v>0</v>
          </cell>
          <cell r="AY527">
            <v>-1</v>
          </cell>
          <cell r="AZ527">
            <v>-1</v>
          </cell>
          <cell r="BA527">
            <v>0</v>
          </cell>
          <cell r="BB527">
            <v>0</v>
          </cell>
          <cell r="BC527">
            <v>0</v>
          </cell>
        </row>
        <row r="528">
          <cell r="D528" t="str">
            <v>森　貞生</v>
          </cell>
          <cell r="H528" t="str">
            <v>栃木県大田原市浅香3丁目2番3号浅香レジ10号</v>
          </cell>
          <cell r="N528">
            <v>1237</v>
          </cell>
          <cell r="P528">
            <v>43767</v>
          </cell>
          <cell r="AG528" t="str">
            <v>NAT那須エアーテック</v>
          </cell>
          <cell r="AJ528" t="str">
            <v>栃木県大田原市浅香3丁目2番3号浅香レジ10号</v>
          </cell>
          <cell r="AL528" t="str">
            <v>0287-23-9538</v>
          </cell>
          <cell r="AO528">
            <v>-1</v>
          </cell>
          <cell r="AP528">
            <v>-1</v>
          </cell>
          <cell r="AQ528">
            <v>-1</v>
          </cell>
          <cell r="AR528">
            <v>-1</v>
          </cell>
          <cell r="AS528">
            <v>-1</v>
          </cell>
          <cell r="AT528">
            <v>-1</v>
          </cell>
          <cell r="AU528">
            <v>0</v>
          </cell>
          <cell r="AV528">
            <v>0</v>
          </cell>
          <cell r="AW528">
            <v>0</v>
          </cell>
          <cell r="AX528">
            <v>-1</v>
          </cell>
          <cell r="AY528">
            <v>-1</v>
          </cell>
          <cell r="AZ528">
            <v>-1</v>
          </cell>
          <cell r="BA528">
            <v>-1</v>
          </cell>
          <cell r="BB528">
            <v>-1</v>
          </cell>
          <cell r="BC528">
            <v>-1</v>
          </cell>
        </row>
        <row r="529">
          <cell r="D529" t="str">
            <v>株式会社テクノ菱和</v>
          </cell>
          <cell r="F529" t="str">
            <v>代表取締役　黒田　英彦</v>
          </cell>
          <cell r="H529" t="str">
            <v>東京都港区芝大門二丁目１２番８号</v>
          </cell>
          <cell r="N529">
            <v>1238</v>
          </cell>
          <cell r="P529">
            <v>43769</v>
          </cell>
          <cell r="AG529" t="str">
            <v>株式会社テクノ菱和　北関東支店　宇都宮営業所</v>
          </cell>
          <cell r="AJ529" t="str">
            <v>栃木県宇都宮市元今泉４丁目８番22号　データサービス宇都宮ビル７階</v>
          </cell>
          <cell r="AL529" t="str">
            <v>028-635-9571</v>
          </cell>
          <cell r="AO529">
            <v>-1</v>
          </cell>
          <cell r="AP529">
            <v>-1</v>
          </cell>
          <cell r="AQ529">
            <v>-1</v>
          </cell>
          <cell r="AR529">
            <v>-1</v>
          </cell>
          <cell r="AS529">
            <v>-1</v>
          </cell>
          <cell r="AT529">
            <v>-1</v>
          </cell>
          <cell r="AU529">
            <v>0</v>
          </cell>
          <cell r="AV529">
            <v>0</v>
          </cell>
          <cell r="AW529">
            <v>0</v>
          </cell>
          <cell r="AX529">
            <v>-1</v>
          </cell>
          <cell r="AY529">
            <v>-1</v>
          </cell>
          <cell r="AZ529">
            <v>-1</v>
          </cell>
          <cell r="BA529">
            <v>-1</v>
          </cell>
          <cell r="BB529">
            <v>-1</v>
          </cell>
          <cell r="BC529">
            <v>-1</v>
          </cell>
        </row>
        <row r="530">
          <cell r="D530" t="str">
            <v>有限会社三愛設備</v>
          </cell>
          <cell r="F530" t="str">
            <v>代表取締役　中村　政一</v>
          </cell>
          <cell r="H530" t="str">
            <v>埼玉県川口市鳩ヶ谷本町三丁目１６番２号</v>
          </cell>
          <cell r="N530">
            <v>1239</v>
          </cell>
          <cell r="P530">
            <v>43769</v>
          </cell>
          <cell r="AG530" t="str">
            <v>有限会社三愛設備</v>
          </cell>
          <cell r="AJ530" t="str">
            <v>埼玉県川口市鳩ヶ谷本町三丁目１６番２号</v>
          </cell>
          <cell r="AL530" t="str">
            <v>048-283-6555</v>
          </cell>
          <cell r="AO530">
            <v>-1</v>
          </cell>
          <cell r="AP530">
            <v>-1</v>
          </cell>
          <cell r="AQ530">
            <v>-1</v>
          </cell>
          <cell r="AR530">
            <v>-1</v>
          </cell>
          <cell r="AS530">
            <v>-1</v>
          </cell>
          <cell r="AT530">
            <v>-1</v>
          </cell>
          <cell r="AU530">
            <v>0</v>
          </cell>
          <cell r="AV530">
            <v>0</v>
          </cell>
          <cell r="AW530">
            <v>0</v>
          </cell>
          <cell r="AX530">
            <v>-1</v>
          </cell>
          <cell r="AY530">
            <v>-1</v>
          </cell>
          <cell r="AZ530">
            <v>-1</v>
          </cell>
          <cell r="BA530">
            <v>-1</v>
          </cell>
          <cell r="BB530">
            <v>-1</v>
          </cell>
          <cell r="BC530">
            <v>-1</v>
          </cell>
        </row>
        <row r="531">
          <cell r="D531" t="str">
            <v>朝日ライフサイエンス株式会社</v>
          </cell>
          <cell r="F531" t="str">
            <v>代表取締役　齋藤　国巳</v>
          </cell>
          <cell r="H531" t="str">
            <v>埼玉県所沢市新郷２１２番地</v>
          </cell>
          <cell r="N531">
            <v>1240</v>
          </cell>
          <cell r="P531">
            <v>43769</v>
          </cell>
          <cell r="AG531" t="str">
            <v>朝日ライフサイエンス株式会社</v>
          </cell>
          <cell r="AJ531" t="str">
            <v>埼玉県所沢市新郷２１２番地</v>
          </cell>
          <cell r="AL531" t="str">
            <v>04-2951-7177</v>
          </cell>
          <cell r="AO531">
            <v>-1</v>
          </cell>
          <cell r="AP531">
            <v>-1</v>
          </cell>
          <cell r="AQ531">
            <v>-1</v>
          </cell>
          <cell r="AR531">
            <v>-1</v>
          </cell>
          <cell r="AS531">
            <v>-1</v>
          </cell>
          <cell r="AT531">
            <v>-1</v>
          </cell>
          <cell r="AU531">
            <v>-1</v>
          </cell>
          <cell r="AV531">
            <v>-1</v>
          </cell>
          <cell r="AW531">
            <v>-1</v>
          </cell>
          <cell r="AX531">
            <v>-1</v>
          </cell>
          <cell r="AY531">
            <v>-1</v>
          </cell>
          <cell r="AZ531">
            <v>-1</v>
          </cell>
          <cell r="BA531">
            <v>-1</v>
          </cell>
          <cell r="BB531">
            <v>-1</v>
          </cell>
          <cell r="BC531">
            <v>-1</v>
          </cell>
        </row>
        <row r="532">
          <cell r="D532" t="str">
            <v>株式会社エアユニットサービス</v>
          </cell>
          <cell r="F532" t="str">
            <v>代表取締役　小岩　祥昭</v>
          </cell>
          <cell r="H532" t="str">
            <v>東京都板橋区中台一丁目２３番５－４０７号</v>
          </cell>
          <cell r="N532">
            <v>1241</v>
          </cell>
          <cell r="P532">
            <v>43789</v>
          </cell>
          <cell r="AG532" t="str">
            <v>株式会社エアユニットサービス</v>
          </cell>
          <cell r="AJ532" t="str">
            <v>東京都板橋区中台一丁目２３番５－４０７号</v>
          </cell>
          <cell r="AL532" t="str">
            <v>03-5945-0888</v>
          </cell>
          <cell r="AO532">
            <v>-1</v>
          </cell>
          <cell r="AP532">
            <v>-1</v>
          </cell>
          <cell r="AQ532">
            <v>-1</v>
          </cell>
          <cell r="AR532">
            <v>-1</v>
          </cell>
          <cell r="AS532">
            <v>-1</v>
          </cell>
          <cell r="AT532">
            <v>-1</v>
          </cell>
          <cell r="AU532">
            <v>0</v>
          </cell>
          <cell r="AV532">
            <v>0</v>
          </cell>
          <cell r="AW532">
            <v>0</v>
          </cell>
          <cell r="AX532">
            <v>-1</v>
          </cell>
          <cell r="AY532">
            <v>-1</v>
          </cell>
          <cell r="AZ532">
            <v>-1</v>
          </cell>
          <cell r="BA532">
            <v>-1</v>
          </cell>
          <cell r="BB532">
            <v>-1</v>
          </cell>
          <cell r="BC532">
            <v>-1</v>
          </cell>
        </row>
        <row r="533">
          <cell r="D533" t="str">
            <v>株式会社ＬＡＣエンジニアリング</v>
          </cell>
          <cell r="F533" t="str">
            <v>代表取締役　神田　由和</v>
          </cell>
          <cell r="H533" t="str">
            <v>埼玉県入間郡越生町大字上谷６番地</v>
          </cell>
          <cell r="N533">
            <v>1243</v>
          </cell>
          <cell r="P533">
            <v>43789</v>
          </cell>
          <cell r="AG533" t="str">
            <v>株式会社ＬＡＣエンジニアリング</v>
          </cell>
          <cell r="AJ533" t="str">
            <v>埼玉県入間郡越生町大字上谷６番地</v>
          </cell>
          <cell r="AL533" t="str">
            <v>049-277-1234</v>
          </cell>
          <cell r="AO533">
            <v>0</v>
          </cell>
          <cell r="AP533">
            <v>-1</v>
          </cell>
          <cell r="AQ533">
            <v>-1</v>
          </cell>
          <cell r="AR533">
            <v>0</v>
          </cell>
          <cell r="AS533">
            <v>-1</v>
          </cell>
          <cell r="AT533">
            <v>-1</v>
          </cell>
          <cell r="AU533">
            <v>0</v>
          </cell>
          <cell r="AV533">
            <v>-1</v>
          </cell>
          <cell r="AW533">
            <v>-1</v>
          </cell>
          <cell r="AX533">
            <v>0</v>
          </cell>
          <cell r="AY533">
            <v>-1</v>
          </cell>
          <cell r="AZ533">
            <v>-1</v>
          </cell>
          <cell r="BA533">
            <v>0</v>
          </cell>
          <cell r="BB533">
            <v>-1</v>
          </cell>
          <cell r="BC533">
            <v>-1</v>
          </cell>
        </row>
        <row r="534">
          <cell r="D534" t="str">
            <v>有限会社ケー・ツー・エンジニアリング</v>
          </cell>
          <cell r="F534" t="str">
            <v>代表取締役　小林　清晃</v>
          </cell>
          <cell r="H534" t="str">
            <v>福島県郡山市日和田町字大山田10番地</v>
          </cell>
          <cell r="N534">
            <v>1245</v>
          </cell>
          <cell r="P534">
            <v>43815</v>
          </cell>
          <cell r="AG534" t="str">
            <v>有限会社ケー・ツー・エンジニアリング</v>
          </cell>
          <cell r="AJ534" t="str">
            <v>福島県郡山市日和田町字大山田10番地</v>
          </cell>
          <cell r="AL534" t="str">
            <v>024-968-1862</v>
          </cell>
          <cell r="AO534">
            <v>-1</v>
          </cell>
          <cell r="AP534">
            <v>-1</v>
          </cell>
          <cell r="AQ534">
            <v>-1</v>
          </cell>
          <cell r="AR534">
            <v>-1</v>
          </cell>
          <cell r="AS534">
            <v>-1</v>
          </cell>
          <cell r="AT534">
            <v>-1</v>
          </cell>
          <cell r="AU534">
            <v>0</v>
          </cell>
          <cell r="AV534">
            <v>0</v>
          </cell>
          <cell r="AW534">
            <v>0</v>
          </cell>
          <cell r="AX534">
            <v>-1</v>
          </cell>
          <cell r="AY534">
            <v>-1</v>
          </cell>
          <cell r="AZ534">
            <v>-1</v>
          </cell>
          <cell r="BA534">
            <v>-1</v>
          </cell>
          <cell r="BB534">
            <v>-1</v>
          </cell>
          <cell r="BC534">
            <v>-1</v>
          </cell>
        </row>
        <row r="535">
          <cell r="D535" t="str">
            <v>田中　雅樹</v>
          </cell>
          <cell r="H535" t="str">
            <v>埼玉県さいたま市緑区宮本１丁目５番地４</v>
          </cell>
          <cell r="N535">
            <v>1247</v>
          </cell>
          <cell r="P535">
            <v>43815</v>
          </cell>
          <cell r="AG535" t="str">
            <v>田中冷熱</v>
          </cell>
          <cell r="AJ535" t="str">
            <v>埼玉県さいたま市緑区宮本１丁目５番地４</v>
          </cell>
          <cell r="AL535" t="str">
            <v>048-875-5061</v>
          </cell>
          <cell r="AO535">
            <v>-1</v>
          </cell>
          <cell r="AP535">
            <v>-1</v>
          </cell>
          <cell r="AQ535">
            <v>-1</v>
          </cell>
          <cell r="AR535">
            <v>-1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-1</v>
          </cell>
          <cell r="AY535">
            <v>-1</v>
          </cell>
          <cell r="AZ535">
            <v>-1</v>
          </cell>
          <cell r="BA535">
            <v>-1</v>
          </cell>
          <cell r="BB535">
            <v>-1</v>
          </cell>
          <cell r="BC535">
            <v>-1</v>
          </cell>
        </row>
        <row r="536">
          <cell r="D536" t="str">
            <v>株式会社愛寿物流</v>
          </cell>
          <cell r="F536" t="str">
            <v>代表取締役　岡田　功二</v>
          </cell>
          <cell r="H536" t="str">
            <v>東京都葛飾区水元三丁目１４番１５号</v>
          </cell>
          <cell r="N536">
            <v>1248</v>
          </cell>
          <cell r="P536">
            <v>43824</v>
          </cell>
          <cell r="AG536" t="str">
            <v>株式会社愛寿物流</v>
          </cell>
          <cell r="AJ536" t="str">
            <v>東京都葛飾区水元三丁目１４番１５号</v>
          </cell>
          <cell r="AL536" t="str">
            <v>03-3826-6645</v>
          </cell>
          <cell r="AO536">
            <v>-1</v>
          </cell>
          <cell r="AP536">
            <v>-1</v>
          </cell>
          <cell r="AQ536">
            <v>-1</v>
          </cell>
          <cell r="AR536">
            <v>-1</v>
          </cell>
          <cell r="AS536">
            <v>-1</v>
          </cell>
          <cell r="AT536">
            <v>-1</v>
          </cell>
          <cell r="AU536">
            <v>-1</v>
          </cell>
          <cell r="AV536">
            <v>-1</v>
          </cell>
          <cell r="AW536">
            <v>-1</v>
          </cell>
          <cell r="AX536">
            <v>-1</v>
          </cell>
          <cell r="AY536">
            <v>-1</v>
          </cell>
          <cell r="AZ536">
            <v>-1</v>
          </cell>
          <cell r="BA536">
            <v>-1</v>
          </cell>
          <cell r="BB536">
            <v>-1</v>
          </cell>
          <cell r="BC536">
            <v>-1</v>
          </cell>
        </row>
        <row r="537">
          <cell r="D537" t="str">
            <v>山崎設備株式会社</v>
          </cell>
          <cell r="F537" t="str">
            <v>代表取締役　宮下　健</v>
          </cell>
          <cell r="H537" t="str">
            <v>東京都西東京市田無町二丁目19番3号</v>
          </cell>
          <cell r="N537">
            <v>1250</v>
          </cell>
          <cell r="P537">
            <v>43836</v>
          </cell>
          <cell r="AG537" t="str">
            <v>山崎設備株式会社</v>
          </cell>
          <cell r="AJ537" t="str">
            <v>栃木県芳賀郡芳賀町芳賀台94-1</v>
          </cell>
          <cell r="AL537" t="str">
            <v>028-677-5871</v>
          </cell>
          <cell r="AO537">
            <v>-1</v>
          </cell>
          <cell r="AP537">
            <v>-1</v>
          </cell>
          <cell r="AQ537">
            <v>-1</v>
          </cell>
          <cell r="AR537">
            <v>-1</v>
          </cell>
          <cell r="AS537">
            <v>-1</v>
          </cell>
          <cell r="AT537">
            <v>-1</v>
          </cell>
          <cell r="AU537">
            <v>0</v>
          </cell>
          <cell r="AV537">
            <v>-1</v>
          </cell>
          <cell r="AW537">
            <v>-1</v>
          </cell>
          <cell r="AX537">
            <v>-1</v>
          </cell>
          <cell r="AY537">
            <v>-1</v>
          </cell>
          <cell r="AZ537">
            <v>-1</v>
          </cell>
          <cell r="BA537">
            <v>-1</v>
          </cell>
          <cell r="BB537">
            <v>-1</v>
          </cell>
          <cell r="BC537">
            <v>-1</v>
          </cell>
        </row>
        <row r="538">
          <cell r="D538" t="str">
            <v>菊地　浩樹</v>
          </cell>
          <cell r="H538" t="str">
            <v>栃木県大田原市浅香2丁目3389番地63</v>
          </cell>
          <cell r="N538">
            <v>1251</v>
          </cell>
          <cell r="P538">
            <v>43843</v>
          </cell>
          <cell r="AG538" t="str">
            <v>恒和空調</v>
          </cell>
          <cell r="AJ538" t="str">
            <v>栃木県大田原市浅香2丁目3389番地63</v>
          </cell>
          <cell r="AL538" t="str">
            <v>0287-47-7585</v>
          </cell>
          <cell r="AO538">
            <v>-1</v>
          </cell>
          <cell r="AP538">
            <v>-1</v>
          </cell>
          <cell r="AQ538">
            <v>-1</v>
          </cell>
          <cell r="AR538">
            <v>-1</v>
          </cell>
          <cell r="AS538">
            <v>-1</v>
          </cell>
          <cell r="AT538">
            <v>-1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-1</v>
          </cell>
          <cell r="AZ538">
            <v>-1</v>
          </cell>
          <cell r="BA538">
            <v>0</v>
          </cell>
          <cell r="BB538">
            <v>-1</v>
          </cell>
          <cell r="BC538">
            <v>-1</v>
          </cell>
        </row>
        <row r="539">
          <cell r="D539" t="str">
            <v>紀平　宗広</v>
          </cell>
          <cell r="H539" t="str">
            <v>三重県津市安濃町草生237番地64</v>
          </cell>
          <cell r="N539">
            <v>1252</v>
          </cell>
          <cell r="P539">
            <v>43849</v>
          </cell>
          <cell r="AG539" t="str">
            <v>紀平冷熱</v>
          </cell>
          <cell r="AJ539" t="str">
            <v>三重県津市安濃町草生237番地64</v>
          </cell>
          <cell r="AL539" t="str">
            <v>090-4440-0580</v>
          </cell>
          <cell r="AO539">
            <v>0</v>
          </cell>
          <cell r="AP539">
            <v>-1</v>
          </cell>
          <cell r="AQ539">
            <v>-1</v>
          </cell>
          <cell r="AR539">
            <v>-1</v>
          </cell>
          <cell r="AS539">
            <v>-1</v>
          </cell>
          <cell r="AT539">
            <v>-1</v>
          </cell>
          <cell r="AU539">
            <v>-1</v>
          </cell>
          <cell r="AV539">
            <v>-1</v>
          </cell>
          <cell r="AW539">
            <v>-1</v>
          </cell>
          <cell r="AX539">
            <v>0</v>
          </cell>
          <cell r="AY539">
            <v>-1</v>
          </cell>
          <cell r="AZ539">
            <v>-1</v>
          </cell>
          <cell r="BA539">
            <v>-1</v>
          </cell>
          <cell r="BB539">
            <v>-1</v>
          </cell>
          <cell r="BC539">
            <v>-1</v>
          </cell>
        </row>
        <row r="540">
          <cell r="D540" t="str">
            <v>株式会社ＳＨＩＮＫＯ</v>
          </cell>
          <cell r="F540" t="str">
            <v>代表取締役　福留　泰蔵</v>
          </cell>
          <cell r="H540" t="str">
            <v>東京都台東区浅草橋五丁目２０番８号　</v>
          </cell>
          <cell r="N540">
            <v>1253</v>
          </cell>
          <cell r="P540">
            <v>43849</v>
          </cell>
          <cell r="AG540" t="str">
            <v>株式会社ＳＨＩＮＫＯ　北関東支店</v>
          </cell>
          <cell r="AJ540" t="str">
            <v>栃木県宇都宮市東簗瀬一丁目５番３１号　ワイウッドビル内</v>
          </cell>
          <cell r="AL540" t="str">
            <v>028-610-0128</v>
          </cell>
          <cell r="AO540">
            <v>0</v>
          </cell>
          <cell r="AP540">
            <v>0</v>
          </cell>
          <cell r="AQ540">
            <v>0</v>
          </cell>
          <cell r="AR540">
            <v>-1</v>
          </cell>
          <cell r="AS540">
            <v>-1</v>
          </cell>
          <cell r="AT540">
            <v>-1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-1</v>
          </cell>
          <cell r="BB540">
            <v>-1</v>
          </cell>
          <cell r="BC540">
            <v>-1</v>
          </cell>
        </row>
        <row r="541">
          <cell r="D541" t="str">
            <v>有限会社エコテック</v>
          </cell>
          <cell r="F541" t="str">
            <v>代表取締役　永田　泰之</v>
          </cell>
          <cell r="H541" t="str">
            <v>埼玉県所沢市林一丁目２１０番地</v>
          </cell>
          <cell r="N541">
            <v>1254</v>
          </cell>
          <cell r="P541">
            <v>43849</v>
          </cell>
          <cell r="AG541" t="str">
            <v>有限会社エコテック</v>
          </cell>
          <cell r="AJ541" t="str">
            <v>埼玉県所沢市林一丁目２１０番地</v>
          </cell>
          <cell r="AL541" t="str">
            <v>04-2947-6241</v>
          </cell>
          <cell r="AO541">
            <v>-1</v>
          </cell>
          <cell r="AP541">
            <v>-1</v>
          </cell>
          <cell r="AQ541">
            <v>-1</v>
          </cell>
          <cell r="AR541">
            <v>-1</v>
          </cell>
          <cell r="AS541">
            <v>-1</v>
          </cell>
          <cell r="AT541">
            <v>-1</v>
          </cell>
          <cell r="AU541">
            <v>-1</v>
          </cell>
          <cell r="AV541">
            <v>-1</v>
          </cell>
          <cell r="AW541">
            <v>-1</v>
          </cell>
          <cell r="AX541">
            <v>-1</v>
          </cell>
          <cell r="AY541">
            <v>-1</v>
          </cell>
          <cell r="AZ541">
            <v>-1</v>
          </cell>
          <cell r="BA541">
            <v>-1</v>
          </cell>
          <cell r="BB541">
            <v>-1</v>
          </cell>
          <cell r="BC541">
            <v>-1</v>
          </cell>
        </row>
        <row r="542">
          <cell r="D542" t="str">
            <v>株式会社コールドサービス</v>
          </cell>
          <cell r="F542" t="str">
            <v>代表取締役　千葉　貴士</v>
          </cell>
          <cell r="H542" t="str">
            <v>神奈川県横浜市鶴見区鶴見中央五丁目４番１０－６０２号</v>
          </cell>
          <cell r="N542">
            <v>1256</v>
          </cell>
          <cell r="P542">
            <v>43859</v>
          </cell>
          <cell r="AG542" t="str">
            <v>株式会社コールドサービス</v>
          </cell>
          <cell r="AJ542" t="str">
            <v>神奈川県横浜市鶴見区鶴見中央五丁目４番１０－６０２号</v>
          </cell>
          <cell r="AL542" t="str">
            <v>045-521-5033</v>
          </cell>
          <cell r="AO542">
            <v>-1</v>
          </cell>
          <cell r="AP542">
            <v>-1</v>
          </cell>
          <cell r="AQ542">
            <v>-1</v>
          </cell>
          <cell r="AR542">
            <v>-1</v>
          </cell>
          <cell r="AS542">
            <v>-1</v>
          </cell>
          <cell r="AT542">
            <v>-1</v>
          </cell>
          <cell r="AU542">
            <v>-1</v>
          </cell>
          <cell r="AV542">
            <v>-1</v>
          </cell>
          <cell r="AW542">
            <v>-1</v>
          </cell>
          <cell r="AX542">
            <v>-1</v>
          </cell>
          <cell r="AY542">
            <v>-1</v>
          </cell>
          <cell r="AZ542">
            <v>-1</v>
          </cell>
          <cell r="BA542">
            <v>-1</v>
          </cell>
          <cell r="BB542">
            <v>-1</v>
          </cell>
          <cell r="BC542">
            <v>-1</v>
          </cell>
        </row>
        <row r="543">
          <cell r="D543" t="str">
            <v>株式会社東京空調</v>
          </cell>
          <cell r="F543" t="str">
            <v>代表取締役　牟田　勇夫</v>
          </cell>
          <cell r="H543" t="str">
            <v>東京都練馬区中村二丁目１０番２号</v>
          </cell>
          <cell r="N543">
            <v>1257</v>
          </cell>
          <cell r="P543">
            <v>43859</v>
          </cell>
          <cell r="AG543" t="str">
            <v>株式会社東京空調</v>
          </cell>
          <cell r="AJ543" t="str">
            <v>東京都練馬区中村二丁目１０番２号</v>
          </cell>
          <cell r="AL543" t="str">
            <v>03-3825-3421</v>
          </cell>
          <cell r="AO543">
            <v>-1</v>
          </cell>
          <cell r="AP543">
            <v>-1</v>
          </cell>
          <cell r="AQ543">
            <v>-1</v>
          </cell>
          <cell r="AR543">
            <v>-1</v>
          </cell>
          <cell r="AS543">
            <v>-1</v>
          </cell>
          <cell r="AT543">
            <v>-1</v>
          </cell>
          <cell r="AU543">
            <v>-1</v>
          </cell>
          <cell r="AV543">
            <v>-1</v>
          </cell>
          <cell r="AW543">
            <v>-1</v>
          </cell>
          <cell r="AX543">
            <v>-1</v>
          </cell>
          <cell r="AY543">
            <v>-1</v>
          </cell>
          <cell r="AZ543">
            <v>-1</v>
          </cell>
          <cell r="BA543">
            <v>-1</v>
          </cell>
          <cell r="BB543">
            <v>-1</v>
          </cell>
          <cell r="BC543">
            <v>-1</v>
          </cell>
        </row>
        <row r="544">
          <cell r="D544" t="str">
            <v>トシン・グループ株式会社</v>
          </cell>
          <cell r="F544" t="str">
            <v>代表取締役　加藤　光昭</v>
          </cell>
          <cell r="H544" t="str">
            <v>東京都新宿区新宿一丁目３番７号</v>
          </cell>
          <cell r="N544">
            <v>1261</v>
          </cell>
          <cell r="P544">
            <v>43867</v>
          </cell>
          <cell r="AG544" t="str">
            <v>トシン・グループ株式会社</v>
          </cell>
          <cell r="AJ544" t="str">
            <v>東京都新宿区新宿一丁目３番７号</v>
          </cell>
          <cell r="AL544" t="str">
            <v>03-3356-4611</v>
          </cell>
          <cell r="AO544">
            <v>-1</v>
          </cell>
          <cell r="AP544">
            <v>-1</v>
          </cell>
          <cell r="AQ544">
            <v>-1</v>
          </cell>
          <cell r="AR544">
            <v>-1</v>
          </cell>
          <cell r="AS544">
            <v>-1</v>
          </cell>
          <cell r="AT544">
            <v>-1</v>
          </cell>
          <cell r="AU544">
            <v>0</v>
          </cell>
          <cell r="AV544">
            <v>0</v>
          </cell>
          <cell r="AW544">
            <v>0</v>
          </cell>
          <cell r="AX544">
            <v>-1</v>
          </cell>
          <cell r="AY544">
            <v>-1</v>
          </cell>
          <cell r="AZ544">
            <v>-1</v>
          </cell>
          <cell r="BA544">
            <v>-1</v>
          </cell>
          <cell r="BB544">
            <v>-1</v>
          </cell>
          <cell r="BC544">
            <v>-1</v>
          </cell>
        </row>
        <row r="545">
          <cell r="D545" t="str">
            <v>髙野　英貴</v>
          </cell>
          <cell r="H545" t="str">
            <v>栃木県宇都宮市細谷町６４２番地　県営細谷住宅８号棟１５号室</v>
          </cell>
          <cell r="N545">
            <v>1262</v>
          </cell>
          <cell r="P545">
            <v>43873</v>
          </cell>
          <cell r="AG545" t="str">
            <v>ＴＨ空冷設備</v>
          </cell>
          <cell r="AJ545" t="str">
            <v>栃木県宇都宮市細谷町６４２番地　県営細谷住宅８号棟１５号室</v>
          </cell>
          <cell r="AL545" t="str">
            <v>028-621-8605</v>
          </cell>
          <cell r="AO545">
            <v>-1</v>
          </cell>
          <cell r="AP545">
            <v>-1</v>
          </cell>
          <cell r="AQ545">
            <v>-1</v>
          </cell>
          <cell r="AR545">
            <v>-1</v>
          </cell>
          <cell r="AS545">
            <v>-1</v>
          </cell>
          <cell r="AT545">
            <v>-1</v>
          </cell>
          <cell r="AU545">
            <v>-1</v>
          </cell>
          <cell r="AV545">
            <v>-1</v>
          </cell>
          <cell r="AW545">
            <v>-1</v>
          </cell>
          <cell r="AX545">
            <v>-1</v>
          </cell>
          <cell r="AY545">
            <v>-1</v>
          </cell>
          <cell r="AZ545">
            <v>-1</v>
          </cell>
          <cell r="BA545">
            <v>-1</v>
          </cell>
          <cell r="BB545">
            <v>-1</v>
          </cell>
          <cell r="BC545">
            <v>-1</v>
          </cell>
        </row>
        <row r="546">
          <cell r="D546" t="str">
            <v>イオンディライト株式会社</v>
          </cell>
          <cell r="F546" t="str">
            <v>代表取締役　濵田　和成</v>
          </cell>
          <cell r="H546" t="str">
            <v>大阪府大阪市中央区南船場二丁目３番２号</v>
          </cell>
          <cell r="N546">
            <v>1263</v>
          </cell>
          <cell r="P546">
            <v>43873</v>
          </cell>
          <cell r="AG546" t="str">
            <v>イオンディライト株式会社　北関東支店</v>
          </cell>
          <cell r="AJ546" t="str">
            <v>埼玉県熊谷市筑波三丁目２０２番地　ティアラ２１　５階　５０３区画</v>
          </cell>
          <cell r="AL546" t="str">
            <v>048-520-5271</v>
          </cell>
          <cell r="AO546">
            <v>0</v>
          </cell>
          <cell r="AP546">
            <v>-1</v>
          </cell>
          <cell r="AQ546">
            <v>-1</v>
          </cell>
          <cell r="AR546">
            <v>0</v>
          </cell>
          <cell r="AS546">
            <v>-1</v>
          </cell>
          <cell r="AT546">
            <v>-1</v>
          </cell>
          <cell r="AU546">
            <v>0</v>
          </cell>
          <cell r="AV546">
            <v>-1</v>
          </cell>
          <cell r="AW546">
            <v>-1</v>
          </cell>
          <cell r="AX546">
            <v>-1</v>
          </cell>
          <cell r="AY546">
            <v>-1</v>
          </cell>
          <cell r="AZ546">
            <v>-1</v>
          </cell>
          <cell r="BA546">
            <v>-1</v>
          </cell>
          <cell r="BB546">
            <v>-1</v>
          </cell>
          <cell r="BC546">
            <v>-1</v>
          </cell>
        </row>
        <row r="547">
          <cell r="D547" t="str">
            <v>株式会社シバテック</v>
          </cell>
          <cell r="F547" t="str">
            <v>代表取締役　菅野　不二雄</v>
          </cell>
          <cell r="H547" t="str">
            <v>福島県福島市丸子字漆方６番地１号</v>
          </cell>
          <cell r="N547">
            <v>1267</v>
          </cell>
          <cell r="P547">
            <v>43887</v>
          </cell>
          <cell r="AG547" t="str">
            <v>株式会社シバテック</v>
          </cell>
          <cell r="AJ547" t="str">
            <v>福島県福島市丸子字漆方６番地１号</v>
          </cell>
          <cell r="AL547" t="str">
            <v>024-554-5322</v>
          </cell>
          <cell r="AO547">
            <v>-1</v>
          </cell>
          <cell r="AP547">
            <v>-1</v>
          </cell>
          <cell r="AQ547">
            <v>-1</v>
          </cell>
          <cell r="AR547">
            <v>-1</v>
          </cell>
          <cell r="AS547">
            <v>-1</v>
          </cell>
          <cell r="AT547">
            <v>-1</v>
          </cell>
          <cell r="AU547">
            <v>-1</v>
          </cell>
          <cell r="AV547">
            <v>-1</v>
          </cell>
          <cell r="AW547">
            <v>-1</v>
          </cell>
          <cell r="AX547">
            <v>-1</v>
          </cell>
          <cell r="AY547">
            <v>-1</v>
          </cell>
          <cell r="AZ547">
            <v>-1</v>
          </cell>
          <cell r="BA547">
            <v>-1</v>
          </cell>
          <cell r="BB547">
            <v>-1</v>
          </cell>
          <cell r="BC547">
            <v>-1</v>
          </cell>
        </row>
        <row r="548">
          <cell r="D548" t="str">
            <v>フーズテック株式会社</v>
          </cell>
          <cell r="F548" t="str">
            <v>代表取締役　三好　興光</v>
          </cell>
          <cell r="H548" t="str">
            <v>栃木県下都賀郡壬生町大字壬生乙</v>
          </cell>
          <cell r="I548" t="str">
            <v>3141番地2</v>
          </cell>
          <cell r="N548">
            <v>1268</v>
          </cell>
          <cell r="P548">
            <v>43893</v>
          </cell>
          <cell r="AG548" t="str">
            <v>フーズテック株式会社</v>
          </cell>
          <cell r="AJ548" t="str">
            <v>栃木県下都賀郡壬生町大字壬生乙</v>
          </cell>
          <cell r="AK548" t="str">
            <v>3141番地2</v>
          </cell>
          <cell r="AL548" t="str">
            <v>0282-82-9725</v>
          </cell>
          <cell r="AO548">
            <v>-1</v>
          </cell>
          <cell r="AP548">
            <v>-1</v>
          </cell>
          <cell r="AQ548">
            <v>-1</v>
          </cell>
          <cell r="AR548">
            <v>-1</v>
          </cell>
          <cell r="AS548">
            <v>-1</v>
          </cell>
          <cell r="AT548">
            <v>-1</v>
          </cell>
          <cell r="AU548">
            <v>-1</v>
          </cell>
          <cell r="AV548">
            <v>-1</v>
          </cell>
          <cell r="AW548">
            <v>-1</v>
          </cell>
          <cell r="AX548">
            <v>-1</v>
          </cell>
          <cell r="AY548">
            <v>-1</v>
          </cell>
          <cell r="AZ548">
            <v>-1</v>
          </cell>
          <cell r="BA548">
            <v>-1</v>
          </cell>
          <cell r="BB548">
            <v>-1</v>
          </cell>
          <cell r="BC548">
            <v>-1</v>
          </cell>
        </row>
        <row r="549">
          <cell r="D549" t="str">
            <v>城西エアコン株式会社</v>
          </cell>
          <cell r="F549" t="str">
            <v>代表取締役　阿部　文雄</v>
          </cell>
          <cell r="H549" t="str">
            <v>埼玉県和光市白子三丁目５番９号</v>
          </cell>
          <cell r="N549">
            <v>1269</v>
          </cell>
          <cell r="P549">
            <v>43893</v>
          </cell>
          <cell r="AG549" t="str">
            <v>城西エアコン株式会社</v>
          </cell>
          <cell r="AK549" t="str">
            <v>埼玉県和光市白子三丁目５番９号</v>
          </cell>
          <cell r="AL549" t="str">
            <v>048-463-2416</v>
          </cell>
          <cell r="AO549">
            <v>-1</v>
          </cell>
          <cell r="AP549">
            <v>-1</v>
          </cell>
          <cell r="AQ549">
            <v>-1</v>
          </cell>
          <cell r="AR549">
            <v>0</v>
          </cell>
          <cell r="AS549">
            <v>0</v>
          </cell>
          <cell r="AT549">
            <v>0</v>
          </cell>
          <cell r="AU549">
            <v>-1</v>
          </cell>
          <cell r="AV549">
            <v>-1</v>
          </cell>
          <cell r="AW549">
            <v>-1</v>
          </cell>
          <cell r="AX549">
            <v>-1</v>
          </cell>
          <cell r="AY549">
            <v>-1</v>
          </cell>
          <cell r="AZ549">
            <v>-1</v>
          </cell>
          <cell r="BA549">
            <v>0</v>
          </cell>
          <cell r="BB549">
            <v>0</v>
          </cell>
          <cell r="BC549">
            <v>0</v>
          </cell>
        </row>
        <row r="550">
          <cell r="D550" t="str">
            <v>有限会社コトブキメンテナンス</v>
          </cell>
          <cell r="F550" t="str">
            <v>代表取締役　中村　壽男</v>
          </cell>
          <cell r="H550" t="str">
            <v>群馬県高崎市行力町２１２番地３</v>
          </cell>
          <cell r="N550">
            <v>1271</v>
          </cell>
          <cell r="P550">
            <v>43893</v>
          </cell>
          <cell r="AG550" t="str">
            <v>有限会社コトブキメンテナンス</v>
          </cell>
          <cell r="AJ550" t="str">
            <v>群馬県高崎市行力町２１２番地３</v>
          </cell>
          <cell r="AL550" t="str">
            <v>027-343-3973</v>
          </cell>
          <cell r="AO550">
            <v>-1</v>
          </cell>
          <cell r="AP550">
            <v>-1</v>
          </cell>
          <cell r="AQ550">
            <v>-1</v>
          </cell>
          <cell r="AR550">
            <v>-1</v>
          </cell>
          <cell r="AS550">
            <v>-1</v>
          </cell>
          <cell r="AT550">
            <v>-1</v>
          </cell>
          <cell r="AU550">
            <v>-1</v>
          </cell>
          <cell r="AV550">
            <v>-1</v>
          </cell>
          <cell r="AW550">
            <v>-1</v>
          </cell>
          <cell r="AX550">
            <v>-1</v>
          </cell>
          <cell r="AY550">
            <v>-1</v>
          </cell>
          <cell r="AZ550">
            <v>-1</v>
          </cell>
          <cell r="BA550">
            <v>-1</v>
          </cell>
          <cell r="BB550">
            <v>-1</v>
          </cell>
          <cell r="BC550">
            <v>-1</v>
          </cell>
        </row>
        <row r="551">
          <cell r="D551" t="str">
            <v>有限会社マルイチ機工</v>
          </cell>
          <cell r="F551" t="str">
            <v>代表取締役　服部　英司</v>
          </cell>
          <cell r="H551" t="str">
            <v>千葉県銚子市余山町３１９番地の３</v>
          </cell>
          <cell r="N551">
            <v>1275</v>
          </cell>
          <cell r="P551">
            <v>43906</v>
          </cell>
          <cell r="AG551" t="str">
            <v>有限会社マルイチ機工</v>
          </cell>
          <cell r="AJ551" t="str">
            <v>千葉県銚子市余山町３１９番地の３</v>
          </cell>
          <cell r="AL551" t="str">
            <v>0479-24-8578</v>
          </cell>
          <cell r="AO551">
            <v>-1</v>
          </cell>
          <cell r="AP551">
            <v>-1</v>
          </cell>
          <cell r="AQ551">
            <v>-1</v>
          </cell>
          <cell r="AR551">
            <v>-1</v>
          </cell>
          <cell r="AS551">
            <v>-1</v>
          </cell>
          <cell r="AT551">
            <v>-1</v>
          </cell>
          <cell r="AU551">
            <v>-1</v>
          </cell>
          <cell r="AV551">
            <v>-1</v>
          </cell>
          <cell r="AW551">
            <v>-1</v>
          </cell>
          <cell r="AX551">
            <v>-1</v>
          </cell>
          <cell r="AY551">
            <v>-1</v>
          </cell>
          <cell r="AZ551">
            <v>-1</v>
          </cell>
          <cell r="BA551">
            <v>-1</v>
          </cell>
          <cell r="BB551">
            <v>-1</v>
          </cell>
          <cell r="BC551">
            <v>-1</v>
          </cell>
        </row>
        <row r="552">
          <cell r="D552" t="str">
            <v>株式会社プロスペック</v>
          </cell>
          <cell r="F552" t="str">
            <v>代表取締役　金光　靖典</v>
          </cell>
          <cell r="H552" t="str">
            <v>埼玉県越谷市大成町二丁目１０３番地２</v>
          </cell>
          <cell r="N552">
            <v>1276</v>
          </cell>
          <cell r="P552">
            <v>43906</v>
          </cell>
          <cell r="AG552" t="str">
            <v>株式会社プロスペック</v>
          </cell>
          <cell r="AJ552" t="str">
            <v>埼玉県越谷市大成町二丁目１０３番地２</v>
          </cell>
          <cell r="AL552" t="str">
            <v>048-971-6875</v>
          </cell>
          <cell r="AO552">
            <v>-1</v>
          </cell>
          <cell r="AP552">
            <v>-1</v>
          </cell>
          <cell r="AQ552">
            <v>-1</v>
          </cell>
          <cell r="AR552">
            <v>-1</v>
          </cell>
          <cell r="AS552">
            <v>-1</v>
          </cell>
          <cell r="AT552">
            <v>-1</v>
          </cell>
          <cell r="AU552">
            <v>-1</v>
          </cell>
          <cell r="AV552">
            <v>-1</v>
          </cell>
          <cell r="AW552">
            <v>-1</v>
          </cell>
          <cell r="AX552">
            <v>0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0</v>
          </cell>
        </row>
        <row r="553">
          <cell r="D553" t="str">
            <v>富士エンジニアリング株式会社</v>
          </cell>
          <cell r="F553" t="str">
            <v>代表取締役　椎根　雄一郎</v>
          </cell>
          <cell r="H553" t="str">
            <v>福島県郡山市日和田町高倉字上萱沼１６番地の１</v>
          </cell>
          <cell r="N553">
            <v>1278</v>
          </cell>
          <cell r="P553">
            <v>43910</v>
          </cell>
          <cell r="AG553" t="str">
            <v>富士エンジニアリング株式会社</v>
          </cell>
          <cell r="AJ553" t="str">
            <v>福島県郡山市日和田町高倉字高森１－１７</v>
          </cell>
          <cell r="AL553" t="str">
            <v>024-958-5330</v>
          </cell>
          <cell r="AO553">
            <v>-1</v>
          </cell>
          <cell r="AP553">
            <v>-1</v>
          </cell>
          <cell r="AQ553">
            <v>-1</v>
          </cell>
          <cell r="AR553">
            <v>-1</v>
          </cell>
          <cell r="AS553">
            <v>-1</v>
          </cell>
          <cell r="AT553">
            <v>-1</v>
          </cell>
          <cell r="AU553">
            <v>-1</v>
          </cell>
          <cell r="AV553">
            <v>-1</v>
          </cell>
          <cell r="AW553">
            <v>-1</v>
          </cell>
          <cell r="AX553">
            <v>-1</v>
          </cell>
          <cell r="AY553">
            <v>-1</v>
          </cell>
          <cell r="AZ553">
            <v>-1</v>
          </cell>
          <cell r="BA553">
            <v>-1</v>
          </cell>
          <cell r="BB553">
            <v>-1</v>
          </cell>
          <cell r="BC553">
            <v>-1</v>
          </cell>
        </row>
        <row r="554">
          <cell r="D554" t="str">
            <v>早乙女　友宏</v>
          </cell>
          <cell r="H554" t="str">
            <v>栃木県栃木市平柳町3-47-22</v>
          </cell>
          <cell r="N554">
            <v>1280</v>
          </cell>
          <cell r="P554">
            <v>43913</v>
          </cell>
          <cell r="AG554" t="str">
            <v>タイヨウ設備</v>
          </cell>
          <cell r="AJ554" t="str">
            <v>栃木県栃木市平柳町3-47-22</v>
          </cell>
          <cell r="AL554" t="str">
            <v>0282-28-0130</v>
          </cell>
          <cell r="AO554">
            <v>-1</v>
          </cell>
          <cell r="AP554">
            <v>-1</v>
          </cell>
          <cell r="AQ554">
            <v>-1</v>
          </cell>
          <cell r="AR554">
            <v>-1</v>
          </cell>
          <cell r="AS554">
            <v>-1</v>
          </cell>
          <cell r="AT554">
            <v>-1</v>
          </cell>
          <cell r="AU554">
            <v>-1</v>
          </cell>
          <cell r="AV554">
            <v>-1</v>
          </cell>
          <cell r="AW554">
            <v>-1</v>
          </cell>
          <cell r="AX554">
            <v>-1</v>
          </cell>
          <cell r="AY554">
            <v>-1</v>
          </cell>
          <cell r="AZ554">
            <v>-1</v>
          </cell>
          <cell r="BA554">
            <v>-1</v>
          </cell>
          <cell r="BB554">
            <v>-1</v>
          </cell>
          <cell r="BC554">
            <v>-1</v>
          </cell>
        </row>
        <row r="555">
          <cell r="D555" t="str">
            <v>三菱重工冷熱株式会社</v>
          </cell>
          <cell r="F555" t="str">
            <v>代表取締役　岡野　伸泰</v>
          </cell>
          <cell r="H555" t="str">
            <v>東京都港区芝浦二丁目11番５号</v>
          </cell>
          <cell r="N555">
            <v>1281</v>
          </cell>
          <cell r="P555">
            <v>43910</v>
          </cell>
          <cell r="AG555" t="str">
            <v>空調事業本部　関東支店　北関東営業所</v>
          </cell>
          <cell r="AJ555" t="str">
            <v>埼玉県さいたま市北区本郷町780-１</v>
          </cell>
          <cell r="AL555" t="str">
            <v>048-740-5443</v>
          </cell>
          <cell r="AO555">
            <v>-1</v>
          </cell>
          <cell r="AP555">
            <v>-1</v>
          </cell>
          <cell r="AQ555">
            <v>-1</v>
          </cell>
          <cell r="AR555">
            <v>-1</v>
          </cell>
          <cell r="AS555">
            <v>-1</v>
          </cell>
          <cell r="AT555">
            <v>-1</v>
          </cell>
          <cell r="AU555">
            <v>-1</v>
          </cell>
          <cell r="AV555">
            <v>-1</v>
          </cell>
          <cell r="AW555">
            <v>-1</v>
          </cell>
          <cell r="AX555">
            <v>-1</v>
          </cell>
          <cell r="AY555">
            <v>-1</v>
          </cell>
          <cell r="AZ555">
            <v>-1</v>
          </cell>
          <cell r="BA555">
            <v>-1</v>
          </cell>
          <cell r="BB555">
            <v>-1</v>
          </cell>
          <cell r="BC555">
            <v>-1</v>
          </cell>
        </row>
        <row r="556">
          <cell r="D556" t="str">
            <v>三菱重工冷熱株式会社</v>
          </cell>
          <cell r="F556" t="str">
            <v>代表取締役　岡野　伸泰</v>
          </cell>
          <cell r="H556" t="str">
            <v>東京都港区芝浦二丁目11番５号</v>
          </cell>
          <cell r="N556">
            <v>1281</v>
          </cell>
          <cell r="P556">
            <v>43910</v>
          </cell>
          <cell r="AG556" t="str">
            <v>空調事業本部　関東支店　宇都宮営業所</v>
          </cell>
          <cell r="AJ556" t="str">
            <v>栃木県宇都宮市城南一丁目４番１６号</v>
          </cell>
          <cell r="AL556" t="str">
            <v>028-655-2381</v>
          </cell>
          <cell r="AO556">
            <v>-1</v>
          </cell>
          <cell r="AP556">
            <v>-1</v>
          </cell>
          <cell r="AQ556">
            <v>-1</v>
          </cell>
          <cell r="AR556">
            <v>-1</v>
          </cell>
          <cell r="AS556">
            <v>-1</v>
          </cell>
          <cell r="AT556">
            <v>-1</v>
          </cell>
          <cell r="AU556">
            <v>-1</v>
          </cell>
          <cell r="AV556">
            <v>-1</v>
          </cell>
          <cell r="AW556">
            <v>-1</v>
          </cell>
          <cell r="AX556">
            <v>-1</v>
          </cell>
          <cell r="AY556">
            <v>-1</v>
          </cell>
          <cell r="AZ556">
            <v>-1</v>
          </cell>
          <cell r="BA556">
            <v>-1</v>
          </cell>
          <cell r="BB556">
            <v>-1</v>
          </cell>
          <cell r="BC556">
            <v>-1</v>
          </cell>
        </row>
        <row r="557">
          <cell r="D557" t="str">
            <v>三菱重工冷熱株式会社</v>
          </cell>
          <cell r="F557" t="str">
            <v>代表取締役　岡野　伸泰</v>
          </cell>
          <cell r="H557" t="str">
            <v>東京都港区芝浦二丁目11番５号</v>
          </cell>
          <cell r="N557">
            <v>1281</v>
          </cell>
          <cell r="P557">
            <v>43910</v>
          </cell>
          <cell r="AG557" t="str">
            <v>空調事業本部　関東支店　筑波営業所</v>
          </cell>
          <cell r="AJ557" t="str">
            <v>茨城県土浦市中村南六丁目５番３５号</v>
          </cell>
          <cell r="AL557" t="str">
            <v>029-842-8423</v>
          </cell>
          <cell r="AO557">
            <v>-1</v>
          </cell>
          <cell r="AP557">
            <v>-1</v>
          </cell>
          <cell r="AQ557">
            <v>-1</v>
          </cell>
          <cell r="AR557">
            <v>-1</v>
          </cell>
          <cell r="AS557">
            <v>-1</v>
          </cell>
          <cell r="AT557">
            <v>-1</v>
          </cell>
          <cell r="AU557">
            <v>-1</v>
          </cell>
          <cell r="AV557">
            <v>-1</v>
          </cell>
          <cell r="AW557">
            <v>-1</v>
          </cell>
          <cell r="AX557">
            <v>-1</v>
          </cell>
          <cell r="AY557">
            <v>-1</v>
          </cell>
          <cell r="AZ557">
            <v>-1</v>
          </cell>
          <cell r="BA557">
            <v>-1</v>
          </cell>
          <cell r="BB557">
            <v>-1</v>
          </cell>
          <cell r="BC557">
            <v>-1</v>
          </cell>
        </row>
        <row r="558">
          <cell r="D558" t="str">
            <v>三菱重工冷熱株式会社</v>
          </cell>
          <cell r="F558" t="str">
            <v>代表取締役　岡野　伸泰</v>
          </cell>
          <cell r="H558" t="str">
            <v>東京都港区芝浦二丁目11番５号</v>
          </cell>
          <cell r="N558">
            <v>1281</v>
          </cell>
          <cell r="P558">
            <v>43910</v>
          </cell>
          <cell r="AG558" t="str">
            <v>東京第一事業所</v>
          </cell>
          <cell r="AJ558" t="str">
            <v>東京都大田区東糀谷四丁目６番１７号</v>
          </cell>
          <cell r="AL558" t="str">
            <v>03-5735-7634</v>
          </cell>
          <cell r="AO558">
            <v>-1</v>
          </cell>
          <cell r="AP558">
            <v>-1</v>
          </cell>
          <cell r="AQ558">
            <v>-1</v>
          </cell>
          <cell r="AR558">
            <v>-1</v>
          </cell>
          <cell r="AS558">
            <v>-1</v>
          </cell>
          <cell r="AT558">
            <v>-1</v>
          </cell>
          <cell r="AU558">
            <v>-1</v>
          </cell>
          <cell r="AV558">
            <v>-1</v>
          </cell>
          <cell r="AW558">
            <v>-1</v>
          </cell>
          <cell r="AX558">
            <v>-1</v>
          </cell>
          <cell r="AY558">
            <v>-1</v>
          </cell>
          <cell r="AZ558">
            <v>-1</v>
          </cell>
          <cell r="BA558">
            <v>-1</v>
          </cell>
          <cell r="BB558">
            <v>-1</v>
          </cell>
          <cell r="BC558">
            <v>-1</v>
          </cell>
        </row>
        <row r="559">
          <cell r="D559" t="str">
            <v>三菱重工冷熱株式会社</v>
          </cell>
          <cell r="F559" t="str">
            <v>代表取締役　岡野　伸泰</v>
          </cell>
          <cell r="H559" t="str">
            <v>東京都港区芝浦二丁目11番５号</v>
          </cell>
          <cell r="N559">
            <v>1281</v>
          </cell>
          <cell r="P559">
            <v>43910</v>
          </cell>
          <cell r="AG559" t="str">
            <v>東京第二事業所</v>
          </cell>
          <cell r="AJ559" t="str">
            <v>東京都大田区東糀谷四丁目６番３２号</v>
          </cell>
          <cell r="AL559" t="str">
            <v>03-5735-7638</v>
          </cell>
          <cell r="AO559">
            <v>-1</v>
          </cell>
          <cell r="AP559">
            <v>-1</v>
          </cell>
          <cell r="AQ559">
            <v>-1</v>
          </cell>
          <cell r="AR559">
            <v>-1</v>
          </cell>
          <cell r="AS559">
            <v>-1</v>
          </cell>
          <cell r="AT559">
            <v>-1</v>
          </cell>
          <cell r="AU559">
            <v>-1</v>
          </cell>
          <cell r="AV559">
            <v>-1</v>
          </cell>
          <cell r="AW559">
            <v>-1</v>
          </cell>
          <cell r="AX559">
            <v>-1</v>
          </cell>
          <cell r="AY559">
            <v>-1</v>
          </cell>
          <cell r="AZ559">
            <v>-1</v>
          </cell>
          <cell r="BA559">
            <v>-1</v>
          </cell>
          <cell r="BB559">
            <v>-1</v>
          </cell>
          <cell r="BC559">
            <v>-1</v>
          </cell>
        </row>
        <row r="560">
          <cell r="D560" t="str">
            <v>ヒカワエアサービス株式会社</v>
          </cell>
          <cell r="F560" t="str">
            <v>代表取締役　宮内　登</v>
          </cell>
          <cell r="H560" t="str">
            <v>東京都足立区中川四丁目３７番１１号</v>
          </cell>
          <cell r="N560">
            <v>1282</v>
          </cell>
          <cell r="P560">
            <v>43910</v>
          </cell>
          <cell r="AG560" t="str">
            <v>ヒカワエアサービス株式会社</v>
          </cell>
          <cell r="AJ560" t="str">
            <v>東京都足立区中川四丁目３７番１１号</v>
          </cell>
          <cell r="AL560" t="str">
            <v>03-5616-6700</v>
          </cell>
          <cell r="AO560">
            <v>-1</v>
          </cell>
          <cell r="AP560">
            <v>-1</v>
          </cell>
          <cell r="AQ560">
            <v>-1</v>
          </cell>
          <cell r="AR560">
            <v>-1</v>
          </cell>
          <cell r="AS560">
            <v>-1</v>
          </cell>
          <cell r="AT560">
            <v>-1</v>
          </cell>
          <cell r="AU560">
            <v>-1</v>
          </cell>
          <cell r="AV560">
            <v>-1</v>
          </cell>
          <cell r="AW560">
            <v>-1</v>
          </cell>
          <cell r="AX560">
            <v>-1</v>
          </cell>
          <cell r="AY560">
            <v>-1</v>
          </cell>
          <cell r="AZ560">
            <v>-1</v>
          </cell>
          <cell r="BA560">
            <v>-1</v>
          </cell>
          <cell r="BB560">
            <v>-1</v>
          </cell>
          <cell r="BC560">
            <v>-1</v>
          </cell>
        </row>
        <row r="561">
          <cell r="D561" t="str">
            <v>有限会社田村冷機</v>
          </cell>
          <cell r="F561" t="str">
            <v>代表取締役　田村　博</v>
          </cell>
          <cell r="H561" t="str">
            <v>栃木県宇都宮市上大曽町３７２番地</v>
          </cell>
          <cell r="N561">
            <v>1284</v>
          </cell>
          <cell r="P561">
            <v>43910</v>
          </cell>
          <cell r="AG561" t="str">
            <v>有限会社田村冷機</v>
          </cell>
          <cell r="AJ561" t="str">
            <v>栃木県宇都宮市上大曽町３７２番地</v>
          </cell>
          <cell r="AL561" t="str">
            <v>028-621-5106</v>
          </cell>
          <cell r="AO561">
            <v>-1</v>
          </cell>
          <cell r="AP561">
            <v>-1</v>
          </cell>
          <cell r="AQ561">
            <v>-1</v>
          </cell>
          <cell r="AR561">
            <v>-1</v>
          </cell>
          <cell r="AS561">
            <v>-1</v>
          </cell>
          <cell r="AT561">
            <v>-1</v>
          </cell>
          <cell r="AU561">
            <v>-1</v>
          </cell>
          <cell r="AV561">
            <v>-1</v>
          </cell>
          <cell r="AW561">
            <v>-1</v>
          </cell>
          <cell r="AX561">
            <v>-1</v>
          </cell>
          <cell r="AY561">
            <v>-1</v>
          </cell>
          <cell r="AZ561">
            <v>-1</v>
          </cell>
          <cell r="BA561">
            <v>-1</v>
          </cell>
          <cell r="BB561">
            <v>-1</v>
          </cell>
          <cell r="BC561">
            <v>-1</v>
          </cell>
        </row>
        <row r="562">
          <cell r="D562" t="str">
            <v>トーケンサービス株式会社</v>
          </cell>
          <cell r="F562" t="str">
            <v>代表取締役　林　秀宣</v>
          </cell>
          <cell r="H562" t="str">
            <v>千葉県市川市市川二丁目１番１号</v>
          </cell>
          <cell r="N562">
            <v>1287</v>
          </cell>
          <cell r="P562">
            <v>43910</v>
          </cell>
          <cell r="AG562" t="str">
            <v>トーケンサービス株式会社</v>
          </cell>
          <cell r="AJ562" t="str">
            <v>千葉県市川市市川２－１－１－２０４</v>
          </cell>
          <cell r="AL562" t="str">
            <v>047-329-3144</v>
          </cell>
          <cell r="AO562">
            <v>-1</v>
          </cell>
          <cell r="AP562">
            <v>-1</v>
          </cell>
          <cell r="AQ562">
            <v>-1</v>
          </cell>
          <cell r="AR562">
            <v>-1</v>
          </cell>
          <cell r="AS562">
            <v>-1</v>
          </cell>
          <cell r="AT562">
            <v>-1</v>
          </cell>
          <cell r="AU562">
            <v>0</v>
          </cell>
          <cell r="AV562">
            <v>0</v>
          </cell>
          <cell r="AW562">
            <v>0</v>
          </cell>
          <cell r="AX562">
            <v>-1</v>
          </cell>
          <cell r="AY562">
            <v>-1</v>
          </cell>
          <cell r="AZ562">
            <v>-1</v>
          </cell>
          <cell r="BA562">
            <v>-1</v>
          </cell>
          <cell r="BB562">
            <v>-1</v>
          </cell>
          <cell r="BC562">
            <v>-1</v>
          </cell>
        </row>
        <row r="563">
          <cell r="D563" t="str">
            <v>有限会社シー・エー・シー・</v>
          </cell>
          <cell r="F563" t="str">
            <v>代表取締役　柿沼　悦夫</v>
          </cell>
          <cell r="H563" t="str">
            <v>埼玉県熊谷市弥藤吾１５１５番地</v>
          </cell>
          <cell r="N563">
            <v>1288</v>
          </cell>
          <cell r="P563">
            <v>43913</v>
          </cell>
          <cell r="AG563" t="str">
            <v>有限会社シー・エー・シー・</v>
          </cell>
          <cell r="AJ563" t="str">
            <v>埼玉県熊谷市弥藤吾１５１５番地</v>
          </cell>
          <cell r="AL563" t="str">
            <v>048-588-3626</v>
          </cell>
          <cell r="AO563">
            <v>-1</v>
          </cell>
          <cell r="AP563">
            <v>-1</v>
          </cell>
          <cell r="AQ563">
            <v>-1</v>
          </cell>
          <cell r="AR563">
            <v>-1</v>
          </cell>
          <cell r="AS563">
            <v>-1</v>
          </cell>
          <cell r="AT563">
            <v>-1</v>
          </cell>
          <cell r="AU563">
            <v>-1</v>
          </cell>
          <cell r="AV563">
            <v>-1</v>
          </cell>
          <cell r="AW563">
            <v>-1</v>
          </cell>
          <cell r="AX563">
            <v>-1</v>
          </cell>
          <cell r="AY563">
            <v>-1</v>
          </cell>
          <cell r="AZ563">
            <v>-1</v>
          </cell>
          <cell r="BA563">
            <v>-1</v>
          </cell>
          <cell r="BB563">
            <v>-1</v>
          </cell>
          <cell r="BC563">
            <v>-1</v>
          </cell>
        </row>
        <row r="564">
          <cell r="D564" t="str">
            <v>株式会社二葉科学柏</v>
          </cell>
          <cell r="F564" t="str">
            <v>代表取締役　山岸　達也</v>
          </cell>
          <cell r="H564" t="str">
            <v>千葉県柏市十余二３８０番地の１１１</v>
          </cell>
          <cell r="N564">
            <v>1289</v>
          </cell>
          <cell r="P564">
            <v>43913</v>
          </cell>
          <cell r="AG564" t="str">
            <v>株式会社二葉科学柏</v>
          </cell>
          <cell r="AJ564" t="str">
            <v>千葉県柏市十余二３８０番地の１１１</v>
          </cell>
          <cell r="AL564" t="str">
            <v>04-7131-7979</v>
          </cell>
          <cell r="AO564">
            <v>-1</v>
          </cell>
          <cell r="AP564">
            <v>-1</v>
          </cell>
          <cell r="AQ564">
            <v>-1</v>
          </cell>
          <cell r="AR564">
            <v>-1</v>
          </cell>
          <cell r="AS564">
            <v>-1</v>
          </cell>
          <cell r="AT564">
            <v>-1</v>
          </cell>
          <cell r="AU564">
            <v>-1</v>
          </cell>
          <cell r="AV564">
            <v>-1</v>
          </cell>
          <cell r="AW564">
            <v>-1</v>
          </cell>
          <cell r="AX564">
            <v>0</v>
          </cell>
          <cell r="AY564">
            <v>-1</v>
          </cell>
          <cell r="AZ564">
            <v>-1</v>
          </cell>
          <cell r="BA564">
            <v>0</v>
          </cell>
          <cell r="BB564">
            <v>-1</v>
          </cell>
          <cell r="BC564">
            <v>-1</v>
          </cell>
        </row>
        <row r="565">
          <cell r="D565" t="str">
            <v>日本熱源システム株式会社</v>
          </cell>
          <cell r="F565" t="str">
            <v>代表取締役　原田　克彦</v>
          </cell>
          <cell r="H565" t="str">
            <v>東京都新宿区市四谷一丁目6番1号</v>
          </cell>
          <cell r="N565">
            <v>1291</v>
          </cell>
          <cell r="P565">
            <v>43916</v>
          </cell>
          <cell r="AG565" t="str">
            <v>日本熱源システム株式会社</v>
          </cell>
          <cell r="AJ565" t="str">
            <v>東京都新宿区市四谷一丁目6番1号</v>
          </cell>
          <cell r="AL565" t="str">
            <v>03-5341-4733</v>
          </cell>
          <cell r="AO565">
            <v>-1</v>
          </cell>
          <cell r="AP565">
            <v>-1</v>
          </cell>
          <cell r="AQ565">
            <v>-1</v>
          </cell>
          <cell r="AR565">
            <v>-1</v>
          </cell>
          <cell r="AS565">
            <v>-1</v>
          </cell>
          <cell r="AT565">
            <v>-1</v>
          </cell>
          <cell r="AU565">
            <v>-1</v>
          </cell>
          <cell r="AV565">
            <v>-1</v>
          </cell>
          <cell r="AW565">
            <v>-1</v>
          </cell>
          <cell r="AX565">
            <v>-1</v>
          </cell>
          <cell r="AY565">
            <v>-1</v>
          </cell>
          <cell r="AZ565">
            <v>-1</v>
          </cell>
          <cell r="BA565">
            <v>-1</v>
          </cell>
          <cell r="BB565">
            <v>-1</v>
          </cell>
          <cell r="BC565">
            <v>-1</v>
          </cell>
        </row>
        <row r="566">
          <cell r="D566" t="str">
            <v>大設電工株式会社　</v>
          </cell>
          <cell r="F566" t="str">
            <v>代表取締役　大石　智久</v>
          </cell>
          <cell r="H566" t="str">
            <v>茨城県古河市鴻巣８７９番地１</v>
          </cell>
          <cell r="N566">
            <v>1292</v>
          </cell>
          <cell r="P566">
            <v>43916</v>
          </cell>
          <cell r="AG566" t="str">
            <v>大設電工株式会社</v>
          </cell>
          <cell r="AJ566" t="str">
            <v>茨城県古河市鴻巣８７９番地１</v>
          </cell>
          <cell r="AL566" t="str">
            <v>0280-23-4903</v>
          </cell>
          <cell r="AO566">
            <v>-1</v>
          </cell>
          <cell r="AP566">
            <v>-1</v>
          </cell>
          <cell r="AQ566">
            <v>-1</v>
          </cell>
          <cell r="AR566">
            <v>-1</v>
          </cell>
          <cell r="AS566">
            <v>-1</v>
          </cell>
          <cell r="AT566">
            <v>-1</v>
          </cell>
          <cell r="AU566">
            <v>-1</v>
          </cell>
          <cell r="AV566">
            <v>-1</v>
          </cell>
          <cell r="AW566">
            <v>-1</v>
          </cell>
          <cell r="AX566">
            <v>-1</v>
          </cell>
          <cell r="AY566">
            <v>-1</v>
          </cell>
          <cell r="AZ566">
            <v>-1</v>
          </cell>
          <cell r="BA566">
            <v>-1</v>
          </cell>
          <cell r="BB566">
            <v>-1</v>
          </cell>
          <cell r="BC566">
            <v>-1</v>
          </cell>
        </row>
        <row r="567">
          <cell r="D567" t="str">
            <v>株式会社チノー</v>
          </cell>
          <cell r="F567" t="str">
            <v>代表取締役　豊田　三喜男</v>
          </cell>
          <cell r="H567" t="str">
            <v>東京都板橋区熊野町３２番８号</v>
          </cell>
          <cell r="N567">
            <v>1293</v>
          </cell>
          <cell r="P567">
            <v>43916</v>
          </cell>
          <cell r="AG567" t="str">
            <v>株式会社チノー　藤岡事業所</v>
          </cell>
          <cell r="AJ567" t="str">
            <v>群馬県藤岡市森１番地</v>
          </cell>
          <cell r="AL567" t="str">
            <v>0274-42-2111</v>
          </cell>
          <cell r="AO567">
            <v>0</v>
          </cell>
          <cell r="AP567">
            <v>-1</v>
          </cell>
          <cell r="AQ567">
            <v>-1</v>
          </cell>
          <cell r="AR567">
            <v>0</v>
          </cell>
          <cell r="AS567">
            <v>-1</v>
          </cell>
          <cell r="AT567">
            <v>-1</v>
          </cell>
          <cell r="AU567">
            <v>0</v>
          </cell>
          <cell r="AV567">
            <v>-1</v>
          </cell>
          <cell r="AW567">
            <v>-1</v>
          </cell>
          <cell r="AX567">
            <v>0</v>
          </cell>
          <cell r="AY567">
            <v>-1</v>
          </cell>
          <cell r="AZ567">
            <v>-1</v>
          </cell>
          <cell r="BA567">
            <v>0</v>
          </cell>
          <cell r="BB567">
            <v>-1</v>
          </cell>
          <cell r="BC567">
            <v>-1</v>
          </cell>
        </row>
        <row r="568">
          <cell r="D568" t="str">
            <v>菱和設備株式会社</v>
          </cell>
          <cell r="F568" t="str">
            <v>代表取締役　山名　伸明</v>
          </cell>
          <cell r="H568" t="str">
            <v>静岡市葵区清閑町１４番５号</v>
          </cell>
          <cell r="N568">
            <v>1295</v>
          </cell>
          <cell r="P568">
            <v>43916</v>
          </cell>
          <cell r="AG568" t="str">
            <v>菱和設備株式会社　東京支店</v>
          </cell>
          <cell r="AJ568" t="str">
            <v>東京都新宿区高田馬場二丁目８番９号</v>
          </cell>
          <cell r="AL568" t="str">
            <v>03-3205-8131</v>
          </cell>
          <cell r="AO568">
            <v>-1</v>
          </cell>
          <cell r="AP568">
            <v>-1</v>
          </cell>
          <cell r="AQ568">
            <v>-1</v>
          </cell>
          <cell r="AR568">
            <v>-1</v>
          </cell>
          <cell r="AS568">
            <v>-1</v>
          </cell>
          <cell r="AT568">
            <v>-1</v>
          </cell>
          <cell r="AU568">
            <v>-1</v>
          </cell>
          <cell r="AV568">
            <v>-1</v>
          </cell>
          <cell r="AW568">
            <v>-1</v>
          </cell>
          <cell r="AX568">
            <v>-1</v>
          </cell>
          <cell r="AY568">
            <v>-1</v>
          </cell>
          <cell r="AZ568">
            <v>-1</v>
          </cell>
          <cell r="BA568">
            <v>-1</v>
          </cell>
          <cell r="BB568">
            <v>-1</v>
          </cell>
          <cell r="BC568">
            <v>-1</v>
          </cell>
        </row>
        <row r="569">
          <cell r="D569" t="str">
            <v>木村　拓矢</v>
          </cell>
          <cell r="H569" t="str">
            <v>栃木県宇都宮市宝木町２丁目１１１９番地６９</v>
          </cell>
          <cell r="N569">
            <v>1296</v>
          </cell>
          <cell r="P569">
            <v>43916</v>
          </cell>
          <cell r="AG569" t="str">
            <v>木村空調</v>
          </cell>
          <cell r="AJ569" t="str">
            <v>栃木県宇都宮市宝木町２丁目１１１９番地６９</v>
          </cell>
          <cell r="AL569" t="str">
            <v>028-307-3808</v>
          </cell>
          <cell r="AO569">
            <v>-1</v>
          </cell>
          <cell r="AP569">
            <v>-1</v>
          </cell>
          <cell r="AQ569">
            <v>-1</v>
          </cell>
          <cell r="AR569">
            <v>-1</v>
          </cell>
          <cell r="AS569">
            <v>-1</v>
          </cell>
          <cell r="AT569">
            <v>-1</v>
          </cell>
          <cell r="AU569">
            <v>-1</v>
          </cell>
          <cell r="AV569">
            <v>-1</v>
          </cell>
          <cell r="AW569">
            <v>-1</v>
          </cell>
          <cell r="AX569">
            <v>-1</v>
          </cell>
          <cell r="AY569">
            <v>-1</v>
          </cell>
          <cell r="AZ569">
            <v>-1</v>
          </cell>
          <cell r="BA569">
            <v>-1</v>
          </cell>
          <cell r="BB569">
            <v>-1</v>
          </cell>
          <cell r="BC569">
            <v>-1</v>
          </cell>
        </row>
        <row r="570">
          <cell r="D570" t="str">
            <v>株式会社カメダ熱電</v>
          </cell>
          <cell r="F570" t="str">
            <v>代表取締役　野田　幸侍</v>
          </cell>
          <cell r="H570" t="str">
            <v>埼玉県越谷市大間野町五丁目２５３番地１</v>
          </cell>
          <cell r="N570">
            <v>1298</v>
          </cell>
          <cell r="P570">
            <v>43920</v>
          </cell>
          <cell r="AG570" t="str">
            <v>株式会社カメダ熱電</v>
          </cell>
          <cell r="AJ570" t="str">
            <v>埼玉県越谷市大間野町五丁目２５３番地１</v>
          </cell>
          <cell r="AL570" t="str">
            <v>048-988-3011</v>
          </cell>
          <cell r="AO570">
            <v>-1</v>
          </cell>
          <cell r="AP570">
            <v>-1</v>
          </cell>
          <cell r="AQ570">
            <v>-1</v>
          </cell>
          <cell r="AR570">
            <v>-1</v>
          </cell>
          <cell r="AS570">
            <v>-1</v>
          </cell>
          <cell r="AT570">
            <v>-1</v>
          </cell>
          <cell r="AU570">
            <v>-1</v>
          </cell>
          <cell r="AV570">
            <v>-1</v>
          </cell>
          <cell r="AW570">
            <v>-1</v>
          </cell>
          <cell r="AX570">
            <v>-1</v>
          </cell>
          <cell r="AY570">
            <v>-1</v>
          </cell>
          <cell r="AZ570">
            <v>-1</v>
          </cell>
          <cell r="BA570">
            <v>-1</v>
          </cell>
          <cell r="BB570">
            <v>-1</v>
          </cell>
          <cell r="BC570">
            <v>-1</v>
          </cell>
        </row>
        <row r="571">
          <cell r="D571" t="str">
            <v>株式会社開店市場</v>
          </cell>
          <cell r="F571" t="str">
            <v>代表取締役　酒井　智浩</v>
          </cell>
          <cell r="H571" t="str">
            <v>東京都江戸川区松島一丁目２８番１１号</v>
          </cell>
          <cell r="N571">
            <v>1300</v>
          </cell>
          <cell r="P571">
            <v>43921</v>
          </cell>
          <cell r="AG571" t="str">
            <v>株式会社開店市場</v>
          </cell>
          <cell r="AJ571" t="str">
            <v>東京都江戸川区松島一丁目２８番１１号</v>
          </cell>
          <cell r="AL571" t="str">
            <v>03-5678-4822</v>
          </cell>
          <cell r="AO571">
            <v>-1</v>
          </cell>
          <cell r="AP571">
            <v>-1</v>
          </cell>
          <cell r="AQ571">
            <v>-1</v>
          </cell>
          <cell r="AR571">
            <v>-1</v>
          </cell>
          <cell r="AS571">
            <v>-1</v>
          </cell>
          <cell r="AT571">
            <v>-1</v>
          </cell>
          <cell r="AU571">
            <v>-1</v>
          </cell>
          <cell r="AV571">
            <v>-1</v>
          </cell>
          <cell r="AW571">
            <v>-1</v>
          </cell>
          <cell r="AX571">
            <v>-1</v>
          </cell>
          <cell r="AY571">
            <v>-1</v>
          </cell>
          <cell r="AZ571">
            <v>-1</v>
          </cell>
          <cell r="BA571">
            <v>-1</v>
          </cell>
          <cell r="BB571">
            <v>-1</v>
          </cell>
          <cell r="BC571">
            <v>-1</v>
          </cell>
        </row>
        <row r="572">
          <cell r="D572" t="str">
            <v>有限会社メイダイ空調</v>
          </cell>
          <cell r="F572" t="str">
            <v>代表取締役　小山　明大</v>
          </cell>
          <cell r="H572" t="str">
            <v>群馬県北群馬郡榛東村大字広馬場２１９４番地の６</v>
          </cell>
          <cell r="N572">
            <v>1301</v>
          </cell>
          <cell r="P572">
            <v>43921</v>
          </cell>
          <cell r="AG572" t="str">
            <v>有限会社メイダイ空調</v>
          </cell>
          <cell r="AJ572" t="str">
            <v>群馬県北群馬郡榛東村大字広馬場２１９４番地の６</v>
          </cell>
          <cell r="AL572" t="str">
            <v>0279-20-5043</v>
          </cell>
          <cell r="AO572">
            <v>-1</v>
          </cell>
          <cell r="AP572">
            <v>-1</v>
          </cell>
          <cell r="AQ572">
            <v>-1</v>
          </cell>
          <cell r="AR572">
            <v>-1</v>
          </cell>
          <cell r="AS572">
            <v>-1</v>
          </cell>
          <cell r="AT572">
            <v>-1</v>
          </cell>
          <cell r="AU572">
            <v>-1</v>
          </cell>
          <cell r="AV572">
            <v>-1</v>
          </cell>
          <cell r="AW572">
            <v>-1</v>
          </cell>
          <cell r="AX572">
            <v>-1</v>
          </cell>
          <cell r="AY572">
            <v>-1</v>
          </cell>
          <cell r="AZ572">
            <v>-1</v>
          </cell>
          <cell r="BA572">
            <v>-1</v>
          </cell>
          <cell r="BB572">
            <v>-1</v>
          </cell>
          <cell r="BC572">
            <v>-1</v>
          </cell>
        </row>
        <row r="573">
          <cell r="D573" t="str">
            <v>富士電機リテイルサービス株式会社</v>
          </cell>
          <cell r="F573" t="str">
            <v>代表取締役　齋藤　雄治</v>
          </cell>
          <cell r="H573" t="str">
            <v>埼玉県鴻巣市前砂１６０番地１</v>
          </cell>
          <cell r="N573">
            <v>1302</v>
          </cell>
          <cell r="P573">
            <v>43921</v>
          </cell>
          <cell r="AG573" t="str">
            <v>富士電機リテイルサービス株式会社　川崎営業所</v>
          </cell>
          <cell r="AJ573" t="str">
            <v>神奈川県川崎市川崎区田辺新田１－１</v>
          </cell>
          <cell r="AL573" t="str">
            <v>044-329-2444</v>
          </cell>
          <cell r="AO573">
            <v>0</v>
          </cell>
          <cell r="AP573">
            <v>-1</v>
          </cell>
          <cell r="AQ573">
            <v>-1</v>
          </cell>
          <cell r="AR573">
            <v>0</v>
          </cell>
          <cell r="AS573">
            <v>-1</v>
          </cell>
          <cell r="AT573">
            <v>-1</v>
          </cell>
          <cell r="AU573">
            <v>0</v>
          </cell>
          <cell r="AV573">
            <v>0</v>
          </cell>
          <cell r="AW573">
            <v>0</v>
          </cell>
          <cell r="AX573">
            <v>-1</v>
          </cell>
          <cell r="AY573">
            <v>-1</v>
          </cell>
          <cell r="AZ573">
            <v>-1</v>
          </cell>
          <cell r="BA573">
            <v>-1</v>
          </cell>
          <cell r="BB573">
            <v>-1</v>
          </cell>
          <cell r="BC573">
            <v>-1</v>
          </cell>
        </row>
        <row r="574">
          <cell r="D574" t="str">
            <v>株式会社東海フロン</v>
          </cell>
          <cell r="F574" t="str">
            <v>代表取締役　青木　義行</v>
          </cell>
          <cell r="H574" t="str">
            <v>愛知県春日井市下条町三丁目２番地９</v>
          </cell>
          <cell r="N574">
            <v>1304</v>
          </cell>
          <cell r="P574">
            <v>43929</v>
          </cell>
          <cell r="AG574" t="str">
            <v>株式会社東海フロン</v>
          </cell>
          <cell r="AJ574" t="str">
            <v>愛知県春日井市下条町三丁目２番地９</v>
          </cell>
          <cell r="AL574" t="str">
            <v>0568-70-7151</v>
          </cell>
          <cell r="AO574">
            <v>-1</v>
          </cell>
          <cell r="AP574">
            <v>-1</v>
          </cell>
          <cell r="AQ574">
            <v>-1</v>
          </cell>
          <cell r="AR574">
            <v>-1</v>
          </cell>
          <cell r="AS574">
            <v>-1</v>
          </cell>
          <cell r="AT574">
            <v>-1</v>
          </cell>
          <cell r="AU574">
            <v>-1</v>
          </cell>
          <cell r="AV574">
            <v>-1</v>
          </cell>
          <cell r="AW574">
            <v>-1</v>
          </cell>
          <cell r="AX574">
            <v>-1</v>
          </cell>
          <cell r="AY574">
            <v>-1</v>
          </cell>
          <cell r="AZ574">
            <v>-1</v>
          </cell>
          <cell r="BA574">
            <v>-1</v>
          </cell>
          <cell r="BB574">
            <v>-1</v>
          </cell>
          <cell r="BC574">
            <v>-1</v>
          </cell>
        </row>
        <row r="575">
          <cell r="D575" t="str">
            <v>有限会社長谷川</v>
          </cell>
          <cell r="F575" t="str">
            <v>代表取締役　長谷川　祐二</v>
          </cell>
          <cell r="H575" t="str">
            <v>東京都品川区西中延一丁目２番２８号</v>
          </cell>
          <cell r="N575">
            <v>1307</v>
          </cell>
          <cell r="P575">
            <v>43928</v>
          </cell>
          <cell r="AG575" t="str">
            <v>有限会社長谷川</v>
          </cell>
          <cell r="AJ575" t="str">
            <v>東京都品川区西中延一丁目２番２８号</v>
          </cell>
          <cell r="AL575" t="str">
            <v>03-3782-1895</v>
          </cell>
          <cell r="AO575">
            <v>-1</v>
          </cell>
          <cell r="AP575">
            <v>-1</v>
          </cell>
          <cell r="AQ575">
            <v>-1</v>
          </cell>
          <cell r="AR575">
            <v>-1</v>
          </cell>
          <cell r="AS575">
            <v>-1</v>
          </cell>
          <cell r="AT575">
            <v>-1</v>
          </cell>
          <cell r="AU575">
            <v>-1</v>
          </cell>
          <cell r="AV575">
            <v>-1</v>
          </cell>
          <cell r="AW575">
            <v>-1</v>
          </cell>
          <cell r="AX575">
            <v>-1</v>
          </cell>
          <cell r="AY575">
            <v>-1</v>
          </cell>
          <cell r="AZ575">
            <v>-1</v>
          </cell>
          <cell r="BA575">
            <v>-1</v>
          </cell>
          <cell r="BB575">
            <v>-1</v>
          </cell>
          <cell r="BC575">
            <v>-1</v>
          </cell>
        </row>
        <row r="576">
          <cell r="D576" t="str">
            <v>株式会社菱熱</v>
          </cell>
          <cell r="F576" t="str">
            <v>代表取締役　亀井　英次</v>
          </cell>
          <cell r="H576" t="str">
            <v>福岡県福岡市博多区博多駅南一丁目８番１３号</v>
          </cell>
          <cell r="N576">
            <v>1308</v>
          </cell>
          <cell r="P576">
            <v>43928</v>
          </cell>
          <cell r="AG576" t="str">
            <v>株式会社菱熱　東京支社</v>
          </cell>
          <cell r="AJ576" t="str">
            <v>東京都港区三田一丁目４番２８号　三田国際ビル１２階</v>
          </cell>
          <cell r="AL576" t="str">
            <v>03-3454-2970</v>
          </cell>
          <cell r="AO576">
            <v>0</v>
          </cell>
          <cell r="AP576">
            <v>-1</v>
          </cell>
          <cell r="AQ576">
            <v>-1</v>
          </cell>
          <cell r="AR576">
            <v>-1</v>
          </cell>
          <cell r="AS576">
            <v>-1</v>
          </cell>
          <cell r="AT576">
            <v>-1</v>
          </cell>
          <cell r="AU576">
            <v>-1</v>
          </cell>
          <cell r="AV576">
            <v>-1</v>
          </cell>
          <cell r="AW576">
            <v>-1</v>
          </cell>
          <cell r="AX576">
            <v>-1</v>
          </cell>
          <cell r="AY576">
            <v>-1</v>
          </cell>
          <cell r="AZ576">
            <v>-1</v>
          </cell>
          <cell r="BA576">
            <v>-1</v>
          </cell>
          <cell r="BB576">
            <v>-1</v>
          </cell>
          <cell r="BC576">
            <v>-1</v>
          </cell>
        </row>
        <row r="577">
          <cell r="D577" t="str">
            <v>株式会社サンキ</v>
          </cell>
          <cell r="F577" t="str">
            <v>代表取締役　渋谷　敦司</v>
          </cell>
          <cell r="H577" t="str">
            <v>埼玉県北足立郡伊奈町西小針六丁目121番地</v>
          </cell>
          <cell r="N577">
            <v>1309</v>
          </cell>
          <cell r="P577">
            <v>43928</v>
          </cell>
          <cell r="AG577" t="str">
            <v>株式会社サンキ</v>
          </cell>
          <cell r="AJ577" t="str">
            <v>埼玉県北足立郡伊奈町西小針六丁目121番地</v>
          </cell>
          <cell r="AL577" t="str">
            <v>048-729-0571</v>
          </cell>
          <cell r="AO577">
            <v>-1</v>
          </cell>
          <cell r="AP577">
            <v>-1</v>
          </cell>
          <cell r="AQ577">
            <v>-1</v>
          </cell>
          <cell r="AR577">
            <v>-1</v>
          </cell>
          <cell r="AS577">
            <v>-1</v>
          </cell>
          <cell r="AT577">
            <v>-1</v>
          </cell>
          <cell r="AU577">
            <v>-1</v>
          </cell>
          <cell r="AV577">
            <v>-1</v>
          </cell>
          <cell r="AW577">
            <v>-1</v>
          </cell>
          <cell r="AX577">
            <v>-1</v>
          </cell>
          <cell r="AY577">
            <v>-1</v>
          </cell>
          <cell r="AZ577">
            <v>-1</v>
          </cell>
          <cell r="BA577">
            <v>-1</v>
          </cell>
          <cell r="BB577">
            <v>-1</v>
          </cell>
          <cell r="BC577">
            <v>-1</v>
          </cell>
        </row>
        <row r="578">
          <cell r="D578" t="str">
            <v>株式会社アイ空調</v>
          </cell>
          <cell r="F578" t="str">
            <v>代表取締役　五十嵐　一成</v>
          </cell>
          <cell r="H578" t="str">
            <v>群馬県太田市鶴生田町７９０番地４</v>
          </cell>
          <cell r="N578">
            <v>1310</v>
          </cell>
          <cell r="P578">
            <v>43928</v>
          </cell>
          <cell r="AG578" t="str">
            <v>株式会社アイ空調</v>
          </cell>
          <cell r="AJ578" t="str">
            <v>群馬県太田市鶴生田町７９０番地４</v>
          </cell>
          <cell r="AL578" t="str">
            <v>0276-25-8070</v>
          </cell>
          <cell r="AO578">
            <v>-1</v>
          </cell>
          <cell r="AP578">
            <v>-1</v>
          </cell>
          <cell r="AQ578">
            <v>-1</v>
          </cell>
          <cell r="AR578">
            <v>-1</v>
          </cell>
          <cell r="AS578">
            <v>-1</v>
          </cell>
          <cell r="AT578">
            <v>-1</v>
          </cell>
          <cell r="AU578">
            <v>0</v>
          </cell>
          <cell r="AV578">
            <v>-1</v>
          </cell>
          <cell r="AW578">
            <v>-1</v>
          </cell>
          <cell r="AX578">
            <v>0</v>
          </cell>
          <cell r="AY578">
            <v>-1</v>
          </cell>
          <cell r="AZ578">
            <v>-1</v>
          </cell>
          <cell r="BA578">
            <v>0</v>
          </cell>
          <cell r="BB578">
            <v>0</v>
          </cell>
          <cell r="BC578">
            <v>0</v>
          </cell>
        </row>
        <row r="579">
          <cell r="D579" t="str">
            <v>心エンジニアリング株式会社</v>
          </cell>
          <cell r="F579" t="str">
            <v>代表取締役　清水　優</v>
          </cell>
          <cell r="H579" t="str">
            <v>東京都練馬区下石神井一丁目６番地２０号</v>
          </cell>
          <cell r="N579">
            <v>1311</v>
          </cell>
          <cell r="P579">
            <v>43928</v>
          </cell>
          <cell r="AG579" t="str">
            <v>心エンジニアリング株式会社　</v>
          </cell>
          <cell r="AJ579" t="str">
            <v>東京都練馬区下石神井一丁目６番地２０号</v>
          </cell>
          <cell r="AL579" t="str">
            <v>03-6913-1486</v>
          </cell>
          <cell r="AO579">
            <v>-1</v>
          </cell>
          <cell r="AP579">
            <v>-1</v>
          </cell>
          <cell r="AQ579">
            <v>-1</v>
          </cell>
          <cell r="AR579">
            <v>-1</v>
          </cell>
          <cell r="AS579">
            <v>-1</v>
          </cell>
          <cell r="AT579">
            <v>-1</v>
          </cell>
          <cell r="AU579">
            <v>-1</v>
          </cell>
          <cell r="AV579">
            <v>-1</v>
          </cell>
          <cell r="AW579">
            <v>-1</v>
          </cell>
          <cell r="AX579">
            <v>-1</v>
          </cell>
          <cell r="AY579">
            <v>-1</v>
          </cell>
          <cell r="AZ579">
            <v>-1</v>
          </cell>
          <cell r="BA579">
            <v>-1</v>
          </cell>
          <cell r="BB579">
            <v>-1</v>
          </cell>
          <cell r="BC579">
            <v>-1</v>
          </cell>
        </row>
        <row r="580">
          <cell r="D580" t="str">
            <v>幸田エンジニアリング株式会社</v>
          </cell>
          <cell r="F580" t="str">
            <v>代表取締役　幸田　仁</v>
          </cell>
          <cell r="H580" t="str">
            <v>東京都足立区島根二丁目２７番６号</v>
          </cell>
          <cell r="N580">
            <v>1312</v>
          </cell>
          <cell r="P580">
            <v>43928</v>
          </cell>
          <cell r="AG580" t="str">
            <v>幸田エンジニアリング株式会社　川口工場</v>
          </cell>
          <cell r="AJ580" t="str">
            <v>埼玉県川口市榛松６１２－１</v>
          </cell>
          <cell r="AL580" t="str">
            <v>048-285-7784</v>
          </cell>
          <cell r="AO580">
            <v>0</v>
          </cell>
          <cell r="AP580">
            <v>-1</v>
          </cell>
          <cell r="AQ580">
            <v>-1</v>
          </cell>
          <cell r="AR580">
            <v>0</v>
          </cell>
          <cell r="AS580">
            <v>-1</v>
          </cell>
          <cell r="AT580">
            <v>-1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-1</v>
          </cell>
          <cell r="AZ580">
            <v>-1</v>
          </cell>
          <cell r="BA580">
            <v>0</v>
          </cell>
          <cell r="BB580">
            <v>-1</v>
          </cell>
          <cell r="BC580">
            <v>-1</v>
          </cell>
        </row>
        <row r="581">
          <cell r="D581" t="str">
            <v>株式会社三友冷設</v>
          </cell>
          <cell r="F581" t="str">
            <v>代表取締役　坂﨑　友治</v>
          </cell>
          <cell r="H581" t="str">
            <v>東京都足立区六月三丁目１１番３号</v>
          </cell>
          <cell r="N581">
            <v>1313</v>
          </cell>
          <cell r="P581">
            <v>43928</v>
          </cell>
          <cell r="AG581" t="str">
            <v>株式会社三友冷設</v>
          </cell>
          <cell r="AJ581" t="str">
            <v>東京都足立区六月三丁目１１番３号</v>
          </cell>
          <cell r="AL581" t="str">
            <v>03-6319-3752</v>
          </cell>
          <cell r="AO581">
            <v>-1</v>
          </cell>
          <cell r="AP581">
            <v>-1</v>
          </cell>
          <cell r="AQ581">
            <v>-1</v>
          </cell>
          <cell r="AR581">
            <v>-1</v>
          </cell>
          <cell r="AS581">
            <v>-1</v>
          </cell>
          <cell r="AT581">
            <v>-1</v>
          </cell>
          <cell r="AU581">
            <v>-1</v>
          </cell>
          <cell r="AV581">
            <v>-1</v>
          </cell>
          <cell r="AW581">
            <v>-1</v>
          </cell>
          <cell r="AX581">
            <v>-1</v>
          </cell>
          <cell r="AY581">
            <v>-1</v>
          </cell>
          <cell r="AZ581">
            <v>-1</v>
          </cell>
          <cell r="BA581">
            <v>-1</v>
          </cell>
          <cell r="BB581">
            <v>-1</v>
          </cell>
          <cell r="BC581">
            <v>-1</v>
          </cell>
        </row>
        <row r="582">
          <cell r="D582" t="str">
            <v>阿出川　浩二</v>
          </cell>
          <cell r="H582" t="str">
            <v>埼玉県越谷市川柳町４丁目２４５番地１　朝日プラザガーデンシティ新越谷３２１</v>
          </cell>
          <cell r="N582">
            <v>1315</v>
          </cell>
          <cell r="P582">
            <v>43934</v>
          </cell>
          <cell r="AG582" t="str">
            <v>リョーカサービス</v>
          </cell>
          <cell r="AJ582" t="str">
            <v>埼玉県越谷市川柳町４丁目２４５番地１　朝日プラザガーデンシティ新越谷３２１</v>
          </cell>
          <cell r="AL582" t="str">
            <v>048-985-8239</v>
          </cell>
          <cell r="AO582">
            <v>-1</v>
          </cell>
          <cell r="AP582">
            <v>-1</v>
          </cell>
          <cell r="AQ582">
            <v>-1</v>
          </cell>
          <cell r="AR582">
            <v>-1</v>
          </cell>
          <cell r="AS582">
            <v>-1</v>
          </cell>
          <cell r="AT582">
            <v>-1</v>
          </cell>
          <cell r="AU582">
            <v>-1</v>
          </cell>
          <cell r="AV582">
            <v>-1</v>
          </cell>
          <cell r="AW582">
            <v>-1</v>
          </cell>
          <cell r="AX582">
            <v>-1</v>
          </cell>
          <cell r="AY582">
            <v>-1</v>
          </cell>
          <cell r="AZ582">
            <v>-1</v>
          </cell>
          <cell r="BA582">
            <v>-1</v>
          </cell>
          <cell r="BB582">
            <v>-1</v>
          </cell>
          <cell r="BC582">
            <v>-1</v>
          </cell>
        </row>
        <row r="583">
          <cell r="D583" t="str">
            <v>株式会社ブレインテクノ</v>
          </cell>
          <cell r="F583" t="str">
            <v>代表取締役　鈴木　博之</v>
          </cell>
          <cell r="H583" t="str">
            <v>埼玉県新座市新座二丁目３番１１号</v>
          </cell>
          <cell r="N583">
            <v>1316</v>
          </cell>
          <cell r="P583">
            <v>43934</v>
          </cell>
          <cell r="AG583" t="str">
            <v>株式会社ブレインテクノ</v>
          </cell>
          <cell r="AJ583" t="str">
            <v>埼玉県新座市新座二丁目３番１１号</v>
          </cell>
          <cell r="AL583" t="str">
            <v>048-483-8555</v>
          </cell>
          <cell r="AO583">
            <v>-1</v>
          </cell>
          <cell r="AP583">
            <v>-1</v>
          </cell>
          <cell r="AQ583">
            <v>-1</v>
          </cell>
          <cell r="AR583">
            <v>-1</v>
          </cell>
          <cell r="AS583">
            <v>-1</v>
          </cell>
          <cell r="AT583">
            <v>-1</v>
          </cell>
          <cell r="AU583">
            <v>0</v>
          </cell>
          <cell r="AV583">
            <v>0</v>
          </cell>
          <cell r="AW583">
            <v>0</v>
          </cell>
          <cell r="AX583">
            <v>-1</v>
          </cell>
          <cell r="AY583">
            <v>-1</v>
          </cell>
          <cell r="AZ583">
            <v>-1</v>
          </cell>
          <cell r="BA583">
            <v>-1</v>
          </cell>
          <cell r="BB583">
            <v>-1</v>
          </cell>
          <cell r="BC583">
            <v>-1</v>
          </cell>
        </row>
        <row r="584">
          <cell r="D584" t="str">
            <v>東京セントラルヒーテイング工業株式会社</v>
          </cell>
          <cell r="F584" t="str">
            <v>代表取締役　鎌田　秀一</v>
          </cell>
          <cell r="H584" t="str">
            <v>東京都足立区南花畑二丁目１５番１号</v>
          </cell>
          <cell r="N584">
            <v>1318</v>
          </cell>
          <cell r="P584">
            <v>43936</v>
          </cell>
          <cell r="AG584" t="str">
            <v>東京セントラルヒーテイング工業株式会社</v>
          </cell>
          <cell r="AJ584" t="str">
            <v>東京都足立区南花畑二丁目１５番１号</v>
          </cell>
          <cell r="AL584" t="str">
            <v>03-5686-1238</v>
          </cell>
          <cell r="AO584">
            <v>-1</v>
          </cell>
          <cell r="AP584">
            <v>-1</v>
          </cell>
          <cell r="AQ584">
            <v>-1</v>
          </cell>
          <cell r="AR584">
            <v>-1</v>
          </cell>
          <cell r="AS584">
            <v>-1</v>
          </cell>
          <cell r="AT584">
            <v>-1</v>
          </cell>
          <cell r="AU584">
            <v>0</v>
          </cell>
          <cell r="AV584">
            <v>0</v>
          </cell>
          <cell r="AW584">
            <v>0</v>
          </cell>
          <cell r="AX584">
            <v>-1</v>
          </cell>
          <cell r="AY584">
            <v>-1</v>
          </cell>
          <cell r="AZ584">
            <v>-1</v>
          </cell>
          <cell r="BA584">
            <v>-1</v>
          </cell>
          <cell r="BB584">
            <v>-1</v>
          </cell>
          <cell r="BC584">
            <v>-1</v>
          </cell>
        </row>
        <row r="585">
          <cell r="D585" t="str">
            <v>株式会社イージーサービス</v>
          </cell>
          <cell r="F585" t="str">
            <v>代表取締役　河野　剛</v>
          </cell>
          <cell r="H585" t="str">
            <v>東京都台東区東上野一丁目１４番９号</v>
          </cell>
          <cell r="N585">
            <v>1319</v>
          </cell>
          <cell r="P585">
            <v>43936</v>
          </cell>
          <cell r="AG585" t="str">
            <v>株式会社イージーサービス</v>
          </cell>
          <cell r="AJ585" t="str">
            <v>東京都台東区東上野一丁目１４番９号</v>
          </cell>
          <cell r="AL585" t="str">
            <v>03-6240-1386</v>
          </cell>
          <cell r="AO585">
            <v>-1</v>
          </cell>
          <cell r="AP585">
            <v>-1</v>
          </cell>
          <cell r="AQ585">
            <v>-1</v>
          </cell>
          <cell r="AR585">
            <v>-1</v>
          </cell>
          <cell r="AS585">
            <v>-1</v>
          </cell>
          <cell r="AT585">
            <v>-1</v>
          </cell>
          <cell r="AU585">
            <v>0</v>
          </cell>
          <cell r="AV585">
            <v>0</v>
          </cell>
          <cell r="AW585">
            <v>0</v>
          </cell>
          <cell r="AX585">
            <v>-1</v>
          </cell>
          <cell r="AY585">
            <v>-1</v>
          </cell>
          <cell r="AZ585">
            <v>-1</v>
          </cell>
          <cell r="BA585">
            <v>-1</v>
          </cell>
          <cell r="BB585">
            <v>-1</v>
          </cell>
          <cell r="BC585">
            <v>-1</v>
          </cell>
        </row>
        <row r="586">
          <cell r="D586" t="str">
            <v>有限会社守屋冷熱</v>
          </cell>
          <cell r="F586" t="str">
            <v>代表取締役　守屋　芳雄</v>
          </cell>
          <cell r="H586" t="str">
            <v>千葉県野田市木間ケ瀬３２９３番地８</v>
          </cell>
          <cell r="N586">
            <v>1320</v>
          </cell>
          <cell r="P586">
            <v>43937</v>
          </cell>
          <cell r="AG586" t="str">
            <v>有限会社守屋冷熱</v>
          </cell>
          <cell r="AJ586" t="str">
            <v>千葉県野田市木間ケ瀬３２９３番地８</v>
          </cell>
          <cell r="AL586" t="str">
            <v>04-7198-1793</v>
          </cell>
          <cell r="AO586">
            <v>-1</v>
          </cell>
          <cell r="AP586">
            <v>-1</v>
          </cell>
          <cell r="AQ586">
            <v>-1</v>
          </cell>
          <cell r="AR586">
            <v>-1</v>
          </cell>
          <cell r="AS586">
            <v>-1</v>
          </cell>
          <cell r="AT586">
            <v>-1</v>
          </cell>
          <cell r="AU586">
            <v>-1</v>
          </cell>
          <cell r="AV586">
            <v>-1</v>
          </cell>
          <cell r="AW586">
            <v>-1</v>
          </cell>
          <cell r="AX586">
            <v>-1</v>
          </cell>
          <cell r="AY586">
            <v>-1</v>
          </cell>
          <cell r="AZ586">
            <v>-1</v>
          </cell>
          <cell r="BA586">
            <v>-1</v>
          </cell>
          <cell r="BB586">
            <v>-1</v>
          </cell>
          <cell r="BC586">
            <v>-1</v>
          </cell>
        </row>
        <row r="587">
          <cell r="D587" t="str">
            <v>株式会社ニエダ</v>
          </cell>
          <cell r="F587" t="str">
            <v>代表取締役　贄田　幸作</v>
          </cell>
          <cell r="H587" t="str">
            <v>栃木県佐野市浅沼町７０番地１５</v>
          </cell>
          <cell r="N587">
            <v>1321</v>
          </cell>
          <cell r="P587">
            <v>43935</v>
          </cell>
          <cell r="AG587" t="str">
            <v>株式会社ニエダ</v>
          </cell>
          <cell r="AJ587" t="str">
            <v>栃木県佐野市浅沼町７０番地１５</v>
          </cell>
          <cell r="AL587" t="str">
            <v>0283-22-6758</v>
          </cell>
          <cell r="AO587">
            <v>-1</v>
          </cell>
          <cell r="AP587">
            <v>-1</v>
          </cell>
          <cell r="AQ587">
            <v>-1</v>
          </cell>
          <cell r="AR587">
            <v>-1</v>
          </cell>
          <cell r="AS587">
            <v>-1</v>
          </cell>
          <cell r="AT587">
            <v>-1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0</v>
          </cell>
        </row>
        <row r="588">
          <cell r="D588" t="str">
            <v>株式会社シンプルエアサービス</v>
          </cell>
          <cell r="F588" t="str">
            <v>代表取締役　佐藤　和也</v>
          </cell>
          <cell r="H588" t="str">
            <v>宮城県仙台市太白区中田七丁目２８番８号</v>
          </cell>
          <cell r="N588">
            <v>1322</v>
          </cell>
          <cell r="P588">
            <v>43937</v>
          </cell>
          <cell r="AG588" t="str">
            <v>株式会社シンプルエアサービス</v>
          </cell>
          <cell r="AJ588" t="str">
            <v>宮城県仙台市太白区中田七丁目２８番８号</v>
          </cell>
          <cell r="AL588" t="str">
            <v>022-306-6501</v>
          </cell>
          <cell r="AO588">
            <v>-1</v>
          </cell>
          <cell r="AP588">
            <v>-1</v>
          </cell>
          <cell r="AQ588">
            <v>-1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-1</v>
          </cell>
          <cell r="AY588">
            <v>-1</v>
          </cell>
          <cell r="AZ588">
            <v>-1</v>
          </cell>
          <cell r="BA588">
            <v>0</v>
          </cell>
          <cell r="BB588">
            <v>0</v>
          </cell>
          <cell r="BC588">
            <v>0</v>
          </cell>
        </row>
        <row r="589">
          <cell r="D589" t="str">
            <v>英和商工株式会社</v>
          </cell>
          <cell r="F589" t="str">
            <v>代表取締役　尾名　亮三</v>
          </cell>
          <cell r="H589" t="str">
            <v>大阪府摂津市鳥飼新町一丁目３番１０号</v>
          </cell>
          <cell r="N589">
            <v>1327</v>
          </cell>
          <cell r="P589">
            <v>43941</v>
          </cell>
          <cell r="AG589" t="str">
            <v>英和商工株式会社　東京事業本部</v>
          </cell>
          <cell r="AJ589" t="str">
            <v>東京都文京区小石川三丁目38番13号</v>
          </cell>
          <cell r="AL589" t="str">
            <v>03-5809-2660</v>
          </cell>
          <cell r="AO589">
            <v>-1</v>
          </cell>
          <cell r="AP589">
            <v>-1</v>
          </cell>
          <cell r="AQ589">
            <v>-1</v>
          </cell>
          <cell r="AR589">
            <v>-1</v>
          </cell>
          <cell r="AS589">
            <v>-1</v>
          </cell>
          <cell r="AT589">
            <v>-1</v>
          </cell>
          <cell r="AU589">
            <v>0</v>
          </cell>
          <cell r="AV589">
            <v>0</v>
          </cell>
          <cell r="AW589">
            <v>0</v>
          </cell>
          <cell r="AX589">
            <v>-1</v>
          </cell>
          <cell r="AY589">
            <v>-1</v>
          </cell>
          <cell r="AZ589">
            <v>-1</v>
          </cell>
          <cell r="BA589">
            <v>-1</v>
          </cell>
          <cell r="BB589">
            <v>-1</v>
          </cell>
          <cell r="BC589">
            <v>-1</v>
          </cell>
        </row>
        <row r="590">
          <cell r="D590" t="str">
            <v>トラスト空調株式会社</v>
          </cell>
          <cell r="F590" t="str">
            <v>代表取締役　阿部　武</v>
          </cell>
          <cell r="H590" t="str">
            <v>東京都練馬区土支田四丁目１４番１号</v>
          </cell>
          <cell r="N590">
            <v>1328</v>
          </cell>
          <cell r="P590">
            <v>43943</v>
          </cell>
          <cell r="AG590" t="str">
            <v>トラスト空調株式会社</v>
          </cell>
          <cell r="AJ590" t="str">
            <v>東京都練馬区土支田四丁目１４番１号</v>
          </cell>
          <cell r="AL590" t="str">
            <v>03-3923-4678</v>
          </cell>
          <cell r="AO590">
            <v>-1</v>
          </cell>
          <cell r="AP590">
            <v>-1</v>
          </cell>
          <cell r="AQ590">
            <v>-1</v>
          </cell>
          <cell r="AR590">
            <v>-1</v>
          </cell>
          <cell r="AS590">
            <v>-1</v>
          </cell>
          <cell r="AT590">
            <v>-1</v>
          </cell>
          <cell r="AU590">
            <v>-1</v>
          </cell>
          <cell r="AV590">
            <v>-1</v>
          </cell>
          <cell r="AW590">
            <v>-1</v>
          </cell>
          <cell r="AX590">
            <v>-1</v>
          </cell>
          <cell r="AY590">
            <v>-1</v>
          </cell>
          <cell r="AZ590">
            <v>-1</v>
          </cell>
          <cell r="BA590">
            <v>-1</v>
          </cell>
          <cell r="BB590">
            <v>-1</v>
          </cell>
          <cell r="BC590">
            <v>-1</v>
          </cell>
        </row>
        <row r="591">
          <cell r="D591" t="str">
            <v>株式会社増山空調</v>
          </cell>
          <cell r="F591" t="str">
            <v>代表取締役　増山　忠伺</v>
          </cell>
          <cell r="H591" t="str">
            <v>栃木県宇都宮市砥上町３３１番地１６</v>
          </cell>
          <cell r="N591">
            <v>1329</v>
          </cell>
          <cell r="P591">
            <v>43945</v>
          </cell>
          <cell r="AG591" t="str">
            <v>株式会社増山空調</v>
          </cell>
          <cell r="AJ591" t="str">
            <v>栃木県宇都宮市砥上町３３１番地１６</v>
          </cell>
          <cell r="AL591" t="str">
            <v>028-648-7913</v>
          </cell>
          <cell r="AO591">
            <v>-1</v>
          </cell>
          <cell r="AP591">
            <v>-1</v>
          </cell>
          <cell r="AQ591">
            <v>-1</v>
          </cell>
          <cell r="AR591">
            <v>-1</v>
          </cell>
          <cell r="AS591">
            <v>-1</v>
          </cell>
          <cell r="AT591">
            <v>-1</v>
          </cell>
          <cell r="AU591">
            <v>-1</v>
          </cell>
          <cell r="AV591">
            <v>-1</v>
          </cell>
          <cell r="AW591">
            <v>-1</v>
          </cell>
          <cell r="AX591">
            <v>-1</v>
          </cell>
          <cell r="AY591">
            <v>-1</v>
          </cell>
          <cell r="AZ591">
            <v>-1</v>
          </cell>
          <cell r="BA591">
            <v>-1</v>
          </cell>
          <cell r="BB591">
            <v>-1</v>
          </cell>
          <cell r="BC591">
            <v>-1</v>
          </cell>
        </row>
        <row r="592">
          <cell r="D592" t="str">
            <v>有限会社スカイエンジニアリング</v>
          </cell>
          <cell r="F592" t="str">
            <v>代表取締役　悉知　渡</v>
          </cell>
          <cell r="H592" t="str">
            <v>埼玉県戸田市笹目南町３７番８号</v>
          </cell>
          <cell r="N592">
            <v>1331</v>
          </cell>
          <cell r="P592">
            <v>43948</v>
          </cell>
          <cell r="AG592" t="str">
            <v>有限会社スカイエンジニアリング</v>
          </cell>
          <cell r="AJ592" t="str">
            <v>埼玉県戸田市笹目南町３７番８号</v>
          </cell>
          <cell r="AL592" t="str">
            <v>048-483-4391</v>
          </cell>
          <cell r="AO592">
            <v>-1</v>
          </cell>
          <cell r="AP592">
            <v>-1</v>
          </cell>
          <cell r="AQ592">
            <v>-1</v>
          </cell>
          <cell r="AR592">
            <v>-1</v>
          </cell>
          <cell r="AS592">
            <v>-1</v>
          </cell>
          <cell r="AT592">
            <v>-1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-1</v>
          </cell>
          <cell r="AZ592">
            <v>-1</v>
          </cell>
          <cell r="BA592">
            <v>0</v>
          </cell>
          <cell r="BB592">
            <v>-1</v>
          </cell>
          <cell r="BC592">
            <v>-1</v>
          </cell>
        </row>
        <row r="593">
          <cell r="D593" t="str">
            <v>株式会社カンネツ</v>
          </cell>
          <cell r="F593" t="str">
            <v>代表取締役　荒木　努</v>
          </cell>
          <cell r="H593" t="str">
            <v>大阪府大阪市北区中之島六丁目２番４０号</v>
          </cell>
          <cell r="N593">
            <v>1332</v>
          </cell>
          <cell r="P593">
            <v>43949</v>
          </cell>
          <cell r="AG593" t="str">
            <v>株式会社カンネツ　東日本営業所</v>
          </cell>
          <cell r="AJ593" t="str">
            <v>東京都板橋区三園１丁目４９－３３</v>
          </cell>
          <cell r="AL593" t="str">
            <v>03-5968-8280</v>
          </cell>
          <cell r="AO593">
            <v>-1</v>
          </cell>
          <cell r="AP593">
            <v>-1</v>
          </cell>
          <cell r="AQ593">
            <v>-1</v>
          </cell>
          <cell r="AR593">
            <v>-1</v>
          </cell>
          <cell r="AS593">
            <v>-1</v>
          </cell>
          <cell r="AT593">
            <v>-1</v>
          </cell>
          <cell r="AU593">
            <v>-1</v>
          </cell>
          <cell r="AV593">
            <v>-1</v>
          </cell>
          <cell r="AW593">
            <v>-1</v>
          </cell>
          <cell r="AX593">
            <v>-1</v>
          </cell>
          <cell r="AY593">
            <v>-1</v>
          </cell>
          <cell r="AZ593">
            <v>-1</v>
          </cell>
          <cell r="BA593">
            <v>-1</v>
          </cell>
          <cell r="BB593">
            <v>-1</v>
          </cell>
          <cell r="BC593">
            <v>-1</v>
          </cell>
        </row>
        <row r="594">
          <cell r="D594" t="str">
            <v>藤井　浩</v>
          </cell>
          <cell r="H594" t="str">
            <v>埼玉県児玉郡上里町大字神保原町４８３番地３</v>
          </cell>
          <cell r="N594">
            <v>1335</v>
          </cell>
          <cell r="P594">
            <v>43949</v>
          </cell>
          <cell r="AG594" t="str">
            <v>エフエフサービス</v>
          </cell>
          <cell r="AJ594" t="str">
            <v>埼玉県児玉郡上里町大字神保原町４８３番地３</v>
          </cell>
          <cell r="AL594" t="str">
            <v>0495-34-1222</v>
          </cell>
          <cell r="AO594">
            <v>-1</v>
          </cell>
          <cell r="AP594">
            <v>-1</v>
          </cell>
          <cell r="AQ594">
            <v>-1</v>
          </cell>
          <cell r="AR594">
            <v>-1</v>
          </cell>
          <cell r="AS594">
            <v>-1</v>
          </cell>
          <cell r="AT594">
            <v>-1</v>
          </cell>
          <cell r="AU594">
            <v>0</v>
          </cell>
          <cell r="AV594">
            <v>0</v>
          </cell>
          <cell r="AW594">
            <v>0</v>
          </cell>
          <cell r="AX594">
            <v>-1</v>
          </cell>
          <cell r="AY594">
            <v>-1</v>
          </cell>
          <cell r="AZ594">
            <v>-1</v>
          </cell>
          <cell r="BA594">
            <v>-1</v>
          </cell>
          <cell r="BB594">
            <v>-1</v>
          </cell>
          <cell r="BC594">
            <v>-1</v>
          </cell>
        </row>
        <row r="595">
          <cell r="D595" t="str">
            <v>株式会社日新</v>
          </cell>
          <cell r="F595" t="str">
            <v>代表取締役　黒田　洋</v>
          </cell>
          <cell r="H595" t="str">
            <v>東京都江戸川区大杉五丁目１８番１１号</v>
          </cell>
          <cell r="N595">
            <v>1336</v>
          </cell>
          <cell r="P595">
            <v>43958</v>
          </cell>
          <cell r="AG595" t="str">
            <v>株式会社日新</v>
          </cell>
          <cell r="AJ595" t="str">
            <v>東京都江戸川区大杉五丁目１８番１１号</v>
          </cell>
          <cell r="AL595" t="str">
            <v>03-6231-5472</v>
          </cell>
          <cell r="AO595">
            <v>-1</v>
          </cell>
          <cell r="AP595">
            <v>-1</v>
          </cell>
          <cell r="AQ595">
            <v>-1</v>
          </cell>
          <cell r="AR595">
            <v>-1</v>
          </cell>
          <cell r="AS595">
            <v>-1</v>
          </cell>
          <cell r="AT595">
            <v>-1</v>
          </cell>
          <cell r="AU595">
            <v>0</v>
          </cell>
          <cell r="AV595">
            <v>0</v>
          </cell>
          <cell r="AW595">
            <v>0</v>
          </cell>
          <cell r="AX595">
            <v>-1</v>
          </cell>
          <cell r="AY595">
            <v>-1</v>
          </cell>
          <cell r="AZ595">
            <v>-1</v>
          </cell>
          <cell r="BA595">
            <v>-1</v>
          </cell>
          <cell r="BB595">
            <v>-1</v>
          </cell>
          <cell r="BC595">
            <v>-1</v>
          </cell>
        </row>
        <row r="596">
          <cell r="D596" t="str">
            <v>株式会社ヨコレイ</v>
          </cell>
          <cell r="F596" t="str">
            <v>代表取締役　有井　清</v>
          </cell>
          <cell r="H596" t="str">
            <v>神奈川県横浜市保土ケ谷区新井町６５７番地</v>
          </cell>
          <cell r="N596">
            <v>1337</v>
          </cell>
          <cell r="P596">
            <v>43958</v>
          </cell>
          <cell r="AG596" t="str">
            <v>株式会社ヨコレイ</v>
          </cell>
          <cell r="AJ596" t="str">
            <v>神奈川県横浜市保土ケ谷区新井町６５７番地</v>
          </cell>
          <cell r="AL596" t="str">
            <v>045-381-4501</v>
          </cell>
          <cell r="AO596">
            <v>-1</v>
          </cell>
          <cell r="AP596">
            <v>-1</v>
          </cell>
          <cell r="AQ596">
            <v>-1</v>
          </cell>
          <cell r="AR596">
            <v>-1</v>
          </cell>
          <cell r="AS596">
            <v>-1</v>
          </cell>
          <cell r="AT596">
            <v>-1</v>
          </cell>
          <cell r="AU596">
            <v>-1</v>
          </cell>
          <cell r="AV596">
            <v>-1</v>
          </cell>
          <cell r="AW596">
            <v>-1</v>
          </cell>
          <cell r="AX596">
            <v>-1</v>
          </cell>
          <cell r="AY596">
            <v>-1</v>
          </cell>
          <cell r="AZ596">
            <v>-1</v>
          </cell>
          <cell r="BA596">
            <v>-1</v>
          </cell>
          <cell r="BB596">
            <v>-1</v>
          </cell>
          <cell r="BC596">
            <v>-1</v>
          </cell>
        </row>
        <row r="597">
          <cell r="D597" t="str">
            <v>Ｓｕｅｍａｒｕ　ＦＴ　ＩＮＮＯＶＡＴＯＲＳ株式会社</v>
          </cell>
          <cell r="F597" t="str">
            <v>代表取締役　末吉　克也</v>
          </cell>
          <cell r="H597" t="str">
            <v>千葉県野田市中根１６０番地の２</v>
          </cell>
          <cell r="N597">
            <v>1338</v>
          </cell>
          <cell r="P597">
            <v>43951</v>
          </cell>
          <cell r="AG597" t="str">
            <v>Ｓｕｅｍａｒｕ　ＦＴ　ＩＮＮＯＶＡＴＯＲＳ株式会社</v>
          </cell>
          <cell r="AJ597" t="str">
            <v>千葉県野田市中根１６０番地の２</v>
          </cell>
          <cell r="AL597" t="str">
            <v>04-7138-5652</v>
          </cell>
          <cell r="AO597">
            <v>-1</v>
          </cell>
          <cell r="AP597">
            <v>-1</v>
          </cell>
          <cell r="AQ597">
            <v>-1</v>
          </cell>
          <cell r="AR597">
            <v>-1</v>
          </cell>
          <cell r="AS597">
            <v>-1</v>
          </cell>
          <cell r="AT597">
            <v>-1</v>
          </cell>
          <cell r="AU597">
            <v>-1</v>
          </cell>
          <cell r="AV597">
            <v>-1</v>
          </cell>
          <cell r="AW597">
            <v>-1</v>
          </cell>
          <cell r="AX597">
            <v>0</v>
          </cell>
          <cell r="AY597">
            <v>-1</v>
          </cell>
          <cell r="AZ597">
            <v>-1</v>
          </cell>
          <cell r="BA597">
            <v>0</v>
          </cell>
          <cell r="BB597">
            <v>-1</v>
          </cell>
          <cell r="BC597">
            <v>-1</v>
          </cell>
        </row>
        <row r="598">
          <cell r="D598" t="str">
            <v>株式会社光電社</v>
          </cell>
          <cell r="F598" t="str">
            <v>代表取締役　築地　正明</v>
          </cell>
          <cell r="H598" t="str">
            <v>神奈川県横浜市中区富士見町３番地の７</v>
          </cell>
          <cell r="N598">
            <v>1339</v>
          </cell>
          <cell r="P598">
            <v>43958</v>
          </cell>
          <cell r="AG598" t="str">
            <v>株式会社光電社</v>
          </cell>
          <cell r="AJ598" t="str">
            <v>神奈川県横浜市中区富士見町３番地の７</v>
          </cell>
          <cell r="AL598" t="str">
            <v>045-251-1745</v>
          </cell>
          <cell r="AO598">
            <v>-1</v>
          </cell>
          <cell r="AP598">
            <v>-1</v>
          </cell>
          <cell r="AQ598">
            <v>-1</v>
          </cell>
          <cell r="AR598">
            <v>-1</v>
          </cell>
          <cell r="AS598">
            <v>-1</v>
          </cell>
          <cell r="AT598">
            <v>-1</v>
          </cell>
          <cell r="AU598">
            <v>-1</v>
          </cell>
          <cell r="AV598">
            <v>-1</v>
          </cell>
          <cell r="AW598">
            <v>-1</v>
          </cell>
          <cell r="AX598">
            <v>-1</v>
          </cell>
          <cell r="AY598">
            <v>-1</v>
          </cell>
          <cell r="AZ598">
            <v>-1</v>
          </cell>
          <cell r="BA598">
            <v>-1</v>
          </cell>
          <cell r="BB598">
            <v>-1</v>
          </cell>
          <cell r="BC598">
            <v>-1</v>
          </cell>
        </row>
        <row r="599">
          <cell r="D599" t="str">
            <v>角館　淳</v>
          </cell>
          <cell r="H599" t="str">
            <v>栃木県栃木市日ノ出町</v>
          </cell>
          <cell r="I599" t="str">
            <v>7番19号</v>
          </cell>
          <cell r="N599">
            <v>1340</v>
          </cell>
          <cell r="P599">
            <v>43959</v>
          </cell>
          <cell r="AG599" t="str">
            <v>カクダテ空調設備</v>
          </cell>
          <cell r="AJ599" t="str">
            <v>栃木県栃木市日ノ出町</v>
          </cell>
          <cell r="AK599" t="str">
            <v>7番19号</v>
          </cell>
          <cell r="AL599" t="str">
            <v>0282-51-1842</v>
          </cell>
          <cell r="AO599">
            <v>-1</v>
          </cell>
          <cell r="AP599">
            <v>-1</v>
          </cell>
          <cell r="AQ599">
            <v>-1</v>
          </cell>
          <cell r="AR599">
            <v>-1</v>
          </cell>
          <cell r="AS599">
            <v>-1</v>
          </cell>
          <cell r="AT599">
            <v>-1</v>
          </cell>
          <cell r="AU599">
            <v>-1</v>
          </cell>
          <cell r="AV599">
            <v>-1</v>
          </cell>
          <cell r="AW599">
            <v>-1</v>
          </cell>
          <cell r="AX599">
            <v>-1</v>
          </cell>
          <cell r="AY599">
            <v>-1</v>
          </cell>
          <cell r="AZ599">
            <v>-1</v>
          </cell>
          <cell r="BA599">
            <v>-1</v>
          </cell>
          <cell r="BB599">
            <v>-1</v>
          </cell>
          <cell r="BC599">
            <v>-1</v>
          </cell>
        </row>
        <row r="600">
          <cell r="D600" t="str">
            <v>有限会社　新和</v>
          </cell>
          <cell r="F600" t="str">
            <v>代表取締役　豊﨑　祥之</v>
          </cell>
          <cell r="H600" t="str">
            <v>栃木県栃木市大平町新</v>
          </cell>
          <cell r="I600" t="str">
            <v>1520-28</v>
          </cell>
          <cell r="N600">
            <v>1341</v>
          </cell>
          <cell r="P600">
            <v>43963</v>
          </cell>
          <cell r="AG600" t="str">
            <v>有限会社　新和</v>
          </cell>
          <cell r="AJ600" t="str">
            <v>栃木県栃木市大平町新</v>
          </cell>
          <cell r="AK600" t="str">
            <v>1520-28</v>
          </cell>
          <cell r="AL600" t="str">
            <v>0282-43-0339</v>
          </cell>
          <cell r="AO600">
            <v>-1</v>
          </cell>
          <cell r="AP600">
            <v>-1</v>
          </cell>
          <cell r="AQ600">
            <v>-1</v>
          </cell>
          <cell r="AR600">
            <v>-1</v>
          </cell>
          <cell r="AS600">
            <v>-1</v>
          </cell>
          <cell r="AT600">
            <v>-1</v>
          </cell>
          <cell r="AU600">
            <v>0</v>
          </cell>
          <cell r="AV600">
            <v>0</v>
          </cell>
          <cell r="AW600">
            <v>0</v>
          </cell>
          <cell r="AX600">
            <v>-1</v>
          </cell>
          <cell r="AY600">
            <v>-1</v>
          </cell>
          <cell r="AZ600">
            <v>-1</v>
          </cell>
          <cell r="BA600">
            <v>-1</v>
          </cell>
          <cell r="BB600">
            <v>-1</v>
          </cell>
          <cell r="BC600">
            <v>-1</v>
          </cell>
        </row>
        <row r="601">
          <cell r="D601" t="str">
            <v>株式会社マルイ</v>
          </cell>
          <cell r="F601" t="str">
            <v>代表取締役　圓井　健敏</v>
          </cell>
          <cell r="H601" t="str">
            <v>大阪府大東市御領一丁目９番１７号</v>
          </cell>
          <cell r="N601">
            <v>1343</v>
          </cell>
          <cell r="P601">
            <v>43964</v>
          </cell>
          <cell r="AG601" t="str">
            <v>株式会社マルイ</v>
          </cell>
          <cell r="AJ601" t="str">
            <v>大阪府大東市御領一丁目９番１７号</v>
          </cell>
          <cell r="AL601" t="str">
            <v>072-869-3201</v>
          </cell>
          <cell r="AO601">
            <v>-1</v>
          </cell>
          <cell r="AP601">
            <v>-1</v>
          </cell>
          <cell r="AQ601">
            <v>-1</v>
          </cell>
          <cell r="AR601">
            <v>-1</v>
          </cell>
          <cell r="AS601">
            <v>-1</v>
          </cell>
          <cell r="AT601">
            <v>-1</v>
          </cell>
          <cell r="AU601">
            <v>-1</v>
          </cell>
          <cell r="AV601">
            <v>-1</v>
          </cell>
          <cell r="AW601">
            <v>-1</v>
          </cell>
          <cell r="AX601">
            <v>-1</v>
          </cell>
          <cell r="AY601">
            <v>-1</v>
          </cell>
          <cell r="AZ601">
            <v>-1</v>
          </cell>
          <cell r="BA601">
            <v>-1</v>
          </cell>
          <cell r="BB601">
            <v>-1</v>
          </cell>
          <cell r="BC601">
            <v>-1</v>
          </cell>
        </row>
        <row r="602">
          <cell r="D602" t="str">
            <v>株式会社三共冷熱</v>
          </cell>
          <cell r="F602" t="str">
            <v>代表取締役　宮本　大輔</v>
          </cell>
          <cell r="H602" t="str">
            <v>広島県福山市松浜町四丁目２番２２号</v>
          </cell>
          <cell r="N602">
            <v>1344</v>
          </cell>
          <cell r="P602">
            <v>43966</v>
          </cell>
          <cell r="AG602" t="str">
            <v>株式会社三共冷熱　関東支店</v>
          </cell>
          <cell r="AJ602" t="str">
            <v>神奈川県川崎市川崎区大島上町６－１</v>
          </cell>
          <cell r="AL602" t="str">
            <v>044-328-7492</v>
          </cell>
          <cell r="AO602">
            <v>-1</v>
          </cell>
          <cell r="AP602">
            <v>-1</v>
          </cell>
          <cell r="AQ602">
            <v>-1</v>
          </cell>
          <cell r="AR602">
            <v>-1</v>
          </cell>
          <cell r="AS602">
            <v>-1</v>
          </cell>
          <cell r="AT602">
            <v>-1</v>
          </cell>
          <cell r="AU602">
            <v>-1</v>
          </cell>
          <cell r="AV602">
            <v>-1</v>
          </cell>
          <cell r="AW602">
            <v>-1</v>
          </cell>
          <cell r="AX602">
            <v>-1</v>
          </cell>
          <cell r="AY602">
            <v>-1</v>
          </cell>
          <cell r="AZ602">
            <v>-1</v>
          </cell>
          <cell r="BA602">
            <v>-1</v>
          </cell>
          <cell r="BB602">
            <v>-1</v>
          </cell>
          <cell r="BC602">
            <v>-1</v>
          </cell>
        </row>
        <row r="603">
          <cell r="D603" t="str">
            <v>有限会社三村冷機サービス</v>
          </cell>
          <cell r="F603" t="str">
            <v>代表取締役　三村　英寿</v>
          </cell>
          <cell r="H603" t="str">
            <v>大阪府東大阪市加納五丁目６番１５号</v>
          </cell>
          <cell r="N603">
            <v>1346</v>
          </cell>
          <cell r="P603">
            <v>43966</v>
          </cell>
          <cell r="AG603" t="str">
            <v>有限会社三村冷機サービス</v>
          </cell>
          <cell r="AJ603" t="str">
            <v>大阪府東大阪市加納五丁目６番１５号</v>
          </cell>
          <cell r="AL603" t="str">
            <v>072-871-3166</v>
          </cell>
          <cell r="AO603">
            <v>-1</v>
          </cell>
          <cell r="AP603">
            <v>-1</v>
          </cell>
          <cell r="AQ603">
            <v>-1</v>
          </cell>
          <cell r="AR603">
            <v>-1</v>
          </cell>
          <cell r="AS603">
            <v>-1</v>
          </cell>
          <cell r="AT603">
            <v>-1</v>
          </cell>
          <cell r="AU603">
            <v>0</v>
          </cell>
          <cell r="AV603">
            <v>0</v>
          </cell>
          <cell r="AW603">
            <v>0</v>
          </cell>
          <cell r="AX603">
            <v>-1</v>
          </cell>
          <cell r="AY603">
            <v>-1</v>
          </cell>
          <cell r="AZ603">
            <v>-1</v>
          </cell>
          <cell r="BA603">
            <v>-1</v>
          </cell>
          <cell r="BB603">
            <v>-1</v>
          </cell>
          <cell r="BC603">
            <v>-1</v>
          </cell>
        </row>
        <row r="604">
          <cell r="D604" t="str">
            <v>日本テクノサービス株式会社</v>
          </cell>
          <cell r="F604" t="str">
            <v>代表取締役　河口　廣文</v>
          </cell>
          <cell r="H604" t="str">
            <v>東京都江東区冬木６番１４号飯沼ビル１０１</v>
          </cell>
          <cell r="N604">
            <v>1347</v>
          </cell>
          <cell r="P604">
            <v>43970</v>
          </cell>
          <cell r="AG604" t="str">
            <v>日本テクノサービス株式会社</v>
          </cell>
          <cell r="AJ604" t="str">
            <v>東京都江東区冬木６番１４号飯沼ビル１０１</v>
          </cell>
          <cell r="AL604" t="str">
            <v>03-3643-5051</v>
          </cell>
          <cell r="AO604">
            <v>-1</v>
          </cell>
          <cell r="AP604">
            <v>-1</v>
          </cell>
          <cell r="AQ604">
            <v>-1</v>
          </cell>
          <cell r="AR604">
            <v>-1</v>
          </cell>
          <cell r="AS604">
            <v>-1</v>
          </cell>
          <cell r="AT604">
            <v>-1</v>
          </cell>
          <cell r="AU604">
            <v>-1</v>
          </cell>
          <cell r="AV604">
            <v>-1</v>
          </cell>
          <cell r="AW604">
            <v>-1</v>
          </cell>
          <cell r="AX604">
            <v>-1</v>
          </cell>
          <cell r="AY604">
            <v>-1</v>
          </cell>
          <cell r="AZ604">
            <v>-1</v>
          </cell>
          <cell r="BA604">
            <v>-1</v>
          </cell>
          <cell r="BB604">
            <v>-1</v>
          </cell>
          <cell r="BC604">
            <v>-1</v>
          </cell>
        </row>
        <row r="605">
          <cell r="D605" t="str">
            <v>有限会社芦葉空調設備</v>
          </cell>
          <cell r="F605" t="str">
            <v>代表取締役　芦葉　正美</v>
          </cell>
          <cell r="H605" t="str">
            <v>埼玉県さいたま市見沼区大字風渡野３４１番地３５</v>
          </cell>
          <cell r="N605">
            <v>1349</v>
          </cell>
          <cell r="P605">
            <v>43970</v>
          </cell>
          <cell r="AG605" t="str">
            <v>有限会社芦葉空調設備</v>
          </cell>
          <cell r="AJ605" t="str">
            <v>埼玉県さいたま市見沼区東門前８６－３</v>
          </cell>
          <cell r="AL605" t="str">
            <v>048-688-3993</v>
          </cell>
          <cell r="AO605">
            <v>-1</v>
          </cell>
          <cell r="AP605">
            <v>-1</v>
          </cell>
          <cell r="AQ605">
            <v>-1</v>
          </cell>
          <cell r="AR605">
            <v>-1</v>
          </cell>
          <cell r="AS605">
            <v>-1</v>
          </cell>
          <cell r="AT605">
            <v>-1</v>
          </cell>
          <cell r="AU605">
            <v>0</v>
          </cell>
          <cell r="AV605">
            <v>0</v>
          </cell>
          <cell r="AW605">
            <v>0</v>
          </cell>
          <cell r="AX605">
            <v>-1</v>
          </cell>
          <cell r="AY605">
            <v>-1</v>
          </cell>
          <cell r="AZ605">
            <v>-1</v>
          </cell>
          <cell r="BA605">
            <v>-1</v>
          </cell>
          <cell r="BB605">
            <v>-1</v>
          </cell>
          <cell r="BC605">
            <v>-1</v>
          </cell>
        </row>
        <row r="606">
          <cell r="D606" t="str">
            <v>平仲　学</v>
          </cell>
          <cell r="H606" t="str">
            <v>東京都足立区皿沼一丁目２２番１４号</v>
          </cell>
          <cell r="N606">
            <v>1351</v>
          </cell>
          <cell r="P606">
            <v>43972</v>
          </cell>
          <cell r="AG606" t="str">
            <v>平仲空調</v>
          </cell>
          <cell r="AJ606" t="str">
            <v>東京都足立区皿沼一丁目２２番１４号</v>
          </cell>
          <cell r="AL606" t="str">
            <v>03-5691-9295</v>
          </cell>
          <cell r="AO606">
            <v>-1</v>
          </cell>
          <cell r="AP606">
            <v>-1</v>
          </cell>
          <cell r="AQ606">
            <v>-1</v>
          </cell>
          <cell r="AR606">
            <v>-1</v>
          </cell>
          <cell r="AS606">
            <v>-1</v>
          </cell>
          <cell r="AT606">
            <v>-1</v>
          </cell>
          <cell r="AU606">
            <v>-1</v>
          </cell>
          <cell r="AV606">
            <v>-1</v>
          </cell>
          <cell r="AW606">
            <v>-1</v>
          </cell>
          <cell r="AX606">
            <v>-1</v>
          </cell>
          <cell r="AY606">
            <v>-1</v>
          </cell>
          <cell r="AZ606">
            <v>-1</v>
          </cell>
          <cell r="BA606">
            <v>-1</v>
          </cell>
          <cell r="BB606">
            <v>-1</v>
          </cell>
          <cell r="BC606">
            <v>-1</v>
          </cell>
        </row>
        <row r="607">
          <cell r="D607" t="str">
            <v>東朋テクノロジー株式会社</v>
          </cell>
          <cell r="F607" t="str">
            <v>代表取締役　富田　英之</v>
          </cell>
          <cell r="H607" t="str">
            <v>愛知県名古屋市中区栄三丁目１０番２２号</v>
          </cell>
          <cell r="N607">
            <v>1352</v>
          </cell>
          <cell r="P607">
            <v>43972</v>
          </cell>
          <cell r="AG607" t="str">
            <v>東朋テクノロジー株式会社</v>
          </cell>
          <cell r="AJ607" t="str">
            <v>愛知県稲沢市下津下町東五丁目１番地</v>
          </cell>
          <cell r="AL607" t="str">
            <v>0587-24-1515</v>
          </cell>
          <cell r="AO607">
            <v>-1</v>
          </cell>
          <cell r="AP607">
            <v>-1</v>
          </cell>
          <cell r="AQ607">
            <v>-1</v>
          </cell>
          <cell r="AR607">
            <v>-1</v>
          </cell>
          <cell r="AS607">
            <v>-1</v>
          </cell>
          <cell r="AT607">
            <v>-1</v>
          </cell>
          <cell r="AU607">
            <v>-1</v>
          </cell>
          <cell r="AV607">
            <v>-1</v>
          </cell>
          <cell r="AW607">
            <v>-1</v>
          </cell>
          <cell r="AX607">
            <v>-1</v>
          </cell>
          <cell r="AY607">
            <v>-1</v>
          </cell>
          <cell r="AZ607">
            <v>-1</v>
          </cell>
          <cell r="BA607">
            <v>-1</v>
          </cell>
          <cell r="BB607">
            <v>-1</v>
          </cell>
          <cell r="BC607">
            <v>-1</v>
          </cell>
        </row>
        <row r="608">
          <cell r="D608" t="str">
            <v>有限会社進栄低熱工業所</v>
          </cell>
          <cell r="F608" t="str">
            <v>取締役　中村　正明</v>
          </cell>
          <cell r="H608" t="str">
            <v>東京都足立区保木間五丁目２３番２９号</v>
          </cell>
          <cell r="N608">
            <v>1355</v>
          </cell>
          <cell r="P608">
            <v>43977</v>
          </cell>
          <cell r="AG608" t="str">
            <v>有限会社進栄低熱工業所</v>
          </cell>
          <cell r="AJ608" t="str">
            <v>東京都足立区保木間五丁目２３番２９号</v>
          </cell>
          <cell r="AL608" t="str">
            <v>03-3884-0666</v>
          </cell>
          <cell r="AO608">
            <v>-1</v>
          </cell>
          <cell r="AP608">
            <v>-1</v>
          </cell>
          <cell r="AQ608">
            <v>-1</v>
          </cell>
          <cell r="AR608">
            <v>-1</v>
          </cell>
          <cell r="AS608">
            <v>-1</v>
          </cell>
          <cell r="AT608">
            <v>-1</v>
          </cell>
          <cell r="AU608">
            <v>-1</v>
          </cell>
          <cell r="AV608">
            <v>-1</v>
          </cell>
          <cell r="AW608">
            <v>-1</v>
          </cell>
          <cell r="AX608">
            <v>-1</v>
          </cell>
          <cell r="AY608">
            <v>-1</v>
          </cell>
          <cell r="AZ608">
            <v>-1</v>
          </cell>
          <cell r="BA608">
            <v>-1</v>
          </cell>
          <cell r="BB608">
            <v>-1</v>
          </cell>
          <cell r="BC608">
            <v>-1</v>
          </cell>
        </row>
        <row r="609">
          <cell r="D609" t="str">
            <v>有限会社三浦設備</v>
          </cell>
          <cell r="F609" t="str">
            <v>取締役　三浦　宏之</v>
          </cell>
          <cell r="H609" t="str">
            <v>神奈川県横浜市旭区三反田町２０３番地の４</v>
          </cell>
          <cell r="N609">
            <v>1356</v>
          </cell>
          <cell r="P609">
            <v>43977</v>
          </cell>
          <cell r="AG609" t="str">
            <v>有限会社三浦設備</v>
          </cell>
          <cell r="AJ609" t="str">
            <v>神奈川県横浜市旭区三反田町２０３番地の４</v>
          </cell>
          <cell r="AL609" t="str">
            <v>045-383-7048</v>
          </cell>
          <cell r="AO609">
            <v>-1</v>
          </cell>
          <cell r="AP609">
            <v>-1</v>
          </cell>
          <cell r="AQ609">
            <v>-1</v>
          </cell>
          <cell r="AR609">
            <v>-1</v>
          </cell>
          <cell r="AS609">
            <v>-1</v>
          </cell>
          <cell r="AT609">
            <v>-1</v>
          </cell>
          <cell r="AU609">
            <v>-1</v>
          </cell>
          <cell r="AV609">
            <v>-1</v>
          </cell>
          <cell r="AW609">
            <v>-1</v>
          </cell>
          <cell r="AX609">
            <v>-1</v>
          </cell>
          <cell r="AY609">
            <v>-1</v>
          </cell>
          <cell r="AZ609">
            <v>-1</v>
          </cell>
          <cell r="BA609">
            <v>-1</v>
          </cell>
          <cell r="BB609">
            <v>-1</v>
          </cell>
          <cell r="BC609">
            <v>-1</v>
          </cell>
        </row>
        <row r="610">
          <cell r="D610" t="str">
            <v>Ｍ’ｓ　ａｉｒ　ｓｙｓｔｅｍ株式会社</v>
          </cell>
          <cell r="F610" t="str">
            <v>代表取締役　小林　勇祐</v>
          </cell>
          <cell r="H610" t="str">
            <v>群馬県伊勢崎市境下武士２５１７番地１</v>
          </cell>
          <cell r="N610">
            <v>1357</v>
          </cell>
          <cell r="P610">
            <v>43977</v>
          </cell>
          <cell r="AG610" t="str">
            <v>Ｍ’ｓ　ａｉｒ　ｓｙｓｔｅｍ株式会社</v>
          </cell>
          <cell r="AJ610" t="str">
            <v>群馬県伊勢崎市境下武士２５１７番地１</v>
          </cell>
          <cell r="AL610" t="str">
            <v>0270-75-5747</v>
          </cell>
          <cell r="AO610">
            <v>-1</v>
          </cell>
          <cell r="AP610">
            <v>-1</v>
          </cell>
          <cell r="AQ610">
            <v>-1</v>
          </cell>
          <cell r="AR610">
            <v>-1</v>
          </cell>
          <cell r="AS610">
            <v>-1</v>
          </cell>
          <cell r="AT610">
            <v>-1</v>
          </cell>
          <cell r="AU610">
            <v>-1</v>
          </cell>
          <cell r="AV610">
            <v>-1</v>
          </cell>
          <cell r="AW610">
            <v>-1</v>
          </cell>
          <cell r="AX610">
            <v>-1</v>
          </cell>
          <cell r="AY610">
            <v>-1</v>
          </cell>
          <cell r="AZ610">
            <v>-1</v>
          </cell>
          <cell r="BA610">
            <v>-1</v>
          </cell>
          <cell r="BB610">
            <v>-1</v>
          </cell>
          <cell r="BC610">
            <v>-1</v>
          </cell>
        </row>
        <row r="611">
          <cell r="D611" t="str">
            <v>株式会社アクアテック</v>
          </cell>
          <cell r="F611" t="str">
            <v>代表取締役　寺西　秀之輔</v>
          </cell>
          <cell r="H611" t="str">
            <v>山梨県中巨摩郡昭和町河西１６３９番地１０</v>
          </cell>
          <cell r="N611">
            <v>1360</v>
          </cell>
          <cell r="P611">
            <v>43985</v>
          </cell>
          <cell r="AG611" t="str">
            <v>株式会社アクアテック</v>
          </cell>
          <cell r="AJ611" t="str">
            <v>山梨県中巨摩郡昭和町河西１６３９番地１０</v>
          </cell>
          <cell r="AL611" t="str">
            <v>055-275-0900</v>
          </cell>
          <cell r="AO611">
            <v>-1</v>
          </cell>
          <cell r="AP611">
            <v>-1</v>
          </cell>
          <cell r="AQ611">
            <v>-1</v>
          </cell>
          <cell r="AR611">
            <v>-1</v>
          </cell>
          <cell r="AS611">
            <v>-1</v>
          </cell>
          <cell r="AT611">
            <v>-1</v>
          </cell>
          <cell r="AU611">
            <v>-1</v>
          </cell>
          <cell r="AV611">
            <v>-1</v>
          </cell>
          <cell r="AW611">
            <v>-1</v>
          </cell>
          <cell r="AX611">
            <v>-1</v>
          </cell>
          <cell r="AY611">
            <v>-1</v>
          </cell>
          <cell r="AZ611">
            <v>-1</v>
          </cell>
          <cell r="BA611">
            <v>-1</v>
          </cell>
          <cell r="BB611">
            <v>-1</v>
          </cell>
          <cell r="BC611">
            <v>-1</v>
          </cell>
        </row>
        <row r="612">
          <cell r="D612" t="str">
            <v>キョードー株式会社</v>
          </cell>
          <cell r="F612" t="str">
            <v>代表取締役　村上　貴紀</v>
          </cell>
          <cell r="H612" t="str">
            <v>埼玉県朝霞市宮戸三丁目16番８号</v>
          </cell>
          <cell r="N612">
            <v>1361</v>
          </cell>
          <cell r="P612">
            <v>43985</v>
          </cell>
          <cell r="AG612" t="str">
            <v>キョードー株式会社</v>
          </cell>
          <cell r="AJ612" t="str">
            <v>東京都墨田区江東橋１丁目14番６号</v>
          </cell>
          <cell r="AK612" t="str">
            <v>ＮＳ錦糸町ビル</v>
          </cell>
          <cell r="AL612" t="str">
            <v>03-3632-7211</v>
          </cell>
          <cell r="AO612">
            <v>-1</v>
          </cell>
          <cell r="AP612">
            <v>-1</v>
          </cell>
          <cell r="AQ612">
            <v>-1</v>
          </cell>
          <cell r="AR612">
            <v>-1</v>
          </cell>
          <cell r="AS612">
            <v>-1</v>
          </cell>
          <cell r="AT612">
            <v>-1</v>
          </cell>
          <cell r="AU612">
            <v>-1</v>
          </cell>
          <cell r="AV612">
            <v>-1</v>
          </cell>
          <cell r="AW612">
            <v>-1</v>
          </cell>
          <cell r="AX612">
            <v>-1</v>
          </cell>
          <cell r="AY612">
            <v>-1</v>
          </cell>
          <cell r="AZ612">
            <v>-1</v>
          </cell>
          <cell r="BA612">
            <v>-1</v>
          </cell>
          <cell r="BB612">
            <v>-1</v>
          </cell>
          <cell r="BC612">
            <v>-1</v>
          </cell>
        </row>
        <row r="613">
          <cell r="D613" t="str">
            <v>福田空調サービス株式会社</v>
          </cell>
          <cell r="F613" t="str">
            <v>代表取締役　福田　真一</v>
          </cell>
          <cell r="H613" t="str">
            <v>群馬県前橋市上細井町１８８０番地８</v>
          </cell>
          <cell r="N613">
            <v>1362</v>
          </cell>
          <cell r="P613">
            <v>43987</v>
          </cell>
          <cell r="AG613" t="str">
            <v>福田空調サービス株式会社</v>
          </cell>
          <cell r="AJ613" t="str">
            <v>群馬県前橋市上細井町１８８０番地８</v>
          </cell>
          <cell r="AL613" t="str">
            <v>027-212-8281</v>
          </cell>
          <cell r="AO613">
            <v>-1</v>
          </cell>
          <cell r="AP613">
            <v>-1</v>
          </cell>
          <cell r="AQ613">
            <v>-1</v>
          </cell>
          <cell r="AR613">
            <v>-1</v>
          </cell>
          <cell r="AS613">
            <v>-1</v>
          </cell>
          <cell r="AT613">
            <v>-1</v>
          </cell>
          <cell r="AU613">
            <v>0</v>
          </cell>
          <cell r="AV613">
            <v>0</v>
          </cell>
          <cell r="AW613">
            <v>0</v>
          </cell>
          <cell r="AX613">
            <v>-1</v>
          </cell>
          <cell r="AY613">
            <v>-1</v>
          </cell>
          <cell r="AZ613">
            <v>-1</v>
          </cell>
          <cell r="BA613">
            <v>-1</v>
          </cell>
          <cell r="BB613">
            <v>-1</v>
          </cell>
          <cell r="BC613">
            <v>-1</v>
          </cell>
        </row>
        <row r="614">
          <cell r="D614" t="str">
            <v>アールエイチ空調株式会社</v>
          </cell>
          <cell r="F614" t="str">
            <v>代表取締役　岡澤　裕介</v>
          </cell>
          <cell r="H614" t="str">
            <v>栃木県宇都宮市山本二丁目９番１４号</v>
          </cell>
          <cell r="N614">
            <v>1363</v>
          </cell>
          <cell r="P614">
            <v>43987</v>
          </cell>
          <cell r="AG614" t="str">
            <v>アールエイチ空調株式会社</v>
          </cell>
          <cell r="AJ614" t="str">
            <v>栃木県宇都宮市山本二丁目９番１４号</v>
          </cell>
          <cell r="AL614" t="str">
            <v>028-612-8046</v>
          </cell>
          <cell r="AO614">
            <v>-1</v>
          </cell>
          <cell r="AP614">
            <v>-1</v>
          </cell>
          <cell r="AQ614">
            <v>-1</v>
          </cell>
          <cell r="AR614">
            <v>-1</v>
          </cell>
          <cell r="AS614">
            <v>-1</v>
          </cell>
          <cell r="AT614">
            <v>-1</v>
          </cell>
          <cell r="AU614">
            <v>-1</v>
          </cell>
          <cell r="AV614">
            <v>-1</v>
          </cell>
          <cell r="AW614">
            <v>-1</v>
          </cell>
          <cell r="AX614">
            <v>-1</v>
          </cell>
          <cell r="AY614">
            <v>-1</v>
          </cell>
          <cell r="AZ614">
            <v>-1</v>
          </cell>
          <cell r="BA614">
            <v>-1</v>
          </cell>
          <cell r="BB614">
            <v>-1</v>
          </cell>
          <cell r="BC614">
            <v>-1</v>
          </cell>
        </row>
        <row r="615">
          <cell r="D615" t="str">
            <v>株式会社石井実業</v>
          </cell>
          <cell r="F615" t="str">
            <v>代表取締役　石井　渉</v>
          </cell>
          <cell r="H615" t="str">
            <v>福島県郡山市亀田一丁目５５番８号</v>
          </cell>
          <cell r="N615">
            <v>1364</v>
          </cell>
          <cell r="P615">
            <v>43987</v>
          </cell>
          <cell r="AG615" t="str">
            <v>株式会社石井実業</v>
          </cell>
          <cell r="AJ615" t="str">
            <v>福島県郡山市亀田一丁目５５番８号</v>
          </cell>
          <cell r="AL615" t="str">
            <v>024-934-6660</v>
          </cell>
          <cell r="AO615">
            <v>-1</v>
          </cell>
          <cell r="AP615">
            <v>-1</v>
          </cell>
          <cell r="AQ615">
            <v>-1</v>
          </cell>
          <cell r="AR615">
            <v>-1</v>
          </cell>
          <cell r="AS615">
            <v>-1</v>
          </cell>
          <cell r="AT615">
            <v>-1</v>
          </cell>
          <cell r="AU615">
            <v>-1</v>
          </cell>
          <cell r="AV615">
            <v>-1</v>
          </cell>
          <cell r="AW615">
            <v>-1</v>
          </cell>
          <cell r="AX615">
            <v>-1</v>
          </cell>
          <cell r="AY615">
            <v>-1</v>
          </cell>
          <cell r="AZ615">
            <v>-1</v>
          </cell>
          <cell r="BA615">
            <v>-1</v>
          </cell>
          <cell r="BB615">
            <v>-1</v>
          </cell>
          <cell r="BC615">
            <v>-1</v>
          </cell>
        </row>
        <row r="616">
          <cell r="D616" t="str">
            <v>福谷正浩</v>
          </cell>
          <cell r="H616" t="str">
            <v>栃木県鹿沼市茂呂２５３５－１３</v>
          </cell>
          <cell r="N616">
            <v>1367</v>
          </cell>
          <cell r="P616">
            <v>43991</v>
          </cell>
          <cell r="AG616" t="str">
            <v>福谷空調</v>
          </cell>
          <cell r="AJ616" t="str">
            <v>栃木県鹿沼市茂呂２５３５－１３</v>
          </cell>
          <cell r="AL616" t="str">
            <v>0289-77-7012</v>
          </cell>
          <cell r="AO616">
            <v>-1</v>
          </cell>
          <cell r="AP616">
            <v>-1</v>
          </cell>
          <cell r="AQ616">
            <v>-1</v>
          </cell>
          <cell r="AR616">
            <v>-1</v>
          </cell>
          <cell r="AS616">
            <v>-1</v>
          </cell>
          <cell r="AT616">
            <v>-1</v>
          </cell>
          <cell r="AU616">
            <v>0</v>
          </cell>
          <cell r="AV616">
            <v>0</v>
          </cell>
          <cell r="AW616">
            <v>0</v>
          </cell>
          <cell r="AX616">
            <v>-1</v>
          </cell>
          <cell r="AY616">
            <v>-1</v>
          </cell>
          <cell r="AZ616">
            <v>-1</v>
          </cell>
          <cell r="BA616">
            <v>-1</v>
          </cell>
          <cell r="BB616">
            <v>-1</v>
          </cell>
          <cell r="BC616">
            <v>-1</v>
          </cell>
        </row>
        <row r="617">
          <cell r="D617" t="str">
            <v>株式会社クレスト</v>
          </cell>
          <cell r="F617" t="str">
            <v>代表取締役　井上　章</v>
          </cell>
          <cell r="H617" t="str">
            <v>栃木県宇都宮市泉が丘二丁目１４番３４号</v>
          </cell>
          <cell r="N617">
            <v>1370</v>
          </cell>
          <cell r="P617">
            <v>43994</v>
          </cell>
          <cell r="AG617" t="str">
            <v>株式会社クレスト</v>
          </cell>
          <cell r="AJ617" t="str">
            <v>栃木県宇都宮市泉が丘二丁目１４番３４号</v>
          </cell>
          <cell r="AL617" t="str">
            <v>028-689-0142</v>
          </cell>
          <cell r="AO617">
            <v>-1</v>
          </cell>
          <cell r="AP617">
            <v>-1</v>
          </cell>
          <cell r="AQ617">
            <v>-1</v>
          </cell>
          <cell r="AR617">
            <v>-1</v>
          </cell>
          <cell r="AS617">
            <v>-1</v>
          </cell>
          <cell r="AT617">
            <v>-1</v>
          </cell>
          <cell r="AU617">
            <v>-1</v>
          </cell>
          <cell r="AV617">
            <v>-1</v>
          </cell>
          <cell r="AW617">
            <v>-1</v>
          </cell>
          <cell r="AX617">
            <v>-1</v>
          </cell>
          <cell r="AY617">
            <v>-1</v>
          </cell>
          <cell r="AZ617">
            <v>-1</v>
          </cell>
          <cell r="BA617">
            <v>-1</v>
          </cell>
          <cell r="BB617">
            <v>-1</v>
          </cell>
          <cell r="BC617">
            <v>-1</v>
          </cell>
        </row>
        <row r="618">
          <cell r="D618" t="str">
            <v>石井　幸男</v>
          </cell>
          <cell r="H618" t="str">
            <v>神奈川県小田原市新屋81番地の3</v>
          </cell>
          <cell r="N618">
            <v>1372</v>
          </cell>
          <cell r="P618">
            <v>43998</v>
          </cell>
          <cell r="AG618" t="str">
            <v>開成温調</v>
          </cell>
          <cell r="AJ618" t="str">
            <v>神奈川県小田原市新屋81番地の3</v>
          </cell>
          <cell r="AL618" t="str">
            <v>0465-25-4584</v>
          </cell>
          <cell r="AO618">
            <v>-1</v>
          </cell>
          <cell r="AP618">
            <v>-1</v>
          </cell>
          <cell r="AQ618">
            <v>-1</v>
          </cell>
          <cell r="AR618">
            <v>-1</v>
          </cell>
          <cell r="AS618">
            <v>-1</v>
          </cell>
          <cell r="AT618">
            <v>-1</v>
          </cell>
          <cell r="AU618">
            <v>-1</v>
          </cell>
          <cell r="AV618">
            <v>-1</v>
          </cell>
          <cell r="AW618">
            <v>-1</v>
          </cell>
          <cell r="AX618">
            <v>-1</v>
          </cell>
          <cell r="AY618">
            <v>-1</v>
          </cell>
          <cell r="AZ618">
            <v>-1</v>
          </cell>
          <cell r="BA618">
            <v>-1</v>
          </cell>
          <cell r="BB618">
            <v>-1</v>
          </cell>
          <cell r="BC618">
            <v>-1</v>
          </cell>
        </row>
        <row r="619">
          <cell r="D619" t="str">
            <v>中野冷機株式会社</v>
          </cell>
          <cell r="F619" t="str">
            <v>代表取締役　山木　功</v>
          </cell>
          <cell r="H619" t="str">
            <v>東京都港区芝浦二丁目15番４号</v>
          </cell>
          <cell r="N619">
            <v>1373</v>
          </cell>
          <cell r="P619">
            <v>43998</v>
          </cell>
          <cell r="AG619" t="str">
            <v>中野冷機株式会社　結城工場</v>
          </cell>
          <cell r="AJ619" t="str">
            <v>茨城県結城市大字鹿窪1474-１</v>
          </cell>
          <cell r="AL619" t="str">
            <v>0296-32-2335</v>
          </cell>
          <cell r="AO619">
            <v>-1</v>
          </cell>
          <cell r="AP619">
            <v>-1</v>
          </cell>
          <cell r="AQ619">
            <v>-1</v>
          </cell>
          <cell r="AR619">
            <v>-1</v>
          </cell>
          <cell r="AS619">
            <v>-1</v>
          </cell>
          <cell r="AT619">
            <v>-1</v>
          </cell>
          <cell r="AU619">
            <v>-1</v>
          </cell>
          <cell r="AV619">
            <v>-1</v>
          </cell>
          <cell r="AW619">
            <v>-1</v>
          </cell>
          <cell r="AX619">
            <v>-1</v>
          </cell>
          <cell r="AY619">
            <v>-1</v>
          </cell>
          <cell r="AZ619">
            <v>-1</v>
          </cell>
          <cell r="BA619">
            <v>-1</v>
          </cell>
          <cell r="BB619">
            <v>-1</v>
          </cell>
          <cell r="BC619">
            <v>-1</v>
          </cell>
        </row>
        <row r="620">
          <cell r="D620" t="str">
            <v>株式会社イーアス</v>
          </cell>
          <cell r="F620" t="str">
            <v>代表取締役　石井　金夫</v>
          </cell>
          <cell r="H620" t="str">
            <v>埼玉県久喜市栗橋北一丁目18番2号</v>
          </cell>
          <cell r="N620">
            <v>1375</v>
          </cell>
          <cell r="P620">
            <v>44001</v>
          </cell>
          <cell r="AG620" t="str">
            <v>株式会社イーアス</v>
          </cell>
          <cell r="AJ620" t="str">
            <v>埼玉県久喜市栗橋北一丁目18番2号</v>
          </cell>
          <cell r="AL620" t="str">
            <v>0480-55-0022</v>
          </cell>
          <cell r="AO620">
            <v>-1</v>
          </cell>
          <cell r="AP620">
            <v>-1</v>
          </cell>
          <cell r="AQ620">
            <v>-1</v>
          </cell>
          <cell r="AR620">
            <v>-1</v>
          </cell>
          <cell r="AS620">
            <v>-1</v>
          </cell>
          <cell r="AT620">
            <v>-1</v>
          </cell>
          <cell r="AU620">
            <v>-1</v>
          </cell>
          <cell r="AV620">
            <v>-1</v>
          </cell>
          <cell r="AW620">
            <v>-1</v>
          </cell>
          <cell r="AX620">
            <v>-1</v>
          </cell>
          <cell r="AY620">
            <v>-1</v>
          </cell>
          <cell r="AZ620">
            <v>-1</v>
          </cell>
          <cell r="BA620">
            <v>-1</v>
          </cell>
          <cell r="BB620">
            <v>-1</v>
          </cell>
          <cell r="BC620">
            <v>-1</v>
          </cell>
        </row>
        <row r="621">
          <cell r="D621" t="str">
            <v>株式会社マルホサービス</v>
          </cell>
          <cell r="F621" t="str">
            <v>代表取締役　細口　貴広</v>
          </cell>
          <cell r="H621" t="str">
            <v>埼玉県志木市中宗岡二丁目５番４３号</v>
          </cell>
          <cell r="N621">
            <v>1377</v>
          </cell>
          <cell r="P621">
            <v>44004</v>
          </cell>
          <cell r="AG621" t="str">
            <v>株式会社マルホサービス</v>
          </cell>
          <cell r="AJ621" t="str">
            <v>埼玉県志木市中宗岡二丁目５番４３号</v>
          </cell>
          <cell r="AL621" t="str">
            <v>048-471-8255</v>
          </cell>
          <cell r="AO621">
            <v>-1</v>
          </cell>
          <cell r="AP621">
            <v>-1</v>
          </cell>
          <cell r="AQ621">
            <v>-1</v>
          </cell>
          <cell r="AR621">
            <v>-1</v>
          </cell>
          <cell r="AS621">
            <v>-1</v>
          </cell>
          <cell r="AT621">
            <v>-1</v>
          </cell>
          <cell r="AU621">
            <v>-1</v>
          </cell>
          <cell r="AV621">
            <v>-1</v>
          </cell>
          <cell r="AW621">
            <v>-1</v>
          </cell>
          <cell r="AX621">
            <v>-1</v>
          </cell>
          <cell r="AY621">
            <v>-1</v>
          </cell>
          <cell r="AZ621">
            <v>-1</v>
          </cell>
          <cell r="BA621">
            <v>-1</v>
          </cell>
          <cell r="BB621">
            <v>-1</v>
          </cell>
          <cell r="BC621">
            <v>-1</v>
          </cell>
        </row>
        <row r="622">
          <cell r="D622" t="str">
            <v>株式会社タカナシ・スカイサービス</v>
          </cell>
          <cell r="F622" t="str">
            <v>代表取締役　髙梨　政徳</v>
          </cell>
          <cell r="H622" t="str">
            <v>東京都大田区大森南二丁目９番６－４０８号</v>
          </cell>
          <cell r="N622">
            <v>1378</v>
          </cell>
          <cell r="P622">
            <v>44005</v>
          </cell>
          <cell r="AG622" t="str">
            <v>株式会社タカナシ・スカイサービス　羽田事業所</v>
          </cell>
          <cell r="AJ622" t="str">
            <v>東京都大田区本羽田２－１２－１　テクノＷＩＮＧ　５１０</v>
          </cell>
          <cell r="AL622" t="str">
            <v>03-6423-6238</v>
          </cell>
          <cell r="AO622">
            <v>-1</v>
          </cell>
          <cell r="AP622">
            <v>-1</v>
          </cell>
          <cell r="AQ622">
            <v>-1</v>
          </cell>
          <cell r="AR622">
            <v>-1</v>
          </cell>
          <cell r="AS622">
            <v>-1</v>
          </cell>
          <cell r="AT622">
            <v>-1</v>
          </cell>
          <cell r="AU622">
            <v>0</v>
          </cell>
          <cell r="AV622">
            <v>0</v>
          </cell>
          <cell r="AW622">
            <v>0</v>
          </cell>
          <cell r="AX622">
            <v>-1</v>
          </cell>
          <cell r="AY622">
            <v>-1</v>
          </cell>
          <cell r="AZ622">
            <v>-1</v>
          </cell>
          <cell r="BA622">
            <v>-1</v>
          </cell>
          <cell r="BB622">
            <v>-1</v>
          </cell>
          <cell r="BC622">
            <v>-1</v>
          </cell>
        </row>
        <row r="623">
          <cell r="D623" t="str">
            <v>有限会社アイエアー</v>
          </cell>
          <cell r="F623" t="str">
            <v>代表取締役　井上　康弘</v>
          </cell>
          <cell r="H623" t="str">
            <v>群馬県高崎市宮原町６番地26</v>
          </cell>
          <cell r="N623">
            <v>1379</v>
          </cell>
          <cell r="P623">
            <v>44005</v>
          </cell>
          <cell r="AG623" t="str">
            <v>有限会社アイエアー</v>
          </cell>
          <cell r="AJ623" t="str">
            <v>群馬県高崎市宮原町６番地26</v>
          </cell>
          <cell r="AL623" t="str">
            <v>027-346-8717</v>
          </cell>
          <cell r="AO623">
            <v>-1</v>
          </cell>
          <cell r="AP623">
            <v>-1</v>
          </cell>
          <cell r="AQ623">
            <v>-1</v>
          </cell>
          <cell r="AR623">
            <v>-1</v>
          </cell>
          <cell r="AS623">
            <v>-1</v>
          </cell>
          <cell r="AT623">
            <v>-1</v>
          </cell>
          <cell r="AU623">
            <v>-1</v>
          </cell>
          <cell r="AV623">
            <v>-1</v>
          </cell>
          <cell r="AW623">
            <v>-1</v>
          </cell>
          <cell r="AX623">
            <v>-1</v>
          </cell>
          <cell r="AY623">
            <v>-1</v>
          </cell>
          <cell r="AZ623">
            <v>-1</v>
          </cell>
          <cell r="BA623">
            <v>-1</v>
          </cell>
          <cell r="BB623">
            <v>-1</v>
          </cell>
          <cell r="BC623">
            <v>-1</v>
          </cell>
        </row>
        <row r="624">
          <cell r="D624" t="str">
            <v>株式会社サニーハウス・アダチ</v>
          </cell>
          <cell r="F624" t="str">
            <v>代表取締役　安達　祐介</v>
          </cell>
          <cell r="H624" t="str">
            <v>栃木県下野市小金井</v>
          </cell>
          <cell r="I624" t="str">
            <v>3009番地61</v>
          </cell>
          <cell r="N624">
            <v>1381</v>
          </cell>
          <cell r="P624">
            <v>44013</v>
          </cell>
          <cell r="AG624" t="str">
            <v>株式会社サニーハウス・アダチ</v>
          </cell>
          <cell r="AJ624" t="str">
            <v>栃木県下野市小金井</v>
          </cell>
          <cell r="AK624" t="str">
            <v>3009番地61</v>
          </cell>
          <cell r="AL624" t="str">
            <v>0285-44-3252</v>
          </cell>
          <cell r="AO624">
            <v>0</v>
          </cell>
          <cell r="AP624">
            <v>-1</v>
          </cell>
          <cell r="AQ624">
            <v>-1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0</v>
          </cell>
        </row>
        <row r="625">
          <cell r="D625" t="str">
            <v>株式会社アイソニック</v>
          </cell>
          <cell r="F625" t="str">
            <v>代表取締役　千原　正規</v>
          </cell>
          <cell r="H625" t="str">
            <v>大阪府堺市東区高松１９１番地１７</v>
          </cell>
          <cell r="N625">
            <v>1383</v>
          </cell>
          <cell r="P625">
            <v>44018</v>
          </cell>
          <cell r="AG625" t="str">
            <v>株式会社アイソニック</v>
          </cell>
          <cell r="AJ625" t="str">
            <v>大阪府堺市東区高松１９１番地１７</v>
          </cell>
          <cell r="AL625" t="str">
            <v>072-235-5759</v>
          </cell>
          <cell r="AO625">
            <v>-1</v>
          </cell>
          <cell r="AP625">
            <v>-1</v>
          </cell>
          <cell r="AQ625">
            <v>-1</v>
          </cell>
          <cell r="AR625">
            <v>-1</v>
          </cell>
          <cell r="AS625">
            <v>-1</v>
          </cell>
          <cell r="AT625">
            <v>-1</v>
          </cell>
          <cell r="AU625">
            <v>-1</v>
          </cell>
          <cell r="AV625">
            <v>-1</v>
          </cell>
          <cell r="AW625">
            <v>-1</v>
          </cell>
          <cell r="AX625">
            <v>-1</v>
          </cell>
          <cell r="AY625">
            <v>-1</v>
          </cell>
          <cell r="AZ625">
            <v>-1</v>
          </cell>
          <cell r="BA625">
            <v>-1</v>
          </cell>
          <cell r="BB625">
            <v>-1</v>
          </cell>
          <cell r="BC625">
            <v>-1</v>
          </cell>
        </row>
        <row r="626">
          <cell r="D626" t="str">
            <v>株式会社稲葉屋冷熱産業</v>
          </cell>
          <cell r="F626" t="str">
            <v>代表取締役　稲田　一也</v>
          </cell>
          <cell r="H626" t="str">
            <v>大阪府大東市御領四丁目２番７４号</v>
          </cell>
          <cell r="N626">
            <v>1384</v>
          </cell>
          <cell r="P626">
            <v>44018</v>
          </cell>
          <cell r="AG626" t="str">
            <v>株式会社稲葉屋冷熱産業</v>
          </cell>
          <cell r="AJ626" t="str">
            <v>大阪府大東市御領四丁目２番７４号</v>
          </cell>
          <cell r="AL626" t="str">
            <v>072-872-2200</v>
          </cell>
          <cell r="AO626">
            <v>-1</v>
          </cell>
          <cell r="AP626">
            <v>-1</v>
          </cell>
          <cell r="AQ626">
            <v>-1</v>
          </cell>
          <cell r="AR626">
            <v>-1</v>
          </cell>
          <cell r="AS626">
            <v>-1</v>
          </cell>
          <cell r="AT626">
            <v>-1</v>
          </cell>
          <cell r="AU626">
            <v>0</v>
          </cell>
          <cell r="AV626">
            <v>0</v>
          </cell>
          <cell r="AW626">
            <v>0</v>
          </cell>
          <cell r="AX626">
            <v>-1</v>
          </cell>
          <cell r="AY626">
            <v>-1</v>
          </cell>
          <cell r="AZ626">
            <v>-1</v>
          </cell>
          <cell r="BA626">
            <v>-1</v>
          </cell>
          <cell r="BB626">
            <v>-1</v>
          </cell>
          <cell r="BC626">
            <v>-1</v>
          </cell>
        </row>
        <row r="627">
          <cell r="D627" t="str">
            <v>泉陽冷機株式会社</v>
          </cell>
          <cell r="F627" t="str">
            <v>代表取締役　辻谷　勘治郎</v>
          </cell>
          <cell r="H627" t="str">
            <v>大阪府堺市西区上４６８番地の４</v>
          </cell>
          <cell r="N627">
            <v>1385</v>
          </cell>
          <cell r="P627">
            <v>44018</v>
          </cell>
          <cell r="AG627" t="str">
            <v>泉陽冷機株式会社</v>
          </cell>
          <cell r="AJ627" t="str">
            <v>大阪府堺市西区上４６８番地の４</v>
          </cell>
          <cell r="AL627" t="str">
            <v>072-274-0991</v>
          </cell>
          <cell r="AO627">
            <v>-1</v>
          </cell>
          <cell r="AP627">
            <v>-1</v>
          </cell>
          <cell r="AQ627">
            <v>-1</v>
          </cell>
          <cell r="AR627">
            <v>-1</v>
          </cell>
          <cell r="AS627">
            <v>-1</v>
          </cell>
          <cell r="AT627">
            <v>-1</v>
          </cell>
          <cell r="AU627">
            <v>-1</v>
          </cell>
          <cell r="AV627">
            <v>-1</v>
          </cell>
          <cell r="AW627">
            <v>-1</v>
          </cell>
          <cell r="AX627">
            <v>-1</v>
          </cell>
          <cell r="AY627">
            <v>-1</v>
          </cell>
          <cell r="AZ627">
            <v>-1</v>
          </cell>
          <cell r="BA627">
            <v>-1</v>
          </cell>
          <cell r="BB627">
            <v>-1</v>
          </cell>
          <cell r="BC627">
            <v>-1</v>
          </cell>
        </row>
        <row r="628">
          <cell r="D628" t="str">
            <v>日本冷熱工産株式会社</v>
          </cell>
          <cell r="F628" t="str">
            <v>代表取締役　石川　芳宏</v>
          </cell>
          <cell r="H628" t="str">
            <v>大阪府吹田市豊津町４０番３８号</v>
          </cell>
          <cell r="N628">
            <v>1386</v>
          </cell>
          <cell r="P628">
            <v>44018</v>
          </cell>
          <cell r="AG628" t="str">
            <v>日本冷熱工産株式会社</v>
          </cell>
          <cell r="AJ628" t="str">
            <v>大阪府吹田市豊津町４０番３８号</v>
          </cell>
          <cell r="AL628" t="str">
            <v>06-6384-1201</v>
          </cell>
          <cell r="AO628">
            <v>-1</v>
          </cell>
          <cell r="AP628">
            <v>-1</v>
          </cell>
          <cell r="AQ628">
            <v>-1</v>
          </cell>
          <cell r="AR628">
            <v>-1</v>
          </cell>
          <cell r="AS628">
            <v>-1</v>
          </cell>
          <cell r="AT628">
            <v>-1</v>
          </cell>
          <cell r="AU628">
            <v>-1</v>
          </cell>
          <cell r="AV628">
            <v>-1</v>
          </cell>
          <cell r="AW628">
            <v>-1</v>
          </cell>
          <cell r="AX628">
            <v>-1</v>
          </cell>
          <cell r="AY628">
            <v>-1</v>
          </cell>
          <cell r="AZ628">
            <v>-1</v>
          </cell>
          <cell r="BA628">
            <v>-1</v>
          </cell>
          <cell r="BB628">
            <v>-1</v>
          </cell>
          <cell r="BC628">
            <v>-1</v>
          </cell>
        </row>
        <row r="629">
          <cell r="D629" t="str">
            <v>ムンタース株式会社</v>
          </cell>
          <cell r="F629" t="str">
            <v>代表取締役　染谷　恵子</v>
          </cell>
          <cell r="H629" t="str">
            <v>東京都板橋区舟渡三丁目２７番２号</v>
          </cell>
          <cell r="N629">
            <v>1389</v>
          </cell>
          <cell r="P629">
            <v>44022</v>
          </cell>
          <cell r="AG629" t="str">
            <v>ムンタース株式会社</v>
          </cell>
          <cell r="AJ629" t="str">
            <v>東京都板橋区舟渡三丁目２７番２号</v>
          </cell>
          <cell r="AL629" t="str">
            <v>03-5970-0021</v>
          </cell>
          <cell r="AO629">
            <v>-1</v>
          </cell>
          <cell r="AP629">
            <v>-1</v>
          </cell>
          <cell r="AQ629">
            <v>-1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-1</v>
          </cell>
          <cell r="AY629">
            <v>-1</v>
          </cell>
          <cell r="AZ629">
            <v>-1</v>
          </cell>
          <cell r="BA629">
            <v>0</v>
          </cell>
          <cell r="BB629">
            <v>0</v>
          </cell>
          <cell r="BC629">
            <v>0</v>
          </cell>
        </row>
        <row r="630">
          <cell r="D630" t="str">
            <v>株式会社青山電機サービス</v>
          </cell>
          <cell r="F630" t="str">
            <v>代表取締役　青山　善昭</v>
          </cell>
          <cell r="H630" t="str">
            <v>東京都足立区西新井本町四丁目12番10号</v>
          </cell>
          <cell r="N630">
            <v>1390</v>
          </cell>
          <cell r="P630">
            <v>44028</v>
          </cell>
          <cell r="AG630" t="str">
            <v>株式会社青山電機サービス</v>
          </cell>
          <cell r="AJ630" t="str">
            <v>東京都足立区西新井本町四丁目12番10号</v>
          </cell>
          <cell r="AL630" t="str">
            <v>03-3896-5615</v>
          </cell>
          <cell r="AO630">
            <v>-1</v>
          </cell>
          <cell r="AP630">
            <v>-1</v>
          </cell>
          <cell r="AQ630">
            <v>-1</v>
          </cell>
          <cell r="AR630">
            <v>-1</v>
          </cell>
          <cell r="AS630">
            <v>-1</v>
          </cell>
          <cell r="AT630">
            <v>-1</v>
          </cell>
          <cell r="AU630">
            <v>-1</v>
          </cell>
          <cell r="AV630">
            <v>-1</v>
          </cell>
          <cell r="AW630">
            <v>-1</v>
          </cell>
          <cell r="AX630">
            <v>-1</v>
          </cell>
          <cell r="AY630">
            <v>-1</v>
          </cell>
          <cell r="AZ630">
            <v>-1</v>
          </cell>
          <cell r="BA630">
            <v>-1</v>
          </cell>
          <cell r="BB630">
            <v>-1</v>
          </cell>
          <cell r="BC630">
            <v>-1</v>
          </cell>
        </row>
        <row r="631">
          <cell r="D631" t="str">
            <v>株式会社晃電社</v>
          </cell>
          <cell r="F631" t="str">
            <v>代表取締役　仲筋　晃</v>
          </cell>
          <cell r="H631" t="str">
            <v>埼玉県川口市大字安行原１４９番地の１２</v>
          </cell>
          <cell r="N631">
            <v>1391</v>
          </cell>
          <cell r="P631">
            <v>44028</v>
          </cell>
          <cell r="AG631" t="str">
            <v>株式会社晃電社</v>
          </cell>
          <cell r="AJ631" t="str">
            <v>埼玉県川口市大字安行原１４９番地の１２</v>
          </cell>
          <cell r="AL631" t="str">
            <v>048-297-1933</v>
          </cell>
          <cell r="AO631">
            <v>-1</v>
          </cell>
          <cell r="AP631">
            <v>-1</v>
          </cell>
          <cell r="AQ631">
            <v>-1</v>
          </cell>
          <cell r="AR631">
            <v>-1</v>
          </cell>
          <cell r="AS631">
            <v>-1</v>
          </cell>
          <cell r="AT631">
            <v>-1</v>
          </cell>
          <cell r="AU631">
            <v>-1</v>
          </cell>
          <cell r="AV631">
            <v>-1</v>
          </cell>
          <cell r="AW631">
            <v>-1</v>
          </cell>
          <cell r="AX631">
            <v>0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0</v>
          </cell>
        </row>
        <row r="632">
          <cell r="D632" t="str">
            <v>株式会社太陽冷温サービス</v>
          </cell>
          <cell r="F632" t="str">
            <v>代表取締役　日下部　和重</v>
          </cell>
          <cell r="H632" t="str">
            <v>千葉県浦安市富士見一丁目７番３５号</v>
          </cell>
          <cell r="N632">
            <v>1392</v>
          </cell>
          <cell r="P632">
            <v>44028</v>
          </cell>
          <cell r="AG632" t="str">
            <v>株式会社太陽冷温サービス</v>
          </cell>
          <cell r="AJ632" t="str">
            <v>千葉県浦安市富士見一丁目７番３５号</v>
          </cell>
          <cell r="AL632" t="str">
            <v>047-353-8211</v>
          </cell>
          <cell r="AO632">
            <v>-1</v>
          </cell>
          <cell r="AP632">
            <v>-1</v>
          </cell>
          <cell r="AQ632">
            <v>-1</v>
          </cell>
          <cell r="AR632">
            <v>-1</v>
          </cell>
          <cell r="AS632">
            <v>-1</v>
          </cell>
          <cell r="AT632">
            <v>-1</v>
          </cell>
          <cell r="AU632">
            <v>-1</v>
          </cell>
          <cell r="AV632">
            <v>-1</v>
          </cell>
          <cell r="AW632">
            <v>-1</v>
          </cell>
          <cell r="AX632">
            <v>-1</v>
          </cell>
          <cell r="AY632">
            <v>-1</v>
          </cell>
          <cell r="AZ632">
            <v>-1</v>
          </cell>
          <cell r="BA632">
            <v>-1</v>
          </cell>
          <cell r="BB632">
            <v>-1</v>
          </cell>
          <cell r="BC632">
            <v>-1</v>
          </cell>
        </row>
        <row r="633">
          <cell r="D633" t="str">
            <v>共立プラント工業株式会社</v>
          </cell>
          <cell r="F633" t="str">
            <v>代表取締役　上杉　小百合</v>
          </cell>
          <cell r="H633" t="str">
            <v>大阪府大阪市鶴見区今津北四丁目１２番２５号</v>
          </cell>
          <cell r="N633">
            <v>1394</v>
          </cell>
          <cell r="P633">
            <v>44029</v>
          </cell>
          <cell r="AG633" t="str">
            <v>東日本営業所</v>
          </cell>
          <cell r="AJ633" t="str">
            <v>東京都江戸川区臨海町３丁目６番４号　ヒューリック葛西臨海ビル５F</v>
          </cell>
          <cell r="AL633" t="str">
            <v>03-5679-0711</v>
          </cell>
          <cell r="AO633">
            <v>-1</v>
          </cell>
          <cell r="AP633">
            <v>-1</v>
          </cell>
          <cell r="AQ633">
            <v>-1</v>
          </cell>
          <cell r="AR633">
            <v>-1</v>
          </cell>
          <cell r="AS633">
            <v>-1</v>
          </cell>
          <cell r="AT633">
            <v>-1</v>
          </cell>
          <cell r="AU633">
            <v>0</v>
          </cell>
          <cell r="AV633">
            <v>0</v>
          </cell>
          <cell r="AW633">
            <v>0</v>
          </cell>
          <cell r="AX633">
            <v>-1</v>
          </cell>
          <cell r="AY633">
            <v>-1</v>
          </cell>
          <cell r="AZ633">
            <v>-1</v>
          </cell>
          <cell r="BA633">
            <v>-1</v>
          </cell>
          <cell r="BB633">
            <v>-1</v>
          </cell>
          <cell r="BC633">
            <v>-1</v>
          </cell>
        </row>
        <row r="634">
          <cell r="D634" t="str">
            <v>合同会社ケーズエアリスト</v>
          </cell>
          <cell r="F634" t="str">
            <v>代表社員　加藤　克巳</v>
          </cell>
          <cell r="H634" t="str">
            <v>神奈川県横浜市鶴見区矢向五丁目５番１号ナリタハイツ３Ｍ</v>
          </cell>
          <cell r="N634">
            <v>1395</v>
          </cell>
          <cell r="P634">
            <v>44034</v>
          </cell>
          <cell r="AG634" t="str">
            <v>合同会社ケーズエアリスト</v>
          </cell>
          <cell r="AJ634" t="str">
            <v>神奈川県横浜市鶴見区矢向五丁目５番１号ナリタハイツ３Ｍ</v>
          </cell>
          <cell r="AL634" t="str">
            <v>045-877-5173</v>
          </cell>
          <cell r="AO634">
            <v>-1</v>
          </cell>
          <cell r="AP634">
            <v>-1</v>
          </cell>
          <cell r="AQ634">
            <v>-1</v>
          </cell>
          <cell r="AR634">
            <v>-1</v>
          </cell>
          <cell r="AS634">
            <v>-1</v>
          </cell>
          <cell r="AT634">
            <v>-1</v>
          </cell>
          <cell r="AU634">
            <v>-1</v>
          </cell>
          <cell r="AV634">
            <v>-1</v>
          </cell>
          <cell r="AW634">
            <v>-1</v>
          </cell>
          <cell r="AX634">
            <v>-1</v>
          </cell>
          <cell r="AY634">
            <v>-1</v>
          </cell>
          <cell r="AZ634">
            <v>-1</v>
          </cell>
          <cell r="BA634">
            <v>-1</v>
          </cell>
          <cell r="BB634">
            <v>-1</v>
          </cell>
          <cell r="BC634">
            <v>-1</v>
          </cell>
        </row>
        <row r="635">
          <cell r="D635" t="str">
            <v>株式会社グンレイ</v>
          </cell>
          <cell r="F635" t="str">
            <v>代表取締役　穂積　要治</v>
          </cell>
          <cell r="H635" t="str">
            <v>群馬県館林市尾曳町７番３１号</v>
          </cell>
          <cell r="N635">
            <v>1396</v>
          </cell>
          <cell r="P635">
            <v>44034</v>
          </cell>
          <cell r="AG635" t="str">
            <v>株式会社グンレイ</v>
          </cell>
          <cell r="AJ635" t="str">
            <v>群馬県館林市尾曳町７番３１号</v>
          </cell>
          <cell r="AL635" t="str">
            <v>0276-72-7567</v>
          </cell>
          <cell r="AO635">
            <v>-1</v>
          </cell>
          <cell r="AP635">
            <v>-1</v>
          </cell>
          <cell r="AQ635">
            <v>-1</v>
          </cell>
          <cell r="AR635">
            <v>-1</v>
          </cell>
          <cell r="AS635">
            <v>-1</v>
          </cell>
          <cell r="AT635">
            <v>-1</v>
          </cell>
          <cell r="AU635">
            <v>-1</v>
          </cell>
          <cell r="AV635">
            <v>-1</v>
          </cell>
          <cell r="AW635">
            <v>-1</v>
          </cell>
          <cell r="AX635">
            <v>-1</v>
          </cell>
          <cell r="AY635">
            <v>-1</v>
          </cell>
          <cell r="AZ635">
            <v>-1</v>
          </cell>
          <cell r="BA635">
            <v>-1</v>
          </cell>
          <cell r="BB635">
            <v>-1</v>
          </cell>
          <cell r="BC635">
            <v>-1</v>
          </cell>
        </row>
        <row r="636">
          <cell r="D636" t="str">
            <v>オリオン精工株式会社</v>
          </cell>
          <cell r="F636" t="str">
            <v>代表取締役　太田　哲郎</v>
          </cell>
          <cell r="H636" t="str">
            <v>長野県須坂市大字米持</v>
          </cell>
          <cell r="I636" t="str">
            <v>571番地3</v>
          </cell>
          <cell r="N636">
            <v>1397</v>
          </cell>
          <cell r="P636">
            <v>44039</v>
          </cell>
          <cell r="AG636" t="str">
            <v>オリオン精工株式会社　栃木工場</v>
          </cell>
          <cell r="AJ636" t="str">
            <v>栃木県栃木市皆川城内町</v>
          </cell>
          <cell r="AK636" t="str">
            <v>2989-10</v>
          </cell>
          <cell r="AL636" t="str">
            <v>0282-31-3777</v>
          </cell>
          <cell r="AO636">
            <v>0</v>
          </cell>
          <cell r="AP636">
            <v>0</v>
          </cell>
          <cell r="AQ636">
            <v>-1</v>
          </cell>
          <cell r="AR636">
            <v>0</v>
          </cell>
          <cell r="AS636">
            <v>0</v>
          </cell>
          <cell r="AT636">
            <v>-1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-1</v>
          </cell>
          <cell r="BA636">
            <v>0</v>
          </cell>
          <cell r="BB636">
            <v>0</v>
          </cell>
          <cell r="BC636">
            <v>-1</v>
          </cell>
        </row>
        <row r="637">
          <cell r="D637" t="str">
            <v>アクエアー株式会社</v>
          </cell>
          <cell r="F637" t="str">
            <v>代表取締役　井上　茂</v>
          </cell>
          <cell r="H637" t="str">
            <v>群馬県前橋市問屋町一丁目11番地３</v>
          </cell>
          <cell r="N637">
            <v>1399</v>
          </cell>
          <cell r="P637">
            <v>44046</v>
          </cell>
          <cell r="AG637" t="str">
            <v>アクエアー株式会社</v>
          </cell>
          <cell r="AJ637" t="str">
            <v>群馬県前橋市問屋町一丁目11番地３</v>
          </cell>
          <cell r="AL637" t="str">
            <v>027-212-5071</v>
          </cell>
          <cell r="AO637">
            <v>-1</v>
          </cell>
          <cell r="AP637">
            <v>-1</v>
          </cell>
          <cell r="AQ637">
            <v>-1</v>
          </cell>
          <cell r="AR637">
            <v>-1</v>
          </cell>
          <cell r="AS637">
            <v>-1</v>
          </cell>
          <cell r="AT637">
            <v>-1</v>
          </cell>
          <cell r="AU637">
            <v>-1</v>
          </cell>
          <cell r="AV637">
            <v>-1</v>
          </cell>
          <cell r="AW637">
            <v>-1</v>
          </cell>
          <cell r="AX637">
            <v>-1</v>
          </cell>
          <cell r="AY637">
            <v>-1</v>
          </cell>
          <cell r="AZ637">
            <v>-1</v>
          </cell>
          <cell r="BA637">
            <v>-1</v>
          </cell>
          <cell r="BB637">
            <v>-1</v>
          </cell>
          <cell r="BC637">
            <v>-1</v>
          </cell>
        </row>
        <row r="638">
          <cell r="D638" t="str">
            <v>渡辺　浩</v>
          </cell>
          <cell r="H638" t="str">
            <v>栃木県那須塩原市井口439番地6</v>
          </cell>
          <cell r="N638">
            <v>1400</v>
          </cell>
          <cell r="P638">
            <v>44046</v>
          </cell>
          <cell r="AG638" t="str">
            <v>ヒロデンソーショップ</v>
          </cell>
          <cell r="AJ638" t="str">
            <v>栃木県那須塩原市井口439番地6</v>
          </cell>
          <cell r="AL638" t="str">
            <v>0287-37-9406</v>
          </cell>
          <cell r="AO638">
            <v>0</v>
          </cell>
          <cell r="AP638">
            <v>0</v>
          </cell>
          <cell r="AQ638">
            <v>-1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-1</v>
          </cell>
          <cell r="BA638">
            <v>0</v>
          </cell>
          <cell r="BB638">
            <v>0</v>
          </cell>
          <cell r="BC638">
            <v>0</v>
          </cell>
        </row>
        <row r="639">
          <cell r="D639" t="str">
            <v>三菱電機冷熱プラント株式会社</v>
          </cell>
          <cell r="F639" t="str">
            <v>代表取締役　石川　憲和</v>
          </cell>
          <cell r="H639" t="str">
            <v>東京都品川区南大井三丁目１４番９号</v>
          </cell>
          <cell r="N639">
            <v>1401</v>
          </cell>
          <cell r="P639">
            <v>44049</v>
          </cell>
          <cell r="AG639" t="str">
            <v>三菱電機冷熱プラント株式会社東京支社</v>
          </cell>
          <cell r="AJ639" t="str">
            <v>東京都品川区南大井三丁目１４番９号</v>
          </cell>
          <cell r="AL639" t="str">
            <v>03-6404-1066</v>
          </cell>
          <cell r="AO639">
            <v>-1</v>
          </cell>
          <cell r="AP639">
            <v>-1</v>
          </cell>
          <cell r="AQ639">
            <v>-1</v>
          </cell>
          <cell r="AR639">
            <v>-1</v>
          </cell>
          <cell r="AS639">
            <v>-1</v>
          </cell>
          <cell r="AT639">
            <v>-1</v>
          </cell>
          <cell r="AU639">
            <v>-1</v>
          </cell>
          <cell r="AV639">
            <v>-1</v>
          </cell>
          <cell r="AW639">
            <v>-1</v>
          </cell>
          <cell r="AX639">
            <v>-1</v>
          </cell>
          <cell r="AY639">
            <v>-1</v>
          </cell>
          <cell r="AZ639">
            <v>-1</v>
          </cell>
          <cell r="BA639">
            <v>-1</v>
          </cell>
          <cell r="BB639">
            <v>-1</v>
          </cell>
          <cell r="BC639">
            <v>-1</v>
          </cell>
        </row>
        <row r="640">
          <cell r="D640" t="str">
            <v>株式会社ＥＣＳ</v>
          </cell>
          <cell r="F640" t="str">
            <v>代表取締役　杉山　元三</v>
          </cell>
          <cell r="H640" t="str">
            <v>栃木県宇都宮市道場宿町７８０番地３</v>
          </cell>
          <cell r="N640">
            <v>1402</v>
          </cell>
          <cell r="P640">
            <v>44055</v>
          </cell>
          <cell r="AG640" t="str">
            <v>株式会社ＥＣＳ</v>
          </cell>
          <cell r="AJ640" t="str">
            <v>栃木県宇都宮市道場宿町７８０番地３</v>
          </cell>
          <cell r="AL640" t="str">
            <v>028-623-1741</v>
          </cell>
          <cell r="AO640">
            <v>-1</v>
          </cell>
          <cell r="AP640">
            <v>-1</v>
          </cell>
          <cell r="AQ640">
            <v>-1</v>
          </cell>
          <cell r="AR640">
            <v>-1</v>
          </cell>
          <cell r="AS640">
            <v>-1</v>
          </cell>
          <cell r="AT640">
            <v>-1</v>
          </cell>
          <cell r="AU640">
            <v>-1</v>
          </cell>
          <cell r="AV640">
            <v>-1</v>
          </cell>
          <cell r="AW640">
            <v>-1</v>
          </cell>
          <cell r="AX640">
            <v>-1</v>
          </cell>
          <cell r="AY640">
            <v>-1</v>
          </cell>
          <cell r="AZ640">
            <v>-1</v>
          </cell>
          <cell r="BA640">
            <v>-1</v>
          </cell>
          <cell r="BB640">
            <v>-1</v>
          </cell>
          <cell r="BC640">
            <v>-1</v>
          </cell>
        </row>
        <row r="641">
          <cell r="D641" t="str">
            <v>株式会社Ｍａｔｓｕｄａ</v>
          </cell>
          <cell r="F641" t="str">
            <v>代表取締役　松田　健一</v>
          </cell>
          <cell r="H641" t="str">
            <v>三重県津市半田５７２番地４</v>
          </cell>
          <cell r="N641">
            <v>1405</v>
          </cell>
          <cell r="P641">
            <v>44061</v>
          </cell>
          <cell r="AG641" t="str">
            <v>株式会社Ｍａｔｓｕｄａ</v>
          </cell>
          <cell r="AJ641" t="str">
            <v>三重県津市半田５７２番地４</v>
          </cell>
          <cell r="AL641" t="str">
            <v>059-223-7378</v>
          </cell>
          <cell r="AO641">
            <v>-1</v>
          </cell>
          <cell r="AP641">
            <v>-1</v>
          </cell>
          <cell r="AQ641">
            <v>-1</v>
          </cell>
          <cell r="AR641">
            <v>-1</v>
          </cell>
          <cell r="AS641">
            <v>-1</v>
          </cell>
          <cell r="AT641">
            <v>-1</v>
          </cell>
          <cell r="AU641">
            <v>0</v>
          </cell>
          <cell r="AV641">
            <v>0</v>
          </cell>
          <cell r="AW641">
            <v>0</v>
          </cell>
          <cell r="AX641">
            <v>-1</v>
          </cell>
          <cell r="AY641">
            <v>-1</v>
          </cell>
          <cell r="AZ641">
            <v>-1</v>
          </cell>
          <cell r="BA641">
            <v>-1</v>
          </cell>
          <cell r="BB641">
            <v>-1</v>
          </cell>
          <cell r="BC641">
            <v>-1</v>
          </cell>
        </row>
        <row r="642">
          <cell r="D642" t="str">
            <v>ドーワテック株式会社</v>
          </cell>
          <cell r="F642" t="str">
            <v>代表取締役　鈴木　基良</v>
          </cell>
          <cell r="H642" t="str">
            <v>静岡県三島市平成台２１番地</v>
          </cell>
          <cell r="N642">
            <v>1406</v>
          </cell>
          <cell r="P642">
            <v>44061</v>
          </cell>
          <cell r="AG642" t="str">
            <v>ドーワテック株式会社</v>
          </cell>
          <cell r="AJ642" t="str">
            <v>静岡県三島市平成台２１番地</v>
          </cell>
          <cell r="AL642" t="str">
            <v>055-988-8281</v>
          </cell>
          <cell r="AO642">
            <v>-1</v>
          </cell>
          <cell r="AP642">
            <v>-1</v>
          </cell>
          <cell r="AQ642">
            <v>-1</v>
          </cell>
          <cell r="AR642">
            <v>-1</v>
          </cell>
          <cell r="AS642">
            <v>-1</v>
          </cell>
          <cell r="AT642">
            <v>-1</v>
          </cell>
          <cell r="AU642">
            <v>-1</v>
          </cell>
          <cell r="AV642">
            <v>-1</v>
          </cell>
          <cell r="AW642">
            <v>-1</v>
          </cell>
          <cell r="AX642">
            <v>-1</v>
          </cell>
          <cell r="AY642">
            <v>-1</v>
          </cell>
          <cell r="AZ642">
            <v>-1</v>
          </cell>
          <cell r="BA642">
            <v>-1</v>
          </cell>
          <cell r="BB642">
            <v>-1</v>
          </cell>
          <cell r="BC642">
            <v>-1</v>
          </cell>
        </row>
        <row r="643">
          <cell r="D643" t="str">
            <v>三正設備工業株式会社</v>
          </cell>
          <cell r="F643" t="str">
            <v>代表取締役　田中　一正</v>
          </cell>
          <cell r="H643" t="str">
            <v>埼玉県和光市新倉一丁目１８番４６号</v>
          </cell>
          <cell r="N643">
            <v>1407</v>
          </cell>
          <cell r="P643">
            <v>44062</v>
          </cell>
          <cell r="AG643" t="str">
            <v>三正設備工業株式会社</v>
          </cell>
          <cell r="AJ643" t="str">
            <v>埼玉県和光市新倉一丁目１８番４６号</v>
          </cell>
          <cell r="AL643" t="str">
            <v>048-463-3730</v>
          </cell>
          <cell r="AO643">
            <v>-1</v>
          </cell>
          <cell r="AP643">
            <v>-1</v>
          </cell>
          <cell r="AQ643">
            <v>-1</v>
          </cell>
          <cell r="AR643">
            <v>-1</v>
          </cell>
          <cell r="AS643">
            <v>-1</v>
          </cell>
          <cell r="AT643">
            <v>-1</v>
          </cell>
          <cell r="AU643">
            <v>-1</v>
          </cell>
          <cell r="AV643">
            <v>-1</v>
          </cell>
          <cell r="AW643">
            <v>-1</v>
          </cell>
          <cell r="AX643">
            <v>-1</v>
          </cell>
          <cell r="AY643">
            <v>-1</v>
          </cell>
          <cell r="AZ643">
            <v>-1</v>
          </cell>
          <cell r="BA643">
            <v>-1</v>
          </cell>
          <cell r="BB643">
            <v>-1</v>
          </cell>
          <cell r="BC643">
            <v>-1</v>
          </cell>
        </row>
        <row r="644">
          <cell r="D644" t="str">
            <v>佐々木　勝利</v>
          </cell>
          <cell r="H644" t="str">
            <v>栃木県小山市大字羽川３８５番地１　ウィングコーポラスⅡ－２０３号</v>
          </cell>
          <cell r="N644">
            <v>1408</v>
          </cell>
          <cell r="P644">
            <v>44063</v>
          </cell>
          <cell r="AG644" t="str">
            <v>佐々木電装</v>
          </cell>
          <cell r="AJ644" t="str">
            <v>栃木県宇都宮市屋板町２２４－４</v>
          </cell>
          <cell r="AL644" t="str">
            <v>028-656-4317</v>
          </cell>
          <cell r="AO644">
            <v>-1</v>
          </cell>
          <cell r="AP644">
            <v>-1</v>
          </cell>
          <cell r="AQ644">
            <v>-1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-1</v>
          </cell>
          <cell r="AY644">
            <v>-1</v>
          </cell>
          <cell r="AZ644">
            <v>-1</v>
          </cell>
          <cell r="BA644">
            <v>0</v>
          </cell>
          <cell r="BB644">
            <v>0</v>
          </cell>
          <cell r="BC644">
            <v>0</v>
          </cell>
        </row>
        <row r="645">
          <cell r="D645" t="str">
            <v>有限会社信設備</v>
          </cell>
          <cell r="F645" t="str">
            <v>取締役　佐々木　俊信</v>
          </cell>
          <cell r="H645" t="str">
            <v>埼玉県さいたま市西区西大宮二丁目２１番地８</v>
          </cell>
          <cell r="N645">
            <v>1409</v>
          </cell>
          <cell r="P645">
            <v>44067</v>
          </cell>
          <cell r="AG645" t="str">
            <v>有限会社信設備</v>
          </cell>
          <cell r="AJ645" t="str">
            <v>埼玉県さいたま市西区西大宮二丁目２１番地８</v>
          </cell>
          <cell r="AL645" t="str">
            <v>048-625-3927</v>
          </cell>
          <cell r="AO645">
            <v>-1</v>
          </cell>
          <cell r="AP645">
            <v>-1</v>
          </cell>
          <cell r="AQ645">
            <v>-1</v>
          </cell>
          <cell r="AR645">
            <v>-1</v>
          </cell>
          <cell r="AS645">
            <v>-1</v>
          </cell>
          <cell r="AT645">
            <v>-1</v>
          </cell>
          <cell r="AU645">
            <v>-1</v>
          </cell>
          <cell r="AV645">
            <v>-1</v>
          </cell>
          <cell r="AW645">
            <v>-1</v>
          </cell>
          <cell r="AX645">
            <v>-1</v>
          </cell>
          <cell r="AY645">
            <v>-1</v>
          </cell>
          <cell r="AZ645">
            <v>-1</v>
          </cell>
          <cell r="BA645">
            <v>-1</v>
          </cell>
          <cell r="BB645">
            <v>-1</v>
          </cell>
          <cell r="BC645">
            <v>-1</v>
          </cell>
        </row>
        <row r="646">
          <cell r="D646" t="str">
            <v>株式会社リバティ</v>
          </cell>
          <cell r="F646" t="str">
            <v>代表取締役　篠原　重夫</v>
          </cell>
          <cell r="H646" t="str">
            <v>埼玉県さいたま市南区文蔵四丁目２７番２号</v>
          </cell>
          <cell r="N646">
            <v>1410</v>
          </cell>
          <cell r="P646">
            <v>44074</v>
          </cell>
          <cell r="AG646" t="str">
            <v>株式会社リバティ</v>
          </cell>
          <cell r="AJ646" t="str">
            <v>埼玉県さいたま市南区文蔵四丁目２７番２号</v>
          </cell>
          <cell r="AL646" t="str">
            <v>048-866-8743</v>
          </cell>
          <cell r="AO646">
            <v>-1</v>
          </cell>
          <cell r="AP646">
            <v>-1</v>
          </cell>
          <cell r="AQ646">
            <v>-1</v>
          </cell>
          <cell r="AR646">
            <v>-1</v>
          </cell>
          <cell r="AS646">
            <v>-1</v>
          </cell>
          <cell r="AT646">
            <v>-1</v>
          </cell>
          <cell r="AU646">
            <v>-1</v>
          </cell>
          <cell r="AV646">
            <v>-1</v>
          </cell>
          <cell r="AW646">
            <v>-1</v>
          </cell>
          <cell r="AX646">
            <v>-1</v>
          </cell>
          <cell r="AY646">
            <v>-1</v>
          </cell>
          <cell r="AZ646">
            <v>-1</v>
          </cell>
          <cell r="BA646">
            <v>-1</v>
          </cell>
          <cell r="BB646">
            <v>-1</v>
          </cell>
          <cell r="BC646">
            <v>-1</v>
          </cell>
        </row>
        <row r="647">
          <cell r="D647" t="str">
            <v>有限会社田名網電機工業所</v>
          </cell>
          <cell r="F647" t="str">
            <v>代表取締役　田名網　勘蔵</v>
          </cell>
          <cell r="H647" t="str">
            <v>栃木県佐野市堀米町２７９番地ロ号</v>
          </cell>
          <cell r="N647">
            <v>1412</v>
          </cell>
          <cell r="P647">
            <v>44071</v>
          </cell>
          <cell r="AG647" t="str">
            <v>有限会社田名網電機工業所</v>
          </cell>
          <cell r="AJ647" t="str">
            <v>栃木県佐野市堀米町２７９番地ロ号</v>
          </cell>
          <cell r="AL647" t="str">
            <v>0283-24-6211</v>
          </cell>
          <cell r="AO647">
            <v>-1</v>
          </cell>
          <cell r="AP647">
            <v>0</v>
          </cell>
          <cell r="AQ647">
            <v>-1</v>
          </cell>
          <cell r="AR647">
            <v>-1</v>
          </cell>
          <cell r="AS647">
            <v>0</v>
          </cell>
          <cell r="AT647">
            <v>-1</v>
          </cell>
          <cell r="AU647">
            <v>0</v>
          </cell>
          <cell r="AV647">
            <v>0</v>
          </cell>
          <cell r="AW647">
            <v>0</v>
          </cell>
          <cell r="AX647">
            <v>-1</v>
          </cell>
          <cell r="AY647">
            <v>0</v>
          </cell>
          <cell r="AZ647">
            <v>-1</v>
          </cell>
          <cell r="BA647">
            <v>-1</v>
          </cell>
          <cell r="BB647">
            <v>0</v>
          </cell>
          <cell r="BC647">
            <v>-1</v>
          </cell>
        </row>
        <row r="648">
          <cell r="D648" t="str">
            <v>株式会社Ｒａｇｇａ　Ｗｏｒｋｓ</v>
          </cell>
          <cell r="F648" t="str">
            <v>代表取締役　東海林　敬介</v>
          </cell>
          <cell r="H648" t="str">
            <v>埼玉県さいたま市北区宮原町三丁目４６番１号</v>
          </cell>
          <cell r="N648">
            <v>1413</v>
          </cell>
          <cell r="P648">
            <v>44076</v>
          </cell>
          <cell r="AG648" t="str">
            <v>株式会社Ｒａｇｇａ　Ｗｏｒｋｓ</v>
          </cell>
          <cell r="AJ648" t="str">
            <v>埼玉県さいたま市北区宮原町三丁目４６番１号</v>
          </cell>
          <cell r="AL648" t="str">
            <v>048-778-7744</v>
          </cell>
          <cell r="AO648">
            <v>0</v>
          </cell>
          <cell r="AP648">
            <v>-1</v>
          </cell>
          <cell r="AQ648">
            <v>-1</v>
          </cell>
          <cell r="AR648">
            <v>-1</v>
          </cell>
          <cell r="AS648">
            <v>-1</v>
          </cell>
          <cell r="AT648">
            <v>-1</v>
          </cell>
          <cell r="AU648">
            <v>-1</v>
          </cell>
          <cell r="AV648">
            <v>-1</v>
          </cell>
          <cell r="AW648">
            <v>-1</v>
          </cell>
          <cell r="AX648">
            <v>0</v>
          </cell>
          <cell r="AY648">
            <v>-1</v>
          </cell>
          <cell r="AZ648">
            <v>-1</v>
          </cell>
          <cell r="BA648">
            <v>0</v>
          </cell>
          <cell r="BB648">
            <v>-1</v>
          </cell>
          <cell r="BC648">
            <v>-1</v>
          </cell>
        </row>
        <row r="649">
          <cell r="D649" t="str">
            <v>有限会社松孝</v>
          </cell>
          <cell r="F649" t="str">
            <v>代表取締役　松家　由起</v>
          </cell>
          <cell r="H649" t="str">
            <v>東京都足立区東六月町６番３３号</v>
          </cell>
          <cell r="N649">
            <v>1415</v>
          </cell>
          <cell r="P649">
            <v>44076</v>
          </cell>
          <cell r="AG649" t="str">
            <v>有限会社松孝</v>
          </cell>
          <cell r="AJ649" t="str">
            <v>東京都足立区東六月町６番３３号</v>
          </cell>
          <cell r="AL649" t="str">
            <v>03-3883-0051</v>
          </cell>
          <cell r="AO649">
            <v>-1</v>
          </cell>
          <cell r="AP649">
            <v>-1</v>
          </cell>
          <cell r="AQ649">
            <v>-1</v>
          </cell>
          <cell r="AR649">
            <v>-1</v>
          </cell>
          <cell r="AS649">
            <v>-1</v>
          </cell>
          <cell r="AT649">
            <v>-1</v>
          </cell>
          <cell r="AU649">
            <v>-1</v>
          </cell>
          <cell r="AV649">
            <v>-1</v>
          </cell>
          <cell r="AW649">
            <v>-1</v>
          </cell>
          <cell r="AX649">
            <v>-1</v>
          </cell>
          <cell r="AY649">
            <v>-1</v>
          </cell>
          <cell r="AZ649">
            <v>-1</v>
          </cell>
          <cell r="BA649">
            <v>-1</v>
          </cell>
          <cell r="BB649">
            <v>-1</v>
          </cell>
          <cell r="BC649">
            <v>-1</v>
          </cell>
        </row>
        <row r="650">
          <cell r="D650" t="str">
            <v>テイクサンデー株式会社</v>
          </cell>
          <cell r="F650" t="str">
            <v>代表取締役　竹内　敏明</v>
          </cell>
          <cell r="H650" t="str">
            <v>埼玉県朝霞市西弁財一丁目１４番６号</v>
          </cell>
          <cell r="N650">
            <v>1416</v>
          </cell>
          <cell r="P650">
            <v>44076</v>
          </cell>
          <cell r="AG650" t="str">
            <v>テイクサンデー株式会社</v>
          </cell>
          <cell r="AJ650" t="str">
            <v>埼玉県朝霞市西弁財一丁目１４番６号</v>
          </cell>
          <cell r="AL650" t="str">
            <v>048-485-5500</v>
          </cell>
          <cell r="AO650">
            <v>-1</v>
          </cell>
          <cell r="AP650">
            <v>-1</v>
          </cell>
          <cell r="AQ650">
            <v>-1</v>
          </cell>
          <cell r="AR650">
            <v>-1</v>
          </cell>
          <cell r="AS650">
            <v>-1</v>
          </cell>
          <cell r="AT650">
            <v>-1</v>
          </cell>
          <cell r="AU650">
            <v>-1</v>
          </cell>
          <cell r="AV650">
            <v>-1</v>
          </cell>
          <cell r="AW650">
            <v>-1</v>
          </cell>
          <cell r="AX650">
            <v>-1</v>
          </cell>
          <cell r="AY650">
            <v>-1</v>
          </cell>
          <cell r="AZ650">
            <v>-1</v>
          </cell>
          <cell r="BA650">
            <v>-1</v>
          </cell>
          <cell r="BB650">
            <v>-1</v>
          </cell>
          <cell r="BC650">
            <v>-1</v>
          </cell>
        </row>
        <row r="651">
          <cell r="D651" t="str">
            <v>有限会社ティーティーエンジニアリング</v>
          </cell>
          <cell r="F651" t="str">
            <v>代表取締役　土屋　裕明</v>
          </cell>
          <cell r="H651" t="str">
            <v>宮城県仙台市宮城野区鶴巻一丁目１６番１５号</v>
          </cell>
          <cell r="N651">
            <v>1417</v>
          </cell>
          <cell r="P651">
            <v>44076</v>
          </cell>
          <cell r="AG651" t="str">
            <v>有限会社ティーティーエンジニアリング</v>
          </cell>
          <cell r="AJ651" t="str">
            <v>宮城県仙台市宮城野区鶴巻一丁目１６番１５号</v>
          </cell>
          <cell r="AL651" t="str">
            <v>022-766-8274</v>
          </cell>
          <cell r="AO651">
            <v>-1</v>
          </cell>
          <cell r="AP651">
            <v>-1</v>
          </cell>
          <cell r="AQ651">
            <v>-1</v>
          </cell>
          <cell r="AR651">
            <v>-1</v>
          </cell>
          <cell r="AS651">
            <v>-1</v>
          </cell>
          <cell r="AT651">
            <v>-1</v>
          </cell>
          <cell r="AU651">
            <v>-1</v>
          </cell>
          <cell r="AV651">
            <v>-1</v>
          </cell>
          <cell r="AW651">
            <v>-1</v>
          </cell>
          <cell r="AX651">
            <v>-1</v>
          </cell>
          <cell r="AY651">
            <v>-1</v>
          </cell>
          <cell r="AZ651">
            <v>-1</v>
          </cell>
          <cell r="BA651">
            <v>-1</v>
          </cell>
          <cell r="BB651">
            <v>-1</v>
          </cell>
          <cell r="BC651">
            <v>-1</v>
          </cell>
        </row>
        <row r="652">
          <cell r="D652" t="str">
            <v>株式会社トライ</v>
          </cell>
          <cell r="F652" t="str">
            <v>代表取締役　水草　満</v>
          </cell>
          <cell r="H652" t="str">
            <v>東京都台東区東上野五丁目１番３号第２稲荷町ビル３階</v>
          </cell>
          <cell r="N652">
            <v>1418</v>
          </cell>
          <cell r="P652">
            <v>44076</v>
          </cell>
          <cell r="AG652" t="str">
            <v>株式会社トライ</v>
          </cell>
          <cell r="AJ652" t="str">
            <v>東京都台東区東上野五丁目１番３号第２稲荷町ビル３階</v>
          </cell>
          <cell r="AL652" t="str">
            <v>03-6231-7407</v>
          </cell>
          <cell r="AO652">
            <v>-1</v>
          </cell>
          <cell r="AP652">
            <v>-1</v>
          </cell>
          <cell r="AQ652">
            <v>-1</v>
          </cell>
          <cell r="AR652">
            <v>0</v>
          </cell>
          <cell r="AS652">
            <v>0</v>
          </cell>
          <cell r="AT652">
            <v>0</v>
          </cell>
          <cell r="AU652">
            <v>-1</v>
          </cell>
          <cell r="AV652">
            <v>-1</v>
          </cell>
          <cell r="AW652">
            <v>-1</v>
          </cell>
          <cell r="AX652">
            <v>-1</v>
          </cell>
          <cell r="AY652">
            <v>-1</v>
          </cell>
          <cell r="AZ652">
            <v>-1</v>
          </cell>
          <cell r="BA652">
            <v>0</v>
          </cell>
          <cell r="BB652">
            <v>0</v>
          </cell>
          <cell r="BC652">
            <v>0</v>
          </cell>
        </row>
        <row r="653">
          <cell r="D653" t="str">
            <v>株式会社トライ</v>
          </cell>
          <cell r="F653" t="str">
            <v>代表取締役　水草　満</v>
          </cell>
          <cell r="H653" t="str">
            <v>東京都台東区東上野五丁目１番３号第２稲荷町ビル３階</v>
          </cell>
          <cell r="N653">
            <v>1418</v>
          </cell>
          <cell r="P653">
            <v>44076</v>
          </cell>
          <cell r="AG653" t="str">
            <v>株式会社トライ　さいたま支店</v>
          </cell>
          <cell r="AJ653" t="str">
            <v>埼玉県さいたま市北区吉野町１－４－４</v>
          </cell>
          <cell r="AL653" t="str">
            <v>048-654-6603</v>
          </cell>
          <cell r="AO653">
            <v>-1</v>
          </cell>
          <cell r="AP653">
            <v>-1</v>
          </cell>
          <cell r="AQ653">
            <v>-1</v>
          </cell>
          <cell r="AR653">
            <v>0</v>
          </cell>
          <cell r="AS653">
            <v>0</v>
          </cell>
          <cell r="AT653">
            <v>0</v>
          </cell>
          <cell r="AU653">
            <v>-1</v>
          </cell>
          <cell r="AV653">
            <v>-1</v>
          </cell>
          <cell r="AW653">
            <v>-1</v>
          </cell>
          <cell r="AX653">
            <v>-1</v>
          </cell>
          <cell r="AY653">
            <v>-1</v>
          </cell>
          <cell r="AZ653">
            <v>-1</v>
          </cell>
          <cell r="BA653">
            <v>0</v>
          </cell>
          <cell r="BB653">
            <v>0</v>
          </cell>
          <cell r="BC653">
            <v>0</v>
          </cell>
        </row>
        <row r="654">
          <cell r="D654" t="str">
            <v>株式会社ティーエアー</v>
          </cell>
          <cell r="F654" t="str">
            <v>代表取締役　角田　透</v>
          </cell>
          <cell r="H654" t="str">
            <v>群馬県前橋市荻窪町２４６番地３</v>
          </cell>
          <cell r="N654">
            <v>1419</v>
          </cell>
          <cell r="P654">
            <v>44078</v>
          </cell>
          <cell r="AG654" t="str">
            <v>株式会社ティーエアー</v>
          </cell>
          <cell r="AJ654" t="str">
            <v>群馬県前橋市荻窪町２４６番地３</v>
          </cell>
          <cell r="AL654" t="str">
            <v>090-4662-6087</v>
          </cell>
          <cell r="AO654">
            <v>0</v>
          </cell>
          <cell r="AP654">
            <v>-1</v>
          </cell>
          <cell r="AQ654">
            <v>-1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-1</v>
          </cell>
          <cell r="AW654">
            <v>-1</v>
          </cell>
          <cell r="AX654">
            <v>0</v>
          </cell>
          <cell r="AY654">
            <v>-1</v>
          </cell>
          <cell r="AZ654">
            <v>-1</v>
          </cell>
          <cell r="BA654">
            <v>0</v>
          </cell>
          <cell r="BB654">
            <v>0</v>
          </cell>
          <cell r="BC654">
            <v>0</v>
          </cell>
        </row>
        <row r="655">
          <cell r="D655" t="str">
            <v>株式会社コサカ</v>
          </cell>
          <cell r="F655" t="str">
            <v>代表取締役　船橋　吾一</v>
          </cell>
          <cell r="H655" t="str">
            <v>宮城県仙台市宮城野区扇町五丁目８番４号</v>
          </cell>
          <cell r="N655">
            <v>1420</v>
          </cell>
          <cell r="P655">
            <v>44078</v>
          </cell>
          <cell r="AG655" t="str">
            <v>株式会社コサカ</v>
          </cell>
          <cell r="AJ655" t="str">
            <v>宮城県仙台市宮城野区扇町五丁目８番４号</v>
          </cell>
          <cell r="AL655" t="str">
            <v>022-783-1010</v>
          </cell>
          <cell r="AO655">
            <v>0</v>
          </cell>
          <cell r="AP655">
            <v>-1</v>
          </cell>
          <cell r="AQ655">
            <v>-1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-1</v>
          </cell>
          <cell r="AZ655">
            <v>-1</v>
          </cell>
          <cell r="BA655">
            <v>0</v>
          </cell>
          <cell r="BB655">
            <v>0</v>
          </cell>
          <cell r="BC655">
            <v>0</v>
          </cell>
        </row>
        <row r="656">
          <cell r="D656" t="str">
            <v>株式会社コサカ</v>
          </cell>
          <cell r="F656" t="str">
            <v>代表取締役　船橋　吾一</v>
          </cell>
          <cell r="H656" t="str">
            <v>宮城県仙台市宮城野区扇町五丁目８番４号</v>
          </cell>
          <cell r="N656">
            <v>1420</v>
          </cell>
          <cell r="P656">
            <v>44078</v>
          </cell>
          <cell r="AG656" t="str">
            <v>株式会社コサカ　郡山営業所</v>
          </cell>
          <cell r="AJ656" t="str">
            <v>福島県郡山市喜久田町卸１丁目11-１　２階</v>
          </cell>
          <cell r="AL656" t="str">
            <v>024-953-7250</v>
          </cell>
          <cell r="AO656">
            <v>-1</v>
          </cell>
          <cell r="AP656">
            <v>-1</v>
          </cell>
          <cell r="AQ656">
            <v>-1</v>
          </cell>
          <cell r="AR656">
            <v>-1</v>
          </cell>
          <cell r="AS656">
            <v>-1</v>
          </cell>
          <cell r="AT656">
            <v>-1</v>
          </cell>
          <cell r="AU656">
            <v>-1</v>
          </cell>
          <cell r="AV656">
            <v>-1</v>
          </cell>
          <cell r="AW656">
            <v>-1</v>
          </cell>
          <cell r="AX656">
            <v>-1</v>
          </cell>
          <cell r="AY656">
            <v>-1</v>
          </cell>
          <cell r="AZ656">
            <v>-1</v>
          </cell>
          <cell r="BA656">
            <v>-1</v>
          </cell>
          <cell r="BB656">
            <v>-1</v>
          </cell>
          <cell r="BC656">
            <v>-1</v>
          </cell>
        </row>
        <row r="657">
          <cell r="D657" t="str">
            <v>株式会社いわき低温工業</v>
          </cell>
          <cell r="F657" t="str">
            <v>代表取締役　門馬　敦美</v>
          </cell>
          <cell r="H657" t="str">
            <v>福島県いわき市小名浜岡小名字馬上前７番地の１</v>
          </cell>
          <cell r="N657">
            <v>1421</v>
          </cell>
          <cell r="P657">
            <v>44078</v>
          </cell>
          <cell r="AG657" t="str">
            <v>株式会社いわき低温工業</v>
          </cell>
          <cell r="AJ657" t="str">
            <v>福島県いわき市小名浜岡小名字馬上前７番地の１</v>
          </cell>
          <cell r="AL657" t="str">
            <v>0246-52-1250</v>
          </cell>
          <cell r="AO657">
            <v>-1</v>
          </cell>
          <cell r="AP657">
            <v>-1</v>
          </cell>
          <cell r="AQ657">
            <v>-1</v>
          </cell>
          <cell r="AR657">
            <v>-1</v>
          </cell>
          <cell r="AS657">
            <v>-1</v>
          </cell>
          <cell r="AT657">
            <v>-1</v>
          </cell>
          <cell r="AU657">
            <v>-1</v>
          </cell>
          <cell r="AV657">
            <v>-1</v>
          </cell>
          <cell r="AW657">
            <v>-1</v>
          </cell>
          <cell r="AX657">
            <v>-1</v>
          </cell>
          <cell r="AY657">
            <v>-1</v>
          </cell>
          <cell r="AZ657">
            <v>-1</v>
          </cell>
          <cell r="BA657">
            <v>-1</v>
          </cell>
          <cell r="BB657">
            <v>-1</v>
          </cell>
          <cell r="BC657">
            <v>-1</v>
          </cell>
        </row>
        <row r="658">
          <cell r="D658" t="str">
            <v>株式会社伊藤空調</v>
          </cell>
          <cell r="F658" t="str">
            <v>代表取締役　伊藤　広行</v>
          </cell>
          <cell r="H658" t="str">
            <v>福島県郡山市舞木町字別所１４１番地２</v>
          </cell>
          <cell r="N658">
            <v>1422</v>
          </cell>
          <cell r="P658">
            <v>44078</v>
          </cell>
          <cell r="AG658" t="str">
            <v>株式会社伊藤空調</v>
          </cell>
          <cell r="AJ658" t="str">
            <v>福島県郡山市舞木町字別所１４１番地２</v>
          </cell>
          <cell r="AL658" t="str">
            <v>024-953-4212</v>
          </cell>
          <cell r="AO658">
            <v>-1</v>
          </cell>
          <cell r="AP658">
            <v>-1</v>
          </cell>
          <cell r="AQ658">
            <v>-1</v>
          </cell>
          <cell r="AR658">
            <v>-1</v>
          </cell>
          <cell r="AS658">
            <v>-1</v>
          </cell>
          <cell r="AT658">
            <v>-1</v>
          </cell>
          <cell r="AU658">
            <v>-1</v>
          </cell>
          <cell r="AV658">
            <v>-1</v>
          </cell>
          <cell r="AW658">
            <v>-1</v>
          </cell>
          <cell r="AX658">
            <v>-1</v>
          </cell>
          <cell r="AY658">
            <v>-1</v>
          </cell>
          <cell r="AZ658">
            <v>-1</v>
          </cell>
          <cell r="BA658">
            <v>-1</v>
          </cell>
          <cell r="BB658">
            <v>-1</v>
          </cell>
          <cell r="BC658">
            <v>-1</v>
          </cell>
        </row>
        <row r="659">
          <cell r="D659" t="str">
            <v>有限会社大東住設</v>
          </cell>
          <cell r="F659" t="str">
            <v>代表取締役　金子　寿</v>
          </cell>
          <cell r="H659" t="str">
            <v>群馬県沼田市薄根町４４７５番地９</v>
          </cell>
          <cell r="N659">
            <v>1424</v>
          </cell>
          <cell r="P659">
            <v>44082</v>
          </cell>
          <cell r="AG659" t="str">
            <v>有限会社大東住設</v>
          </cell>
          <cell r="AJ659" t="str">
            <v>群馬県沼田市薄根町４４７５番地９</v>
          </cell>
          <cell r="AL659" t="str">
            <v>0278-25-3755</v>
          </cell>
          <cell r="AO659">
            <v>-1</v>
          </cell>
          <cell r="AP659">
            <v>-1</v>
          </cell>
          <cell r="AQ659">
            <v>-1</v>
          </cell>
          <cell r="AR659">
            <v>-1</v>
          </cell>
          <cell r="AS659">
            <v>-1</v>
          </cell>
          <cell r="AT659">
            <v>-1</v>
          </cell>
          <cell r="AU659">
            <v>-1</v>
          </cell>
          <cell r="AV659">
            <v>-1</v>
          </cell>
          <cell r="AW659">
            <v>-1</v>
          </cell>
          <cell r="AX659">
            <v>-1</v>
          </cell>
          <cell r="AY659">
            <v>-1</v>
          </cell>
          <cell r="AZ659">
            <v>-1</v>
          </cell>
          <cell r="BA659">
            <v>-1</v>
          </cell>
          <cell r="BB659">
            <v>-1</v>
          </cell>
          <cell r="BC659">
            <v>-1</v>
          </cell>
        </row>
        <row r="660">
          <cell r="D660" t="str">
            <v>株式会社ルナテック</v>
          </cell>
          <cell r="F660" t="str">
            <v>代表取締役　竹内　辰也</v>
          </cell>
          <cell r="H660" t="str">
            <v>埼玉県北本市東間八丁目１８１番地１</v>
          </cell>
          <cell r="N660">
            <v>1425</v>
          </cell>
          <cell r="P660">
            <v>44085</v>
          </cell>
          <cell r="AG660" t="str">
            <v>株式会社ルナテック</v>
          </cell>
          <cell r="AJ660" t="str">
            <v>埼玉県北本市東間八丁目１８１番地１</v>
          </cell>
          <cell r="AL660" t="str">
            <v>048-578-7219</v>
          </cell>
          <cell r="AO660">
            <v>-1</v>
          </cell>
          <cell r="AP660">
            <v>-1</v>
          </cell>
          <cell r="AQ660">
            <v>-1</v>
          </cell>
          <cell r="AR660">
            <v>-1</v>
          </cell>
          <cell r="AS660">
            <v>-1</v>
          </cell>
          <cell r="AT660">
            <v>-1</v>
          </cell>
          <cell r="AU660">
            <v>-1</v>
          </cell>
          <cell r="AV660">
            <v>-1</v>
          </cell>
          <cell r="AW660">
            <v>-1</v>
          </cell>
          <cell r="AX660">
            <v>-1</v>
          </cell>
          <cell r="AY660">
            <v>-1</v>
          </cell>
          <cell r="AZ660">
            <v>-1</v>
          </cell>
          <cell r="BA660">
            <v>-1</v>
          </cell>
          <cell r="BB660">
            <v>-1</v>
          </cell>
          <cell r="BC660">
            <v>-1</v>
          </cell>
        </row>
        <row r="661">
          <cell r="D661" t="str">
            <v>クボタ空調株式会社</v>
          </cell>
          <cell r="F661" t="str">
            <v>代表取締役　佐塚　洋隆</v>
          </cell>
          <cell r="H661" t="str">
            <v>東京都中央区京橋二丁目１番３号</v>
          </cell>
          <cell r="N661">
            <v>1426</v>
          </cell>
          <cell r="P661">
            <v>44085</v>
          </cell>
          <cell r="AG661" t="str">
            <v>クボタ空調株式会社　栃木工場</v>
          </cell>
          <cell r="AJ661" t="str">
            <v>栃木県宇都宮市平出工業団地２８－１</v>
          </cell>
          <cell r="AL661" t="str">
            <v>028-661-3100</v>
          </cell>
          <cell r="AO661">
            <v>0</v>
          </cell>
          <cell r="AP661">
            <v>-1</v>
          </cell>
          <cell r="AQ661">
            <v>-1</v>
          </cell>
          <cell r="AR661">
            <v>0</v>
          </cell>
          <cell r="AS661">
            <v>0</v>
          </cell>
          <cell r="AT661">
            <v>-1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-1</v>
          </cell>
          <cell r="AZ661">
            <v>-1</v>
          </cell>
          <cell r="BA661">
            <v>0</v>
          </cell>
          <cell r="BB661">
            <v>0</v>
          </cell>
          <cell r="BC661">
            <v>-1</v>
          </cell>
        </row>
        <row r="662">
          <cell r="D662" t="str">
            <v>関東技術サービス株式会社</v>
          </cell>
          <cell r="F662" t="str">
            <v>代表取締役　上中　和哉</v>
          </cell>
          <cell r="H662" t="str">
            <v>栃木県宇都宮市上横田町１３３７番地５</v>
          </cell>
          <cell r="N662">
            <v>1428</v>
          </cell>
          <cell r="P662">
            <v>44085</v>
          </cell>
          <cell r="AG662" t="str">
            <v>関東技術サービス株式会社</v>
          </cell>
          <cell r="AJ662" t="str">
            <v>栃木県宇都宮市上横田町１３３７番地５</v>
          </cell>
          <cell r="AL662" t="str">
            <v>028-658-1281</v>
          </cell>
          <cell r="AO662">
            <v>-1</v>
          </cell>
          <cell r="AP662">
            <v>-1</v>
          </cell>
          <cell r="AQ662">
            <v>-1</v>
          </cell>
          <cell r="AR662">
            <v>-1</v>
          </cell>
          <cell r="AS662">
            <v>-1</v>
          </cell>
          <cell r="AT662">
            <v>-1</v>
          </cell>
          <cell r="AU662">
            <v>-1</v>
          </cell>
          <cell r="AV662">
            <v>-1</v>
          </cell>
          <cell r="AW662">
            <v>-1</v>
          </cell>
          <cell r="AX662">
            <v>-1</v>
          </cell>
          <cell r="AY662">
            <v>-1</v>
          </cell>
          <cell r="AZ662">
            <v>-1</v>
          </cell>
          <cell r="BA662">
            <v>-1</v>
          </cell>
          <cell r="BB662">
            <v>-1</v>
          </cell>
          <cell r="BC662">
            <v>-1</v>
          </cell>
        </row>
        <row r="663">
          <cell r="D663" t="str">
            <v>株式会社　田仲冷設工業</v>
          </cell>
          <cell r="F663" t="str">
            <v>代表取締役　田仲　勘一</v>
          </cell>
          <cell r="H663" t="str">
            <v>栃木県芳賀郡益子町大字大沢７２６番地</v>
          </cell>
          <cell r="N663">
            <v>1430</v>
          </cell>
          <cell r="P663">
            <v>44092</v>
          </cell>
          <cell r="AG663" t="str">
            <v>株式会社　田仲冷設工業</v>
          </cell>
          <cell r="AJ663" t="str">
            <v>栃木県芳賀郡益子町大字大沢７２６番地</v>
          </cell>
          <cell r="AL663" t="str">
            <v>0285-81-3950</v>
          </cell>
          <cell r="AO663">
            <v>-1</v>
          </cell>
          <cell r="AP663">
            <v>-1</v>
          </cell>
          <cell r="AQ663">
            <v>-1</v>
          </cell>
          <cell r="AR663">
            <v>-1</v>
          </cell>
          <cell r="AS663">
            <v>-1</v>
          </cell>
          <cell r="AT663">
            <v>-1</v>
          </cell>
          <cell r="AU663">
            <v>0</v>
          </cell>
          <cell r="AV663">
            <v>0</v>
          </cell>
          <cell r="AW663">
            <v>0</v>
          </cell>
          <cell r="AX663">
            <v>-1</v>
          </cell>
          <cell r="AY663">
            <v>-1</v>
          </cell>
          <cell r="AZ663">
            <v>-1</v>
          </cell>
          <cell r="BA663">
            <v>-1</v>
          </cell>
          <cell r="BB663">
            <v>-1</v>
          </cell>
          <cell r="BC663">
            <v>-1</v>
          </cell>
        </row>
        <row r="664">
          <cell r="D664" t="str">
            <v>丸永製菓　株式会社</v>
          </cell>
          <cell r="F664" t="str">
            <v>代表取締役　永渕　俊毅</v>
          </cell>
          <cell r="H664" t="str">
            <v>福岡県久留米市東櫛原町猿楽田１８２１番地</v>
          </cell>
          <cell r="N664">
            <v>1431</v>
          </cell>
          <cell r="P664">
            <v>44092</v>
          </cell>
          <cell r="AG664" t="str">
            <v>丸永製菓株式会社　関東那須工場</v>
          </cell>
          <cell r="AJ664" t="str">
            <v>栃木県さくら市大中５１１－１</v>
          </cell>
          <cell r="AL664" t="str">
            <v>028-681-6700</v>
          </cell>
          <cell r="AO664">
            <v>-1</v>
          </cell>
          <cell r="AP664">
            <v>-1</v>
          </cell>
          <cell r="AQ664">
            <v>-1</v>
          </cell>
          <cell r="AR664">
            <v>-1</v>
          </cell>
          <cell r="AS664">
            <v>-1</v>
          </cell>
          <cell r="AT664">
            <v>-1</v>
          </cell>
          <cell r="AU664">
            <v>0</v>
          </cell>
          <cell r="AV664">
            <v>0</v>
          </cell>
          <cell r="AW664">
            <v>0</v>
          </cell>
          <cell r="AX664">
            <v>-1</v>
          </cell>
          <cell r="AY664">
            <v>-1</v>
          </cell>
          <cell r="AZ664">
            <v>-1</v>
          </cell>
          <cell r="BA664">
            <v>-1</v>
          </cell>
          <cell r="BB664">
            <v>-1</v>
          </cell>
          <cell r="BC664">
            <v>-1</v>
          </cell>
        </row>
        <row r="665">
          <cell r="D665" t="str">
            <v>株式会社鈴代冷暖房工業</v>
          </cell>
          <cell r="F665" t="str">
            <v>代表取締役　田代　久良</v>
          </cell>
          <cell r="H665" t="str">
            <v>東京都江戸川区西小松川町36番12号</v>
          </cell>
          <cell r="N665">
            <v>1432</v>
          </cell>
          <cell r="P665">
            <v>44098</v>
          </cell>
          <cell r="AG665" t="str">
            <v>株式会社鈴代冷暖房工業</v>
          </cell>
          <cell r="AJ665" t="str">
            <v>東京都江戸川区西小松川町36番12号</v>
          </cell>
          <cell r="AL665" t="str">
            <v>03-3656-7361</v>
          </cell>
          <cell r="AO665">
            <v>-1</v>
          </cell>
          <cell r="AP665">
            <v>-1</v>
          </cell>
          <cell r="AQ665">
            <v>-1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-1</v>
          </cell>
          <cell r="AY665">
            <v>-1</v>
          </cell>
          <cell r="AZ665">
            <v>-1</v>
          </cell>
          <cell r="BA665">
            <v>0</v>
          </cell>
          <cell r="BB665">
            <v>0</v>
          </cell>
          <cell r="BC665">
            <v>0</v>
          </cell>
        </row>
        <row r="666">
          <cell r="D666" t="str">
            <v>有限会社テクノ空調システム</v>
          </cell>
          <cell r="F666" t="str">
            <v>代表取締役　尾﨑　拓</v>
          </cell>
          <cell r="H666" t="str">
            <v>埼玉県さいたま市見沼区大字小深作６８１番地７</v>
          </cell>
          <cell r="N666">
            <v>1433</v>
          </cell>
          <cell r="P666">
            <v>44098</v>
          </cell>
          <cell r="AG666" t="str">
            <v>有限会社テクノ空調システム</v>
          </cell>
          <cell r="AJ666" t="str">
            <v>埼玉県さいたま市見沼区大字小深作６８１番地７</v>
          </cell>
          <cell r="AL666" t="str">
            <v>048-685-8315</v>
          </cell>
          <cell r="AO666">
            <v>-1</v>
          </cell>
          <cell r="AP666">
            <v>-1</v>
          </cell>
          <cell r="AQ666">
            <v>-1</v>
          </cell>
          <cell r="AR666">
            <v>-1</v>
          </cell>
          <cell r="AS666">
            <v>-1</v>
          </cell>
          <cell r="AT666">
            <v>-1</v>
          </cell>
          <cell r="AU666">
            <v>-1</v>
          </cell>
          <cell r="AV666">
            <v>-1</v>
          </cell>
          <cell r="AW666">
            <v>-1</v>
          </cell>
          <cell r="AX666">
            <v>-1</v>
          </cell>
          <cell r="AY666">
            <v>-1</v>
          </cell>
          <cell r="AZ666">
            <v>-1</v>
          </cell>
          <cell r="BA666">
            <v>-1</v>
          </cell>
          <cell r="BB666">
            <v>-1</v>
          </cell>
          <cell r="BC666">
            <v>-1</v>
          </cell>
        </row>
        <row r="667">
          <cell r="D667" t="str">
            <v>有限会社カネタエンジニアリング</v>
          </cell>
          <cell r="F667" t="str">
            <v>代表取締役　田村　勝</v>
          </cell>
          <cell r="H667" t="str">
            <v>群馬県吾妻郡高山村大字中山６５３６番地１３</v>
          </cell>
          <cell r="N667">
            <v>1434</v>
          </cell>
          <cell r="P667">
            <v>44098</v>
          </cell>
          <cell r="AG667" t="str">
            <v>有限会社カネタエンジニアリング</v>
          </cell>
          <cell r="AJ667" t="str">
            <v>群馬県吾妻郡高山村大字中山６５３６番地１３</v>
          </cell>
          <cell r="AL667" t="str">
            <v>0279-63-3198</v>
          </cell>
          <cell r="AO667">
            <v>-1</v>
          </cell>
          <cell r="AP667">
            <v>-1</v>
          </cell>
          <cell r="AQ667">
            <v>-1</v>
          </cell>
          <cell r="AR667">
            <v>-1</v>
          </cell>
          <cell r="AS667">
            <v>-1</v>
          </cell>
          <cell r="AT667">
            <v>-1</v>
          </cell>
          <cell r="AU667">
            <v>-1</v>
          </cell>
          <cell r="AV667">
            <v>-1</v>
          </cell>
          <cell r="AW667">
            <v>-1</v>
          </cell>
          <cell r="AX667">
            <v>-1</v>
          </cell>
          <cell r="AY667">
            <v>-1</v>
          </cell>
          <cell r="AZ667">
            <v>-1</v>
          </cell>
          <cell r="BA667">
            <v>-1</v>
          </cell>
          <cell r="BB667">
            <v>-1</v>
          </cell>
          <cell r="BC667">
            <v>-1</v>
          </cell>
        </row>
        <row r="668">
          <cell r="D668" t="str">
            <v>株式会社エコトピア</v>
          </cell>
          <cell r="F668" t="str">
            <v>代表取締役　野見山　哲二</v>
          </cell>
          <cell r="H668" t="str">
            <v>埼玉県越谷市大字増林４２１５番地１</v>
          </cell>
          <cell r="N668">
            <v>1435</v>
          </cell>
          <cell r="P668">
            <v>44098</v>
          </cell>
          <cell r="AG668" t="str">
            <v>株式会社エコトピア</v>
          </cell>
          <cell r="AJ668" t="str">
            <v>埼玉県越谷市大字増林４２１５番地１</v>
          </cell>
          <cell r="AL668" t="str">
            <v>048-993-4808</v>
          </cell>
          <cell r="AO668">
            <v>0</v>
          </cell>
          <cell r="AP668">
            <v>-1</v>
          </cell>
          <cell r="AQ668">
            <v>-1</v>
          </cell>
          <cell r="AR668">
            <v>0</v>
          </cell>
          <cell r="AS668">
            <v>0</v>
          </cell>
          <cell r="AT668">
            <v>0</v>
          </cell>
          <cell r="AU668">
            <v>0</v>
          </cell>
          <cell r="AV668">
            <v>0</v>
          </cell>
          <cell r="AW668">
            <v>0</v>
          </cell>
          <cell r="AX668">
            <v>0</v>
          </cell>
          <cell r="AY668">
            <v>-1</v>
          </cell>
          <cell r="AZ668">
            <v>-1</v>
          </cell>
          <cell r="BA668">
            <v>0</v>
          </cell>
          <cell r="BB668">
            <v>0</v>
          </cell>
          <cell r="BC668">
            <v>0</v>
          </cell>
        </row>
        <row r="669">
          <cell r="D669" t="str">
            <v>有限会社　しのぶや</v>
          </cell>
          <cell r="F669" t="str">
            <v>代表取締役　小林　信夫</v>
          </cell>
          <cell r="H669" t="str">
            <v>栃木県那須郡那須町大字寺子乙２８９０番地５</v>
          </cell>
          <cell r="N669">
            <v>1436</v>
          </cell>
          <cell r="P669">
            <v>44103</v>
          </cell>
          <cell r="AG669" t="str">
            <v>有限会社　しのぶや</v>
          </cell>
          <cell r="AJ669" t="str">
            <v>栃木県那須郡那須町大字寺子乙２８９０番地５</v>
          </cell>
          <cell r="AL669" t="str">
            <v>0287-72-0450</v>
          </cell>
          <cell r="AO669">
            <v>0</v>
          </cell>
          <cell r="AP669">
            <v>0</v>
          </cell>
          <cell r="AQ669">
            <v>0</v>
          </cell>
          <cell r="AR669">
            <v>-1</v>
          </cell>
          <cell r="AS669">
            <v>-1</v>
          </cell>
          <cell r="AT669">
            <v>-1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0</v>
          </cell>
        </row>
        <row r="670">
          <cell r="D670" t="str">
            <v>サイエンス株式会社</v>
          </cell>
          <cell r="F670" t="str">
            <v>代表取締役　桑原　崇</v>
          </cell>
          <cell r="H670" t="str">
            <v>埼玉県さいたま市北区宮原町二丁目１５番地１０</v>
          </cell>
          <cell r="N670">
            <v>1438</v>
          </cell>
          <cell r="P670">
            <v>44103</v>
          </cell>
          <cell r="AG670" t="str">
            <v>サイエンス株式会社　</v>
          </cell>
          <cell r="AJ670" t="str">
            <v>埼玉県さいたま市北区宮原町二丁目１５番地１０</v>
          </cell>
          <cell r="AL670" t="str">
            <v>048-665-7733</v>
          </cell>
          <cell r="AO670">
            <v>-1</v>
          </cell>
          <cell r="AP670">
            <v>-1</v>
          </cell>
          <cell r="AQ670">
            <v>-1</v>
          </cell>
          <cell r="AR670">
            <v>-1</v>
          </cell>
          <cell r="AS670">
            <v>-1</v>
          </cell>
          <cell r="AT670">
            <v>-1</v>
          </cell>
          <cell r="AU670">
            <v>-1</v>
          </cell>
          <cell r="AV670">
            <v>-1</v>
          </cell>
          <cell r="AW670">
            <v>-1</v>
          </cell>
          <cell r="AX670">
            <v>-1</v>
          </cell>
          <cell r="AY670">
            <v>-1</v>
          </cell>
          <cell r="AZ670">
            <v>-1</v>
          </cell>
          <cell r="BA670">
            <v>-1</v>
          </cell>
          <cell r="BB670">
            <v>-1</v>
          </cell>
          <cell r="BC670">
            <v>-1</v>
          </cell>
        </row>
        <row r="671">
          <cell r="D671" t="str">
            <v>有限会社東毛冷機</v>
          </cell>
          <cell r="F671" t="str">
            <v>代表取締役　矢部　博司</v>
          </cell>
          <cell r="H671" t="str">
            <v>群馬県みどり市大間々町高津戸４３０番地の１２</v>
          </cell>
          <cell r="N671">
            <v>1440</v>
          </cell>
          <cell r="P671">
            <v>44110</v>
          </cell>
          <cell r="AG671" t="str">
            <v>有限会社東毛冷機</v>
          </cell>
          <cell r="AJ671" t="str">
            <v>群馬県みどり市大間々町高津戸４３０番地の１２</v>
          </cell>
          <cell r="AL671" t="str">
            <v>0277-73-1423</v>
          </cell>
          <cell r="AO671">
            <v>-1</v>
          </cell>
          <cell r="AP671">
            <v>-1</v>
          </cell>
          <cell r="AQ671">
            <v>-1</v>
          </cell>
          <cell r="AR671">
            <v>-1</v>
          </cell>
          <cell r="AS671">
            <v>-1</v>
          </cell>
          <cell r="AT671">
            <v>-1</v>
          </cell>
          <cell r="AU671">
            <v>-1</v>
          </cell>
          <cell r="AV671">
            <v>-1</v>
          </cell>
          <cell r="AW671">
            <v>-1</v>
          </cell>
          <cell r="AX671">
            <v>-1</v>
          </cell>
          <cell r="AY671">
            <v>-1</v>
          </cell>
          <cell r="AZ671">
            <v>-1</v>
          </cell>
          <cell r="BA671">
            <v>-1</v>
          </cell>
          <cell r="BB671">
            <v>-1</v>
          </cell>
          <cell r="BC671">
            <v>-1</v>
          </cell>
        </row>
        <row r="672">
          <cell r="D672" t="str">
            <v>株式会社冷凍技術工業所</v>
          </cell>
          <cell r="F672" t="str">
            <v>代表取締役　佐藤　昭</v>
          </cell>
          <cell r="H672" t="str">
            <v>山形県南陽市三間通383番地の１</v>
          </cell>
          <cell r="N672">
            <v>1441</v>
          </cell>
          <cell r="P672">
            <v>44110</v>
          </cell>
          <cell r="AG672" t="str">
            <v>株式会社冷凍技術工業所　郡山営業所</v>
          </cell>
          <cell r="AJ672" t="str">
            <v>福島県郡山市虎丸町17－19　常盤ビル１Ｆ</v>
          </cell>
          <cell r="AL672" t="str">
            <v>024-932-6128</v>
          </cell>
          <cell r="AO672">
            <v>-1</v>
          </cell>
          <cell r="AP672">
            <v>-1</v>
          </cell>
          <cell r="AQ672">
            <v>-1</v>
          </cell>
          <cell r="AR672">
            <v>-1</v>
          </cell>
          <cell r="AS672">
            <v>-1</v>
          </cell>
          <cell r="AT672">
            <v>-1</v>
          </cell>
          <cell r="AU672">
            <v>-1</v>
          </cell>
          <cell r="AV672">
            <v>-1</v>
          </cell>
          <cell r="AW672">
            <v>-1</v>
          </cell>
          <cell r="AX672">
            <v>-1</v>
          </cell>
          <cell r="AY672">
            <v>-1</v>
          </cell>
          <cell r="AZ672">
            <v>-1</v>
          </cell>
          <cell r="BA672">
            <v>-1</v>
          </cell>
          <cell r="BB672">
            <v>-1</v>
          </cell>
          <cell r="BC672">
            <v>-1</v>
          </cell>
        </row>
        <row r="673">
          <cell r="D673" t="str">
            <v>有限会社篠﨑設備</v>
          </cell>
          <cell r="F673" t="str">
            <v>代表取締役　篠﨑　誠</v>
          </cell>
          <cell r="H673" t="str">
            <v>栃木県足利市板倉町１０８９番地の５</v>
          </cell>
          <cell r="N673">
            <v>1442</v>
          </cell>
          <cell r="P673">
            <v>44110</v>
          </cell>
          <cell r="AG673" t="str">
            <v>有限会社篠﨑設備</v>
          </cell>
          <cell r="AJ673" t="str">
            <v>栃木県足利市板倉町１０８９番地の５</v>
          </cell>
          <cell r="AL673" t="str">
            <v>0284-62-2424</v>
          </cell>
          <cell r="AO673">
            <v>-1</v>
          </cell>
          <cell r="AP673">
            <v>-1</v>
          </cell>
          <cell r="AQ673">
            <v>-1</v>
          </cell>
          <cell r="AR673">
            <v>-1</v>
          </cell>
          <cell r="AS673">
            <v>-1</v>
          </cell>
          <cell r="AT673">
            <v>-1</v>
          </cell>
          <cell r="AU673">
            <v>0</v>
          </cell>
          <cell r="AV673">
            <v>0</v>
          </cell>
          <cell r="AW673">
            <v>0</v>
          </cell>
          <cell r="AX673">
            <v>-1</v>
          </cell>
          <cell r="AY673">
            <v>-1</v>
          </cell>
          <cell r="AZ673">
            <v>-1</v>
          </cell>
          <cell r="BA673">
            <v>-1</v>
          </cell>
          <cell r="BB673">
            <v>-1</v>
          </cell>
          <cell r="BC673">
            <v>-1</v>
          </cell>
        </row>
        <row r="674">
          <cell r="D674" t="str">
            <v>エアコンプラント工業株式会社</v>
          </cell>
          <cell r="F674" t="str">
            <v>代表取締役　三原　孝信</v>
          </cell>
          <cell r="H674" t="str">
            <v>東京都板橋区大山金井町４３番８号</v>
          </cell>
          <cell r="N674">
            <v>1443</v>
          </cell>
          <cell r="P674">
            <v>44111</v>
          </cell>
          <cell r="AG674" t="str">
            <v>エアコンプラント工業株式会社</v>
          </cell>
          <cell r="AJ674" t="str">
            <v>東京都板橋区大山金井町４３番８号</v>
          </cell>
          <cell r="AL674" t="str">
            <v>03-3554-2101</v>
          </cell>
          <cell r="AO674">
            <v>-1</v>
          </cell>
          <cell r="AP674">
            <v>-1</v>
          </cell>
          <cell r="AQ674">
            <v>-1</v>
          </cell>
          <cell r="AR674">
            <v>-1</v>
          </cell>
          <cell r="AS674">
            <v>-1</v>
          </cell>
          <cell r="AT674">
            <v>-1</v>
          </cell>
          <cell r="AU674">
            <v>0</v>
          </cell>
          <cell r="AV674">
            <v>0</v>
          </cell>
          <cell r="AW674">
            <v>0</v>
          </cell>
          <cell r="AX674">
            <v>-1</v>
          </cell>
          <cell r="AY674">
            <v>-1</v>
          </cell>
          <cell r="AZ674">
            <v>-1</v>
          </cell>
          <cell r="BA674">
            <v>-1</v>
          </cell>
          <cell r="BB674">
            <v>-1</v>
          </cell>
          <cell r="BC674">
            <v>-1</v>
          </cell>
        </row>
        <row r="675">
          <cell r="D675" t="str">
            <v>山本　和憲</v>
          </cell>
          <cell r="H675" t="str">
            <v>群馬県太田市矢場新町１４７番地４８</v>
          </cell>
          <cell r="N675">
            <v>1444</v>
          </cell>
          <cell r="P675">
            <v>44111</v>
          </cell>
          <cell r="AG675" t="str">
            <v>やまもと電機さーびす</v>
          </cell>
          <cell r="AJ675" t="str">
            <v>群馬県太田市矢場新町１４７番地４８</v>
          </cell>
          <cell r="AL675" t="str">
            <v>080-5012-4640</v>
          </cell>
          <cell r="AO675">
            <v>-1</v>
          </cell>
          <cell r="AP675">
            <v>-1</v>
          </cell>
          <cell r="AQ675">
            <v>-1</v>
          </cell>
          <cell r="AR675">
            <v>-1</v>
          </cell>
          <cell r="AS675">
            <v>-1</v>
          </cell>
          <cell r="AT675">
            <v>-1</v>
          </cell>
          <cell r="AU675">
            <v>0</v>
          </cell>
          <cell r="AV675">
            <v>0</v>
          </cell>
          <cell r="AW675">
            <v>0</v>
          </cell>
          <cell r="AX675">
            <v>-1</v>
          </cell>
          <cell r="AY675">
            <v>-1</v>
          </cell>
          <cell r="AZ675">
            <v>-1</v>
          </cell>
          <cell r="BA675">
            <v>-1</v>
          </cell>
          <cell r="BB675">
            <v>-1</v>
          </cell>
          <cell r="BC675">
            <v>-1</v>
          </cell>
        </row>
        <row r="676">
          <cell r="D676" t="str">
            <v>ピーシーエム株式会社</v>
          </cell>
          <cell r="F676" t="str">
            <v>代表取締役　吉田　慎</v>
          </cell>
          <cell r="H676" t="str">
            <v>栃木県宇都宮市屋板町３１４番地３５</v>
          </cell>
          <cell r="N676">
            <v>1445</v>
          </cell>
          <cell r="P676">
            <v>44117</v>
          </cell>
          <cell r="AG676" t="str">
            <v>ピーシーエム株式会社</v>
          </cell>
          <cell r="AJ676" t="str">
            <v>栃木県宇都宮市屋板町３１４番地３５</v>
          </cell>
          <cell r="AL676" t="str">
            <v>028-680-7951</v>
          </cell>
          <cell r="AO676">
            <v>-1</v>
          </cell>
          <cell r="AP676">
            <v>-1</v>
          </cell>
          <cell r="AQ676">
            <v>-1</v>
          </cell>
          <cell r="AR676">
            <v>-1</v>
          </cell>
          <cell r="AS676">
            <v>-1</v>
          </cell>
          <cell r="AT676">
            <v>-1</v>
          </cell>
          <cell r="AU676">
            <v>-1</v>
          </cell>
          <cell r="AV676">
            <v>-1</v>
          </cell>
          <cell r="AW676">
            <v>-1</v>
          </cell>
          <cell r="AX676">
            <v>-1</v>
          </cell>
          <cell r="AY676">
            <v>-1</v>
          </cell>
          <cell r="AZ676">
            <v>-1</v>
          </cell>
          <cell r="BA676">
            <v>-1</v>
          </cell>
          <cell r="BB676">
            <v>-1</v>
          </cell>
          <cell r="BC676">
            <v>-1</v>
          </cell>
        </row>
        <row r="677">
          <cell r="D677" t="str">
            <v>株式会社トビタ店舗設備</v>
          </cell>
          <cell r="F677" t="str">
            <v>代表取締役　飛田　成人</v>
          </cell>
          <cell r="H677" t="str">
            <v>茨城県常陸大宮市泉５４１番地の２８６</v>
          </cell>
          <cell r="N677">
            <v>1446</v>
          </cell>
          <cell r="P677">
            <v>44117</v>
          </cell>
          <cell r="AG677" t="str">
            <v>株式会社トビタ店舗設備</v>
          </cell>
          <cell r="AJ677" t="str">
            <v>茨城県常陸大宮市泉５４１番地の２８６</v>
          </cell>
          <cell r="AL677" t="str">
            <v>0295-53-7227</v>
          </cell>
          <cell r="AO677">
            <v>-1</v>
          </cell>
          <cell r="AP677">
            <v>-1</v>
          </cell>
          <cell r="AQ677">
            <v>-1</v>
          </cell>
          <cell r="AR677">
            <v>-1</v>
          </cell>
          <cell r="AS677">
            <v>-1</v>
          </cell>
          <cell r="AT677">
            <v>-1</v>
          </cell>
          <cell r="AU677">
            <v>0</v>
          </cell>
          <cell r="AV677">
            <v>0</v>
          </cell>
          <cell r="AW677">
            <v>0</v>
          </cell>
          <cell r="AX677">
            <v>-1</v>
          </cell>
          <cell r="AY677">
            <v>-1</v>
          </cell>
          <cell r="AZ677">
            <v>-1</v>
          </cell>
          <cell r="BA677">
            <v>-1</v>
          </cell>
          <cell r="BB677">
            <v>-1</v>
          </cell>
          <cell r="BC677">
            <v>-1</v>
          </cell>
        </row>
        <row r="678">
          <cell r="D678" t="str">
            <v>株式会社さくら</v>
          </cell>
          <cell r="F678" t="str">
            <v>代表取締役　石井　幹男</v>
          </cell>
          <cell r="H678" t="str">
            <v>埼玉県上尾市五番町１２番地７</v>
          </cell>
          <cell r="N678">
            <v>1447</v>
          </cell>
          <cell r="P678">
            <v>44119</v>
          </cell>
          <cell r="AG678" t="str">
            <v>株式会社さくら</v>
          </cell>
          <cell r="AJ678" t="str">
            <v>埼玉県上尾市五番町１２番地７</v>
          </cell>
          <cell r="AL678" t="str">
            <v>048-721-4035</v>
          </cell>
          <cell r="AO678">
            <v>-1</v>
          </cell>
          <cell r="AP678">
            <v>-1</v>
          </cell>
          <cell r="AQ678">
            <v>-1</v>
          </cell>
          <cell r="AR678">
            <v>-1</v>
          </cell>
          <cell r="AS678">
            <v>-1</v>
          </cell>
          <cell r="AT678">
            <v>-1</v>
          </cell>
          <cell r="AU678">
            <v>-1</v>
          </cell>
          <cell r="AV678">
            <v>-1</v>
          </cell>
          <cell r="AW678">
            <v>-1</v>
          </cell>
          <cell r="AX678">
            <v>-1</v>
          </cell>
          <cell r="AY678">
            <v>-1</v>
          </cell>
          <cell r="AZ678">
            <v>-1</v>
          </cell>
          <cell r="BA678">
            <v>-1</v>
          </cell>
          <cell r="BB678">
            <v>-1</v>
          </cell>
          <cell r="BC678">
            <v>-1</v>
          </cell>
        </row>
        <row r="679">
          <cell r="D679" t="str">
            <v>葛城空調株式会社</v>
          </cell>
          <cell r="F679" t="str">
            <v>代表取締役　石山　昇</v>
          </cell>
          <cell r="H679" t="str">
            <v>茨城県つくば市葛城根崎５７番地</v>
          </cell>
          <cell r="N679">
            <v>1448</v>
          </cell>
          <cell r="P679">
            <v>44119</v>
          </cell>
          <cell r="AG679" t="str">
            <v>葛城空調株式会社</v>
          </cell>
          <cell r="AJ679" t="str">
            <v>茨城県つくば市葛城根崎５７番地</v>
          </cell>
          <cell r="AL679" t="str">
            <v>029-856-1850</v>
          </cell>
          <cell r="AO679">
            <v>-1</v>
          </cell>
          <cell r="AP679">
            <v>-1</v>
          </cell>
          <cell r="AQ679">
            <v>-1</v>
          </cell>
          <cell r="AR679">
            <v>-1</v>
          </cell>
          <cell r="AS679">
            <v>-1</v>
          </cell>
          <cell r="AT679">
            <v>-1</v>
          </cell>
          <cell r="AU679">
            <v>-1</v>
          </cell>
          <cell r="AV679">
            <v>-1</v>
          </cell>
          <cell r="AW679">
            <v>-1</v>
          </cell>
          <cell r="AX679">
            <v>-1</v>
          </cell>
          <cell r="AY679">
            <v>-1</v>
          </cell>
          <cell r="AZ679">
            <v>-1</v>
          </cell>
          <cell r="BA679">
            <v>-1</v>
          </cell>
          <cell r="BB679">
            <v>-1</v>
          </cell>
          <cell r="BC679">
            <v>-1</v>
          </cell>
        </row>
        <row r="680">
          <cell r="D680" t="str">
            <v>宏和工業株式会社</v>
          </cell>
          <cell r="F680" t="str">
            <v>代表取締役　工藤　和彦</v>
          </cell>
          <cell r="H680" t="str">
            <v>三重県四日市市北小松町字西山１７１０番地</v>
          </cell>
          <cell r="N680">
            <v>1450</v>
          </cell>
          <cell r="P680">
            <v>44123</v>
          </cell>
          <cell r="AG680" t="str">
            <v>宏和工業株式会社</v>
          </cell>
          <cell r="AJ680" t="str">
            <v>三重県四日市市北小松町字西山１７１０番地</v>
          </cell>
          <cell r="AL680" t="str">
            <v>059-328-1321</v>
          </cell>
          <cell r="AO680">
            <v>0</v>
          </cell>
          <cell r="AP680">
            <v>0</v>
          </cell>
          <cell r="AQ680">
            <v>0</v>
          </cell>
          <cell r="AR680">
            <v>0</v>
          </cell>
          <cell r="AS680">
            <v>-1</v>
          </cell>
          <cell r="AT680">
            <v>-1</v>
          </cell>
          <cell r="AU680">
            <v>0</v>
          </cell>
          <cell r="AV680">
            <v>0</v>
          </cell>
          <cell r="AW680">
            <v>0</v>
          </cell>
          <cell r="AX680">
            <v>0</v>
          </cell>
          <cell r="AY680">
            <v>0</v>
          </cell>
          <cell r="AZ680">
            <v>0</v>
          </cell>
          <cell r="BA680">
            <v>0</v>
          </cell>
          <cell r="BB680">
            <v>-1</v>
          </cell>
          <cell r="BC680">
            <v>-1</v>
          </cell>
        </row>
        <row r="681">
          <cell r="D681" t="str">
            <v>アールエムテック株式会社</v>
          </cell>
          <cell r="F681" t="str">
            <v>代表取締役　吉川　潤</v>
          </cell>
          <cell r="H681" t="str">
            <v>東京都中央区日本橋浜町二丁目5番1号</v>
          </cell>
          <cell r="N681">
            <v>1451</v>
          </cell>
          <cell r="P681">
            <v>44124</v>
          </cell>
          <cell r="AG681" t="str">
            <v>アールエムテック株式会社　相模原技術センター</v>
          </cell>
          <cell r="AJ681" t="str">
            <v>神奈川県相模原市中央区田名塩田1-2-6</v>
          </cell>
          <cell r="AL681" t="str">
            <v>042-711-4880</v>
          </cell>
          <cell r="AO681">
            <v>0</v>
          </cell>
          <cell r="AP681">
            <v>-1</v>
          </cell>
          <cell r="AQ681">
            <v>-1</v>
          </cell>
          <cell r="AR681">
            <v>0</v>
          </cell>
          <cell r="AS681">
            <v>-1</v>
          </cell>
          <cell r="AT681">
            <v>-1</v>
          </cell>
          <cell r="AU681">
            <v>0</v>
          </cell>
          <cell r="AV681">
            <v>-1</v>
          </cell>
          <cell r="AW681">
            <v>-1</v>
          </cell>
          <cell r="AX681">
            <v>0</v>
          </cell>
          <cell r="AY681">
            <v>-1</v>
          </cell>
          <cell r="AZ681">
            <v>-1</v>
          </cell>
          <cell r="BA681">
            <v>0</v>
          </cell>
          <cell r="BB681">
            <v>-1</v>
          </cell>
          <cell r="BC681">
            <v>-1</v>
          </cell>
        </row>
        <row r="682">
          <cell r="D682" t="str">
            <v>株式会社ヤマナカ工業</v>
          </cell>
          <cell r="F682" t="str">
            <v>代表取締役　山中　寿久</v>
          </cell>
          <cell r="H682" t="str">
            <v>茨城県坂東市岩井３２４４番地</v>
          </cell>
          <cell r="N682">
            <v>1453</v>
          </cell>
          <cell r="P682">
            <v>44125</v>
          </cell>
          <cell r="AG682" t="str">
            <v>株式会社ヤマナカ工業</v>
          </cell>
          <cell r="AJ682" t="str">
            <v>茨城県坂東市岩井３２４４番地</v>
          </cell>
          <cell r="AL682" t="str">
            <v>0297-35-1575</v>
          </cell>
          <cell r="AO682">
            <v>-1</v>
          </cell>
          <cell r="AP682">
            <v>-1</v>
          </cell>
          <cell r="AQ682">
            <v>-1</v>
          </cell>
          <cell r="AR682">
            <v>-1</v>
          </cell>
          <cell r="AS682">
            <v>-1</v>
          </cell>
          <cell r="AT682">
            <v>-1</v>
          </cell>
          <cell r="AU682">
            <v>-1</v>
          </cell>
          <cell r="AV682">
            <v>-1</v>
          </cell>
          <cell r="AW682">
            <v>-1</v>
          </cell>
          <cell r="AX682">
            <v>0</v>
          </cell>
          <cell r="AY682">
            <v>-1</v>
          </cell>
          <cell r="AZ682">
            <v>-1</v>
          </cell>
          <cell r="BA682">
            <v>0</v>
          </cell>
          <cell r="BB682">
            <v>-1</v>
          </cell>
          <cell r="BC682">
            <v>-1</v>
          </cell>
        </row>
        <row r="683">
          <cell r="D683" t="str">
            <v>安藤　武義</v>
          </cell>
          <cell r="H683" t="str">
            <v>埼玉県さいたま市桜区町谷３丁目１８番１１号</v>
          </cell>
          <cell r="N683">
            <v>1454</v>
          </cell>
          <cell r="P683">
            <v>44125</v>
          </cell>
          <cell r="AG683" t="str">
            <v>埼玉中央冷熱</v>
          </cell>
          <cell r="AJ683" t="str">
            <v>埼玉県さいたま市桜区町谷３丁目１８番１１号</v>
          </cell>
          <cell r="AL683" t="str">
            <v>048-863-8253</v>
          </cell>
          <cell r="AO683">
            <v>-1</v>
          </cell>
          <cell r="AP683">
            <v>-1</v>
          </cell>
          <cell r="AQ683">
            <v>-1</v>
          </cell>
          <cell r="AR683">
            <v>-1</v>
          </cell>
          <cell r="AS683">
            <v>-1</v>
          </cell>
          <cell r="AT683">
            <v>-1</v>
          </cell>
          <cell r="AU683">
            <v>-1</v>
          </cell>
          <cell r="AV683">
            <v>-1</v>
          </cell>
          <cell r="AW683">
            <v>-1</v>
          </cell>
          <cell r="AX683">
            <v>-1</v>
          </cell>
          <cell r="AY683">
            <v>-1</v>
          </cell>
          <cell r="AZ683">
            <v>-1</v>
          </cell>
          <cell r="BA683">
            <v>-1</v>
          </cell>
          <cell r="BB683">
            <v>-1</v>
          </cell>
          <cell r="BC683">
            <v>-1</v>
          </cell>
        </row>
        <row r="684">
          <cell r="D684" t="str">
            <v>有限会社プライムス</v>
          </cell>
          <cell r="F684" t="str">
            <v>取締役　齋藤　直樹</v>
          </cell>
          <cell r="H684" t="str">
            <v>千葉県佐倉市大蛇町５８１番地１８</v>
          </cell>
          <cell r="N684">
            <v>1455</v>
          </cell>
          <cell r="P684">
            <v>44130</v>
          </cell>
          <cell r="AG684" t="str">
            <v>有限会社プライムス</v>
          </cell>
          <cell r="AJ684" t="str">
            <v>千葉県佐倉市大蛇町５８１番地１８</v>
          </cell>
          <cell r="AL684" t="str">
            <v>043-483-2179</v>
          </cell>
          <cell r="AO684">
            <v>-1</v>
          </cell>
          <cell r="AP684">
            <v>-1</v>
          </cell>
          <cell r="AQ684">
            <v>-1</v>
          </cell>
          <cell r="AR684">
            <v>-1</v>
          </cell>
          <cell r="AS684">
            <v>-1</v>
          </cell>
          <cell r="AT684">
            <v>-1</v>
          </cell>
          <cell r="AU684">
            <v>-1</v>
          </cell>
          <cell r="AV684">
            <v>-1</v>
          </cell>
          <cell r="AW684">
            <v>-1</v>
          </cell>
          <cell r="AX684">
            <v>-1</v>
          </cell>
          <cell r="AY684">
            <v>-1</v>
          </cell>
          <cell r="AZ684">
            <v>-1</v>
          </cell>
          <cell r="BA684">
            <v>-1</v>
          </cell>
          <cell r="BB684">
            <v>-1</v>
          </cell>
          <cell r="BC684">
            <v>-1</v>
          </cell>
        </row>
        <row r="685">
          <cell r="D685" t="str">
            <v>株式会社アイハラ</v>
          </cell>
          <cell r="F685" t="str">
            <v>代表取締役　相原　均</v>
          </cell>
          <cell r="H685" t="str">
            <v>神奈川県平塚市田村九丁目２１番３２号</v>
          </cell>
          <cell r="N685">
            <v>1456</v>
          </cell>
          <cell r="P685">
            <v>44134</v>
          </cell>
          <cell r="AG685" t="str">
            <v>株式会社アイハラ　本社・工場</v>
          </cell>
          <cell r="AJ685" t="str">
            <v>神奈川県平塚市田村九丁目２１番３２号</v>
          </cell>
          <cell r="AL685" t="str">
            <v>0463-54-0112</v>
          </cell>
          <cell r="AO685">
            <v>-1</v>
          </cell>
          <cell r="AP685">
            <v>-1</v>
          </cell>
          <cell r="AQ685">
            <v>-1</v>
          </cell>
          <cell r="AR685">
            <v>-1</v>
          </cell>
          <cell r="AS685">
            <v>-1</v>
          </cell>
          <cell r="AT685">
            <v>-1</v>
          </cell>
          <cell r="AU685">
            <v>-1</v>
          </cell>
          <cell r="AV685">
            <v>-1</v>
          </cell>
          <cell r="AW685">
            <v>-1</v>
          </cell>
          <cell r="AX685">
            <v>-1</v>
          </cell>
          <cell r="AY685">
            <v>-1</v>
          </cell>
          <cell r="AZ685">
            <v>-1</v>
          </cell>
          <cell r="BA685">
            <v>-1</v>
          </cell>
          <cell r="BB685">
            <v>-1</v>
          </cell>
          <cell r="BC685">
            <v>-1</v>
          </cell>
        </row>
        <row r="686">
          <cell r="D686" t="str">
            <v>株式会社オリエント</v>
          </cell>
          <cell r="F686" t="str">
            <v>代表取締役　髙橋　勝彦</v>
          </cell>
          <cell r="H686" t="str">
            <v>埼玉県所沢市大字中富７２８番地の１</v>
          </cell>
          <cell r="N686">
            <v>1457</v>
          </cell>
          <cell r="P686">
            <v>44134</v>
          </cell>
          <cell r="AG686" t="str">
            <v>株式会社オリエント</v>
          </cell>
          <cell r="AJ686" t="str">
            <v>埼玉県所沢市大字中富７２８番地の１</v>
          </cell>
          <cell r="AL686" t="str">
            <v>04-2946-9013</v>
          </cell>
          <cell r="AO686">
            <v>-1</v>
          </cell>
          <cell r="AP686">
            <v>-1</v>
          </cell>
          <cell r="AQ686">
            <v>-1</v>
          </cell>
          <cell r="AR686">
            <v>-1</v>
          </cell>
          <cell r="AS686">
            <v>-1</v>
          </cell>
          <cell r="AT686">
            <v>-1</v>
          </cell>
          <cell r="AU686">
            <v>-1</v>
          </cell>
          <cell r="AV686">
            <v>-1</v>
          </cell>
          <cell r="AW686">
            <v>-1</v>
          </cell>
          <cell r="AX686">
            <v>-1</v>
          </cell>
          <cell r="AY686">
            <v>-1</v>
          </cell>
          <cell r="AZ686">
            <v>-1</v>
          </cell>
          <cell r="BA686">
            <v>-1</v>
          </cell>
          <cell r="BB686">
            <v>-1</v>
          </cell>
          <cell r="BC686">
            <v>-1</v>
          </cell>
        </row>
        <row r="687">
          <cell r="D687" t="str">
            <v>株式会社環境研二十一</v>
          </cell>
          <cell r="F687" t="str">
            <v>代表取締役　今井　一矢</v>
          </cell>
          <cell r="H687" t="str">
            <v>東京都葛飾区新宿四丁目３番１１号</v>
          </cell>
          <cell r="N687">
            <v>1459</v>
          </cell>
          <cell r="P687">
            <v>44134</v>
          </cell>
          <cell r="AG687" t="str">
            <v>株式会社環境研二十一</v>
          </cell>
          <cell r="AJ687" t="str">
            <v>東京都葛飾区新宿四丁目３番１１号</v>
          </cell>
          <cell r="AL687" t="str">
            <v>03-5660-0617</v>
          </cell>
          <cell r="AO687">
            <v>-1</v>
          </cell>
          <cell r="AP687">
            <v>-1</v>
          </cell>
          <cell r="AQ687">
            <v>-1</v>
          </cell>
          <cell r="AR687">
            <v>-1</v>
          </cell>
          <cell r="AS687">
            <v>-1</v>
          </cell>
          <cell r="AT687">
            <v>-1</v>
          </cell>
          <cell r="AU687">
            <v>-1</v>
          </cell>
          <cell r="AV687">
            <v>-1</v>
          </cell>
          <cell r="AW687">
            <v>-1</v>
          </cell>
          <cell r="AX687">
            <v>-1</v>
          </cell>
          <cell r="AY687">
            <v>-1</v>
          </cell>
          <cell r="AZ687">
            <v>-1</v>
          </cell>
          <cell r="BA687">
            <v>-1</v>
          </cell>
          <cell r="BB687">
            <v>-1</v>
          </cell>
          <cell r="BC687">
            <v>-1</v>
          </cell>
        </row>
        <row r="688">
          <cell r="D688" t="str">
            <v>和仁　正富</v>
          </cell>
          <cell r="H688" t="str">
            <v>栃木県宇都宮市宝木町１丁目５８番地２</v>
          </cell>
          <cell r="N688">
            <v>1460</v>
          </cell>
          <cell r="P688">
            <v>44137</v>
          </cell>
          <cell r="AG688" t="str">
            <v>杏和電機</v>
          </cell>
          <cell r="AJ688" t="str">
            <v>栃木県宇都宮市宝木町１丁目５８番地２</v>
          </cell>
          <cell r="AL688" t="str">
            <v>028-622-9092</v>
          </cell>
          <cell r="AO688">
            <v>-1</v>
          </cell>
          <cell r="AP688">
            <v>-1</v>
          </cell>
          <cell r="AQ688">
            <v>-1</v>
          </cell>
          <cell r="AR688">
            <v>-1</v>
          </cell>
          <cell r="AS688">
            <v>-1</v>
          </cell>
          <cell r="AT688">
            <v>-1</v>
          </cell>
          <cell r="AU688">
            <v>-1</v>
          </cell>
          <cell r="AV688">
            <v>-1</v>
          </cell>
          <cell r="AW688">
            <v>-1</v>
          </cell>
          <cell r="AX688">
            <v>-1</v>
          </cell>
          <cell r="AY688">
            <v>-1</v>
          </cell>
          <cell r="AZ688">
            <v>-1</v>
          </cell>
          <cell r="BA688">
            <v>-1</v>
          </cell>
          <cell r="BB688">
            <v>-1</v>
          </cell>
          <cell r="BC688">
            <v>-1</v>
          </cell>
        </row>
        <row r="689">
          <cell r="D689" t="str">
            <v>鹿内　政俊</v>
          </cell>
          <cell r="H689" t="str">
            <v>群馬県佐波郡玉村町大字板井９９６番地１３</v>
          </cell>
          <cell r="N689">
            <v>1461</v>
          </cell>
          <cell r="P689">
            <v>44137</v>
          </cell>
          <cell r="AG689" t="str">
            <v>カノウチテクニカ</v>
          </cell>
          <cell r="AJ689" t="str">
            <v>群馬県佐波郡玉村町大字板井９９６番地１３</v>
          </cell>
          <cell r="AL689" t="str">
            <v>0270-64-5117</v>
          </cell>
          <cell r="AO689">
            <v>0</v>
          </cell>
          <cell r="AP689">
            <v>-1</v>
          </cell>
          <cell r="AQ689">
            <v>-1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-1</v>
          </cell>
          <cell r="AZ689">
            <v>-1</v>
          </cell>
          <cell r="BA689">
            <v>0</v>
          </cell>
          <cell r="BB689">
            <v>0</v>
          </cell>
          <cell r="BC689">
            <v>0</v>
          </cell>
        </row>
        <row r="690">
          <cell r="D690" t="str">
            <v>株式会社宝エーテーエム</v>
          </cell>
          <cell r="F690" t="str">
            <v>代表取締役　中山　正史</v>
          </cell>
          <cell r="H690" t="str">
            <v>東京都板橋区小豆沢二丁目５番１１号</v>
          </cell>
          <cell r="N690">
            <v>1463</v>
          </cell>
          <cell r="P690">
            <v>44140</v>
          </cell>
          <cell r="AG690" t="str">
            <v>株式会社宝エーテーエム</v>
          </cell>
          <cell r="AJ690" t="str">
            <v>東京都板橋区小豆沢二丁目５番１１号</v>
          </cell>
          <cell r="AL690" t="str">
            <v>03-3558-6190</v>
          </cell>
          <cell r="AO690">
            <v>-1</v>
          </cell>
          <cell r="AP690">
            <v>-1</v>
          </cell>
          <cell r="AQ690">
            <v>-1</v>
          </cell>
          <cell r="AR690">
            <v>-1</v>
          </cell>
          <cell r="AS690">
            <v>-1</v>
          </cell>
          <cell r="AT690">
            <v>-1</v>
          </cell>
          <cell r="AU690">
            <v>-1</v>
          </cell>
          <cell r="AV690">
            <v>-1</v>
          </cell>
          <cell r="AW690">
            <v>-1</v>
          </cell>
          <cell r="AX690">
            <v>-1</v>
          </cell>
          <cell r="AY690">
            <v>-1</v>
          </cell>
          <cell r="AZ690">
            <v>-1</v>
          </cell>
          <cell r="BA690">
            <v>-1</v>
          </cell>
          <cell r="BB690">
            <v>-1</v>
          </cell>
          <cell r="BC690">
            <v>-1</v>
          </cell>
        </row>
        <row r="691">
          <cell r="D691" t="str">
            <v>エミック株式会社</v>
          </cell>
          <cell r="F691" t="str">
            <v>代表取締役　大野　誠司</v>
          </cell>
          <cell r="H691" t="str">
            <v>東京都品川区西五反田八丁目４番13号</v>
          </cell>
          <cell r="N691">
            <v>1467</v>
          </cell>
          <cell r="P691">
            <v>44141</v>
          </cell>
          <cell r="AG691" t="str">
            <v>エミック株式会社　三島事業所</v>
          </cell>
          <cell r="AJ691" t="str">
            <v>静岡県三島市平成台１１</v>
          </cell>
          <cell r="AL691" t="str">
            <v>055-988-8411</v>
          </cell>
          <cell r="AO691">
            <v>-1</v>
          </cell>
          <cell r="AP691">
            <v>-1</v>
          </cell>
          <cell r="AQ691">
            <v>-1</v>
          </cell>
          <cell r="AR691">
            <v>-1</v>
          </cell>
          <cell r="AS691">
            <v>-1</v>
          </cell>
          <cell r="AT691">
            <v>-1</v>
          </cell>
          <cell r="AU691">
            <v>0</v>
          </cell>
          <cell r="AV691">
            <v>0</v>
          </cell>
          <cell r="AW691">
            <v>0</v>
          </cell>
          <cell r="AX691">
            <v>-1</v>
          </cell>
          <cell r="AY691">
            <v>-1</v>
          </cell>
          <cell r="AZ691">
            <v>-1</v>
          </cell>
          <cell r="BA691">
            <v>-1</v>
          </cell>
          <cell r="BB691">
            <v>-1</v>
          </cell>
          <cell r="BC691">
            <v>-1</v>
          </cell>
        </row>
        <row r="692">
          <cell r="D692" t="str">
            <v>エミック株式会社</v>
          </cell>
          <cell r="F692" t="str">
            <v>代表取締役　大野　誠司</v>
          </cell>
          <cell r="H692" t="str">
            <v>東京都品川区西五反田八丁目４番13号</v>
          </cell>
          <cell r="N692">
            <v>1467</v>
          </cell>
          <cell r="P692">
            <v>44141</v>
          </cell>
          <cell r="AG692" t="str">
            <v>エミック株式会社　さいたま事業所</v>
          </cell>
          <cell r="AJ692" t="str">
            <v>埼玉県日高市旭ケ丘６２０－１</v>
          </cell>
          <cell r="AL692" t="str">
            <v>042-984-4151</v>
          </cell>
          <cell r="AO692">
            <v>-1</v>
          </cell>
          <cell r="AP692">
            <v>-1</v>
          </cell>
          <cell r="AQ692">
            <v>-1</v>
          </cell>
          <cell r="AR692">
            <v>-1</v>
          </cell>
          <cell r="AS692">
            <v>-1</v>
          </cell>
          <cell r="AT692">
            <v>-1</v>
          </cell>
          <cell r="AU692">
            <v>0</v>
          </cell>
          <cell r="AV692">
            <v>0</v>
          </cell>
          <cell r="AW692">
            <v>0</v>
          </cell>
          <cell r="AX692">
            <v>-1</v>
          </cell>
          <cell r="AY692">
            <v>-1</v>
          </cell>
          <cell r="AZ692">
            <v>-1</v>
          </cell>
          <cell r="BA692">
            <v>-1</v>
          </cell>
          <cell r="BB692">
            <v>-1</v>
          </cell>
          <cell r="BC692">
            <v>-1</v>
          </cell>
        </row>
        <row r="693">
          <cell r="D693" t="str">
            <v>エミック株式会社</v>
          </cell>
          <cell r="F693" t="str">
            <v>代表取締役　大野　誠司</v>
          </cell>
          <cell r="H693" t="str">
            <v>東京都品川区西五反田八丁目４番13号</v>
          </cell>
          <cell r="N693">
            <v>1467</v>
          </cell>
          <cell r="P693">
            <v>44141</v>
          </cell>
          <cell r="AG693" t="str">
            <v>エミック株式会社　東海事業所</v>
          </cell>
          <cell r="AJ693" t="str">
            <v>三重県四日市市野田二丁目１番２６号</v>
          </cell>
          <cell r="AL693" t="str">
            <v>059-340-5773</v>
          </cell>
          <cell r="AO693">
            <v>-1</v>
          </cell>
          <cell r="AP693">
            <v>-1</v>
          </cell>
          <cell r="AQ693">
            <v>-1</v>
          </cell>
          <cell r="AR693">
            <v>-1</v>
          </cell>
          <cell r="AS693">
            <v>-1</v>
          </cell>
          <cell r="AT693">
            <v>-1</v>
          </cell>
          <cell r="AU693">
            <v>0</v>
          </cell>
          <cell r="AV693">
            <v>0</v>
          </cell>
          <cell r="AW693">
            <v>0</v>
          </cell>
          <cell r="AX693">
            <v>-1</v>
          </cell>
          <cell r="AY693">
            <v>-1</v>
          </cell>
          <cell r="AZ693">
            <v>-1</v>
          </cell>
          <cell r="BA693">
            <v>-1</v>
          </cell>
          <cell r="BB693">
            <v>-1</v>
          </cell>
          <cell r="BC693">
            <v>-1</v>
          </cell>
        </row>
        <row r="694">
          <cell r="D694" t="str">
            <v>株式会社ミタカ</v>
          </cell>
          <cell r="F694" t="str">
            <v>代表取締役　秋山　博一</v>
          </cell>
          <cell r="H694" t="str">
            <v>新潟県柏崎市大字両田尻515番地</v>
          </cell>
          <cell r="N694">
            <v>1468</v>
          </cell>
          <cell r="P694">
            <v>44152</v>
          </cell>
          <cell r="AG694" t="str">
            <v>株式会社ミタカ　北関東支店</v>
          </cell>
          <cell r="AJ694" t="str">
            <v>群馬県前橋市亀里町1298番地１</v>
          </cell>
          <cell r="AL694" t="str">
            <v>027-226-5980</v>
          </cell>
          <cell r="AO694">
            <v>-1</v>
          </cell>
          <cell r="AP694">
            <v>-1</v>
          </cell>
          <cell r="AQ694">
            <v>-1</v>
          </cell>
          <cell r="AR694">
            <v>-1</v>
          </cell>
          <cell r="AS694">
            <v>-1</v>
          </cell>
          <cell r="AT694">
            <v>-1</v>
          </cell>
          <cell r="AU694">
            <v>-1</v>
          </cell>
          <cell r="AV694">
            <v>-1</v>
          </cell>
          <cell r="AW694">
            <v>-1</v>
          </cell>
          <cell r="AX694">
            <v>-1</v>
          </cell>
          <cell r="AY694">
            <v>-1</v>
          </cell>
          <cell r="AZ694">
            <v>-1</v>
          </cell>
          <cell r="BA694">
            <v>-1</v>
          </cell>
          <cell r="BB694">
            <v>-1</v>
          </cell>
          <cell r="BC694">
            <v>-1</v>
          </cell>
        </row>
        <row r="695">
          <cell r="D695" t="str">
            <v>藤井産業株式会社</v>
          </cell>
          <cell r="F695" t="str">
            <v>代表取締役　藤井　昌一</v>
          </cell>
          <cell r="H695" t="str">
            <v>栃木県宇都宮市平出工業団地４１番地３</v>
          </cell>
          <cell r="N695">
            <v>1469</v>
          </cell>
          <cell r="P695">
            <v>44151</v>
          </cell>
          <cell r="AG695" t="str">
            <v>藤井産業株式会社</v>
          </cell>
          <cell r="AJ695" t="str">
            <v>栃木県宇都宮市平出工業団地４１番地３</v>
          </cell>
          <cell r="AL695" t="str">
            <v>028-662-6066</v>
          </cell>
          <cell r="AO695">
            <v>-1</v>
          </cell>
          <cell r="AP695">
            <v>-1</v>
          </cell>
          <cell r="AQ695">
            <v>-1</v>
          </cell>
          <cell r="AR695">
            <v>-1</v>
          </cell>
          <cell r="AS695">
            <v>-1</v>
          </cell>
          <cell r="AT695">
            <v>-1</v>
          </cell>
          <cell r="AU695">
            <v>-1</v>
          </cell>
          <cell r="AV695">
            <v>-1</v>
          </cell>
          <cell r="AW695">
            <v>-1</v>
          </cell>
          <cell r="AX695">
            <v>-1</v>
          </cell>
          <cell r="AY695">
            <v>-1</v>
          </cell>
          <cell r="AZ695">
            <v>-1</v>
          </cell>
          <cell r="BA695">
            <v>-1</v>
          </cell>
          <cell r="BB695">
            <v>-1</v>
          </cell>
          <cell r="BC695">
            <v>-1</v>
          </cell>
        </row>
        <row r="696">
          <cell r="D696" t="str">
            <v>神興機械サービス株式会社</v>
          </cell>
          <cell r="F696" t="str">
            <v>代表取締役　神田　道治</v>
          </cell>
          <cell r="H696" t="str">
            <v>栃木県下都賀郡壬生町大字安塚</v>
          </cell>
          <cell r="I696" t="str">
            <v>字坂下1849番地2</v>
          </cell>
          <cell r="N696">
            <v>1470</v>
          </cell>
          <cell r="P696">
            <v>44154</v>
          </cell>
          <cell r="AG696" t="str">
            <v>本店</v>
          </cell>
          <cell r="AJ696" t="str">
            <v>栃木県下都賀郡壬生町大字安塚</v>
          </cell>
          <cell r="AK696" t="str">
            <v>字坂下1849番地2</v>
          </cell>
          <cell r="AL696" t="str">
            <v>0282-86-1353</v>
          </cell>
          <cell r="AO696">
            <v>-1</v>
          </cell>
          <cell r="AP696">
            <v>-1</v>
          </cell>
          <cell r="AQ696">
            <v>-1</v>
          </cell>
          <cell r="AR696">
            <v>-1</v>
          </cell>
          <cell r="AS696">
            <v>-1</v>
          </cell>
          <cell r="AT696">
            <v>-1</v>
          </cell>
          <cell r="AU696">
            <v>-1</v>
          </cell>
          <cell r="AV696">
            <v>-1</v>
          </cell>
          <cell r="AW696">
            <v>-1</v>
          </cell>
          <cell r="AX696">
            <v>-1</v>
          </cell>
          <cell r="AY696">
            <v>-1</v>
          </cell>
          <cell r="AZ696">
            <v>-1</v>
          </cell>
          <cell r="BA696">
            <v>-1</v>
          </cell>
          <cell r="BB696">
            <v>-1</v>
          </cell>
          <cell r="BC696">
            <v>-1</v>
          </cell>
        </row>
        <row r="697">
          <cell r="D697" t="str">
            <v>有限会社　トウショー</v>
          </cell>
          <cell r="F697" t="str">
            <v>代表取締役　渡辺 勝浩</v>
          </cell>
          <cell r="H697" t="str">
            <v>栃木県鹿沼市上野町１８９番地１</v>
          </cell>
          <cell r="N697">
            <v>1471</v>
          </cell>
          <cell r="P697">
            <v>44161</v>
          </cell>
          <cell r="AG697" t="str">
            <v>有限会社　トウショー</v>
          </cell>
          <cell r="AJ697" t="str">
            <v>栃木県鹿沼市上野町１８９番地１</v>
          </cell>
          <cell r="AL697" t="str">
            <v>0289-63-2926</v>
          </cell>
          <cell r="AO697">
            <v>-1</v>
          </cell>
          <cell r="AP697">
            <v>-1</v>
          </cell>
          <cell r="AQ697">
            <v>-1</v>
          </cell>
          <cell r="AR697">
            <v>-1</v>
          </cell>
          <cell r="AS697">
            <v>-1</v>
          </cell>
          <cell r="AT697">
            <v>-1</v>
          </cell>
          <cell r="AU697">
            <v>0</v>
          </cell>
          <cell r="AV697">
            <v>0</v>
          </cell>
          <cell r="AW697">
            <v>0</v>
          </cell>
          <cell r="AX697">
            <v>-1</v>
          </cell>
          <cell r="AY697">
            <v>-1</v>
          </cell>
          <cell r="AZ697">
            <v>-1</v>
          </cell>
          <cell r="BA697">
            <v>-1</v>
          </cell>
          <cell r="BB697">
            <v>-1</v>
          </cell>
          <cell r="BC697">
            <v>-1</v>
          </cell>
        </row>
        <row r="698">
          <cell r="D698" t="str">
            <v>日本電化工機株式会社</v>
          </cell>
          <cell r="F698" t="str">
            <v>代表取締役　辻田　克也</v>
          </cell>
          <cell r="H698" t="str">
            <v>東京都世田谷区中町２丁目３番４号</v>
          </cell>
          <cell r="N698">
            <v>1472</v>
          </cell>
          <cell r="P698">
            <v>44160</v>
          </cell>
          <cell r="AG698" t="str">
            <v>日本電化工機株式会社　小山工場</v>
          </cell>
          <cell r="AJ698" t="str">
            <v>栃木県小山市西黒田１６７番地</v>
          </cell>
          <cell r="AL698" t="str">
            <v>0285-37-8836</v>
          </cell>
          <cell r="AO698">
            <v>-1</v>
          </cell>
          <cell r="AP698">
            <v>-1</v>
          </cell>
          <cell r="AQ698">
            <v>-1</v>
          </cell>
          <cell r="AR698">
            <v>-1</v>
          </cell>
          <cell r="AS698">
            <v>-1</v>
          </cell>
          <cell r="AT698">
            <v>-1</v>
          </cell>
          <cell r="AU698">
            <v>0</v>
          </cell>
          <cell r="AV698">
            <v>0</v>
          </cell>
          <cell r="AW698">
            <v>0</v>
          </cell>
          <cell r="AX698">
            <v>-1</v>
          </cell>
          <cell r="AY698">
            <v>-1</v>
          </cell>
          <cell r="AZ698">
            <v>-1</v>
          </cell>
          <cell r="BA698">
            <v>-1</v>
          </cell>
          <cell r="BB698">
            <v>-1</v>
          </cell>
          <cell r="BC698">
            <v>-1</v>
          </cell>
        </row>
        <row r="699">
          <cell r="D699" t="str">
            <v>洋泉興業株式会社</v>
          </cell>
          <cell r="F699" t="str">
            <v>代表取締役　若旅　吉則</v>
          </cell>
          <cell r="H699" t="str">
            <v>群馬県邑楽郡大泉町坂田一丁目１番１号</v>
          </cell>
          <cell r="N699">
            <v>1473</v>
          </cell>
          <cell r="P699">
            <v>44154</v>
          </cell>
          <cell r="AG699" t="str">
            <v>高崎事業所</v>
          </cell>
          <cell r="AJ699" t="str">
            <v>群馬県高崎市東貝沢町４丁目16番５号</v>
          </cell>
          <cell r="AL699" t="str">
            <v>027-362-5181</v>
          </cell>
          <cell r="AO699">
            <v>0</v>
          </cell>
          <cell r="AP699">
            <v>0</v>
          </cell>
          <cell r="AQ699">
            <v>0</v>
          </cell>
          <cell r="AR699">
            <v>-1</v>
          </cell>
          <cell r="AS699">
            <v>-1</v>
          </cell>
          <cell r="AT699">
            <v>-1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  <cell r="BA699">
            <v>-1</v>
          </cell>
          <cell r="BB699">
            <v>-1</v>
          </cell>
          <cell r="BC699">
            <v>-1</v>
          </cell>
        </row>
        <row r="700">
          <cell r="D700" t="str">
            <v>洋泉興業株式会社</v>
          </cell>
          <cell r="F700" t="str">
            <v>代表取締役　若旅　吉則</v>
          </cell>
          <cell r="H700" t="str">
            <v>群馬県邑楽郡大泉町坂田一丁目１番１号</v>
          </cell>
          <cell r="N700">
            <v>1473</v>
          </cell>
          <cell r="P700">
            <v>44154</v>
          </cell>
          <cell r="AG700" t="str">
            <v>宇都宮事業所</v>
          </cell>
          <cell r="AJ700" t="str">
            <v>栃木県宇都宮市下桑島町３９７－４</v>
          </cell>
          <cell r="AL700" t="str">
            <v>028-611-3690</v>
          </cell>
          <cell r="AO700">
            <v>0</v>
          </cell>
          <cell r="AP700">
            <v>0</v>
          </cell>
          <cell r="AQ700">
            <v>0</v>
          </cell>
          <cell r="AR700">
            <v>-1</v>
          </cell>
          <cell r="AS700">
            <v>-1</v>
          </cell>
          <cell r="AT700">
            <v>-1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  <cell r="BA700">
            <v>-1</v>
          </cell>
          <cell r="BB700">
            <v>-1</v>
          </cell>
          <cell r="BC700">
            <v>-1</v>
          </cell>
        </row>
        <row r="701">
          <cell r="D701" t="str">
            <v>株式会社ＳＭＬ</v>
          </cell>
          <cell r="F701" t="str">
            <v>代表取締役　飯島　暢浩</v>
          </cell>
          <cell r="H701" t="str">
            <v>埼玉県川越市大字鴨田１１０４番地６</v>
          </cell>
          <cell r="N701">
            <v>1474</v>
          </cell>
          <cell r="P701">
            <v>44159</v>
          </cell>
          <cell r="AG701" t="str">
            <v>株式会社ＳＭＬ</v>
          </cell>
          <cell r="AJ701" t="str">
            <v>埼玉県川越市大字鴨田１１０４番地６</v>
          </cell>
          <cell r="AL701" t="str">
            <v>049-226-5136</v>
          </cell>
          <cell r="AO701">
            <v>-1</v>
          </cell>
          <cell r="AP701">
            <v>-1</v>
          </cell>
          <cell r="AQ701">
            <v>-1</v>
          </cell>
          <cell r="AR701">
            <v>-1</v>
          </cell>
          <cell r="AS701">
            <v>-1</v>
          </cell>
          <cell r="AT701">
            <v>-1</v>
          </cell>
          <cell r="AU701">
            <v>0</v>
          </cell>
          <cell r="AV701">
            <v>0</v>
          </cell>
          <cell r="AW701">
            <v>0</v>
          </cell>
          <cell r="AX701">
            <v>-1</v>
          </cell>
          <cell r="AY701">
            <v>-1</v>
          </cell>
          <cell r="AZ701">
            <v>-1</v>
          </cell>
          <cell r="BA701">
            <v>-1</v>
          </cell>
          <cell r="BB701">
            <v>-1</v>
          </cell>
          <cell r="BC701">
            <v>-1</v>
          </cell>
        </row>
        <row r="702">
          <cell r="D702" t="str">
            <v>株式会社明冷</v>
          </cell>
          <cell r="F702" t="str">
            <v>代表取締役　大橋　明弘</v>
          </cell>
          <cell r="H702" t="str">
            <v>東京都板橋区板橋二丁目８番１１号</v>
          </cell>
          <cell r="N702">
            <v>1475</v>
          </cell>
          <cell r="P702">
            <v>44159</v>
          </cell>
          <cell r="AG702" t="str">
            <v>株式会社明冷</v>
          </cell>
          <cell r="AJ702" t="str">
            <v>東京都板橋区板橋二丁目８番１１号</v>
          </cell>
          <cell r="AL702" t="str">
            <v>03-3964-7733</v>
          </cell>
          <cell r="AO702">
            <v>-1</v>
          </cell>
          <cell r="AP702">
            <v>-1</v>
          </cell>
          <cell r="AQ702">
            <v>-1</v>
          </cell>
          <cell r="AR702">
            <v>-1</v>
          </cell>
          <cell r="AS702">
            <v>-1</v>
          </cell>
          <cell r="AT702">
            <v>-1</v>
          </cell>
          <cell r="AU702">
            <v>-1</v>
          </cell>
          <cell r="AV702">
            <v>-1</v>
          </cell>
          <cell r="AW702">
            <v>-1</v>
          </cell>
          <cell r="AX702">
            <v>-1</v>
          </cell>
          <cell r="AY702">
            <v>-1</v>
          </cell>
          <cell r="AZ702">
            <v>-1</v>
          </cell>
          <cell r="BA702">
            <v>-1</v>
          </cell>
          <cell r="BB702">
            <v>-1</v>
          </cell>
          <cell r="BC702">
            <v>-1</v>
          </cell>
        </row>
        <row r="703">
          <cell r="D703" t="str">
            <v>河西工業株式会社</v>
          </cell>
          <cell r="F703" t="str">
            <v>代表取締役　原　猛</v>
          </cell>
          <cell r="H703" t="str">
            <v>栃木県宇都宮市下田原町２８７６番地１６５</v>
          </cell>
          <cell r="N703">
            <v>1476</v>
          </cell>
          <cell r="P703">
            <v>44160</v>
          </cell>
          <cell r="AG703" t="str">
            <v>河西工業株式会社</v>
          </cell>
          <cell r="AJ703" t="str">
            <v>栃木県宇都宮市下田原町２８７６番地１６５</v>
          </cell>
          <cell r="AL703" t="str">
            <v>028-672-0460</v>
          </cell>
          <cell r="AO703">
            <v>-1</v>
          </cell>
          <cell r="AP703">
            <v>-1</v>
          </cell>
          <cell r="AQ703">
            <v>-1</v>
          </cell>
          <cell r="AR703">
            <v>-1</v>
          </cell>
          <cell r="AS703">
            <v>-1</v>
          </cell>
          <cell r="AT703">
            <v>-1</v>
          </cell>
          <cell r="AU703">
            <v>-1</v>
          </cell>
          <cell r="AV703">
            <v>-1</v>
          </cell>
          <cell r="AW703">
            <v>-1</v>
          </cell>
          <cell r="AX703">
            <v>-1</v>
          </cell>
          <cell r="AY703">
            <v>-1</v>
          </cell>
          <cell r="AZ703">
            <v>-1</v>
          </cell>
          <cell r="BA703">
            <v>-1</v>
          </cell>
          <cell r="BB703">
            <v>-1</v>
          </cell>
          <cell r="BC703">
            <v>-1</v>
          </cell>
        </row>
        <row r="704">
          <cell r="D704" t="str">
            <v>古田　克巳</v>
          </cell>
          <cell r="H704" t="str">
            <v>栃木県足利市西新井町3070番地9</v>
          </cell>
          <cell r="N704">
            <v>1479</v>
          </cell>
          <cell r="P704">
            <v>44167</v>
          </cell>
          <cell r="AG704" t="str">
            <v>サンキ冷機</v>
          </cell>
          <cell r="AJ704" t="str">
            <v>栃木県足利市島田町899-2</v>
          </cell>
          <cell r="AL704" t="str">
            <v>0284-72-7098</v>
          </cell>
          <cell r="AO704">
            <v>-1</v>
          </cell>
          <cell r="AP704">
            <v>-1</v>
          </cell>
          <cell r="AQ704">
            <v>-1</v>
          </cell>
          <cell r="AR704">
            <v>-1</v>
          </cell>
          <cell r="AS704">
            <v>-1</v>
          </cell>
          <cell r="AT704">
            <v>-1</v>
          </cell>
          <cell r="AU704">
            <v>-1</v>
          </cell>
          <cell r="AV704">
            <v>-1</v>
          </cell>
          <cell r="AW704">
            <v>-1</v>
          </cell>
          <cell r="AX704">
            <v>-1</v>
          </cell>
          <cell r="AY704">
            <v>-1</v>
          </cell>
          <cell r="AZ704">
            <v>-1</v>
          </cell>
          <cell r="BA704">
            <v>-1</v>
          </cell>
          <cell r="BB704">
            <v>-1</v>
          </cell>
          <cell r="BC704">
            <v>-1</v>
          </cell>
        </row>
        <row r="705">
          <cell r="D705" t="str">
            <v>株式会社おおくす技研</v>
          </cell>
          <cell r="F705" t="str">
            <v>代表取締役　久保　富美江</v>
          </cell>
          <cell r="H705" t="str">
            <v>東京都府中市朝日町二丁目３番地の11</v>
          </cell>
          <cell r="N705">
            <v>1481</v>
          </cell>
          <cell r="P705">
            <v>44174</v>
          </cell>
          <cell r="AG705" t="str">
            <v>株式会社おおくす技研</v>
          </cell>
          <cell r="AJ705" t="str">
            <v>東京都府中市朝日町二丁目３番地の11</v>
          </cell>
          <cell r="AL705" t="str">
            <v>042-334-5684</v>
          </cell>
          <cell r="AO705">
            <v>-1</v>
          </cell>
          <cell r="AP705">
            <v>-1</v>
          </cell>
          <cell r="AQ705">
            <v>-1</v>
          </cell>
          <cell r="AR705">
            <v>-1</v>
          </cell>
          <cell r="AS705">
            <v>-1</v>
          </cell>
          <cell r="AT705">
            <v>-1</v>
          </cell>
          <cell r="AU705">
            <v>-1</v>
          </cell>
          <cell r="AV705">
            <v>-1</v>
          </cell>
          <cell r="AW705">
            <v>-1</v>
          </cell>
          <cell r="AX705">
            <v>-1</v>
          </cell>
          <cell r="AY705">
            <v>-1</v>
          </cell>
          <cell r="AZ705">
            <v>-1</v>
          </cell>
          <cell r="BA705">
            <v>-1</v>
          </cell>
          <cell r="BB705">
            <v>-1</v>
          </cell>
          <cell r="BC705">
            <v>-1</v>
          </cell>
        </row>
        <row r="706">
          <cell r="D706" t="str">
            <v>伸和コントロールズ株式会社</v>
          </cell>
          <cell r="F706" t="str">
            <v>代表取締役　幸島　宏邦</v>
          </cell>
          <cell r="H706" t="str">
            <v>神奈川県川崎市麻生区栗木二丁目６番２０号</v>
          </cell>
          <cell r="N706">
            <v>1483</v>
          </cell>
          <cell r="P706">
            <v>44208</v>
          </cell>
          <cell r="AG706" t="str">
            <v>伸和コントロールズ株式会社　九州事業所</v>
          </cell>
          <cell r="AJ706" t="str">
            <v>長崎県大村市雄ケ原町１３１３番地４６</v>
          </cell>
          <cell r="AL706" t="str">
            <v>0957-52-7501</v>
          </cell>
          <cell r="AO706">
            <v>-1</v>
          </cell>
          <cell r="AP706">
            <v>-1</v>
          </cell>
          <cell r="AQ706">
            <v>-1</v>
          </cell>
          <cell r="AR706">
            <v>-1</v>
          </cell>
          <cell r="AS706">
            <v>-1</v>
          </cell>
          <cell r="AT706">
            <v>-1</v>
          </cell>
          <cell r="AU706">
            <v>-1</v>
          </cell>
          <cell r="AV706">
            <v>-1</v>
          </cell>
          <cell r="AW706">
            <v>-1</v>
          </cell>
          <cell r="AX706">
            <v>-1</v>
          </cell>
          <cell r="AY706">
            <v>-1</v>
          </cell>
          <cell r="AZ706">
            <v>-1</v>
          </cell>
          <cell r="BA706">
            <v>-1</v>
          </cell>
          <cell r="BB706">
            <v>-1</v>
          </cell>
          <cell r="BC706">
            <v>-1</v>
          </cell>
        </row>
        <row r="707">
          <cell r="D707" t="str">
            <v>伸和コントロールズ株式会社</v>
          </cell>
          <cell r="F707" t="str">
            <v>代表取締役　幸島　宏邦</v>
          </cell>
          <cell r="H707" t="str">
            <v>神奈川県川崎市麻生区栗木二丁目６番２０号</v>
          </cell>
          <cell r="N707">
            <v>1483</v>
          </cell>
          <cell r="P707">
            <v>44208</v>
          </cell>
          <cell r="AG707" t="str">
            <v>伸和コントロールズ株式会社　長野事業所</v>
          </cell>
          <cell r="AJ707" t="str">
            <v>長野県伊那市高遠町上山田６２１番地</v>
          </cell>
          <cell r="AL707" t="str">
            <v>0265-94-3641</v>
          </cell>
          <cell r="AO707">
            <v>-1</v>
          </cell>
          <cell r="AP707">
            <v>-1</v>
          </cell>
          <cell r="AQ707">
            <v>-1</v>
          </cell>
          <cell r="AR707">
            <v>-1</v>
          </cell>
          <cell r="AS707">
            <v>-1</v>
          </cell>
          <cell r="AT707">
            <v>-1</v>
          </cell>
          <cell r="AU707">
            <v>-1</v>
          </cell>
          <cell r="AV707">
            <v>-1</v>
          </cell>
          <cell r="AW707">
            <v>-1</v>
          </cell>
          <cell r="AX707">
            <v>-1</v>
          </cell>
          <cell r="AY707">
            <v>-1</v>
          </cell>
          <cell r="AZ707">
            <v>-1</v>
          </cell>
          <cell r="BA707">
            <v>-1</v>
          </cell>
          <cell r="BB707">
            <v>-1</v>
          </cell>
          <cell r="BC707">
            <v>-1</v>
          </cell>
        </row>
        <row r="708">
          <cell r="D708" t="str">
            <v>伸和コントロールズ株式会社</v>
          </cell>
          <cell r="F708" t="str">
            <v>代表取締役　幸島　宏邦</v>
          </cell>
          <cell r="H708" t="str">
            <v>神奈川県川崎市麻生区栗木二丁目６番２０号</v>
          </cell>
          <cell r="N708">
            <v>1483</v>
          </cell>
          <cell r="P708">
            <v>44208</v>
          </cell>
          <cell r="AG708" t="str">
            <v>伸和コントロールズ株式会社　熊本工場</v>
          </cell>
          <cell r="AJ708" t="str">
            <v>熊本県球磨郡山江村山田乙１７２３番地</v>
          </cell>
          <cell r="AL708" t="str">
            <v>0966-22-8172</v>
          </cell>
          <cell r="AO708">
            <v>-1</v>
          </cell>
          <cell r="AP708">
            <v>-1</v>
          </cell>
          <cell r="AQ708">
            <v>-1</v>
          </cell>
          <cell r="AR708">
            <v>-1</v>
          </cell>
          <cell r="AS708">
            <v>-1</v>
          </cell>
          <cell r="AT708">
            <v>-1</v>
          </cell>
          <cell r="AU708">
            <v>-1</v>
          </cell>
          <cell r="AV708">
            <v>-1</v>
          </cell>
          <cell r="AW708">
            <v>-1</v>
          </cell>
          <cell r="AX708">
            <v>-1</v>
          </cell>
          <cell r="AY708">
            <v>-1</v>
          </cell>
          <cell r="AZ708">
            <v>-1</v>
          </cell>
          <cell r="BA708">
            <v>-1</v>
          </cell>
          <cell r="BB708">
            <v>-1</v>
          </cell>
          <cell r="BC708">
            <v>-1</v>
          </cell>
        </row>
        <row r="709">
          <cell r="D709" t="str">
            <v>エアーズコネクト株式会社</v>
          </cell>
          <cell r="F709" t="str">
            <v>代表取締役　小林　剣一</v>
          </cell>
          <cell r="H709" t="str">
            <v>群馬県伊勢崎市長沼町1813番地２</v>
          </cell>
          <cell r="N709">
            <v>1484</v>
          </cell>
          <cell r="P709">
            <v>44174</v>
          </cell>
          <cell r="AG709" t="str">
            <v>エアーズコネクト株式会社</v>
          </cell>
          <cell r="AJ709" t="str">
            <v>群馬県伊勢崎市長沼町1813番地２</v>
          </cell>
          <cell r="AL709" t="str">
            <v>0270-75-6340</v>
          </cell>
          <cell r="AO709">
            <v>-1</v>
          </cell>
          <cell r="AP709">
            <v>-1</v>
          </cell>
          <cell r="AQ709">
            <v>-1</v>
          </cell>
          <cell r="AR709">
            <v>-1</v>
          </cell>
          <cell r="AS709">
            <v>-1</v>
          </cell>
          <cell r="AT709">
            <v>-1</v>
          </cell>
          <cell r="AU709">
            <v>-1</v>
          </cell>
          <cell r="AV709">
            <v>-1</v>
          </cell>
          <cell r="AW709">
            <v>-1</v>
          </cell>
          <cell r="AX709">
            <v>-1</v>
          </cell>
          <cell r="AY709">
            <v>-1</v>
          </cell>
          <cell r="AZ709">
            <v>-1</v>
          </cell>
          <cell r="BA709">
            <v>-1</v>
          </cell>
          <cell r="BB709">
            <v>-1</v>
          </cell>
          <cell r="BC709">
            <v>-1</v>
          </cell>
        </row>
        <row r="710">
          <cell r="D710" t="str">
            <v>株式会社東京コトブキインダストリー</v>
          </cell>
          <cell r="F710" t="str">
            <v>代表取締役　奥野　真一</v>
          </cell>
          <cell r="H710" t="str">
            <v>東京都足立区千住河原町２０番１４号</v>
          </cell>
          <cell r="N710">
            <v>1485</v>
          </cell>
          <cell r="P710">
            <v>44176</v>
          </cell>
          <cell r="AG710" t="str">
            <v>株式会社東京コトブキインダストリー</v>
          </cell>
          <cell r="AJ710" t="str">
            <v>東京都足立区千住河原町２０番１４号</v>
          </cell>
          <cell r="AL710" t="str">
            <v>03-3870-0671</v>
          </cell>
          <cell r="AO710">
            <v>-1</v>
          </cell>
          <cell r="AP710">
            <v>-1</v>
          </cell>
          <cell r="AQ710">
            <v>-1</v>
          </cell>
          <cell r="AR710">
            <v>-1</v>
          </cell>
          <cell r="AS710">
            <v>-1</v>
          </cell>
          <cell r="AT710">
            <v>-1</v>
          </cell>
          <cell r="AU710">
            <v>0</v>
          </cell>
          <cell r="AV710">
            <v>0</v>
          </cell>
          <cell r="AW710">
            <v>0</v>
          </cell>
          <cell r="AX710">
            <v>-1</v>
          </cell>
          <cell r="AY710">
            <v>-1</v>
          </cell>
          <cell r="AZ710">
            <v>-1</v>
          </cell>
          <cell r="BA710">
            <v>-1</v>
          </cell>
          <cell r="BB710">
            <v>-1</v>
          </cell>
          <cell r="BC710">
            <v>-1</v>
          </cell>
        </row>
        <row r="711">
          <cell r="D711" t="str">
            <v>株式会社アイテック</v>
          </cell>
          <cell r="F711" t="str">
            <v>代表取締役　菅谷　哲夫</v>
          </cell>
          <cell r="H711" t="str">
            <v>埼玉県所沢市大字中富８５０番地の１</v>
          </cell>
          <cell r="N711">
            <v>1486</v>
          </cell>
          <cell r="P711">
            <v>44176</v>
          </cell>
          <cell r="AG711" t="str">
            <v>株式会社アイテック</v>
          </cell>
          <cell r="AJ711" t="str">
            <v>埼玉県所沢市大字中富８５０番地の１</v>
          </cell>
          <cell r="AL711" t="str">
            <v>04-2943-9222</v>
          </cell>
          <cell r="AO711">
            <v>-1</v>
          </cell>
          <cell r="AP711">
            <v>-1</v>
          </cell>
          <cell r="AQ711">
            <v>-1</v>
          </cell>
          <cell r="AR711">
            <v>-1</v>
          </cell>
          <cell r="AS711">
            <v>-1</v>
          </cell>
          <cell r="AT711">
            <v>-1</v>
          </cell>
          <cell r="AU711">
            <v>-1</v>
          </cell>
          <cell r="AV711">
            <v>-1</v>
          </cell>
          <cell r="AW711">
            <v>-1</v>
          </cell>
          <cell r="AX711">
            <v>0</v>
          </cell>
          <cell r="AY711">
            <v>-1</v>
          </cell>
          <cell r="AZ711">
            <v>-1</v>
          </cell>
          <cell r="BA711">
            <v>0</v>
          </cell>
          <cell r="BB711">
            <v>-1</v>
          </cell>
          <cell r="BC711">
            <v>-1</v>
          </cell>
        </row>
        <row r="712">
          <cell r="D712" t="str">
            <v>鈴木　鉄治</v>
          </cell>
          <cell r="H712" t="str">
            <v>千葉県市川市香取１丁目３番３号</v>
          </cell>
          <cell r="N712">
            <v>1487</v>
          </cell>
          <cell r="P712">
            <v>44180</v>
          </cell>
          <cell r="AG712" t="str">
            <v>スズキ冷熱</v>
          </cell>
          <cell r="AJ712" t="str">
            <v>千葉県市川市香取１丁目３番３号</v>
          </cell>
          <cell r="AL712" t="str">
            <v>047-318-9187</v>
          </cell>
          <cell r="AO712">
            <v>-1</v>
          </cell>
          <cell r="AP712">
            <v>-1</v>
          </cell>
          <cell r="AQ712">
            <v>-1</v>
          </cell>
          <cell r="AR712">
            <v>-1</v>
          </cell>
          <cell r="AS712">
            <v>-1</v>
          </cell>
          <cell r="AT712">
            <v>-1</v>
          </cell>
          <cell r="AU712">
            <v>-1</v>
          </cell>
          <cell r="AV712">
            <v>-1</v>
          </cell>
          <cell r="AW712">
            <v>-1</v>
          </cell>
          <cell r="AX712">
            <v>-1</v>
          </cell>
          <cell r="AY712">
            <v>-1</v>
          </cell>
          <cell r="AZ712">
            <v>-1</v>
          </cell>
          <cell r="BA712">
            <v>-1</v>
          </cell>
          <cell r="BB712">
            <v>-1</v>
          </cell>
          <cell r="BC712">
            <v>-1</v>
          </cell>
        </row>
        <row r="713">
          <cell r="D713" t="str">
            <v>株式会社ハヤブサドットコム</v>
          </cell>
          <cell r="F713" t="str">
            <v>代表取締役　野田　和郎</v>
          </cell>
          <cell r="H713" t="str">
            <v>栃木県宇都宮市上横田町８５３番地</v>
          </cell>
          <cell r="N713">
            <v>1489</v>
          </cell>
          <cell r="P713">
            <v>44186</v>
          </cell>
          <cell r="AG713" t="str">
            <v>株式会社ハヤブサドットコム</v>
          </cell>
          <cell r="AJ713" t="str">
            <v>栃木県宇都宮市上横田町８５３番地</v>
          </cell>
          <cell r="AL713" t="str">
            <v>028-658-2181</v>
          </cell>
          <cell r="AO713">
            <v>-1</v>
          </cell>
          <cell r="AP713">
            <v>0</v>
          </cell>
          <cell r="AQ713">
            <v>-1</v>
          </cell>
          <cell r="AR713">
            <v>-1</v>
          </cell>
          <cell r="AS713">
            <v>0</v>
          </cell>
          <cell r="AT713">
            <v>-1</v>
          </cell>
          <cell r="AU713">
            <v>0</v>
          </cell>
          <cell r="AV713">
            <v>0</v>
          </cell>
          <cell r="AW713">
            <v>0</v>
          </cell>
          <cell r="AX713">
            <v>-1</v>
          </cell>
          <cell r="AY713">
            <v>0</v>
          </cell>
          <cell r="AZ713">
            <v>-1</v>
          </cell>
          <cell r="BA713">
            <v>-1</v>
          </cell>
          <cell r="BB713">
            <v>0</v>
          </cell>
          <cell r="BC713">
            <v>-1</v>
          </cell>
        </row>
        <row r="714">
          <cell r="D714" t="str">
            <v>メルコヤマイチ株式会社</v>
          </cell>
          <cell r="F714" t="str">
            <v>代表取締役　山本　英樹</v>
          </cell>
          <cell r="H714" t="str">
            <v>東京都千代田区神田東松下町３４番地</v>
          </cell>
          <cell r="N714">
            <v>1490</v>
          </cell>
          <cell r="P714">
            <v>44190</v>
          </cell>
          <cell r="AG714" t="str">
            <v>メルコヤマイチ株式会社</v>
          </cell>
          <cell r="AJ714" t="str">
            <v>東京都千代田区神田東松下町３４番地</v>
          </cell>
          <cell r="AL714" t="str">
            <v>03-5298-0021</v>
          </cell>
          <cell r="AO714">
            <v>-1</v>
          </cell>
          <cell r="AP714">
            <v>-1</v>
          </cell>
          <cell r="AQ714">
            <v>-1</v>
          </cell>
          <cell r="AR714">
            <v>-1</v>
          </cell>
          <cell r="AS714">
            <v>-1</v>
          </cell>
          <cell r="AT714">
            <v>-1</v>
          </cell>
          <cell r="AU714">
            <v>0</v>
          </cell>
          <cell r="AV714">
            <v>0</v>
          </cell>
          <cell r="AW714">
            <v>0</v>
          </cell>
          <cell r="AX714">
            <v>-1</v>
          </cell>
          <cell r="AY714">
            <v>-1</v>
          </cell>
          <cell r="AZ714">
            <v>-1</v>
          </cell>
          <cell r="BA714">
            <v>-1</v>
          </cell>
          <cell r="BB714">
            <v>-1</v>
          </cell>
          <cell r="BC714">
            <v>-1</v>
          </cell>
        </row>
        <row r="715">
          <cell r="D715" t="str">
            <v>福田　信二</v>
          </cell>
          <cell r="H715" t="str">
            <v>埼玉県和光市南１丁目１８番１５号　コンフォート・ウィズ・ドルチェ１０２</v>
          </cell>
          <cell r="N715">
            <v>1493</v>
          </cell>
          <cell r="P715">
            <v>44210</v>
          </cell>
          <cell r="AG715" t="str">
            <v>ＦＲＥＥ</v>
          </cell>
          <cell r="AJ715" t="str">
            <v>埼玉県和光市南１丁目１８番１５号　コンフォート・ウィズ・ドルチェ１０２</v>
          </cell>
          <cell r="AL715" t="str">
            <v>050-7518-2282</v>
          </cell>
          <cell r="AO715">
            <v>-1</v>
          </cell>
          <cell r="AP715">
            <v>-1</v>
          </cell>
          <cell r="AQ715">
            <v>-1</v>
          </cell>
          <cell r="AR715">
            <v>-1</v>
          </cell>
          <cell r="AS715">
            <v>-1</v>
          </cell>
          <cell r="AT715">
            <v>-1</v>
          </cell>
          <cell r="AU715">
            <v>-1</v>
          </cell>
          <cell r="AV715">
            <v>-1</v>
          </cell>
          <cell r="AW715">
            <v>-1</v>
          </cell>
          <cell r="AX715">
            <v>-1</v>
          </cell>
          <cell r="AY715">
            <v>-1</v>
          </cell>
          <cell r="AZ715">
            <v>-1</v>
          </cell>
          <cell r="BA715">
            <v>-1</v>
          </cell>
          <cell r="BB715">
            <v>-1</v>
          </cell>
          <cell r="BC715">
            <v>-1</v>
          </cell>
        </row>
        <row r="716">
          <cell r="D716" t="str">
            <v>テクノガード株式会社</v>
          </cell>
          <cell r="F716" t="str">
            <v>代表取締役　梅本　弘祐</v>
          </cell>
          <cell r="H716" t="str">
            <v>東京都千代田区内神田三丁目１６番９号</v>
          </cell>
          <cell r="N716">
            <v>1494</v>
          </cell>
          <cell r="P716">
            <v>44210</v>
          </cell>
          <cell r="AG716" t="str">
            <v>テクノガード株式会社</v>
          </cell>
          <cell r="AJ716" t="str">
            <v>東京都千代田区内神田三丁目１６番９号松浦ビル６Ｆ</v>
          </cell>
          <cell r="AL716" t="str">
            <v>03-3526-9571</v>
          </cell>
          <cell r="AO716">
            <v>-1</v>
          </cell>
          <cell r="AP716">
            <v>-1</v>
          </cell>
          <cell r="AQ716">
            <v>-1</v>
          </cell>
          <cell r="AR716">
            <v>-1</v>
          </cell>
          <cell r="AS716">
            <v>-1</v>
          </cell>
          <cell r="AT716">
            <v>-1</v>
          </cell>
          <cell r="AU716">
            <v>-1</v>
          </cell>
          <cell r="AV716">
            <v>-1</v>
          </cell>
          <cell r="AW716">
            <v>-1</v>
          </cell>
          <cell r="AX716">
            <v>-1</v>
          </cell>
          <cell r="AY716">
            <v>-1</v>
          </cell>
          <cell r="AZ716">
            <v>-1</v>
          </cell>
          <cell r="BA716">
            <v>-1</v>
          </cell>
          <cell r="BB716">
            <v>-1</v>
          </cell>
          <cell r="BC716">
            <v>-1</v>
          </cell>
        </row>
        <row r="717">
          <cell r="D717" t="str">
            <v>株式会社ハピネステクニカ</v>
          </cell>
          <cell r="F717" t="str">
            <v>代表取締役　成山　基義</v>
          </cell>
          <cell r="H717" t="str">
            <v>大阪府東大阪市大蓮北一丁目９番２号</v>
          </cell>
          <cell r="N717">
            <v>1495</v>
          </cell>
          <cell r="P717">
            <v>44218</v>
          </cell>
          <cell r="AG717" t="str">
            <v>株式会社ハピネステクニカ　東京営業所</v>
          </cell>
          <cell r="AJ717" t="str">
            <v>東京都中野区松が丘一丁目５番７号　石橋ビル１Ｆ</v>
          </cell>
          <cell r="AL717" t="str">
            <v>03-5942-9048</v>
          </cell>
          <cell r="AO717">
            <v>-1</v>
          </cell>
          <cell r="AP717">
            <v>-1</v>
          </cell>
          <cell r="AQ717">
            <v>-1</v>
          </cell>
          <cell r="AR717">
            <v>-1</v>
          </cell>
          <cell r="AS717">
            <v>-1</v>
          </cell>
          <cell r="AT717">
            <v>-1</v>
          </cell>
          <cell r="AU717">
            <v>-1</v>
          </cell>
          <cell r="AV717">
            <v>-1</v>
          </cell>
          <cell r="AW717">
            <v>-1</v>
          </cell>
          <cell r="AX717">
            <v>-1</v>
          </cell>
          <cell r="AY717">
            <v>-1</v>
          </cell>
          <cell r="AZ717">
            <v>-1</v>
          </cell>
          <cell r="BA717">
            <v>-1</v>
          </cell>
          <cell r="BB717">
            <v>-1</v>
          </cell>
          <cell r="BC717">
            <v>-1</v>
          </cell>
        </row>
        <row r="718">
          <cell r="D718" t="str">
            <v>株式会社晃立設備</v>
          </cell>
          <cell r="F718" t="str">
            <v>代表取締役　森　桃喜</v>
          </cell>
          <cell r="H718" t="str">
            <v>東京都墨田区向島三丁目３０番９号　森ビル</v>
          </cell>
          <cell r="N718">
            <v>1497</v>
          </cell>
          <cell r="P718">
            <v>44218</v>
          </cell>
          <cell r="AG718" t="str">
            <v>株式会社晃立設備</v>
          </cell>
          <cell r="AJ718" t="str">
            <v>東京都墨田区向島三丁目３０番９号　森ビル</v>
          </cell>
          <cell r="AL718" t="str">
            <v>03-3621-4705</v>
          </cell>
          <cell r="AO718">
            <v>-1</v>
          </cell>
          <cell r="AP718">
            <v>-1</v>
          </cell>
          <cell r="AQ718">
            <v>-1</v>
          </cell>
          <cell r="AR718">
            <v>-1</v>
          </cell>
          <cell r="AS718">
            <v>-1</v>
          </cell>
          <cell r="AT718">
            <v>-1</v>
          </cell>
          <cell r="AU718">
            <v>-1</v>
          </cell>
          <cell r="AV718">
            <v>-1</v>
          </cell>
          <cell r="AW718">
            <v>-1</v>
          </cell>
          <cell r="AX718">
            <v>-1</v>
          </cell>
          <cell r="AY718">
            <v>-1</v>
          </cell>
          <cell r="AZ718">
            <v>-1</v>
          </cell>
          <cell r="BA718">
            <v>-1</v>
          </cell>
          <cell r="BB718">
            <v>-1</v>
          </cell>
          <cell r="BC718">
            <v>-1</v>
          </cell>
        </row>
        <row r="719">
          <cell r="D719" t="str">
            <v>有限会社明幸設備</v>
          </cell>
          <cell r="F719" t="str">
            <v>代表取締役　森　幸司</v>
          </cell>
          <cell r="H719" t="str">
            <v>東京都練馬区高野台二丁目２４番１７号</v>
          </cell>
          <cell r="N719">
            <v>1499</v>
          </cell>
          <cell r="P719">
            <v>44223</v>
          </cell>
          <cell r="AG719" t="str">
            <v>有限会社明幸設備</v>
          </cell>
          <cell r="AJ719" t="str">
            <v>東京都練馬区高野台二丁目２４番１７号</v>
          </cell>
          <cell r="AL719" t="str">
            <v>03-5923-9554</v>
          </cell>
          <cell r="AO719">
            <v>-1</v>
          </cell>
          <cell r="AP719">
            <v>-1</v>
          </cell>
          <cell r="AQ719">
            <v>-1</v>
          </cell>
          <cell r="AR719">
            <v>0</v>
          </cell>
          <cell r="AS719">
            <v>0</v>
          </cell>
          <cell r="AT719">
            <v>0</v>
          </cell>
          <cell r="AU719">
            <v>-1</v>
          </cell>
          <cell r="AV719">
            <v>-1</v>
          </cell>
          <cell r="AW719">
            <v>-1</v>
          </cell>
          <cell r="AX719">
            <v>-1</v>
          </cell>
          <cell r="AY719">
            <v>-1</v>
          </cell>
          <cell r="AZ719">
            <v>-1</v>
          </cell>
          <cell r="BA719">
            <v>0</v>
          </cell>
          <cell r="BB719">
            <v>0</v>
          </cell>
          <cell r="BC719">
            <v>0</v>
          </cell>
        </row>
        <row r="720">
          <cell r="D720" t="str">
            <v>朝日冷熱有限会社</v>
          </cell>
          <cell r="F720" t="str">
            <v>代表取締役　帖佐　隆之</v>
          </cell>
          <cell r="H720" t="str">
            <v>埼玉県上尾市浅間台三丁目30番地2</v>
          </cell>
          <cell r="N720">
            <v>1501</v>
          </cell>
          <cell r="P720">
            <v>44225</v>
          </cell>
          <cell r="AG720" t="str">
            <v>朝日冷熱有限会社</v>
          </cell>
          <cell r="AJ720" t="str">
            <v>埼玉県上尾市浅間台三丁目30番地２</v>
          </cell>
          <cell r="AL720" t="str">
            <v>048-775-5522</v>
          </cell>
          <cell r="AO720">
            <v>-1</v>
          </cell>
          <cell r="AP720">
            <v>-1</v>
          </cell>
          <cell r="AQ720">
            <v>-1</v>
          </cell>
          <cell r="AR720">
            <v>-1</v>
          </cell>
          <cell r="AS720">
            <v>-1</v>
          </cell>
          <cell r="AT720">
            <v>-1</v>
          </cell>
          <cell r="AU720">
            <v>0</v>
          </cell>
          <cell r="AV720">
            <v>0</v>
          </cell>
          <cell r="AW720">
            <v>0</v>
          </cell>
          <cell r="AX720">
            <v>-1</v>
          </cell>
          <cell r="AY720">
            <v>-1</v>
          </cell>
          <cell r="AZ720">
            <v>-1</v>
          </cell>
          <cell r="BA720">
            <v>-1</v>
          </cell>
          <cell r="BB720">
            <v>-1</v>
          </cell>
          <cell r="BC720">
            <v>-1</v>
          </cell>
        </row>
        <row r="721">
          <cell r="D721" t="str">
            <v>有限会社三輪エーシーイー</v>
          </cell>
          <cell r="F721" t="str">
            <v>取締役　三輪　秀則</v>
          </cell>
          <cell r="H721" t="str">
            <v>東京都杉並区大宮一丁目７番18号</v>
          </cell>
          <cell r="N721">
            <v>1503</v>
          </cell>
          <cell r="P721">
            <v>44225</v>
          </cell>
          <cell r="AG721" t="str">
            <v>有限会社三輪エーシーイー</v>
          </cell>
          <cell r="AJ721" t="str">
            <v>東京都杉並区大宮一丁目７番18号　Ｋ’ｓハウス101</v>
          </cell>
          <cell r="AL721" t="str">
            <v>03-5929-8633</v>
          </cell>
          <cell r="AO721">
            <v>-1</v>
          </cell>
          <cell r="AP721">
            <v>-1</v>
          </cell>
          <cell r="AQ721">
            <v>-1</v>
          </cell>
          <cell r="AR721">
            <v>-1</v>
          </cell>
          <cell r="AS721">
            <v>-1</v>
          </cell>
          <cell r="AT721">
            <v>-1</v>
          </cell>
          <cell r="AU721">
            <v>-1</v>
          </cell>
          <cell r="AV721">
            <v>-1</v>
          </cell>
          <cell r="AW721">
            <v>-1</v>
          </cell>
          <cell r="AX721">
            <v>-1</v>
          </cell>
          <cell r="AY721">
            <v>-1</v>
          </cell>
          <cell r="AZ721">
            <v>-1</v>
          </cell>
          <cell r="BA721">
            <v>-1</v>
          </cell>
          <cell r="BB721">
            <v>-1</v>
          </cell>
          <cell r="BC721">
            <v>-1</v>
          </cell>
        </row>
        <row r="722">
          <cell r="D722" t="str">
            <v>植西　重久</v>
          </cell>
          <cell r="H722" t="str">
            <v>茨城県東茨城郡茨城町大字中石崎654番地２</v>
          </cell>
          <cell r="N722">
            <v>1504</v>
          </cell>
          <cell r="P722">
            <v>44242</v>
          </cell>
          <cell r="AG722" t="str">
            <v>ウエニシ　システムズ</v>
          </cell>
          <cell r="AJ722" t="str">
            <v>茨城県東茨城郡茨城町大字中石崎654番地２</v>
          </cell>
          <cell r="AL722" t="str">
            <v>080-5037-5642</v>
          </cell>
          <cell r="AO722">
            <v>-1</v>
          </cell>
          <cell r="AP722">
            <v>-1</v>
          </cell>
          <cell r="AQ722">
            <v>-1</v>
          </cell>
          <cell r="AR722">
            <v>-1</v>
          </cell>
          <cell r="AS722">
            <v>-1</v>
          </cell>
          <cell r="AT722">
            <v>-1</v>
          </cell>
          <cell r="AU722">
            <v>0</v>
          </cell>
          <cell r="AV722">
            <v>0</v>
          </cell>
          <cell r="AW722">
            <v>0</v>
          </cell>
          <cell r="AX722">
            <v>-1</v>
          </cell>
          <cell r="AY722">
            <v>-1</v>
          </cell>
          <cell r="AZ722">
            <v>-1</v>
          </cell>
          <cell r="BA722">
            <v>-1</v>
          </cell>
          <cell r="BB722">
            <v>-1</v>
          </cell>
          <cell r="BC722">
            <v>-1</v>
          </cell>
        </row>
        <row r="723">
          <cell r="D723" t="str">
            <v>エス・エー・シー有限会社</v>
          </cell>
          <cell r="F723" t="str">
            <v>代表取締役　須藤　孝士</v>
          </cell>
          <cell r="H723" t="str">
            <v>群馬県高崎市問屋町西二丁目５番地３</v>
          </cell>
          <cell r="N723">
            <v>1505</v>
          </cell>
          <cell r="P723">
            <v>44242</v>
          </cell>
          <cell r="AG723" t="str">
            <v>エス・エー・シー有限会社</v>
          </cell>
          <cell r="AJ723" t="str">
            <v>群馬県高崎市問屋町西二丁目５番地３</v>
          </cell>
          <cell r="AL723" t="str">
            <v>027-361-8294</v>
          </cell>
          <cell r="AO723">
            <v>-1</v>
          </cell>
          <cell r="AP723">
            <v>-1</v>
          </cell>
          <cell r="AQ723">
            <v>-1</v>
          </cell>
          <cell r="AR723">
            <v>-1</v>
          </cell>
          <cell r="AS723">
            <v>-1</v>
          </cell>
          <cell r="AT723">
            <v>-1</v>
          </cell>
          <cell r="AU723">
            <v>-1</v>
          </cell>
          <cell r="AV723">
            <v>-1</v>
          </cell>
          <cell r="AW723">
            <v>-1</v>
          </cell>
          <cell r="AX723">
            <v>0</v>
          </cell>
          <cell r="AY723">
            <v>0</v>
          </cell>
          <cell r="AZ723">
            <v>-1</v>
          </cell>
          <cell r="BA723">
            <v>0</v>
          </cell>
          <cell r="BB723">
            <v>0</v>
          </cell>
          <cell r="BC723">
            <v>-1</v>
          </cell>
        </row>
        <row r="724">
          <cell r="D724" t="str">
            <v>パナソニック関東設備株式会社</v>
          </cell>
          <cell r="F724" t="str">
            <v>代表取締役　代　正一</v>
          </cell>
          <cell r="H724" t="str">
            <v>群馬県前橋市古市町一丁目５０番地の１４</v>
          </cell>
          <cell r="N724">
            <v>1506</v>
          </cell>
          <cell r="P724">
            <v>44242</v>
          </cell>
          <cell r="AG724" t="str">
            <v>パナソニック関東設備株式会社</v>
          </cell>
          <cell r="AJ724" t="str">
            <v>群馬県前橋市古市町一丁目５０番地の１４</v>
          </cell>
          <cell r="AL724" t="str">
            <v>027-251-0571</v>
          </cell>
          <cell r="AO724">
            <v>-1</v>
          </cell>
          <cell r="AP724">
            <v>-1</v>
          </cell>
          <cell r="AQ724">
            <v>-1</v>
          </cell>
          <cell r="AR724">
            <v>-1</v>
          </cell>
          <cell r="AS724">
            <v>-1</v>
          </cell>
          <cell r="AT724">
            <v>-1</v>
          </cell>
          <cell r="AU724">
            <v>-1</v>
          </cell>
          <cell r="AV724">
            <v>-1</v>
          </cell>
          <cell r="AW724">
            <v>-1</v>
          </cell>
          <cell r="AX724">
            <v>-1</v>
          </cell>
          <cell r="AY724">
            <v>-1</v>
          </cell>
          <cell r="AZ724">
            <v>-1</v>
          </cell>
          <cell r="BA724">
            <v>-1</v>
          </cell>
          <cell r="BB724">
            <v>-1</v>
          </cell>
          <cell r="BC724">
            <v>-1</v>
          </cell>
        </row>
        <row r="725">
          <cell r="D725" t="str">
            <v>安田　佳乃央</v>
          </cell>
          <cell r="H725" t="str">
            <v>東京都東久留米市南町四丁目４番３号</v>
          </cell>
          <cell r="N725">
            <v>1507</v>
          </cell>
          <cell r="P725">
            <v>44242</v>
          </cell>
          <cell r="AG725" t="str">
            <v>三笠産業</v>
          </cell>
          <cell r="AJ725" t="str">
            <v>東京都北区赤羽西２－１７－６</v>
          </cell>
          <cell r="AL725" t="str">
            <v>03-5856-0088</v>
          </cell>
          <cell r="AO725">
            <v>-1</v>
          </cell>
          <cell r="AP725">
            <v>-1</v>
          </cell>
          <cell r="AQ725">
            <v>-1</v>
          </cell>
          <cell r="AR725">
            <v>-1</v>
          </cell>
          <cell r="AS725">
            <v>-1</v>
          </cell>
          <cell r="AT725">
            <v>-1</v>
          </cell>
          <cell r="AU725">
            <v>-1</v>
          </cell>
          <cell r="AV725">
            <v>-1</v>
          </cell>
          <cell r="AW725">
            <v>-1</v>
          </cell>
          <cell r="AX725">
            <v>-1</v>
          </cell>
          <cell r="AY725">
            <v>-1</v>
          </cell>
          <cell r="AZ725">
            <v>-1</v>
          </cell>
          <cell r="BA725">
            <v>-1</v>
          </cell>
          <cell r="BB725">
            <v>-1</v>
          </cell>
          <cell r="BC725">
            <v>-1</v>
          </cell>
        </row>
        <row r="726">
          <cell r="D726" t="str">
            <v>株式会社テクノシステム</v>
          </cell>
          <cell r="F726" t="str">
            <v>代表取締役　藪下　淳</v>
          </cell>
          <cell r="H726" t="str">
            <v>東京都江戸川区大杉四丁目１２番４号</v>
          </cell>
          <cell r="N726">
            <v>1510</v>
          </cell>
          <cell r="P726">
            <v>44242</v>
          </cell>
          <cell r="AG726" t="str">
            <v>株式会社テクノシステム</v>
          </cell>
          <cell r="AJ726" t="str">
            <v>東京都江戸川区大杉四丁目１２番４号</v>
          </cell>
          <cell r="AL726" t="str">
            <v>03-6231-5445</v>
          </cell>
          <cell r="AO726">
            <v>-1</v>
          </cell>
          <cell r="AP726">
            <v>-1</v>
          </cell>
          <cell r="AQ726">
            <v>-1</v>
          </cell>
          <cell r="AR726">
            <v>-1</v>
          </cell>
          <cell r="AS726">
            <v>-1</v>
          </cell>
          <cell r="AT726">
            <v>-1</v>
          </cell>
          <cell r="AU726">
            <v>0</v>
          </cell>
          <cell r="AV726">
            <v>0</v>
          </cell>
          <cell r="AW726">
            <v>0</v>
          </cell>
          <cell r="AX726">
            <v>-1</v>
          </cell>
          <cell r="AY726">
            <v>-1</v>
          </cell>
          <cell r="AZ726">
            <v>-1</v>
          </cell>
          <cell r="BA726">
            <v>-1</v>
          </cell>
          <cell r="BB726">
            <v>-1</v>
          </cell>
          <cell r="BC726">
            <v>-1</v>
          </cell>
        </row>
        <row r="727">
          <cell r="D727" t="str">
            <v>有限会社エス・ティ・サービス</v>
          </cell>
          <cell r="F727" t="str">
            <v>代表取締役　松山　功</v>
          </cell>
          <cell r="H727" t="str">
            <v>宮城県仙台市若林区上飯田一丁目１４番２７号</v>
          </cell>
          <cell r="N727">
            <v>1512</v>
          </cell>
          <cell r="P727">
            <v>44242</v>
          </cell>
          <cell r="AG727" t="str">
            <v>有限会社エス・ティ・サービス</v>
          </cell>
          <cell r="AJ727" t="str">
            <v>宮城県仙台市若林区上飯田一丁目１４番２７号</v>
          </cell>
          <cell r="AL727" t="str">
            <v>022-286-4690</v>
          </cell>
          <cell r="AO727">
            <v>-1</v>
          </cell>
          <cell r="AP727">
            <v>-1</v>
          </cell>
          <cell r="AQ727">
            <v>-1</v>
          </cell>
          <cell r="AR727">
            <v>-1</v>
          </cell>
          <cell r="AS727">
            <v>-1</v>
          </cell>
          <cell r="AT727">
            <v>-1</v>
          </cell>
          <cell r="AU727">
            <v>-1</v>
          </cell>
          <cell r="AV727">
            <v>-1</v>
          </cell>
          <cell r="AW727">
            <v>-1</v>
          </cell>
          <cell r="AX727">
            <v>-1</v>
          </cell>
          <cell r="AY727">
            <v>-1</v>
          </cell>
          <cell r="AZ727">
            <v>-1</v>
          </cell>
          <cell r="BA727">
            <v>-1</v>
          </cell>
          <cell r="BB727">
            <v>-1</v>
          </cell>
          <cell r="BC727">
            <v>-1</v>
          </cell>
        </row>
        <row r="728">
          <cell r="D728" t="str">
            <v>株式会社湘工冷熱</v>
          </cell>
          <cell r="F728" t="str">
            <v>代表取締役　村田　貴洋</v>
          </cell>
          <cell r="H728" t="str">
            <v>神奈川県横浜市磯子区森五丁目２０番２３号</v>
          </cell>
          <cell r="N728">
            <v>1515</v>
          </cell>
          <cell r="P728">
            <v>44243</v>
          </cell>
          <cell r="AG728" t="str">
            <v>株式会社湘工冷熱</v>
          </cell>
          <cell r="AJ728" t="str">
            <v>神奈川県横浜市磯子区森五丁目２０番２３号</v>
          </cell>
          <cell r="AL728" t="str">
            <v>045-761-2414</v>
          </cell>
          <cell r="AO728">
            <v>-1</v>
          </cell>
          <cell r="AP728">
            <v>-1</v>
          </cell>
          <cell r="AQ728">
            <v>-1</v>
          </cell>
          <cell r="AR728">
            <v>-1</v>
          </cell>
          <cell r="AS728">
            <v>-1</v>
          </cell>
          <cell r="AT728">
            <v>-1</v>
          </cell>
          <cell r="AU728">
            <v>-1</v>
          </cell>
          <cell r="AV728">
            <v>-1</v>
          </cell>
          <cell r="AW728">
            <v>-1</v>
          </cell>
          <cell r="AX728">
            <v>-1</v>
          </cell>
          <cell r="AY728">
            <v>-1</v>
          </cell>
          <cell r="AZ728">
            <v>-1</v>
          </cell>
          <cell r="BA728">
            <v>-1</v>
          </cell>
          <cell r="BB728">
            <v>-1</v>
          </cell>
          <cell r="BC728">
            <v>-1</v>
          </cell>
        </row>
        <row r="729">
          <cell r="D729" t="str">
            <v>株式会社旭メンテックス</v>
          </cell>
          <cell r="F729" t="str">
            <v>代表取締役　斎藤　茂之</v>
          </cell>
          <cell r="H729" t="str">
            <v>愛知県名古屋市港区入船二丁目４番６号</v>
          </cell>
          <cell r="N729">
            <v>1516</v>
          </cell>
          <cell r="P729">
            <v>44243</v>
          </cell>
          <cell r="AG729" t="str">
            <v>株式会社旭メンテックス</v>
          </cell>
          <cell r="AJ729" t="str">
            <v>愛知県海部郡飛島村東浜３丁目４番１号</v>
          </cell>
          <cell r="AL729" t="str">
            <v>0567-56-2100</v>
          </cell>
          <cell r="AO729">
            <v>-1</v>
          </cell>
          <cell r="AP729">
            <v>-1</v>
          </cell>
          <cell r="AQ729">
            <v>-1</v>
          </cell>
          <cell r="AR729">
            <v>-1</v>
          </cell>
          <cell r="AS729">
            <v>-1</v>
          </cell>
          <cell r="AT729">
            <v>-1</v>
          </cell>
          <cell r="AU729">
            <v>-1</v>
          </cell>
          <cell r="AV729">
            <v>-1</v>
          </cell>
          <cell r="AW729">
            <v>-1</v>
          </cell>
          <cell r="AX729">
            <v>0</v>
          </cell>
          <cell r="AY729">
            <v>-1</v>
          </cell>
          <cell r="AZ729">
            <v>-1</v>
          </cell>
          <cell r="BA729">
            <v>0</v>
          </cell>
          <cell r="BB729">
            <v>-1</v>
          </cell>
          <cell r="BC729">
            <v>-1</v>
          </cell>
        </row>
        <row r="730">
          <cell r="D730" t="str">
            <v>有限会社　若林空調設備</v>
          </cell>
          <cell r="F730" t="str">
            <v>代表取締役　若林　繁樹</v>
          </cell>
          <cell r="H730" t="str">
            <v>栃木県下都賀郡壬生町元町</v>
          </cell>
          <cell r="I730" t="str">
            <v>10番34号</v>
          </cell>
          <cell r="N730">
            <v>1517</v>
          </cell>
          <cell r="P730">
            <v>44250</v>
          </cell>
          <cell r="AG730" t="str">
            <v>有限会社　若林空調設備</v>
          </cell>
          <cell r="AJ730" t="str">
            <v>栃木県下都賀郡壬生町元町</v>
          </cell>
          <cell r="AK730" t="str">
            <v>10番34号</v>
          </cell>
          <cell r="AL730" t="str">
            <v>0282-82-1149</v>
          </cell>
          <cell r="AO730">
            <v>-1</v>
          </cell>
          <cell r="AP730">
            <v>-1</v>
          </cell>
          <cell r="AQ730">
            <v>-1</v>
          </cell>
          <cell r="AR730">
            <v>-1</v>
          </cell>
          <cell r="AS730">
            <v>-1</v>
          </cell>
          <cell r="AT730">
            <v>-1</v>
          </cell>
          <cell r="AU730">
            <v>-1</v>
          </cell>
          <cell r="AV730">
            <v>-1</v>
          </cell>
          <cell r="AW730">
            <v>-1</v>
          </cell>
          <cell r="AX730">
            <v>-1</v>
          </cell>
          <cell r="AY730">
            <v>-1</v>
          </cell>
          <cell r="AZ730">
            <v>-1</v>
          </cell>
          <cell r="BA730">
            <v>-1</v>
          </cell>
          <cell r="BB730">
            <v>-1</v>
          </cell>
          <cell r="BC730">
            <v>-1</v>
          </cell>
        </row>
        <row r="731">
          <cell r="D731" t="str">
            <v>株式会社小林冷機</v>
          </cell>
          <cell r="F731" t="str">
            <v>代表取締役　小林　昭雄</v>
          </cell>
          <cell r="H731" t="str">
            <v>東京都大田区南雪谷三丁目１番３号</v>
          </cell>
          <cell r="N731">
            <v>1519</v>
          </cell>
          <cell r="P731">
            <v>44244</v>
          </cell>
          <cell r="AG731" t="str">
            <v>株式会社小林冷機</v>
          </cell>
          <cell r="AJ731" t="str">
            <v>東京都大田区南雪谷三丁目１番３号</v>
          </cell>
          <cell r="AL731" t="str">
            <v>03-3727-3431</v>
          </cell>
          <cell r="AO731">
            <v>-1</v>
          </cell>
          <cell r="AP731">
            <v>-1</v>
          </cell>
          <cell r="AQ731">
            <v>-1</v>
          </cell>
          <cell r="AR731">
            <v>-1</v>
          </cell>
          <cell r="AS731">
            <v>-1</v>
          </cell>
          <cell r="AT731">
            <v>-1</v>
          </cell>
          <cell r="AU731">
            <v>-1</v>
          </cell>
          <cell r="AV731">
            <v>-1</v>
          </cell>
          <cell r="AW731">
            <v>-1</v>
          </cell>
          <cell r="AX731">
            <v>-1</v>
          </cell>
          <cell r="AY731">
            <v>-1</v>
          </cell>
          <cell r="AZ731">
            <v>-1</v>
          </cell>
          <cell r="BA731">
            <v>-1</v>
          </cell>
          <cell r="BB731">
            <v>-1</v>
          </cell>
          <cell r="BC731">
            <v>-1</v>
          </cell>
        </row>
        <row r="732">
          <cell r="D732" t="str">
            <v>有限会社吉本</v>
          </cell>
          <cell r="F732" t="str">
            <v>取締役　関口　永豊</v>
          </cell>
          <cell r="H732" t="str">
            <v>埼玉県加須市不動岡二丁目７番１号</v>
          </cell>
          <cell r="N732">
            <v>1520</v>
          </cell>
          <cell r="P732">
            <v>44244</v>
          </cell>
          <cell r="AG732" t="str">
            <v>有限会社吉本</v>
          </cell>
          <cell r="AJ732" t="str">
            <v>埼玉県加須市不動岡二丁目７番１号</v>
          </cell>
          <cell r="AL732" t="str">
            <v>0480-48-6902</v>
          </cell>
          <cell r="AO732">
            <v>-1</v>
          </cell>
          <cell r="AP732">
            <v>-1</v>
          </cell>
          <cell r="AQ732">
            <v>-1</v>
          </cell>
          <cell r="AR732">
            <v>-1</v>
          </cell>
          <cell r="AS732">
            <v>-1</v>
          </cell>
          <cell r="AT732">
            <v>-1</v>
          </cell>
          <cell r="AU732">
            <v>-1</v>
          </cell>
          <cell r="AV732">
            <v>-1</v>
          </cell>
          <cell r="AW732">
            <v>-1</v>
          </cell>
          <cell r="AX732">
            <v>-1</v>
          </cell>
          <cell r="AY732">
            <v>-1</v>
          </cell>
          <cell r="AZ732">
            <v>-1</v>
          </cell>
          <cell r="BA732">
            <v>-1</v>
          </cell>
          <cell r="BB732">
            <v>-1</v>
          </cell>
          <cell r="BC732">
            <v>-1</v>
          </cell>
        </row>
        <row r="733">
          <cell r="D733" t="str">
            <v>株式会社藤管工</v>
          </cell>
          <cell r="F733" t="str">
            <v>代表取締役　佐藤　佑介</v>
          </cell>
          <cell r="H733" t="str">
            <v>福島県郡山市富田町字五輪下３１番地の１</v>
          </cell>
          <cell r="N733">
            <v>1522</v>
          </cell>
          <cell r="P733">
            <v>44250</v>
          </cell>
          <cell r="AG733" t="str">
            <v>株式会社藤管工</v>
          </cell>
          <cell r="AJ733" t="str">
            <v>福島県郡山市富田町字五輪下３１番地の１</v>
          </cell>
          <cell r="AL733" t="str">
            <v>024-962-4630</v>
          </cell>
          <cell r="AO733">
            <v>-1</v>
          </cell>
          <cell r="AP733">
            <v>-1</v>
          </cell>
          <cell r="AQ733">
            <v>-1</v>
          </cell>
          <cell r="AR733">
            <v>-1</v>
          </cell>
          <cell r="AS733">
            <v>-1</v>
          </cell>
          <cell r="AT733">
            <v>-1</v>
          </cell>
          <cell r="AU733">
            <v>0</v>
          </cell>
          <cell r="AV733">
            <v>0</v>
          </cell>
          <cell r="AW733">
            <v>0</v>
          </cell>
          <cell r="AX733">
            <v>-1</v>
          </cell>
          <cell r="AY733">
            <v>-1</v>
          </cell>
          <cell r="AZ733">
            <v>-1</v>
          </cell>
          <cell r="BA733">
            <v>-1</v>
          </cell>
          <cell r="BB733">
            <v>-1</v>
          </cell>
          <cell r="BC733">
            <v>-1</v>
          </cell>
        </row>
        <row r="734">
          <cell r="D734" t="str">
            <v>株式会社キャプティソリューションズ</v>
          </cell>
          <cell r="F734" t="str">
            <v>代表取締役　丸山　達哉</v>
          </cell>
          <cell r="H734" t="str">
            <v>東京都港区海岸一丁目２番３号</v>
          </cell>
          <cell r="N734">
            <v>1523</v>
          </cell>
          <cell r="P734">
            <v>44258</v>
          </cell>
          <cell r="AG734" t="str">
            <v>株式会社キャプティソリューションズ　東部事業所</v>
          </cell>
          <cell r="AJ734" t="str">
            <v>東京都荒川区南千住3-28-1</v>
          </cell>
          <cell r="AL734" t="str">
            <v>03-3802-0416</v>
          </cell>
          <cell r="AO734">
            <v>-1</v>
          </cell>
          <cell r="AP734">
            <v>-1</v>
          </cell>
          <cell r="AQ734">
            <v>-1</v>
          </cell>
          <cell r="AR734">
            <v>-1</v>
          </cell>
          <cell r="AS734">
            <v>-1</v>
          </cell>
          <cell r="AT734">
            <v>-1</v>
          </cell>
          <cell r="AU734">
            <v>-1</v>
          </cell>
          <cell r="AV734">
            <v>-1</v>
          </cell>
          <cell r="AW734">
            <v>-1</v>
          </cell>
          <cell r="AX734">
            <v>-1</v>
          </cell>
          <cell r="AY734">
            <v>-1</v>
          </cell>
          <cell r="AZ734">
            <v>-1</v>
          </cell>
          <cell r="BA734">
            <v>-1</v>
          </cell>
          <cell r="BB734">
            <v>-1</v>
          </cell>
          <cell r="BC734">
            <v>-1</v>
          </cell>
        </row>
        <row r="735">
          <cell r="D735" t="str">
            <v>株式会社キャプティソリューションズ</v>
          </cell>
          <cell r="F735" t="str">
            <v>代表取締役　丸山　達哉</v>
          </cell>
          <cell r="H735" t="str">
            <v>東京都港区海岸一丁目２番３号</v>
          </cell>
          <cell r="N735">
            <v>1523</v>
          </cell>
          <cell r="P735">
            <v>44258</v>
          </cell>
          <cell r="AG735" t="str">
            <v>株式会社キャプティソリューションズ　北部事業所</v>
          </cell>
          <cell r="AJ735" t="str">
            <v>東京都北区豊島1-18-14</v>
          </cell>
          <cell r="AL735" t="str">
            <v>03-3927-0164</v>
          </cell>
          <cell r="AO735">
            <v>-1</v>
          </cell>
          <cell r="AP735">
            <v>-1</v>
          </cell>
          <cell r="AQ735">
            <v>-1</v>
          </cell>
          <cell r="AR735">
            <v>-1</v>
          </cell>
          <cell r="AS735">
            <v>-1</v>
          </cell>
          <cell r="AT735">
            <v>-1</v>
          </cell>
          <cell r="AU735">
            <v>-1</v>
          </cell>
          <cell r="AV735">
            <v>-1</v>
          </cell>
          <cell r="AW735">
            <v>-1</v>
          </cell>
          <cell r="AX735">
            <v>-1</v>
          </cell>
          <cell r="AY735">
            <v>-1</v>
          </cell>
          <cell r="AZ735">
            <v>-1</v>
          </cell>
          <cell r="BA735">
            <v>-1</v>
          </cell>
          <cell r="BB735">
            <v>-1</v>
          </cell>
          <cell r="BC735">
            <v>-1</v>
          </cell>
        </row>
        <row r="736">
          <cell r="D736" t="str">
            <v>株式会社キャプティソリューションズ</v>
          </cell>
          <cell r="F736" t="str">
            <v>代表取締役　丸山　達哉</v>
          </cell>
          <cell r="H736" t="str">
            <v>東京都港区海岸一丁目２番３号</v>
          </cell>
          <cell r="N736">
            <v>1523</v>
          </cell>
          <cell r="P736">
            <v>44258</v>
          </cell>
          <cell r="AG736" t="str">
            <v>株式会社キャプティソリューションズ　神奈川事業所</v>
          </cell>
          <cell r="AJ736" t="str">
            <v>神奈川県横浜市西区平沼2-12</v>
          </cell>
          <cell r="AL736" t="str">
            <v>045-322-8102</v>
          </cell>
          <cell r="AO736">
            <v>-1</v>
          </cell>
          <cell r="AP736">
            <v>-1</v>
          </cell>
          <cell r="AQ736">
            <v>-1</v>
          </cell>
          <cell r="AR736">
            <v>-1</v>
          </cell>
          <cell r="AS736">
            <v>-1</v>
          </cell>
          <cell r="AT736">
            <v>-1</v>
          </cell>
          <cell r="AU736">
            <v>-1</v>
          </cell>
          <cell r="AV736">
            <v>-1</v>
          </cell>
          <cell r="AW736">
            <v>-1</v>
          </cell>
          <cell r="AX736">
            <v>-1</v>
          </cell>
          <cell r="AY736">
            <v>-1</v>
          </cell>
          <cell r="AZ736">
            <v>-1</v>
          </cell>
          <cell r="BA736">
            <v>-1</v>
          </cell>
          <cell r="BB736">
            <v>-1</v>
          </cell>
          <cell r="BC736">
            <v>-1</v>
          </cell>
        </row>
        <row r="737">
          <cell r="D737" t="str">
            <v>株式会社キャプティソリューションズ</v>
          </cell>
          <cell r="F737" t="str">
            <v>代表取締役　丸山　達哉</v>
          </cell>
          <cell r="H737" t="str">
            <v>東京都港区海岸一丁目２番３号</v>
          </cell>
          <cell r="N737">
            <v>1523</v>
          </cell>
          <cell r="P737">
            <v>44258</v>
          </cell>
          <cell r="AG737" t="str">
            <v>株式会社キャプティソリューションズ　川崎事業所</v>
          </cell>
          <cell r="AJ737" t="str">
            <v>神奈川県川崎市中原区上丸子山王町2-1048-9</v>
          </cell>
          <cell r="AL737" t="str">
            <v>044-382-2108</v>
          </cell>
          <cell r="AO737">
            <v>-1</v>
          </cell>
          <cell r="AP737">
            <v>-1</v>
          </cell>
          <cell r="AQ737">
            <v>-1</v>
          </cell>
          <cell r="AR737">
            <v>-1</v>
          </cell>
          <cell r="AS737">
            <v>-1</v>
          </cell>
          <cell r="AT737">
            <v>-1</v>
          </cell>
          <cell r="AU737">
            <v>-1</v>
          </cell>
          <cell r="AV737">
            <v>-1</v>
          </cell>
          <cell r="AW737">
            <v>-1</v>
          </cell>
          <cell r="AX737">
            <v>-1</v>
          </cell>
          <cell r="AY737">
            <v>-1</v>
          </cell>
          <cell r="AZ737">
            <v>-1</v>
          </cell>
          <cell r="BA737">
            <v>-1</v>
          </cell>
          <cell r="BB737">
            <v>-1</v>
          </cell>
          <cell r="BC737">
            <v>-1</v>
          </cell>
        </row>
        <row r="738">
          <cell r="D738" t="str">
            <v>トラストサービス株式会社</v>
          </cell>
          <cell r="F738" t="str">
            <v>代表取締役　車田　英雄</v>
          </cell>
          <cell r="H738" t="str">
            <v>神奈川県横浜市泉区上飯田町２５６６番地７</v>
          </cell>
          <cell r="N738">
            <v>1524</v>
          </cell>
          <cell r="P738">
            <v>44258</v>
          </cell>
          <cell r="AG738" t="str">
            <v>トラストサービス株式会社</v>
          </cell>
          <cell r="AJ738" t="str">
            <v>神奈川県横浜市泉区上飯田町２５６６番地７</v>
          </cell>
          <cell r="AL738" t="str">
            <v>045-804-5570</v>
          </cell>
          <cell r="AO738">
            <v>-1</v>
          </cell>
          <cell r="AP738">
            <v>-1</v>
          </cell>
          <cell r="AQ738">
            <v>-1</v>
          </cell>
          <cell r="AR738">
            <v>-1</v>
          </cell>
          <cell r="AS738">
            <v>-1</v>
          </cell>
          <cell r="AT738">
            <v>-1</v>
          </cell>
          <cell r="AU738">
            <v>0</v>
          </cell>
          <cell r="AV738">
            <v>0</v>
          </cell>
          <cell r="AW738">
            <v>0</v>
          </cell>
          <cell r="AX738">
            <v>-1</v>
          </cell>
          <cell r="AY738">
            <v>-1</v>
          </cell>
          <cell r="AZ738">
            <v>-1</v>
          </cell>
          <cell r="BA738">
            <v>-1</v>
          </cell>
          <cell r="BB738">
            <v>-1</v>
          </cell>
          <cell r="BC738">
            <v>-1</v>
          </cell>
        </row>
        <row r="739">
          <cell r="D739" t="str">
            <v>株式会社いすゞ製作所</v>
          </cell>
          <cell r="F739" t="str">
            <v>代表取締役　関川　博</v>
          </cell>
          <cell r="H739" t="str">
            <v>新潟県三条市荻堀字藤平１３９７番地４２</v>
          </cell>
          <cell r="N739">
            <v>1527</v>
          </cell>
          <cell r="P739">
            <v>44262</v>
          </cell>
          <cell r="AG739" t="str">
            <v>株式会社いすゞ製作所</v>
          </cell>
          <cell r="AJ739" t="str">
            <v>新潟県三条市荻堀字藤平１３９７番地４２</v>
          </cell>
          <cell r="AL739" t="str">
            <v>0256-46-2200</v>
          </cell>
          <cell r="AO739">
            <v>0</v>
          </cell>
          <cell r="AP739">
            <v>0</v>
          </cell>
          <cell r="AQ739">
            <v>0</v>
          </cell>
          <cell r="AR739">
            <v>-1</v>
          </cell>
          <cell r="AS739">
            <v>-1</v>
          </cell>
          <cell r="AT739">
            <v>-1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  <cell r="BA739">
            <v>-1</v>
          </cell>
          <cell r="BB739">
            <v>-1</v>
          </cell>
          <cell r="BC739">
            <v>-1</v>
          </cell>
        </row>
        <row r="740">
          <cell r="D740" t="str">
            <v>合同会社ＳＦＫ</v>
          </cell>
          <cell r="F740" t="str">
            <v>代表社員　安井　正和</v>
          </cell>
          <cell r="H740" t="str">
            <v>埼玉県越谷市東越谷九丁目６番地５</v>
          </cell>
          <cell r="N740">
            <v>1530</v>
          </cell>
          <cell r="P740">
            <v>44272</v>
          </cell>
          <cell r="AG740" t="str">
            <v>合同会社ＳＦＫ</v>
          </cell>
          <cell r="AJ740" t="str">
            <v>埼玉県越谷市東越谷九丁目６番地５</v>
          </cell>
          <cell r="AL740" t="str">
            <v>048-964-7497</v>
          </cell>
          <cell r="AO740">
            <v>-1</v>
          </cell>
          <cell r="AP740">
            <v>-1</v>
          </cell>
          <cell r="AQ740">
            <v>-1</v>
          </cell>
          <cell r="AR740">
            <v>-1</v>
          </cell>
          <cell r="AS740">
            <v>-1</v>
          </cell>
          <cell r="AT740">
            <v>-1</v>
          </cell>
          <cell r="AU740">
            <v>-1</v>
          </cell>
          <cell r="AV740">
            <v>-1</v>
          </cell>
          <cell r="AW740">
            <v>-1</v>
          </cell>
          <cell r="AX740">
            <v>-1</v>
          </cell>
          <cell r="AY740">
            <v>-1</v>
          </cell>
          <cell r="AZ740">
            <v>-1</v>
          </cell>
          <cell r="BA740">
            <v>-1</v>
          </cell>
          <cell r="BB740">
            <v>-1</v>
          </cell>
          <cell r="BC740">
            <v>-1</v>
          </cell>
        </row>
        <row r="741">
          <cell r="D741" t="str">
            <v>１ｓｔ　ＳＥＲＶＩＣＥ株式会社</v>
          </cell>
          <cell r="F741" t="str">
            <v>代表取締役　寺松　誠</v>
          </cell>
          <cell r="H741" t="str">
            <v>富山県富山市東流杉１６０番地１</v>
          </cell>
          <cell r="N741">
            <v>1531</v>
          </cell>
          <cell r="P741">
            <v>44279</v>
          </cell>
          <cell r="AG741" t="str">
            <v>１ｓｔ　ＳＥＲＶＩＣＥ株式会社</v>
          </cell>
          <cell r="AJ741" t="str">
            <v>富山県富山市東流杉１６０番地１</v>
          </cell>
          <cell r="AL741" t="str">
            <v>076-422-8666</v>
          </cell>
          <cell r="AO741">
            <v>-1</v>
          </cell>
          <cell r="AP741">
            <v>-1</v>
          </cell>
          <cell r="AQ741">
            <v>-1</v>
          </cell>
          <cell r="AR741">
            <v>-1</v>
          </cell>
          <cell r="AS741">
            <v>-1</v>
          </cell>
          <cell r="AT741">
            <v>-1</v>
          </cell>
          <cell r="AU741">
            <v>-1</v>
          </cell>
          <cell r="AV741">
            <v>-1</v>
          </cell>
          <cell r="AW741">
            <v>-1</v>
          </cell>
          <cell r="AX741">
            <v>-1</v>
          </cell>
          <cell r="AY741">
            <v>-1</v>
          </cell>
          <cell r="AZ741">
            <v>-1</v>
          </cell>
          <cell r="BA741">
            <v>-1</v>
          </cell>
          <cell r="BB741">
            <v>-1</v>
          </cell>
          <cell r="BC741">
            <v>-1</v>
          </cell>
        </row>
        <row r="742">
          <cell r="D742" t="str">
            <v>隼空調　有限会社</v>
          </cell>
          <cell r="F742" t="str">
            <v>取締役　髙木 正雄</v>
          </cell>
          <cell r="H742" t="str">
            <v>栃木県鹿沼市上奈良部町４６番地１</v>
          </cell>
          <cell r="N742">
            <v>1532</v>
          </cell>
          <cell r="P742">
            <v>44283</v>
          </cell>
          <cell r="AG742" t="str">
            <v>隼空調　有限会社</v>
          </cell>
          <cell r="AJ742" t="str">
            <v>栃木県鹿沼市上奈良部町４６番地１</v>
          </cell>
          <cell r="AL742" t="str">
            <v>0289-75-4688</v>
          </cell>
          <cell r="AO742">
            <v>-1</v>
          </cell>
          <cell r="AP742">
            <v>-1</v>
          </cell>
          <cell r="AQ742">
            <v>-1</v>
          </cell>
          <cell r="AR742">
            <v>-1</v>
          </cell>
          <cell r="AS742">
            <v>-1</v>
          </cell>
          <cell r="AT742">
            <v>-1</v>
          </cell>
          <cell r="AU742">
            <v>0</v>
          </cell>
          <cell r="AV742">
            <v>0</v>
          </cell>
          <cell r="AW742">
            <v>0</v>
          </cell>
          <cell r="AX742">
            <v>-1</v>
          </cell>
          <cell r="AY742">
            <v>-1</v>
          </cell>
          <cell r="AZ742">
            <v>-1</v>
          </cell>
          <cell r="BA742">
            <v>-1</v>
          </cell>
          <cell r="BB742">
            <v>-1</v>
          </cell>
          <cell r="BC742">
            <v>-1</v>
          </cell>
        </row>
        <row r="743">
          <cell r="D743" t="str">
            <v>川島　隆一</v>
          </cell>
          <cell r="H743" t="str">
            <v>栃木県足利市末広町３５番地３</v>
          </cell>
          <cell r="N743">
            <v>1533</v>
          </cell>
          <cell r="P743">
            <v>44285</v>
          </cell>
          <cell r="AG743" t="str">
            <v>川島施工</v>
          </cell>
          <cell r="AJ743" t="str">
            <v>栃木県足利市末広町３５番地３</v>
          </cell>
          <cell r="AL743" t="str">
            <v>0284-43-3514</v>
          </cell>
          <cell r="AO743">
            <v>-1</v>
          </cell>
          <cell r="AP743">
            <v>-1</v>
          </cell>
          <cell r="AQ743">
            <v>-1</v>
          </cell>
          <cell r="AR743">
            <v>-1</v>
          </cell>
          <cell r="AS743">
            <v>-1</v>
          </cell>
          <cell r="AT743">
            <v>-1</v>
          </cell>
          <cell r="AU743">
            <v>0</v>
          </cell>
          <cell r="AV743">
            <v>0</v>
          </cell>
          <cell r="AW743">
            <v>0</v>
          </cell>
          <cell r="AX743">
            <v>-1</v>
          </cell>
          <cell r="AY743">
            <v>-1</v>
          </cell>
          <cell r="AZ743">
            <v>-1</v>
          </cell>
          <cell r="BA743">
            <v>-1</v>
          </cell>
          <cell r="BB743">
            <v>-1</v>
          </cell>
          <cell r="BC743">
            <v>-1</v>
          </cell>
        </row>
        <row r="744">
          <cell r="D744" t="str">
            <v>株式会社オフィスコーポレーシヨン</v>
          </cell>
          <cell r="F744" t="str">
            <v>代表取締役　栗栖　章</v>
          </cell>
          <cell r="H744" t="str">
            <v>広島県広島市安佐南区緑井三丁目14番6号</v>
          </cell>
          <cell r="N744">
            <v>1534</v>
          </cell>
          <cell r="P744">
            <v>44297</v>
          </cell>
          <cell r="AG744" t="str">
            <v>株式会社オフィスコーポレーシヨン　宇都宮営業所</v>
          </cell>
          <cell r="AJ744" t="str">
            <v>栃木県宇都宮市今泉三丁目１２番３０号</v>
          </cell>
          <cell r="AL744" t="str">
            <v>028-689-8856</v>
          </cell>
          <cell r="AO744">
            <v>-1</v>
          </cell>
          <cell r="AP744">
            <v>-1</v>
          </cell>
          <cell r="AQ744">
            <v>-1</v>
          </cell>
          <cell r="AR744">
            <v>-1</v>
          </cell>
          <cell r="AS744">
            <v>-1</v>
          </cell>
          <cell r="AT744">
            <v>-1</v>
          </cell>
          <cell r="AU744">
            <v>0</v>
          </cell>
          <cell r="AV744">
            <v>0</v>
          </cell>
          <cell r="AW744">
            <v>0</v>
          </cell>
          <cell r="AX744">
            <v>-1</v>
          </cell>
          <cell r="AY744">
            <v>-1</v>
          </cell>
          <cell r="AZ744">
            <v>-1</v>
          </cell>
          <cell r="BA744">
            <v>-1</v>
          </cell>
          <cell r="BB744">
            <v>-1</v>
          </cell>
          <cell r="BC744">
            <v>-1</v>
          </cell>
        </row>
        <row r="745">
          <cell r="D745" t="str">
            <v>株式会社エスアールエス</v>
          </cell>
          <cell r="F745" t="str">
            <v>代表取締役　池間　吉信</v>
          </cell>
          <cell r="H745" t="str">
            <v>東京都足立区竹の塚五丁目１９番６－８０４号</v>
          </cell>
          <cell r="N745">
            <v>1536</v>
          </cell>
          <cell r="P745">
            <v>44297</v>
          </cell>
          <cell r="AG745" t="str">
            <v>株式会社エスアールエス</v>
          </cell>
          <cell r="AJ745" t="str">
            <v>東京都足立区竹の塚五丁目１９番６－８０４号</v>
          </cell>
          <cell r="AL745" t="str">
            <v>03-6803-1066</v>
          </cell>
          <cell r="AO745">
            <v>-1</v>
          </cell>
          <cell r="AP745">
            <v>-1</v>
          </cell>
          <cell r="AQ745">
            <v>-1</v>
          </cell>
          <cell r="AR745">
            <v>-1</v>
          </cell>
          <cell r="AS745">
            <v>-1</v>
          </cell>
          <cell r="AT745">
            <v>-1</v>
          </cell>
          <cell r="AU745">
            <v>0</v>
          </cell>
          <cell r="AV745">
            <v>0</v>
          </cell>
          <cell r="AW745">
            <v>0</v>
          </cell>
          <cell r="AX745">
            <v>-1</v>
          </cell>
          <cell r="AY745">
            <v>-1</v>
          </cell>
          <cell r="AZ745">
            <v>-1</v>
          </cell>
          <cell r="BA745">
            <v>-1</v>
          </cell>
          <cell r="BB745">
            <v>-1</v>
          </cell>
          <cell r="BC745">
            <v>-1</v>
          </cell>
        </row>
        <row r="746">
          <cell r="D746" t="str">
            <v>いしかわ電工有限会社</v>
          </cell>
          <cell r="F746" t="str">
            <v>取締役　石川　芳人</v>
          </cell>
          <cell r="H746" t="str">
            <v>埼玉県越谷市七左町六丁目１７番地６</v>
          </cell>
          <cell r="N746">
            <v>1537</v>
          </cell>
          <cell r="P746">
            <v>44297</v>
          </cell>
          <cell r="AG746" t="str">
            <v>いしかわ電工有限会社</v>
          </cell>
          <cell r="AJ746" t="str">
            <v>埼玉県越谷市七左町六丁目１７番地６</v>
          </cell>
          <cell r="AL746" t="str">
            <v>048-947-6014</v>
          </cell>
          <cell r="AO746">
            <v>-1</v>
          </cell>
          <cell r="AP746">
            <v>-1</v>
          </cell>
          <cell r="AQ746">
            <v>-1</v>
          </cell>
          <cell r="AR746">
            <v>-1</v>
          </cell>
          <cell r="AS746">
            <v>-1</v>
          </cell>
          <cell r="AT746">
            <v>-1</v>
          </cell>
          <cell r="AU746">
            <v>0</v>
          </cell>
          <cell r="AV746">
            <v>0</v>
          </cell>
          <cell r="AW746">
            <v>0</v>
          </cell>
          <cell r="AX746">
            <v>-1</v>
          </cell>
          <cell r="AY746">
            <v>-1</v>
          </cell>
          <cell r="AZ746">
            <v>-1</v>
          </cell>
          <cell r="BA746">
            <v>-1</v>
          </cell>
          <cell r="BB746">
            <v>-1</v>
          </cell>
          <cell r="BC746">
            <v>-1</v>
          </cell>
        </row>
        <row r="747">
          <cell r="D747" t="str">
            <v>株式会社　ワイケイテクノ</v>
          </cell>
          <cell r="F747" t="str">
            <v>代表取締役　石川　泰也</v>
          </cell>
          <cell r="H747" t="str">
            <v>栃木県下野市石橋</v>
          </cell>
          <cell r="I747" t="str">
            <v>819－88</v>
          </cell>
          <cell r="N747">
            <v>1540</v>
          </cell>
          <cell r="P747">
            <v>44293</v>
          </cell>
          <cell r="AG747" t="str">
            <v>株式会社　ワイケイテクノ</v>
          </cell>
          <cell r="AJ747" t="str">
            <v>栃木県下野市石橋</v>
          </cell>
          <cell r="AK747" t="str">
            <v>819－88</v>
          </cell>
          <cell r="AL747" t="str">
            <v>0285-53-6539</v>
          </cell>
          <cell r="AO747">
            <v>-1</v>
          </cell>
          <cell r="AP747">
            <v>-1</v>
          </cell>
          <cell r="AQ747">
            <v>-1</v>
          </cell>
          <cell r="AR747">
            <v>-1</v>
          </cell>
          <cell r="AS747">
            <v>-1</v>
          </cell>
          <cell r="AT747">
            <v>-1</v>
          </cell>
          <cell r="AU747">
            <v>-1</v>
          </cell>
          <cell r="AV747">
            <v>-1</v>
          </cell>
          <cell r="AW747">
            <v>-1</v>
          </cell>
          <cell r="AX747">
            <v>-1</v>
          </cell>
          <cell r="AY747">
            <v>-1</v>
          </cell>
          <cell r="AZ747">
            <v>-1</v>
          </cell>
          <cell r="BA747">
            <v>-1</v>
          </cell>
          <cell r="BB747">
            <v>-1</v>
          </cell>
          <cell r="BC747">
            <v>-1</v>
          </cell>
        </row>
        <row r="748">
          <cell r="D748" t="str">
            <v>株式会社オーエフ空調設備</v>
          </cell>
          <cell r="F748" t="str">
            <v>代表取締役　落合　年男</v>
          </cell>
          <cell r="H748" t="str">
            <v>栃木県宇都宮市下田原町2817番地12</v>
          </cell>
          <cell r="N748">
            <v>1542</v>
          </cell>
          <cell r="P748">
            <v>44297</v>
          </cell>
          <cell r="AG748" t="str">
            <v>株式会社オーエフ空調設備</v>
          </cell>
          <cell r="AJ748" t="str">
            <v>栃木県宇都宮市下田原町2817番地12</v>
          </cell>
          <cell r="AL748" t="str">
            <v>028-678-2341</v>
          </cell>
          <cell r="AO748">
            <v>-1</v>
          </cell>
          <cell r="AP748">
            <v>-1</v>
          </cell>
          <cell r="AQ748">
            <v>-1</v>
          </cell>
          <cell r="AR748">
            <v>-1</v>
          </cell>
          <cell r="AS748">
            <v>-1</v>
          </cell>
          <cell r="AT748">
            <v>-1</v>
          </cell>
          <cell r="AU748">
            <v>-1</v>
          </cell>
          <cell r="AV748">
            <v>-1</v>
          </cell>
          <cell r="AW748">
            <v>-1</v>
          </cell>
          <cell r="AX748">
            <v>-1</v>
          </cell>
          <cell r="AY748">
            <v>-1</v>
          </cell>
          <cell r="AZ748">
            <v>-1</v>
          </cell>
          <cell r="BA748">
            <v>-1</v>
          </cell>
          <cell r="BB748">
            <v>-1</v>
          </cell>
          <cell r="BC748">
            <v>-1</v>
          </cell>
        </row>
        <row r="749">
          <cell r="D749" t="str">
            <v>拓水工業株式会社</v>
          </cell>
          <cell r="F749" t="str">
            <v>代表取締役　蓑輪　透</v>
          </cell>
          <cell r="H749" t="str">
            <v>東京都江戸川区中葛西七丁目26番14号</v>
          </cell>
          <cell r="N749">
            <v>1543</v>
          </cell>
          <cell r="P749">
            <v>44297</v>
          </cell>
          <cell r="AG749" t="str">
            <v>拓水工業株式会社</v>
          </cell>
          <cell r="AJ749" t="str">
            <v>東京都江戸川区中葛西七丁目26番14号</v>
          </cell>
          <cell r="AL749" t="str">
            <v>03-3675-2731</v>
          </cell>
          <cell r="AO749">
            <v>-1</v>
          </cell>
          <cell r="AP749">
            <v>-1</v>
          </cell>
          <cell r="AQ749">
            <v>-1</v>
          </cell>
          <cell r="AR749">
            <v>-1</v>
          </cell>
          <cell r="AS749">
            <v>-1</v>
          </cell>
          <cell r="AT749">
            <v>-1</v>
          </cell>
          <cell r="AU749">
            <v>0</v>
          </cell>
          <cell r="AV749">
            <v>0</v>
          </cell>
          <cell r="AW749">
            <v>0</v>
          </cell>
          <cell r="AX749">
            <v>-1</v>
          </cell>
          <cell r="AY749">
            <v>-1</v>
          </cell>
          <cell r="AZ749">
            <v>-1</v>
          </cell>
          <cell r="BA749">
            <v>-1</v>
          </cell>
          <cell r="BB749">
            <v>-1</v>
          </cell>
          <cell r="BC749">
            <v>-1</v>
          </cell>
        </row>
        <row r="750">
          <cell r="D750" t="str">
            <v>株式会社ダイヤビルメンテナンス</v>
          </cell>
          <cell r="F750" t="str">
            <v>代表取締役　平澤　洋二</v>
          </cell>
          <cell r="H750" t="str">
            <v>神奈川県相模原市南区相模大野八丁目５番１号</v>
          </cell>
          <cell r="N750">
            <v>1544</v>
          </cell>
          <cell r="P750">
            <v>44300</v>
          </cell>
          <cell r="AG750" t="str">
            <v>株式会社ダイヤビルメンテナンス</v>
          </cell>
          <cell r="AJ750" t="str">
            <v>神奈川県相模原市南区相模大野八丁目５番１号　ルミエール大野南２F</v>
          </cell>
          <cell r="AL750" t="str">
            <v>042-741-3700</v>
          </cell>
          <cell r="AO750">
            <v>-1</v>
          </cell>
          <cell r="AP750">
            <v>-1</v>
          </cell>
          <cell r="AQ750">
            <v>-1</v>
          </cell>
          <cell r="AR750">
            <v>-1</v>
          </cell>
          <cell r="AS750">
            <v>-1</v>
          </cell>
          <cell r="AT750">
            <v>-1</v>
          </cell>
          <cell r="AU750">
            <v>-1</v>
          </cell>
          <cell r="AV750">
            <v>-1</v>
          </cell>
          <cell r="AW750">
            <v>-1</v>
          </cell>
          <cell r="AX750">
            <v>-1</v>
          </cell>
          <cell r="AY750">
            <v>-1</v>
          </cell>
          <cell r="AZ750">
            <v>-1</v>
          </cell>
          <cell r="BA750">
            <v>-1</v>
          </cell>
          <cell r="BB750">
            <v>-1</v>
          </cell>
          <cell r="BC750">
            <v>-1</v>
          </cell>
        </row>
        <row r="751">
          <cell r="D751" t="str">
            <v>有限会社神冷凍機工業所</v>
          </cell>
          <cell r="F751" t="str">
            <v>取締役　神　良彦</v>
          </cell>
          <cell r="H751" t="str">
            <v>神奈川県横浜市中区柏葉２４番地</v>
          </cell>
          <cell r="N751">
            <v>1546</v>
          </cell>
          <cell r="P751">
            <v>44307</v>
          </cell>
          <cell r="AG751" t="str">
            <v>有限会社神冷凍機工業所</v>
          </cell>
          <cell r="AJ751" t="str">
            <v>神奈川県横浜市中区柏葉２４番地</v>
          </cell>
          <cell r="AL751" t="str">
            <v>045-641-3503</v>
          </cell>
          <cell r="AO751">
            <v>-1</v>
          </cell>
          <cell r="AP751">
            <v>-1</v>
          </cell>
          <cell r="AQ751">
            <v>-1</v>
          </cell>
          <cell r="AR751">
            <v>-1</v>
          </cell>
          <cell r="AS751">
            <v>-1</v>
          </cell>
          <cell r="AT751">
            <v>-1</v>
          </cell>
          <cell r="AU751">
            <v>-1</v>
          </cell>
          <cell r="AV751">
            <v>-1</v>
          </cell>
          <cell r="AW751">
            <v>-1</v>
          </cell>
          <cell r="AX751">
            <v>-1</v>
          </cell>
          <cell r="AY751">
            <v>-1</v>
          </cell>
          <cell r="AZ751">
            <v>-1</v>
          </cell>
          <cell r="BA751">
            <v>-1</v>
          </cell>
          <cell r="BB751">
            <v>-1</v>
          </cell>
          <cell r="BC751">
            <v>-1</v>
          </cell>
        </row>
        <row r="752">
          <cell r="D752" t="str">
            <v>銅鉄商事株式会社</v>
          </cell>
          <cell r="F752" t="str">
            <v>代表取締役　桑原　昭治</v>
          </cell>
          <cell r="H752" t="str">
            <v>埼玉県川口市朝日四丁目２１番３８号</v>
          </cell>
          <cell r="N752">
            <v>1547</v>
          </cell>
          <cell r="P752">
            <v>44307</v>
          </cell>
          <cell r="AG752" t="str">
            <v>銅鉄商事株式会社</v>
          </cell>
          <cell r="AJ752" t="str">
            <v>埼玉県川口市朝日四丁目２１番３８号</v>
          </cell>
          <cell r="AL752" t="str">
            <v>048-222-4568</v>
          </cell>
          <cell r="AO752">
            <v>-1</v>
          </cell>
          <cell r="AP752">
            <v>-1</v>
          </cell>
          <cell r="AQ752">
            <v>-1</v>
          </cell>
          <cell r="AR752">
            <v>-1</v>
          </cell>
          <cell r="AS752">
            <v>-1</v>
          </cell>
          <cell r="AT752">
            <v>-1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</row>
        <row r="753">
          <cell r="D753" t="str">
            <v>株式会社　サカエ総合設備</v>
          </cell>
          <cell r="F753" t="str">
            <v>代表取締役　小曽戸　洋一</v>
          </cell>
          <cell r="H753" t="str">
            <v>栃木県佐野市中町１０８１番地１</v>
          </cell>
          <cell r="N753">
            <v>1548</v>
          </cell>
          <cell r="P753">
            <v>44311</v>
          </cell>
          <cell r="AG753" t="str">
            <v>株式会社　サカエ総合設備</v>
          </cell>
          <cell r="AJ753" t="str">
            <v>栃木県佐野市中町１０８１番地１</v>
          </cell>
          <cell r="AL753" t="str">
            <v>0283-84-3778</v>
          </cell>
          <cell r="AO753">
            <v>0</v>
          </cell>
          <cell r="AP753">
            <v>-1</v>
          </cell>
          <cell r="AQ753">
            <v>-1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-1</v>
          </cell>
          <cell r="AZ753">
            <v>-1</v>
          </cell>
          <cell r="BA753">
            <v>0</v>
          </cell>
          <cell r="BB753">
            <v>0</v>
          </cell>
          <cell r="BC753">
            <v>0</v>
          </cell>
        </row>
        <row r="754">
          <cell r="D754" t="str">
            <v>日本有機株式会社</v>
          </cell>
          <cell r="F754" t="str">
            <v>代表取締役　三原　一彦</v>
          </cell>
          <cell r="H754" t="str">
            <v>東京都世田谷区上北沢三丁目６番１８号</v>
          </cell>
          <cell r="N754">
            <v>1550</v>
          </cell>
          <cell r="P754">
            <v>44312</v>
          </cell>
          <cell r="AG754" t="str">
            <v>日本有機株式会社　営業部</v>
          </cell>
          <cell r="AJ754" t="str">
            <v>東京都杉並区浜田山3-23-9-101</v>
          </cell>
          <cell r="AL754" t="str">
            <v>03-3304-1271</v>
          </cell>
          <cell r="AO754">
            <v>-1</v>
          </cell>
          <cell r="AP754">
            <v>-1</v>
          </cell>
          <cell r="AQ754">
            <v>-1</v>
          </cell>
          <cell r="AR754">
            <v>-1</v>
          </cell>
          <cell r="AS754">
            <v>-1</v>
          </cell>
          <cell r="AT754">
            <v>-1</v>
          </cell>
          <cell r="AU754">
            <v>0</v>
          </cell>
          <cell r="AV754">
            <v>0</v>
          </cell>
          <cell r="AW754">
            <v>0</v>
          </cell>
          <cell r="AX754">
            <v>-1</v>
          </cell>
          <cell r="AY754">
            <v>-1</v>
          </cell>
          <cell r="AZ754">
            <v>-1</v>
          </cell>
          <cell r="BA754">
            <v>-1</v>
          </cell>
          <cell r="BB754">
            <v>-1</v>
          </cell>
          <cell r="BC754">
            <v>-1</v>
          </cell>
        </row>
        <row r="755">
          <cell r="D755" t="str">
            <v>有限会社ポステック</v>
          </cell>
          <cell r="F755" t="str">
            <v>取締役　黒杭　俊彦</v>
          </cell>
          <cell r="H755" t="str">
            <v>東京都小平市小川町一丁目４２７番地</v>
          </cell>
          <cell r="N755">
            <v>1551</v>
          </cell>
          <cell r="P755">
            <v>44312</v>
          </cell>
          <cell r="AG755" t="str">
            <v>有限会社ポステック</v>
          </cell>
          <cell r="AJ755" t="str">
            <v>東京都小平市小川町一丁目４２７番地</v>
          </cell>
          <cell r="AL755" t="str">
            <v>042-342-5320</v>
          </cell>
          <cell r="AO755">
            <v>-1</v>
          </cell>
          <cell r="AP755">
            <v>-1</v>
          </cell>
          <cell r="AQ755">
            <v>-1</v>
          </cell>
          <cell r="AR755">
            <v>-1</v>
          </cell>
          <cell r="AS755">
            <v>-1</v>
          </cell>
          <cell r="AT755">
            <v>-1</v>
          </cell>
          <cell r="AU755">
            <v>0</v>
          </cell>
          <cell r="AV755">
            <v>-1</v>
          </cell>
          <cell r="AW755">
            <v>-1</v>
          </cell>
          <cell r="AX755">
            <v>-1</v>
          </cell>
          <cell r="AY755">
            <v>-1</v>
          </cell>
          <cell r="AZ755">
            <v>-1</v>
          </cell>
          <cell r="BA755">
            <v>-1</v>
          </cell>
          <cell r="BB755">
            <v>-1</v>
          </cell>
          <cell r="BC755">
            <v>-1</v>
          </cell>
        </row>
        <row r="756">
          <cell r="D756" t="str">
            <v>株式会社プログレス</v>
          </cell>
          <cell r="F756" t="str">
            <v>代表取締役　菅野　靖夫</v>
          </cell>
          <cell r="H756" t="str">
            <v>神奈川県相模原市緑区大島１７２５番地１</v>
          </cell>
          <cell r="N756">
            <v>1553</v>
          </cell>
          <cell r="P756">
            <v>44312</v>
          </cell>
          <cell r="AG756" t="str">
            <v>株式会社プログレス</v>
          </cell>
          <cell r="AJ756" t="str">
            <v>神奈川県相模原市緑区大島１７２５番地１</v>
          </cell>
          <cell r="AL756" t="str">
            <v>042-764-4866</v>
          </cell>
          <cell r="AO756">
            <v>-1</v>
          </cell>
          <cell r="AP756">
            <v>-1</v>
          </cell>
          <cell r="AQ756">
            <v>-1</v>
          </cell>
          <cell r="AR756">
            <v>-1</v>
          </cell>
          <cell r="AS756">
            <v>-1</v>
          </cell>
          <cell r="AT756">
            <v>-1</v>
          </cell>
          <cell r="AU756">
            <v>-1</v>
          </cell>
          <cell r="AV756">
            <v>-1</v>
          </cell>
          <cell r="AW756">
            <v>-1</v>
          </cell>
          <cell r="AX756">
            <v>-1</v>
          </cell>
          <cell r="AY756">
            <v>-1</v>
          </cell>
          <cell r="AZ756">
            <v>-1</v>
          </cell>
          <cell r="BA756">
            <v>-1</v>
          </cell>
          <cell r="BB756">
            <v>-1</v>
          </cell>
          <cell r="BC756">
            <v>-1</v>
          </cell>
        </row>
        <row r="757">
          <cell r="D757" t="str">
            <v>株式会社笠井冷媒</v>
          </cell>
          <cell r="F757" t="str">
            <v>代表取締役　笠井　直人</v>
          </cell>
          <cell r="H757" t="str">
            <v>栃木県宇都宮市御幸ケ原町６８番地２３</v>
          </cell>
          <cell r="N757">
            <v>1555</v>
          </cell>
          <cell r="P757">
            <v>44325</v>
          </cell>
          <cell r="AG757" t="str">
            <v>株式会社笠井冷媒</v>
          </cell>
          <cell r="AJ757" t="str">
            <v>栃木県宇都宮市御幸ケ原町６８番地２３</v>
          </cell>
          <cell r="AL757" t="str">
            <v>028-660-9851</v>
          </cell>
          <cell r="AO757">
            <v>-1</v>
          </cell>
          <cell r="AP757">
            <v>-1</v>
          </cell>
          <cell r="AQ757">
            <v>-1</v>
          </cell>
          <cell r="AR757">
            <v>-1</v>
          </cell>
          <cell r="AS757">
            <v>-1</v>
          </cell>
          <cell r="AT757">
            <v>-1</v>
          </cell>
          <cell r="AU757">
            <v>0</v>
          </cell>
          <cell r="AV757">
            <v>0</v>
          </cell>
          <cell r="AW757">
            <v>0</v>
          </cell>
          <cell r="AX757">
            <v>-1</v>
          </cell>
          <cell r="AY757">
            <v>-1</v>
          </cell>
          <cell r="AZ757">
            <v>-1</v>
          </cell>
          <cell r="BA757">
            <v>-1</v>
          </cell>
          <cell r="BB757">
            <v>-1</v>
          </cell>
          <cell r="BC757">
            <v>-1</v>
          </cell>
        </row>
        <row r="758">
          <cell r="D758" t="str">
            <v>都築クロスサポート株式会社</v>
          </cell>
          <cell r="F758" t="str">
            <v>代表取締役　清水　規之</v>
          </cell>
          <cell r="H758" t="str">
            <v>東京都品川区小山台一丁目20番20号</v>
          </cell>
          <cell r="N758">
            <v>1556</v>
          </cell>
          <cell r="P758">
            <v>44325</v>
          </cell>
          <cell r="AG758" t="str">
            <v>都築クロスサポート株式会社</v>
          </cell>
          <cell r="AJ758" t="str">
            <v>東京都品川区小山台一丁目20番20号</v>
          </cell>
          <cell r="AL758" t="str">
            <v>03-5721-2538</v>
          </cell>
          <cell r="AO758">
            <v>-1</v>
          </cell>
          <cell r="AP758">
            <v>-1</v>
          </cell>
          <cell r="AQ758">
            <v>-1</v>
          </cell>
          <cell r="AR758">
            <v>-1</v>
          </cell>
          <cell r="AS758">
            <v>-1</v>
          </cell>
          <cell r="AT758">
            <v>-1</v>
          </cell>
          <cell r="AU758">
            <v>-1</v>
          </cell>
          <cell r="AV758">
            <v>-1</v>
          </cell>
          <cell r="AW758">
            <v>-1</v>
          </cell>
          <cell r="AX758">
            <v>-1</v>
          </cell>
          <cell r="AY758">
            <v>-1</v>
          </cell>
          <cell r="AZ758">
            <v>-1</v>
          </cell>
          <cell r="BA758">
            <v>-1</v>
          </cell>
          <cell r="BB758">
            <v>-1</v>
          </cell>
          <cell r="BC758">
            <v>-1</v>
          </cell>
        </row>
        <row r="759">
          <cell r="D759" t="str">
            <v>株式会社シャインエアー</v>
          </cell>
          <cell r="F759" t="str">
            <v>代表取締役　濵﨑　源一</v>
          </cell>
          <cell r="H759" t="str">
            <v>茨城県守谷市百合ヶ丘三丁目2664番地の18</v>
          </cell>
          <cell r="N759">
            <v>1557</v>
          </cell>
          <cell r="P759">
            <v>44325</v>
          </cell>
          <cell r="AG759" t="str">
            <v>株式会社シャインエアー</v>
          </cell>
          <cell r="AJ759" t="str">
            <v>茨城県守谷市百合ヶ丘三丁目2664番地の18</v>
          </cell>
          <cell r="AL759" t="str">
            <v>048-764-9011</v>
          </cell>
          <cell r="AO759">
            <v>-1</v>
          </cell>
          <cell r="AP759">
            <v>-1</v>
          </cell>
          <cell r="AQ759">
            <v>-1</v>
          </cell>
          <cell r="AR759">
            <v>-1</v>
          </cell>
          <cell r="AS759">
            <v>-1</v>
          </cell>
          <cell r="AT759">
            <v>-1</v>
          </cell>
          <cell r="AU759">
            <v>-1</v>
          </cell>
          <cell r="AV759">
            <v>-1</v>
          </cell>
          <cell r="AW759">
            <v>-1</v>
          </cell>
          <cell r="AX759">
            <v>-1</v>
          </cell>
          <cell r="AY759">
            <v>-1</v>
          </cell>
          <cell r="AZ759">
            <v>-1</v>
          </cell>
          <cell r="BA759">
            <v>-1</v>
          </cell>
          <cell r="BB759">
            <v>-1</v>
          </cell>
          <cell r="BC759">
            <v>-1</v>
          </cell>
        </row>
        <row r="760">
          <cell r="D760" t="str">
            <v>ムサシ冷凍設備株式会社</v>
          </cell>
          <cell r="F760" t="str">
            <v>代表取締役　山田　奉幸</v>
          </cell>
          <cell r="H760" t="str">
            <v>東京都府中市押立町四丁目１３番地の３０</v>
          </cell>
          <cell r="N760">
            <v>1559</v>
          </cell>
          <cell r="P760">
            <v>44325</v>
          </cell>
          <cell r="AG760" t="str">
            <v>ムサシ冷凍設備株式会社</v>
          </cell>
          <cell r="AJ760" t="str">
            <v>東京都府中市押立町四丁目１３番地の３０</v>
          </cell>
          <cell r="AL760" t="str">
            <v>042-481-6010</v>
          </cell>
          <cell r="AO760">
            <v>-1</v>
          </cell>
          <cell r="AP760">
            <v>-1</v>
          </cell>
          <cell r="AQ760">
            <v>-1</v>
          </cell>
          <cell r="AR760">
            <v>-1</v>
          </cell>
          <cell r="AS760">
            <v>-1</v>
          </cell>
          <cell r="AT760">
            <v>-1</v>
          </cell>
          <cell r="AU760">
            <v>0</v>
          </cell>
          <cell r="AV760">
            <v>0</v>
          </cell>
          <cell r="AW760">
            <v>0</v>
          </cell>
          <cell r="AX760">
            <v>-1</v>
          </cell>
          <cell r="AY760">
            <v>-1</v>
          </cell>
          <cell r="AZ760">
            <v>-1</v>
          </cell>
          <cell r="BA760">
            <v>-1</v>
          </cell>
          <cell r="BB760">
            <v>-1</v>
          </cell>
          <cell r="BC760">
            <v>-1</v>
          </cell>
        </row>
        <row r="761">
          <cell r="D761" t="str">
            <v>望月　喜代治</v>
          </cell>
          <cell r="H761" t="str">
            <v>埼玉県さいたま市緑区大字三室981番地22</v>
          </cell>
          <cell r="N761">
            <v>1561</v>
          </cell>
          <cell r="P761">
            <v>44333</v>
          </cell>
          <cell r="AG761" t="str">
            <v>望月設備</v>
          </cell>
          <cell r="AJ761" t="str">
            <v>埼玉県さいたま市緑区大字三室981番地22</v>
          </cell>
          <cell r="AL761" t="str">
            <v>048-874-1299</v>
          </cell>
          <cell r="AO761">
            <v>-1</v>
          </cell>
          <cell r="AP761">
            <v>-1</v>
          </cell>
          <cell r="AQ761">
            <v>-1</v>
          </cell>
          <cell r="AR761">
            <v>-1</v>
          </cell>
          <cell r="AS761">
            <v>-1</v>
          </cell>
          <cell r="AT761">
            <v>-1</v>
          </cell>
          <cell r="AU761">
            <v>-1</v>
          </cell>
          <cell r="AV761">
            <v>-1</v>
          </cell>
          <cell r="AW761">
            <v>-1</v>
          </cell>
          <cell r="AX761">
            <v>-1</v>
          </cell>
          <cell r="AY761">
            <v>-1</v>
          </cell>
          <cell r="AZ761">
            <v>-1</v>
          </cell>
          <cell r="BA761">
            <v>-1</v>
          </cell>
          <cell r="BB761">
            <v>-1</v>
          </cell>
          <cell r="BC761">
            <v>-1</v>
          </cell>
        </row>
        <row r="762">
          <cell r="D762" t="str">
            <v>ＡＣサービスコレクト株式会社</v>
          </cell>
          <cell r="F762" t="str">
            <v>代表取締役　南雲　正史</v>
          </cell>
          <cell r="H762" t="str">
            <v>栃木県宇都宮市西川田町９６４番地３７</v>
          </cell>
          <cell r="N762">
            <v>1564</v>
          </cell>
          <cell r="P762">
            <v>44334</v>
          </cell>
          <cell r="AG762" t="str">
            <v>ＡＣサービスコレクト株式会社</v>
          </cell>
          <cell r="AJ762" t="str">
            <v>栃木県宇都宮市西川田町９６４番地３７</v>
          </cell>
          <cell r="AL762" t="str">
            <v>028-616-2950</v>
          </cell>
          <cell r="AO762">
            <v>-1</v>
          </cell>
          <cell r="AP762">
            <v>-1</v>
          </cell>
          <cell r="AQ762">
            <v>-1</v>
          </cell>
          <cell r="AR762">
            <v>-1</v>
          </cell>
          <cell r="AS762">
            <v>-1</v>
          </cell>
          <cell r="AT762">
            <v>-1</v>
          </cell>
          <cell r="AU762">
            <v>0</v>
          </cell>
          <cell r="AV762">
            <v>-1</v>
          </cell>
          <cell r="AW762">
            <v>-1</v>
          </cell>
          <cell r="AX762">
            <v>0</v>
          </cell>
          <cell r="AY762">
            <v>-1</v>
          </cell>
          <cell r="AZ762">
            <v>-1</v>
          </cell>
          <cell r="BA762">
            <v>0</v>
          </cell>
          <cell r="BB762">
            <v>-1</v>
          </cell>
          <cell r="BC762">
            <v>-1</v>
          </cell>
        </row>
        <row r="763">
          <cell r="D763" t="str">
            <v>協和テクノシステム株式会社</v>
          </cell>
          <cell r="F763" t="str">
            <v>代表取締役　平野　勝久</v>
          </cell>
          <cell r="H763" t="str">
            <v>埼玉県越谷市東越谷十丁目104番地</v>
          </cell>
          <cell r="N763">
            <v>1565</v>
          </cell>
          <cell r="P763">
            <v>44334</v>
          </cell>
          <cell r="AG763" t="str">
            <v>協和テクノシステム株式会社</v>
          </cell>
          <cell r="AJ763" t="str">
            <v>埼玉県越谷市東越谷十丁目104番地</v>
          </cell>
          <cell r="AL763" t="str">
            <v>048-960-7301</v>
          </cell>
          <cell r="AO763">
            <v>-1</v>
          </cell>
          <cell r="AP763">
            <v>-1</v>
          </cell>
          <cell r="AQ763">
            <v>-1</v>
          </cell>
          <cell r="AR763">
            <v>-1</v>
          </cell>
          <cell r="AS763">
            <v>-1</v>
          </cell>
          <cell r="AT763">
            <v>-1</v>
          </cell>
          <cell r="AU763">
            <v>-1</v>
          </cell>
          <cell r="AV763">
            <v>-1</v>
          </cell>
          <cell r="AW763">
            <v>-1</v>
          </cell>
          <cell r="AX763">
            <v>-1</v>
          </cell>
          <cell r="AY763">
            <v>-1</v>
          </cell>
          <cell r="AZ763">
            <v>-1</v>
          </cell>
          <cell r="BA763">
            <v>-1</v>
          </cell>
          <cell r="BB763">
            <v>-1</v>
          </cell>
          <cell r="BC763">
            <v>-1</v>
          </cell>
        </row>
        <row r="764">
          <cell r="D764" t="str">
            <v>有限会社サクマテクノ</v>
          </cell>
          <cell r="F764" t="str">
            <v>代表取締役　佐久間　裕章</v>
          </cell>
          <cell r="H764" t="str">
            <v>東京都江戸川区上篠崎二丁目１５番１７号</v>
          </cell>
          <cell r="N764">
            <v>1566</v>
          </cell>
          <cell r="P764">
            <v>44340</v>
          </cell>
          <cell r="AG764" t="str">
            <v>有限会社サクマテクノ</v>
          </cell>
          <cell r="AJ764" t="str">
            <v>東京都江戸川区上篠崎二丁目１５番１７号</v>
          </cell>
          <cell r="AL764" t="str">
            <v>03-6638-7070</v>
          </cell>
          <cell r="AO764">
            <v>-1</v>
          </cell>
          <cell r="AP764">
            <v>-1</v>
          </cell>
          <cell r="AQ764">
            <v>-1</v>
          </cell>
          <cell r="AR764">
            <v>-1</v>
          </cell>
          <cell r="AS764">
            <v>-1</v>
          </cell>
          <cell r="AT764">
            <v>-1</v>
          </cell>
          <cell r="AU764">
            <v>-1</v>
          </cell>
          <cell r="AV764">
            <v>-1</v>
          </cell>
          <cell r="AW764">
            <v>-1</v>
          </cell>
          <cell r="AX764">
            <v>-1</v>
          </cell>
          <cell r="AY764">
            <v>-1</v>
          </cell>
          <cell r="AZ764">
            <v>-1</v>
          </cell>
          <cell r="BA764">
            <v>-1</v>
          </cell>
          <cell r="BB764">
            <v>-1</v>
          </cell>
          <cell r="BC764">
            <v>-1</v>
          </cell>
        </row>
        <row r="765">
          <cell r="D765" t="str">
            <v>有限会社埼空熱学</v>
          </cell>
          <cell r="F765" t="str">
            <v>代表取締役　菅沼　博之</v>
          </cell>
          <cell r="H765" t="str">
            <v>埼玉県越谷市大字大泊417番地１</v>
          </cell>
          <cell r="N765">
            <v>1567</v>
          </cell>
          <cell r="P765">
            <v>44340</v>
          </cell>
          <cell r="AG765" t="str">
            <v>有限会社埼空熱学</v>
          </cell>
          <cell r="AJ765" t="str">
            <v>埼玉県越谷市大泊417-１</v>
          </cell>
          <cell r="AL765" t="str">
            <v>048-973-0319</v>
          </cell>
          <cell r="AO765">
            <v>-1</v>
          </cell>
          <cell r="AP765">
            <v>-1</v>
          </cell>
          <cell r="AQ765">
            <v>-1</v>
          </cell>
          <cell r="AR765">
            <v>-1</v>
          </cell>
          <cell r="AS765">
            <v>-1</v>
          </cell>
          <cell r="AT765">
            <v>-1</v>
          </cell>
          <cell r="AU765">
            <v>0</v>
          </cell>
          <cell r="AV765">
            <v>0</v>
          </cell>
          <cell r="AW765">
            <v>0</v>
          </cell>
          <cell r="AX765">
            <v>-1</v>
          </cell>
          <cell r="AY765">
            <v>-1</v>
          </cell>
          <cell r="AZ765">
            <v>-1</v>
          </cell>
          <cell r="BA765">
            <v>-1</v>
          </cell>
          <cell r="BB765">
            <v>-1</v>
          </cell>
          <cell r="BC765">
            <v>-1</v>
          </cell>
        </row>
        <row r="766">
          <cell r="D766" t="str">
            <v>トモサービスエンジニアリング株式会社</v>
          </cell>
          <cell r="F766" t="str">
            <v>代表取締役　川名　知広</v>
          </cell>
          <cell r="H766" t="str">
            <v>東京都江戸川区東松本二丁目１８番３号</v>
          </cell>
          <cell r="N766">
            <v>1568</v>
          </cell>
          <cell r="P766">
            <v>44347</v>
          </cell>
          <cell r="AG766" t="str">
            <v>トモサービスエンジニアリング株式会社</v>
          </cell>
          <cell r="AJ766" t="str">
            <v>東京都江戸川区東松本二丁目１８番３号</v>
          </cell>
          <cell r="AL766" t="str">
            <v>03-5693-5653</v>
          </cell>
          <cell r="AO766">
            <v>-1</v>
          </cell>
          <cell r="AP766">
            <v>-1</v>
          </cell>
          <cell r="AQ766">
            <v>-1</v>
          </cell>
          <cell r="AR766">
            <v>-1</v>
          </cell>
          <cell r="AS766">
            <v>-1</v>
          </cell>
          <cell r="AT766">
            <v>-1</v>
          </cell>
          <cell r="AU766">
            <v>-1</v>
          </cell>
          <cell r="AV766">
            <v>-1</v>
          </cell>
          <cell r="AW766">
            <v>-1</v>
          </cell>
          <cell r="AX766">
            <v>-1</v>
          </cell>
          <cell r="AY766">
            <v>-1</v>
          </cell>
          <cell r="AZ766">
            <v>-1</v>
          </cell>
          <cell r="BA766">
            <v>-1</v>
          </cell>
          <cell r="BB766">
            <v>-1</v>
          </cell>
          <cell r="BC766">
            <v>-1</v>
          </cell>
        </row>
        <row r="767">
          <cell r="D767" t="str">
            <v>株式会社ＷＨＩＲＬ　ＷＩＮＤ</v>
          </cell>
          <cell r="F767" t="str">
            <v>代表取締役　滝沢　良</v>
          </cell>
          <cell r="H767" t="str">
            <v>東京都練馬区大泉町一丁目１４番９号</v>
          </cell>
          <cell r="N767">
            <v>1569</v>
          </cell>
          <cell r="P767">
            <v>44347</v>
          </cell>
          <cell r="AG767" t="str">
            <v>株式会社ＷＨＩＲＬ　ＷＩＮＤ</v>
          </cell>
          <cell r="AJ767" t="str">
            <v>東京都練馬区大泉町一丁目１４番９号</v>
          </cell>
          <cell r="AL767" t="str">
            <v>03-5935-9830</v>
          </cell>
          <cell r="AO767">
            <v>-1</v>
          </cell>
          <cell r="AP767">
            <v>-1</v>
          </cell>
          <cell r="AQ767">
            <v>-1</v>
          </cell>
          <cell r="AR767">
            <v>-1</v>
          </cell>
          <cell r="AS767">
            <v>-1</v>
          </cell>
          <cell r="AT767">
            <v>-1</v>
          </cell>
          <cell r="AU767">
            <v>-1</v>
          </cell>
          <cell r="AV767">
            <v>-1</v>
          </cell>
          <cell r="AW767">
            <v>-1</v>
          </cell>
          <cell r="AX767">
            <v>-1</v>
          </cell>
          <cell r="AY767">
            <v>-1</v>
          </cell>
          <cell r="AZ767">
            <v>-1</v>
          </cell>
          <cell r="BA767">
            <v>-1</v>
          </cell>
          <cell r="BB767">
            <v>-1</v>
          </cell>
          <cell r="BC767">
            <v>-1</v>
          </cell>
        </row>
        <row r="768">
          <cell r="D768" t="str">
            <v>株式会社レジェンド</v>
          </cell>
          <cell r="F768" t="str">
            <v>代表取締役　諏訪　彰</v>
          </cell>
          <cell r="H768" t="str">
            <v>神奈川県相模原市中央区陽光台四丁目１５番９号</v>
          </cell>
          <cell r="N768">
            <v>1571</v>
          </cell>
          <cell r="P768">
            <v>44347</v>
          </cell>
          <cell r="AG768" t="str">
            <v>株式会社レジェンド</v>
          </cell>
          <cell r="AJ768" t="str">
            <v>神奈川県相模原市中央区陽光台四丁目１５番９号</v>
          </cell>
          <cell r="AL768" t="str">
            <v>042-705-7120</v>
          </cell>
          <cell r="AO768">
            <v>-1</v>
          </cell>
          <cell r="AP768">
            <v>-1</v>
          </cell>
          <cell r="AQ768">
            <v>-1</v>
          </cell>
          <cell r="AR768">
            <v>-1</v>
          </cell>
          <cell r="AS768">
            <v>-1</v>
          </cell>
          <cell r="AT768">
            <v>-1</v>
          </cell>
          <cell r="AU768">
            <v>-1</v>
          </cell>
          <cell r="AV768">
            <v>-1</v>
          </cell>
          <cell r="AW768">
            <v>-1</v>
          </cell>
          <cell r="AX768">
            <v>-1</v>
          </cell>
          <cell r="AY768">
            <v>-1</v>
          </cell>
          <cell r="AZ768">
            <v>-1</v>
          </cell>
          <cell r="BA768">
            <v>-1</v>
          </cell>
          <cell r="BB768">
            <v>-1</v>
          </cell>
          <cell r="BC768">
            <v>-1</v>
          </cell>
        </row>
        <row r="769">
          <cell r="D769" t="str">
            <v>株式会社御用</v>
          </cell>
          <cell r="F769" t="str">
            <v>代表取締役　三浦　隆男</v>
          </cell>
          <cell r="H769" t="str">
            <v>東京都江東区亀戸七丁目６番９号</v>
          </cell>
          <cell r="N769">
            <v>1572</v>
          </cell>
          <cell r="P769">
            <v>44355</v>
          </cell>
          <cell r="AG769" t="str">
            <v>株式会社御用</v>
          </cell>
          <cell r="AJ769" t="str">
            <v>東京都江東区亀戸七丁目６番９号</v>
          </cell>
          <cell r="AL769" t="str">
            <v>03-5858-5410</v>
          </cell>
          <cell r="AO769">
            <v>-1</v>
          </cell>
          <cell r="AP769">
            <v>-1</v>
          </cell>
          <cell r="AQ769">
            <v>-1</v>
          </cell>
          <cell r="AR769">
            <v>-1</v>
          </cell>
          <cell r="AS769">
            <v>-1</v>
          </cell>
          <cell r="AT769">
            <v>-1</v>
          </cell>
          <cell r="AU769">
            <v>-1</v>
          </cell>
          <cell r="AV769">
            <v>-1</v>
          </cell>
          <cell r="AW769">
            <v>-1</v>
          </cell>
          <cell r="AX769">
            <v>-1</v>
          </cell>
          <cell r="AY769">
            <v>-1</v>
          </cell>
          <cell r="AZ769">
            <v>-1</v>
          </cell>
          <cell r="BA769">
            <v>-1</v>
          </cell>
          <cell r="BB769">
            <v>-1</v>
          </cell>
          <cell r="BC769">
            <v>-1</v>
          </cell>
        </row>
        <row r="770">
          <cell r="D770" t="str">
            <v>株式会社ＴＳサービス</v>
          </cell>
          <cell r="F770" t="str">
            <v>代表取締役　新場　謙久</v>
          </cell>
          <cell r="H770" t="str">
            <v>埼玉県さいたま市南区文蔵二丁目19番7号</v>
          </cell>
          <cell r="N770">
            <v>1573</v>
          </cell>
          <cell r="P770">
            <v>44355</v>
          </cell>
          <cell r="AG770" t="str">
            <v>株式会社ＴＳサービス</v>
          </cell>
          <cell r="AJ770" t="str">
            <v>埼玉県さいたま市南区文蔵二丁目19番7号</v>
          </cell>
          <cell r="AL770" t="str">
            <v>048-789-6421</v>
          </cell>
          <cell r="AO770">
            <v>-1</v>
          </cell>
          <cell r="AP770">
            <v>-1</v>
          </cell>
          <cell r="AQ770">
            <v>-1</v>
          </cell>
          <cell r="AR770">
            <v>-1</v>
          </cell>
          <cell r="AS770">
            <v>-1</v>
          </cell>
          <cell r="AT770">
            <v>-1</v>
          </cell>
          <cell r="AU770">
            <v>-1</v>
          </cell>
          <cell r="AV770">
            <v>-1</v>
          </cell>
          <cell r="AW770">
            <v>-1</v>
          </cell>
          <cell r="AX770">
            <v>0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0</v>
          </cell>
        </row>
        <row r="771">
          <cell r="D771" t="str">
            <v>成島　晴紀</v>
          </cell>
          <cell r="H771" t="str">
            <v>栃木県宇都宮市石井町3122番地10　T&amp;MユーミーⅠ203</v>
          </cell>
          <cell r="N771">
            <v>1574</v>
          </cell>
          <cell r="P771">
            <v>44368</v>
          </cell>
          <cell r="AG771" t="str">
            <v>ファインテック</v>
          </cell>
          <cell r="AJ771" t="str">
            <v>栃木県宇都宮市西刑部町２４０６番地５</v>
          </cell>
          <cell r="AL771" t="str">
            <v>028-656-6445</v>
          </cell>
          <cell r="AO771">
            <v>-1</v>
          </cell>
          <cell r="AP771">
            <v>-1</v>
          </cell>
          <cell r="AQ771">
            <v>-1</v>
          </cell>
          <cell r="AR771">
            <v>-1</v>
          </cell>
          <cell r="AS771">
            <v>-1</v>
          </cell>
          <cell r="AT771">
            <v>-1</v>
          </cell>
          <cell r="AU771">
            <v>0</v>
          </cell>
          <cell r="AV771">
            <v>0</v>
          </cell>
          <cell r="AW771">
            <v>0</v>
          </cell>
          <cell r="AX771">
            <v>-1</v>
          </cell>
          <cell r="AY771">
            <v>-1</v>
          </cell>
          <cell r="AZ771">
            <v>-1</v>
          </cell>
          <cell r="BA771">
            <v>-1</v>
          </cell>
          <cell r="BB771">
            <v>-1</v>
          </cell>
          <cell r="BC771">
            <v>-1</v>
          </cell>
        </row>
        <row r="772">
          <cell r="D772" t="str">
            <v>有限会社ワタナベ設備</v>
          </cell>
          <cell r="F772" t="str">
            <v>代表取締役　渡辺　俊康</v>
          </cell>
          <cell r="H772" t="str">
            <v>神奈川県横浜市泉区和泉中央北四丁目17番3号</v>
          </cell>
          <cell r="N772">
            <v>1577</v>
          </cell>
          <cell r="P772">
            <v>44369</v>
          </cell>
          <cell r="AG772" t="str">
            <v>有限会社ワタナベ設備</v>
          </cell>
          <cell r="AJ772" t="str">
            <v>神奈川県横浜市泉区和泉中央北四丁目17番3号</v>
          </cell>
          <cell r="AL772" t="str">
            <v>045-803-1302</v>
          </cell>
          <cell r="AO772">
            <v>-1</v>
          </cell>
          <cell r="AP772">
            <v>-1</v>
          </cell>
          <cell r="AQ772">
            <v>-1</v>
          </cell>
          <cell r="AR772">
            <v>-1</v>
          </cell>
          <cell r="AS772">
            <v>-1</v>
          </cell>
          <cell r="AT772">
            <v>-1</v>
          </cell>
          <cell r="AU772">
            <v>0</v>
          </cell>
          <cell r="AV772">
            <v>0</v>
          </cell>
          <cell r="AW772">
            <v>0</v>
          </cell>
          <cell r="AX772">
            <v>-1</v>
          </cell>
          <cell r="AY772">
            <v>-1</v>
          </cell>
          <cell r="AZ772">
            <v>-1</v>
          </cell>
          <cell r="BA772">
            <v>-1</v>
          </cell>
          <cell r="BB772">
            <v>-1</v>
          </cell>
          <cell r="BC772">
            <v>-1</v>
          </cell>
        </row>
        <row r="773">
          <cell r="D773" t="str">
            <v>株式会社利光ファシリティーズ</v>
          </cell>
          <cell r="F773" t="str">
            <v>代表取締役　中村　祐起</v>
          </cell>
          <cell r="H773" t="str">
            <v>横浜市緑区中山一丁目７番８号</v>
          </cell>
          <cell r="N773">
            <v>1578</v>
          </cell>
          <cell r="P773">
            <v>44369</v>
          </cell>
          <cell r="AG773" t="str">
            <v>株式会社利光ファシリティーズ</v>
          </cell>
          <cell r="AJ773" t="str">
            <v>横浜市緑区中山一丁目７番８号</v>
          </cell>
          <cell r="AL773" t="str">
            <v>045-482-7193</v>
          </cell>
          <cell r="AO773">
            <v>-1</v>
          </cell>
          <cell r="AP773">
            <v>-1</v>
          </cell>
          <cell r="AQ773">
            <v>-1</v>
          </cell>
          <cell r="AR773">
            <v>-1</v>
          </cell>
          <cell r="AS773">
            <v>-1</v>
          </cell>
          <cell r="AT773">
            <v>-1</v>
          </cell>
          <cell r="AU773">
            <v>-1</v>
          </cell>
          <cell r="AV773">
            <v>-1</v>
          </cell>
          <cell r="AW773">
            <v>-1</v>
          </cell>
          <cell r="AX773">
            <v>-1</v>
          </cell>
          <cell r="AY773">
            <v>-1</v>
          </cell>
          <cell r="AZ773">
            <v>-1</v>
          </cell>
          <cell r="BA773">
            <v>-1</v>
          </cell>
          <cell r="BB773">
            <v>-1</v>
          </cell>
          <cell r="BC773">
            <v>-1</v>
          </cell>
        </row>
        <row r="774">
          <cell r="D774" t="str">
            <v>菱熱工業株式会社</v>
          </cell>
          <cell r="F774" t="str">
            <v>代表取締役　近藤　貢</v>
          </cell>
          <cell r="H774" t="str">
            <v>東京都大田区南馬込二丁目２９番１７号</v>
          </cell>
          <cell r="N774">
            <v>1579</v>
          </cell>
          <cell r="P774">
            <v>44375</v>
          </cell>
          <cell r="AG774" t="str">
            <v>菱熱工業株式会社</v>
          </cell>
          <cell r="AJ774" t="str">
            <v>東京都大田区南馬込二丁目２９番１７号</v>
          </cell>
          <cell r="AL774" t="str">
            <v>03-3778-2111</v>
          </cell>
          <cell r="AO774">
            <v>-1</v>
          </cell>
          <cell r="AP774">
            <v>-1</v>
          </cell>
          <cell r="AQ774">
            <v>-1</v>
          </cell>
          <cell r="AR774">
            <v>-1</v>
          </cell>
          <cell r="AS774">
            <v>-1</v>
          </cell>
          <cell r="AT774">
            <v>-1</v>
          </cell>
          <cell r="AU774">
            <v>-1</v>
          </cell>
          <cell r="AV774">
            <v>-1</v>
          </cell>
          <cell r="AW774">
            <v>-1</v>
          </cell>
          <cell r="AX774">
            <v>-1</v>
          </cell>
          <cell r="AY774">
            <v>-1</v>
          </cell>
          <cell r="AZ774">
            <v>-1</v>
          </cell>
          <cell r="BA774">
            <v>-1</v>
          </cell>
          <cell r="BB774">
            <v>-1</v>
          </cell>
          <cell r="BC774">
            <v>-1</v>
          </cell>
        </row>
        <row r="775">
          <cell r="D775" t="str">
            <v>株式会社岩﨑設備</v>
          </cell>
          <cell r="F775" t="str">
            <v>代表取締役　岩﨑　一素</v>
          </cell>
          <cell r="H775" t="str">
            <v>群馬県太田市新田上田中町１０３４番地</v>
          </cell>
          <cell r="N775">
            <v>1580</v>
          </cell>
          <cell r="P775">
            <v>44375</v>
          </cell>
          <cell r="AG775" t="str">
            <v>株式会社岩﨑設備</v>
          </cell>
          <cell r="AJ775" t="str">
            <v>群馬県太田市新田上田中町１０３４番地</v>
          </cell>
          <cell r="AL775" t="str">
            <v>0276-56-7454</v>
          </cell>
          <cell r="AO775">
            <v>-1</v>
          </cell>
          <cell r="AP775">
            <v>-1</v>
          </cell>
          <cell r="AQ775">
            <v>-1</v>
          </cell>
          <cell r="AR775">
            <v>-1</v>
          </cell>
          <cell r="AS775">
            <v>-1</v>
          </cell>
          <cell r="AT775">
            <v>-1</v>
          </cell>
          <cell r="AU775">
            <v>-1</v>
          </cell>
          <cell r="AV775">
            <v>-1</v>
          </cell>
          <cell r="AW775">
            <v>-1</v>
          </cell>
          <cell r="AX775">
            <v>-1</v>
          </cell>
          <cell r="AY775">
            <v>-1</v>
          </cell>
          <cell r="AZ775">
            <v>-1</v>
          </cell>
          <cell r="BA775">
            <v>-1</v>
          </cell>
          <cell r="BB775">
            <v>-1</v>
          </cell>
          <cell r="BC775">
            <v>-1</v>
          </cell>
        </row>
        <row r="776">
          <cell r="D776" t="str">
            <v>株式会社ウッドビレッジ空調</v>
          </cell>
          <cell r="F776" t="str">
            <v>代表取締役　木村　憲治</v>
          </cell>
          <cell r="H776" t="str">
            <v>埼玉県狭山市大字北入曽６１９番地</v>
          </cell>
          <cell r="N776">
            <v>1583</v>
          </cell>
          <cell r="P776">
            <v>44377</v>
          </cell>
          <cell r="AG776" t="str">
            <v>株式会社ウッドビレッジ空調</v>
          </cell>
          <cell r="AJ776" t="str">
            <v>埼玉県狭山市大字北入曽６１９番地</v>
          </cell>
          <cell r="AL776" t="str">
            <v>04-2956-3320</v>
          </cell>
          <cell r="AO776">
            <v>-1</v>
          </cell>
          <cell r="AP776">
            <v>-1</v>
          </cell>
          <cell r="AQ776">
            <v>-1</v>
          </cell>
          <cell r="AR776">
            <v>-1</v>
          </cell>
          <cell r="AS776">
            <v>-1</v>
          </cell>
          <cell r="AT776">
            <v>-1</v>
          </cell>
          <cell r="AU776">
            <v>-1</v>
          </cell>
          <cell r="AV776">
            <v>-1</v>
          </cell>
          <cell r="AW776">
            <v>-1</v>
          </cell>
          <cell r="AX776">
            <v>-1</v>
          </cell>
          <cell r="AY776">
            <v>-1</v>
          </cell>
          <cell r="AZ776">
            <v>-1</v>
          </cell>
          <cell r="BA776">
            <v>-1</v>
          </cell>
          <cell r="BB776">
            <v>-1</v>
          </cell>
          <cell r="BC776">
            <v>-1</v>
          </cell>
        </row>
        <row r="777">
          <cell r="D777" t="str">
            <v>日進テクノ株式会社</v>
          </cell>
          <cell r="F777" t="str">
            <v>代表取締役　鴇田　将之</v>
          </cell>
          <cell r="H777" t="str">
            <v>栃木県足利市伊勢町４丁目１２番地１</v>
          </cell>
          <cell r="N777">
            <v>1584</v>
          </cell>
          <cell r="P777">
            <v>44382</v>
          </cell>
          <cell r="AG777" t="str">
            <v>日進テクノ株式会社</v>
          </cell>
          <cell r="AJ777" t="str">
            <v>栃木県足利市伊勢町４丁目１２番地１</v>
          </cell>
          <cell r="AL777" t="str">
            <v>0284-42-4401</v>
          </cell>
          <cell r="AO777">
            <v>-1</v>
          </cell>
          <cell r="AP777">
            <v>-1</v>
          </cell>
          <cell r="AQ777">
            <v>-1</v>
          </cell>
          <cell r="AR777">
            <v>-1</v>
          </cell>
          <cell r="AS777">
            <v>-1</v>
          </cell>
          <cell r="AT777">
            <v>-1</v>
          </cell>
          <cell r="AU777">
            <v>-1</v>
          </cell>
          <cell r="AV777">
            <v>-1</v>
          </cell>
          <cell r="AW777">
            <v>-1</v>
          </cell>
          <cell r="AX777">
            <v>-1</v>
          </cell>
          <cell r="AY777">
            <v>-1</v>
          </cell>
          <cell r="AZ777">
            <v>-1</v>
          </cell>
          <cell r="BA777">
            <v>-1</v>
          </cell>
          <cell r="BB777">
            <v>-1</v>
          </cell>
          <cell r="BC777">
            <v>-1</v>
          </cell>
        </row>
        <row r="778">
          <cell r="D778" t="str">
            <v>株式会社ティーネットジャパン</v>
          </cell>
          <cell r="F778" t="str">
            <v>代表取締役　木本　泰樹</v>
          </cell>
          <cell r="H778" t="str">
            <v>香川県高松市成合町９３０番地１０</v>
          </cell>
          <cell r="N778">
            <v>1587</v>
          </cell>
          <cell r="P778">
            <v>44388</v>
          </cell>
          <cell r="AG778" t="str">
            <v>株式会社ティーネットジャパン　ASANETSU事業部</v>
          </cell>
          <cell r="AJ778" t="str">
            <v>東京都港区芝浦1-1-1　浜松ビルディング28階</v>
          </cell>
          <cell r="AL778" t="str">
            <v>03-6722-2151</v>
          </cell>
          <cell r="AO778">
            <v>-1</v>
          </cell>
          <cell r="AP778">
            <v>-1</v>
          </cell>
          <cell r="AQ778">
            <v>-1</v>
          </cell>
          <cell r="AR778">
            <v>-1</v>
          </cell>
          <cell r="AS778">
            <v>-1</v>
          </cell>
          <cell r="AT778">
            <v>-1</v>
          </cell>
          <cell r="AU778">
            <v>-1</v>
          </cell>
          <cell r="AV778">
            <v>-1</v>
          </cell>
          <cell r="AW778">
            <v>-1</v>
          </cell>
          <cell r="AX778">
            <v>-1</v>
          </cell>
          <cell r="AY778">
            <v>-1</v>
          </cell>
          <cell r="AZ778">
            <v>-1</v>
          </cell>
          <cell r="BA778">
            <v>-1</v>
          </cell>
          <cell r="BB778">
            <v>-1</v>
          </cell>
          <cell r="BC778">
            <v>-1</v>
          </cell>
        </row>
        <row r="779">
          <cell r="D779" t="str">
            <v>株式会社ハイテクノ</v>
          </cell>
          <cell r="F779" t="str">
            <v>代表取締役　一ノ瀬　英明</v>
          </cell>
          <cell r="H779" t="str">
            <v>千葉県船橋市大穴南五丁目10番10号</v>
          </cell>
          <cell r="N779">
            <v>1590</v>
          </cell>
          <cell r="P779">
            <v>44399</v>
          </cell>
          <cell r="AG779" t="str">
            <v>株式会社ハイテクノ</v>
          </cell>
          <cell r="AJ779" t="str">
            <v>千葉県船橋市大穴南五丁目10番10号</v>
          </cell>
          <cell r="AL779" t="str">
            <v>047-401-1007</v>
          </cell>
          <cell r="AO779">
            <v>0</v>
          </cell>
          <cell r="AP779">
            <v>-1</v>
          </cell>
          <cell r="AQ779">
            <v>-1</v>
          </cell>
          <cell r="AR779">
            <v>0</v>
          </cell>
          <cell r="AS779">
            <v>-1</v>
          </cell>
          <cell r="AT779">
            <v>-1</v>
          </cell>
          <cell r="AU779">
            <v>0</v>
          </cell>
          <cell r="AV779">
            <v>-1</v>
          </cell>
          <cell r="AW779">
            <v>-1</v>
          </cell>
          <cell r="AX779">
            <v>0</v>
          </cell>
          <cell r="AY779">
            <v>-1</v>
          </cell>
          <cell r="AZ779">
            <v>-1</v>
          </cell>
          <cell r="BA779">
            <v>0</v>
          </cell>
          <cell r="BB779">
            <v>-1</v>
          </cell>
          <cell r="BC779">
            <v>-1</v>
          </cell>
        </row>
        <row r="780">
          <cell r="D780" t="str">
            <v>有限会社大森電機工業所</v>
          </cell>
          <cell r="F780" t="str">
            <v>代表取締役　大森　政男</v>
          </cell>
          <cell r="H780" t="str">
            <v>東京都足立区入谷七丁目９番１３号</v>
          </cell>
          <cell r="N780">
            <v>1592</v>
          </cell>
          <cell r="P780">
            <v>44411</v>
          </cell>
          <cell r="AG780" t="str">
            <v>有限会社大森電機工業所</v>
          </cell>
          <cell r="AJ780" t="str">
            <v>東京都足立区入谷七丁目９番１３号</v>
          </cell>
          <cell r="AL780" t="str">
            <v>03-3853-3571</v>
          </cell>
          <cell r="AO780">
            <v>-1</v>
          </cell>
          <cell r="AP780">
            <v>0</v>
          </cell>
          <cell r="AQ780">
            <v>-1</v>
          </cell>
          <cell r="AR780">
            <v>-1</v>
          </cell>
          <cell r="AS780">
            <v>0</v>
          </cell>
          <cell r="AT780">
            <v>-1</v>
          </cell>
          <cell r="AU780">
            <v>0</v>
          </cell>
          <cell r="AV780">
            <v>0</v>
          </cell>
          <cell r="AW780">
            <v>0</v>
          </cell>
          <cell r="AX780">
            <v>-1</v>
          </cell>
          <cell r="AY780">
            <v>0</v>
          </cell>
          <cell r="AZ780">
            <v>-1</v>
          </cell>
          <cell r="BA780">
            <v>-1</v>
          </cell>
          <cell r="BB780">
            <v>0</v>
          </cell>
          <cell r="BC780">
            <v>-1</v>
          </cell>
        </row>
        <row r="781">
          <cell r="D781" t="str">
            <v>コハタ冷熱工業株式会社</v>
          </cell>
          <cell r="F781" t="str">
            <v>代表取締役　木幡　秀一</v>
          </cell>
          <cell r="H781" t="str">
            <v>埼玉県さいたま市緑区大字大門１７６番地１</v>
          </cell>
          <cell r="N781">
            <v>1593</v>
          </cell>
          <cell r="P781">
            <v>44413</v>
          </cell>
          <cell r="AG781" t="str">
            <v>コハタ冷熱工業株式会社</v>
          </cell>
          <cell r="AJ781" t="str">
            <v>埼玉県さいたま市緑区大字大門１７６番地１</v>
          </cell>
          <cell r="AL781" t="str">
            <v>048-878-3881</v>
          </cell>
          <cell r="AO781">
            <v>-1</v>
          </cell>
          <cell r="AP781">
            <v>-1</v>
          </cell>
          <cell r="AQ781">
            <v>-1</v>
          </cell>
          <cell r="AR781">
            <v>-1</v>
          </cell>
          <cell r="AS781">
            <v>-1</v>
          </cell>
          <cell r="AT781">
            <v>-1</v>
          </cell>
          <cell r="AU781">
            <v>0</v>
          </cell>
          <cell r="AV781">
            <v>0</v>
          </cell>
          <cell r="AW781">
            <v>0</v>
          </cell>
          <cell r="AX781">
            <v>-1</v>
          </cell>
          <cell r="AY781">
            <v>-1</v>
          </cell>
          <cell r="AZ781">
            <v>-1</v>
          </cell>
          <cell r="BA781">
            <v>-1</v>
          </cell>
          <cell r="BB781">
            <v>-1</v>
          </cell>
          <cell r="BC781">
            <v>-1</v>
          </cell>
        </row>
        <row r="782">
          <cell r="D782" t="str">
            <v>株式会社柿沼冷暖エンジニアリング</v>
          </cell>
          <cell r="F782" t="str">
            <v>代表取締役　柿沼　秀作</v>
          </cell>
          <cell r="H782" t="str">
            <v>栃木県佐野市石塚町１６６４番地２</v>
          </cell>
          <cell r="N782">
            <v>1595</v>
          </cell>
          <cell r="P782">
            <v>44430</v>
          </cell>
          <cell r="AG782" t="str">
            <v>株式会社柿沼冷暖エンジニアリング</v>
          </cell>
          <cell r="AJ782" t="str">
            <v>栃木県佐野市石塚町１６６４番地２</v>
          </cell>
          <cell r="AL782" t="str">
            <v>0283-55-8049</v>
          </cell>
          <cell r="AO782">
            <v>-1</v>
          </cell>
          <cell r="AP782">
            <v>-1</v>
          </cell>
          <cell r="AQ782">
            <v>-1</v>
          </cell>
          <cell r="AR782">
            <v>-1</v>
          </cell>
          <cell r="AS782">
            <v>-1</v>
          </cell>
          <cell r="AT782">
            <v>-1</v>
          </cell>
          <cell r="AU782">
            <v>-1</v>
          </cell>
          <cell r="AV782">
            <v>-1</v>
          </cell>
          <cell r="AW782">
            <v>-1</v>
          </cell>
          <cell r="AX782">
            <v>-1</v>
          </cell>
          <cell r="AY782">
            <v>-1</v>
          </cell>
          <cell r="AZ782">
            <v>-1</v>
          </cell>
          <cell r="BA782">
            <v>-1</v>
          </cell>
          <cell r="BB782">
            <v>-1</v>
          </cell>
          <cell r="BC782">
            <v>-1</v>
          </cell>
        </row>
        <row r="783">
          <cell r="D783" t="str">
            <v>有限会社明伸工業</v>
          </cell>
          <cell r="F783" t="str">
            <v>取締役　久川　真吾</v>
          </cell>
          <cell r="H783" t="str">
            <v>神奈川県川崎市多摩区南生田二丁目8番9-2号</v>
          </cell>
          <cell r="N783">
            <v>1596</v>
          </cell>
          <cell r="P783">
            <v>44433</v>
          </cell>
          <cell r="AG783" t="str">
            <v>有限会社明伸工業</v>
          </cell>
          <cell r="AJ783" t="str">
            <v>神奈川県川崎市多摩区南生田二丁目8番9-2号</v>
          </cell>
          <cell r="AL783" t="str">
            <v>044-386-0565</v>
          </cell>
          <cell r="AO783">
            <v>-1</v>
          </cell>
          <cell r="AP783">
            <v>-1</v>
          </cell>
          <cell r="AQ783">
            <v>-1</v>
          </cell>
          <cell r="AR783">
            <v>-1</v>
          </cell>
          <cell r="AS783">
            <v>-1</v>
          </cell>
          <cell r="AT783">
            <v>-1</v>
          </cell>
          <cell r="AU783">
            <v>-1</v>
          </cell>
          <cell r="AV783">
            <v>-1</v>
          </cell>
          <cell r="AW783">
            <v>-1</v>
          </cell>
          <cell r="AX783">
            <v>-1</v>
          </cell>
          <cell r="AY783">
            <v>-1</v>
          </cell>
          <cell r="AZ783">
            <v>-1</v>
          </cell>
          <cell r="BA783">
            <v>-1</v>
          </cell>
          <cell r="BB783">
            <v>-1</v>
          </cell>
          <cell r="BC783">
            <v>-1</v>
          </cell>
        </row>
        <row r="784">
          <cell r="D784" t="str">
            <v>株式会社栃木電機</v>
          </cell>
          <cell r="F784" t="str">
            <v>代表取締役　癸生川　誠栄</v>
          </cell>
          <cell r="H784" t="str">
            <v>栃木県栃木市川原田町1578</v>
          </cell>
          <cell r="N784">
            <v>1597</v>
          </cell>
          <cell r="P784">
            <v>44437</v>
          </cell>
          <cell r="AG784" t="str">
            <v>株式会社栃木電機</v>
          </cell>
          <cell r="AJ784" t="str">
            <v>栃木県栃木市川原田町1578</v>
          </cell>
          <cell r="AL784" t="str">
            <v>0282-22-3981</v>
          </cell>
          <cell r="AO784">
            <v>-1</v>
          </cell>
          <cell r="AP784">
            <v>-1</v>
          </cell>
          <cell r="AQ784">
            <v>-1</v>
          </cell>
          <cell r="AR784">
            <v>-1</v>
          </cell>
          <cell r="AS784">
            <v>-1</v>
          </cell>
          <cell r="AT784">
            <v>-1</v>
          </cell>
          <cell r="AU784">
            <v>-1</v>
          </cell>
          <cell r="AV784">
            <v>-1</v>
          </cell>
          <cell r="AW784">
            <v>-1</v>
          </cell>
          <cell r="AX784">
            <v>0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0</v>
          </cell>
        </row>
        <row r="785">
          <cell r="D785" t="str">
            <v>岡村　悟史</v>
          </cell>
          <cell r="H785" t="str">
            <v>埼玉県春日部市増戸618番地1</v>
          </cell>
          <cell r="N785">
            <v>1598</v>
          </cell>
          <cell r="P785">
            <v>44445</v>
          </cell>
          <cell r="AG785" t="str">
            <v>岡村冷熱</v>
          </cell>
          <cell r="AJ785" t="str">
            <v>埼玉県春日部市増戸618番地1</v>
          </cell>
          <cell r="AL785" t="str">
            <v>048-747-9161</v>
          </cell>
          <cell r="AO785">
            <v>-1</v>
          </cell>
          <cell r="AP785">
            <v>-1</v>
          </cell>
          <cell r="AQ785">
            <v>-1</v>
          </cell>
          <cell r="AR785">
            <v>-1</v>
          </cell>
          <cell r="AS785">
            <v>-1</v>
          </cell>
          <cell r="AT785">
            <v>-1</v>
          </cell>
          <cell r="AU785">
            <v>-1</v>
          </cell>
          <cell r="AV785">
            <v>-1</v>
          </cell>
          <cell r="AW785">
            <v>-1</v>
          </cell>
          <cell r="AX785">
            <v>-1</v>
          </cell>
          <cell r="AY785">
            <v>-1</v>
          </cell>
          <cell r="AZ785">
            <v>-1</v>
          </cell>
          <cell r="BA785">
            <v>-1</v>
          </cell>
          <cell r="BB785">
            <v>-1</v>
          </cell>
          <cell r="BC785">
            <v>-1</v>
          </cell>
        </row>
        <row r="786">
          <cell r="D786" t="str">
            <v>株式会社古河ガス</v>
          </cell>
          <cell r="F786" t="str">
            <v>代表取締役　福田　揚総</v>
          </cell>
          <cell r="H786" t="str">
            <v>茨城県古河市古河６８９番地</v>
          </cell>
          <cell r="N786">
            <v>1599</v>
          </cell>
          <cell r="P786">
            <v>44445</v>
          </cell>
          <cell r="AG786" t="str">
            <v>株式会社古河ガス</v>
          </cell>
          <cell r="AJ786" t="str">
            <v>茨城県古河市古河６８９番地</v>
          </cell>
          <cell r="AL786" t="str">
            <v>0280-32-3940</v>
          </cell>
          <cell r="AO786">
            <v>-1</v>
          </cell>
          <cell r="AP786">
            <v>-1</v>
          </cell>
          <cell r="AQ786">
            <v>-1</v>
          </cell>
          <cell r="AR786">
            <v>-1</v>
          </cell>
          <cell r="AS786">
            <v>-1</v>
          </cell>
          <cell r="AT786">
            <v>-1</v>
          </cell>
          <cell r="AU786">
            <v>-1</v>
          </cell>
          <cell r="AV786">
            <v>-1</v>
          </cell>
          <cell r="AW786">
            <v>-1</v>
          </cell>
          <cell r="AX786">
            <v>-1</v>
          </cell>
          <cell r="AY786">
            <v>-1</v>
          </cell>
          <cell r="AZ786">
            <v>-1</v>
          </cell>
          <cell r="BA786">
            <v>-1</v>
          </cell>
          <cell r="BB786">
            <v>-1</v>
          </cell>
          <cell r="BC786">
            <v>-1</v>
          </cell>
        </row>
        <row r="787">
          <cell r="D787" t="str">
            <v>株式会社シイナエアシステム</v>
          </cell>
          <cell r="F787" t="str">
            <v>代表取締役　椎名　健二</v>
          </cell>
          <cell r="H787" t="str">
            <v>群馬県高崎市綿貫町742番地1</v>
          </cell>
          <cell r="N787">
            <v>1604</v>
          </cell>
          <cell r="P787">
            <v>44452</v>
          </cell>
          <cell r="AG787" t="str">
            <v>株式会社シイナエアシステム</v>
          </cell>
          <cell r="AJ787" t="str">
            <v>群馬県高崎市綿貫町742番地1</v>
          </cell>
          <cell r="AL787" t="str">
            <v>0270-55-2925</v>
          </cell>
          <cell r="AO787">
            <v>-1</v>
          </cell>
          <cell r="AP787">
            <v>-1</v>
          </cell>
          <cell r="AQ787">
            <v>-1</v>
          </cell>
          <cell r="AR787">
            <v>-1</v>
          </cell>
          <cell r="AS787">
            <v>-1</v>
          </cell>
          <cell r="AT787">
            <v>-1</v>
          </cell>
          <cell r="AU787">
            <v>-1</v>
          </cell>
          <cell r="AV787">
            <v>-1</v>
          </cell>
          <cell r="AW787">
            <v>-1</v>
          </cell>
          <cell r="AX787">
            <v>-1</v>
          </cell>
          <cell r="AY787">
            <v>-1</v>
          </cell>
          <cell r="AZ787">
            <v>-1</v>
          </cell>
          <cell r="BA787">
            <v>-1</v>
          </cell>
          <cell r="BB787">
            <v>-1</v>
          </cell>
          <cell r="BC787">
            <v>-1</v>
          </cell>
        </row>
        <row r="788">
          <cell r="D788" t="str">
            <v>株式会社カントクグローバルコーポレーション</v>
          </cell>
          <cell r="F788" t="str">
            <v>代表取締役　大森　聡</v>
          </cell>
          <cell r="H788" t="str">
            <v>埼玉県白岡市荒井新田３７１番地２７</v>
          </cell>
          <cell r="N788">
            <v>1606</v>
          </cell>
          <cell r="P788">
            <v>44451</v>
          </cell>
          <cell r="AG788" t="str">
            <v>株式会社カントクグローバルコーポレーション　佐野支店</v>
          </cell>
          <cell r="AJ788" t="str">
            <v>栃木県佐野市飛駒町２１５２番地</v>
          </cell>
          <cell r="AL788" t="str">
            <v>0283-66-2223</v>
          </cell>
          <cell r="AO788">
            <v>-1</v>
          </cell>
          <cell r="AP788">
            <v>-1</v>
          </cell>
          <cell r="AQ788">
            <v>-1</v>
          </cell>
          <cell r="AR788">
            <v>-1</v>
          </cell>
          <cell r="AS788">
            <v>-1</v>
          </cell>
          <cell r="AT788">
            <v>-1</v>
          </cell>
          <cell r="AU788">
            <v>-1</v>
          </cell>
          <cell r="AV788">
            <v>-1</v>
          </cell>
          <cell r="AW788">
            <v>-1</v>
          </cell>
          <cell r="AX788">
            <v>0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0</v>
          </cell>
        </row>
        <row r="789">
          <cell r="D789" t="str">
            <v>株式会社多賀冷凍機製作所</v>
          </cell>
          <cell r="F789" t="str">
            <v>代表取締役　小又　一宏</v>
          </cell>
          <cell r="H789" t="str">
            <v>長野県上伊那郡辰野町大字辰野１９８５番地</v>
          </cell>
          <cell r="N789">
            <v>1608</v>
          </cell>
          <cell r="P789">
            <v>44453</v>
          </cell>
          <cell r="AG789" t="str">
            <v>株式会社多賀冷凍機製作所</v>
          </cell>
          <cell r="AJ789" t="str">
            <v>長野県上伊那郡辰野町大字辰野１９８５番地</v>
          </cell>
          <cell r="AL789" t="str">
            <v>0266-41-1177</v>
          </cell>
          <cell r="AO789">
            <v>-1</v>
          </cell>
          <cell r="AP789">
            <v>-1</v>
          </cell>
          <cell r="AQ789">
            <v>-1</v>
          </cell>
          <cell r="AR789">
            <v>-1</v>
          </cell>
          <cell r="AS789">
            <v>-1</v>
          </cell>
          <cell r="AT789">
            <v>-1</v>
          </cell>
          <cell r="AU789">
            <v>-1</v>
          </cell>
          <cell r="AV789">
            <v>-1</v>
          </cell>
          <cell r="AW789">
            <v>-1</v>
          </cell>
          <cell r="AX789">
            <v>-1</v>
          </cell>
          <cell r="AY789">
            <v>-1</v>
          </cell>
          <cell r="AZ789">
            <v>-1</v>
          </cell>
          <cell r="BA789">
            <v>-1</v>
          </cell>
          <cell r="BB789">
            <v>-1</v>
          </cell>
          <cell r="BC789">
            <v>-1</v>
          </cell>
        </row>
        <row r="790">
          <cell r="D790" t="str">
            <v>ＣＫＴ空調株式会社</v>
          </cell>
          <cell r="F790" t="str">
            <v>代表取締役　坂本　克美</v>
          </cell>
          <cell r="H790" t="str">
            <v>栃木県宇都宮市幕田町717番地1</v>
          </cell>
          <cell r="N790">
            <v>1610</v>
          </cell>
          <cell r="P790">
            <v>44459</v>
          </cell>
          <cell r="AG790" t="str">
            <v>ＣＫＴ空調株式会社</v>
          </cell>
          <cell r="AJ790" t="str">
            <v>栃木県宇都宮市幕田町717番地1</v>
          </cell>
          <cell r="AL790" t="str">
            <v>028-612-8600</v>
          </cell>
          <cell r="AO790">
            <v>-1</v>
          </cell>
          <cell r="AP790">
            <v>-1</v>
          </cell>
          <cell r="AQ790">
            <v>-1</v>
          </cell>
          <cell r="AR790">
            <v>-1</v>
          </cell>
          <cell r="AS790">
            <v>-1</v>
          </cell>
          <cell r="AT790">
            <v>-1</v>
          </cell>
          <cell r="AU790">
            <v>-1</v>
          </cell>
          <cell r="AV790">
            <v>-1</v>
          </cell>
          <cell r="AW790">
            <v>-1</v>
          </cell>
          <cell r="AX790">
            <v>-1</v>
          </cell>
          <cell r="AY790">
            <v>-1</v>
          </cell>
          <cell r="AZ790">
            <v>-1</v>
          </cell>
          <cell r="BA790">
            <v>-1</v>
          </cell>
          <cell r="BB790">
            <v>-1</v>
          </cell>
          <cell r="BC790">
            <v>-1</v>
          </cell>
        </row>
        <row r="791">
          <cell r="D791" t="str">
            <v>株式会社戸張空調</v>
          </cell>
          <cell r="F791" t="str">
            <v>代表取締役　吉岡　寿樹</v>
          </cell>
          <cell r="H791" t="str">
            <v>埼玉県吉川市吉川一丁目２３番地１１</v>
          </cell>
          <cell r="N791">
            <v>1611</v>
          </cell>
          <cell r="P791">
            <v>44466</v>
          </cell>
          <cell r="AG791" t="str">
            <v>株式会社戸張空調</v>
          </cell>
          <cell r="AJ791" t="str">
            <v>埼玉県吉川市吉川一丁目２３番地１１</v>
          </cell>
          <cell r="AL791" t="str">
            <v>048-982-3076</v>
          </cell>
          <cell r="AO791">
            <v>-1</v>
          </cell>
          <cell r="AP791">
            <v>-1</v>
          </cell>
          <cell r="AQ791">
            <v>-1</v>
          </cell>
          <cell r="AR791">
            <v>-1</v>
          </cell>
          <cell r="AS791">
            <v>-1</v>
          </cell>
          <cell r="AT791">
            <v>-1</v>
          </cell>
          <cell r="AU791">
            <v>-1</v>
          </cell>
          <cell r="AV791">
            <v>-1</v>
          </cell>
          <cell r="AW791">
            <v>-1</v>
          </cell>
          <cell r="AX791">
            <v>-1</v>
          </cell>
          <cell r="AY791">
            <v>-1</v>
          </cell>
          <cell r="AZ791">
            <v>-1</v>
          </cell>
          <cell r="BA791">
            <v>-1</v>
          </cell>
          <cell r="BB791">
            <v>-1</v>
          </cell>
          <cell r="BC791">
            <v>-1</v>
          </cell>
        </row>
        <row r="792">
          <cell r="D792" t="str">
            <v>株式会社コート</v>
          </cell>
          <cell r="F792" t="str">
            <v>代表取締役　名塚　隼</v>
          </cell>
          <cell r="H792" t="str">
            <v>神奈川県横浜市鶴見区菅沢町5番17号</v>
          </cell>
          <cell r="N792">
            <v>1612</v>
          </cell>
          <cell r="P792">
            <v>44466</v>
          </cell>
          <cell r="AG792" t="str">
            <v>株式会社コート</v>
          </cell>
          <cell r="AJ792" t="str">
            <v>神奈川県横浜市鶴見区菅沢町5番17号</v>
          </cell>
          <cell r="AL792" t="str">
            <v>045-511-4848</v>
          </cell>
          <cell r="AO792">
            <v>-1</v>
          </cell>
          <cell r="AP792">
            <v>-1</v>
          </cell>
          <cell r="AQ792">
            <v>-1</v>
          </cell>
          <cell r="AR792">
            <v>-1</v>
          </cell>
          <cell r="AS792">
            <v>-1</v>
          </cell>
          <cell r="AT792">
            <v>-1</v>
          </cell>
          <cell r="AU792">
            <v>-1</v>
          </cell>
          <cell r="AV792">
            <v>-1</v>
          </cell>
          <cell r="AW792">
            <v>-1</v>
          </cell>
          <cell r="AX792">
            <v>-1</v>
          </cell>
          <cell r="AY792">
            <v>-1</v>
          </cell>
          <cell r="AZ792">
            <v>-1</v>
          </cell>
          <cell r="BA792">
            <v>-1</v>
          </cell>
          <cell r="BB792">
            <v>-1</v>
          </cell>
          <cell r="BC792">
            <v>-1</v>
          </cell>
        </row>
        <row r="793">
          <cell r="D793" t="str">
            <v>株式会社堀口工業</v>
          </cell>
          <cell r="F793" t="str">
            <v>代表取締役　堀口　満</v>
          </cell>
          <cell r="H793" t="str">
            <v>埼玉県さいたま市見沼区春野一丁目３番１－３０４号</v>
          </cell>
          <cell r="N793">
            <v>1614</v>
          </cell>
          <cell r="P793">
            <v>44466</v>
          </cell>
          <cell r="AG793" t="str">
            <v>株式会社堀口工業</v>
          </cell>
          <cell r="AJ793" t="str">
            <v>埼玉県さいたま市見沼区春野一丁目３番１－３０４号</v>
          </cell>
          <cell r="AL793" t="str">
            <v>048-683-9519</v>
          </cell>
          <cell r="AO793">
            <v>-1</v>
          </cell>
          <cell r="AP793">
            <v>-1</v>
          </cell>
          <cell r="AQ793">
            <v>-1</v>
          </cell>
          <cell r="AR793">
            <v>-1</v>
          </cell>
          <cell r="AS793">
            <v>-1</v>
          </cell>
          <cell r="AT793">
            <v>-1</v>
          </cell>
          <cell r="AU793">
            <v>-1</v>
          </cell>
          <cell r="AV793">
            <v>-1</v>
          </cell>
          <cell r="AW793">
            <v>-1</v>
          </cell>
          <cell r="AX793">
            <v>-1</v>
          </cell>
          <cell r="AY793">
            <v>-1</v>
          </cell>
          <cell r="AZ793">
            <v>-1</v>
          </cell>
          <cell r="BA793">
            <v>-1</v>
          </cell>
          <cell r="BB793">
            <v>-1</v>
          </cell>
          <cell r="BC793">
            <v>-1</v>
          </cell>
        </row>
        <row r="794">
          <cell r="D794" t="str">
            <v>吉永　義隆</v>
          </cell>
          <cell r="H794" t="str">
            <v>愛知県岡崎市中田町6番地1　ジャルダンきとの公園　201</v>
          </cell>
          <cell r="N794">
            <v>1615</v>
          </cell>
          <cell r="P794">
            <v>44467</v>
          </cell>
          <cell r="AG794" t="str">
            <v>ユリト空調サービス</v>
          </cell>
          <cell r="AJ794" t="str">
            <v>愛知県岡崎市中田町6番地1　ジャルダンきとの公園　201</v>
          </cell>
          <cell r="AL794" t="str">
            <v>0564-58-0590</v>
          </cell>
          <cell r="AO794">
            <v>-1</v>
          </cell>
          <cell r="AP794">
            <v>-1</v>
          </cell>
          <cell r="AQ794">
            <v>-1</v>
          </cell>
          <cell r="AR794">
            <v>-1</v>
          </cell>
          <cell r="AS794">
            <v>-1</v>
          </cell>
          <cell r="AT794">
            <v>-1</v>
          </cell>
          <cell r="AU794">
            <v>-1</v>
          </cell>
          <cell r="AV794">
            <v>-1</v>
          </cell>
          <cell r="AW794">
            <v>-1</v>
          </cell>
          <cell r="AX794">
            <v>-1</v>
          </cell>
          <cell r="AY794">
            <v>-1</v>
          </cell>
          <cell r="AZ794">
            <v>-1</v>
          </cell>
          <cell r="BA794">
            <v>-1</v>
          </cell>
          <cell r="BB794">
            <v>-1</v>
          </cell>
          <cell r="BC794">
            <v>-1</v>
          </cell>
        </row>
        <row r="795">
          <cell r="D795" t="str">
            <v>ＩＭＶ株式会社</v>
          </cell>
          <cell r="F795" t="str">
            <v>代表取締役　小嶋　淳平</v>
          </cell>
          <cell r="H795" t="str">
            <v>大阪府大阪市西淀川区竹島二丁目６番１０号</v>
          </cell>
          <cell r="N795">
            <v>1616</v>
          </cell>
          <cell r="P795">
            <v>44467</v>
          </cell>
          <cell r="AG795" t="str">
            <v>ＩＭＶ株式会社</v>
          </cell>
          <cell r="AJ795" t="str">
            <v>大阪府大阪市西淀川区竹島二丁目６番１０号</v>
          </cell>
          <cell r="AL795" t="str">
            <v>06-6478-2565</v>
          </cell>
          <cell r="AO795">
            <v>-1</v>
          </cell>
          <cell r="AP795">
            <v>-1</v>
          </cell>
          <cell r="AQ795">
            <v>-1</v>
          </cell>
          <cell r="AR795">
            <v>-1</v>
          </cell>
          <cell r="AS795">
            <v>-1</v>
          </cell>
          <cell r="AT795">
            <v>-1</v>
          </cell>
          <cell r="AU795">
            <v>0</v>
          </cell>
          <cell r="AV795">
            <v>0</v>
          </cell>
          <cell r="AW795">
            <v>0</v>
          </cell>
          <cell r="AX795">
            <v>-1</v>
          </cell>
          <cell r="AY795">
            <v>-1</v>
          </cell>
          <cell r="AZ795">
            <v>-1</v>
          </cell>
          <cell r="BA795">
            <v>-1</v>
          </cell>
          <cell r="BB795">
            <v>-1</v>
          </cell>
          <cell r="BC795">
            <v>-1</v>
          </cell>
        </row>
        <row r="796">
          <cell r="D796" t="str">
            <v>株式会社新和冷熱工業</v>
          </cell>
          <cell r="F796" t="str">
            <v>代表取締役　小川　和男</v>
          </cell>
          <cell r="H796" t="str">
            <v>埼玉県朝霞市三原三丁目1番13号</v>
          </cell>
          <cell r="N796">
            <v>1617</v>
          </cell>
          <cell r="P796">
            <v>44486</v>
          </cell>
          <cell r="AG796" t="str">
            <v>株式会社新和冷熱工業</v>
          </cell>
          <cell r="AJ796" t="str">
            <v>埼玉県朝霞市三原三丁目1番13号　第2司ビル3Ｆ</v>
          </cell>
          <cell r="AL796" t="str">
            <v>048-463-7211</v>
          </cell>
          <cell r="AO796">
            <v>-1</v>
          </cell>
          <cell r="AP796">
            <v>-1</v>
          </cell>
          <cell r="AQ796">
            <v>-1</v>
          </cell>
          <cell r="AR796">
            <v>-1</v>
          </cell>
          <cell r="AS796">
            <v>-1</v>
          </cell>
          <cell r="AT796">
            <v>-1</v>
          </cell>
          <cell r="AU796">
            <v>0</v>
          </cell>
          <cell r="AV796">
            <v>0</v>
          </cell>
          <cell r="AW796">
            <v>0</v>
          </cell>
          <cell r="AX796">
            <v>-1</v>
          </cell>
          <cell r="AY796">
            <v>-1</v>
          </cell>
          <cell r="AZ796">
            <v>-1</v>
          </cell>
          <cell r="BA796">
            <v>-1</v>
          </cell>
          <cell r="BB796">
            <v>-1</v>
          </cell>
          <cell r="BC796">
            <v>-1</v>
          </cell>
        </row>
        <row r="797">
          <cell r="D797" t="str">
            <v>有限会社カンコー</v>
          </cell>
          <cell r="F797" t="str">
            <v>代表取締役　大野　善典</v>
          </cell>
          <cell r="H797" t="str">
            <v>東京都足立区保木間五丁目37番16号</v>
          </cell>
          <cell r="N797">
            <v>1618</v>
          </cell>
          <cell r="P797">
            <v>44486</v>
          </cell>
          <cell r="AG797" t="str">
            <v>有限会社カンコー　本社</v>
          </cell>
          <cell r="AJ797" t="str">
            <v>東京都足立区保木間五丁目37番16号</v>
          </cell>
          <cell r="AL797" t="str">
            <v>03-3884-1916</v>
          </cell>
          <cell r="AO797">
            <v>-1</v>
          </cell>
          <cell r="AP797">
            <v>-1</v>
          </cell>
          <cell r="AQ797">
            <v>-1</v>
          </cell>
          <cell r="AR797">
            <v>-1</v>
          </cell>
          <cell r="AS797">
            <v>-1</v>
          </cell>
          <cell r="AT797">
            <v>-1</v>
          </cell>
          <cell r="AU797">
            <v>-1</v>
          </cell>
          <cell r="AV797">
            <v>-1</v>
          </cell>
          <cell r="AW797">
            <v>-1</v>
          </cell>
          <cell r="AX797">
            <v>-1</v>
          </cell>
          <cell r="AY797">
            <v>-1</v>
          </cell>
          <cell r="AZ797">
            <v>-1</v>
          </cell>
          <cell r="BA797">
            <v>-1</v>
          </cell>
          <cell r="BB797">
            <v>-1</v>
          </cell>
          <cell r="BC797">
            <v>-1</v>
          </cell>
        </row>
        <row r="798">
          <cell r="D798" t="str">
            <v>アネスト電気工事株式会社</v>
          </cell>
          <cell r="F798" t="str">
            <v>代表取締役　福田　修</v>
          </cell>
          <cell r="H798" t="str">
            <v>栃木県宇都宮市上籠谷町1365番地14</v>
          </cell>
          <cell r="N798">
            <v>1620</v>
          </cell>
          <cell r="P798">
            <v>44486</v>
          </cell>
          <cell r="AG798" t="str">
            <v>アネスト電気工事株式会社</v>
          </cell>
          <cell r="AJ798" t="str">
            <v>栃木県宇都宮市上籠谷町1365番地14</v>
          </cell>
          <cell r="AL798" t="str">
            <v>028-667-5434</v>
          </cell>
          <cell r="AO798">
            <v>-1</v>
          </cell>
          <cell r="AP798">
            <v>-1</v>
          </cell>
          <cell r="AQ798">
            <v>-1</v>
          </cell>
          <cell r="AR798">
            <v>0</v>
          </cell>
          <cell r="AS798">
            <v>0</v>
          </cell>
          <cell r="AT798">
            <v>0</v>
          </cell>
          <cell r="AU798">
            <v>0</v>
          </cell>
          <cell r="AV798">
            <v>0</v>
          </cell>
          <cell r="AW798">
            <v>0</v>
          </cell>
          <cell r="AX798">
            <v>-1</v>
          </cell>
          <cell r="AY798">
            <v>-1</v>
          </cell>
          <cell r="AZ798">
            <v>-1</v>
          </cell>
          <cell r="BA798">
            <v>0</v>
          </cell>
          <cell r="BB798">
            <v>0</v>
          </cell>
          <cell r="BC798">
            <v>0</v>
          </cell>
        </row>
        <row r="799">
          <cell r="D799" t="str">
            <v>株式会社孝和</v>
          </cell>
          <cell r="F799" t="str">
            <v>代表取締役　和田　孝</v>
          </cell>
          <cell r="H799" t="str">
            <v>茨城県那珂市福田1658番地1</v>
          </cell>
          <cell r="N799">
            <v>1621</v>
          </cell>
          <cell r="P799">
            <v>44487</v>
          </cell>
          <cell r="AG799" t="str">
            <v>株式会社孝和</v>
          </cell>
          <cell r="AJ799" t="str">
            <v>茨城県那珂市福田1658番地1</v>
          </cell>
          <cell r="AL799" t="str">
            <v>029-212-8333</v>
          </cell>
          <cell r="AO799">
            <v>-1</v>
          </cell>
          <cell r="AP799">
            <v>-1</v>
          </cell>
          <cell r="AQ799">
            <v>-1</v>
          </cell>
          <cell r="AR799">
            <v>-1</v>
          </cell>
          <cell r="AS799">
            <v>-1</v>
          </cell>
          <cell r="AT799">
            <v>-1</v>
          </cell>
          <cell r="AU799">
            <v>-1</v>
          </cell>
          <cell r="AV799">
            <v>-1</v>
          </cell>
          <cell r="AW799">
            <v>-1</v>
          </cell>
          <cell r="AX799">
            <v>-1</v>
          </cell>
          <cell r="AY799">
            <v>-1</v>
          </cell>
          <cell r="AZ799">
            <v>-1</v>
          </cell>
          <cell r="BA799">
            <v>-1</v>
          </cell>
          <cell r="BB799">
            <v>-1</v>
          </cell>
          <cell r="BC799">
            <v>-1</v>
          </cell>
        </row>
        <row r="800">
          <cell r="D800" t="str">
            <v>株式会社Ｙ－ｚｅｎ</v>
          </cell>
          <cell r="F800" t="str">
            <v>代表取締役　井藤　匡隆</v>
          </cell>
          <cell r="H800" t="str">
            <v>神奈川県綾瀬市寺尾西三丁目11番27号</v>
          </cell>
          <cell r="N800">
            <v>1622</v>
          </cell>
          <cell r="P800">
            <v>44489</v>
          </cell>
          <cell r="AG800" t="str">
            <v>株式会社Ｙ－ｚｅｎ</v>
          </cell>
          <cell r="AJ800" t="str">
            <v>神奈川県綾瀬市寺尾西三丁目11番27号</v>
          </cell>
          <cell r="AL800" t="str">
            <v>0467-38-6391</v>
          </cell>
          <cell r="AO800">
            <v>-1</v>
          </cell>
          <cell r="AP800">
            <v>-1</v>
          </cell>
          <cell r="AQ800">
            <v>-1</v>
          </cell>
          <cell r="AR800">
            <v>-1</v>
          </cell>
          <cell r="AS800">
            <v>-1</v>
          </cell>
          <cell r="AT800">
            <v>-1</v>
          </cell>
          <cell r="AU800">
            <v>-1</v>
          </cell>
          <cell r="AV800">
            <v>-1</v>
          </cell>
          <cell r="AW800">
            <v>-1</v>
          </cell>
          <cell r="AX800">
            <v>-1</v>
          </cell>
          <cell r="AY800">
            <v>-1</v>
          </cell>
          <cell r="AZ800">
            <v>-1</v>
          </cell>
          <cell r="BA800">
            <v>-1</v>
          </cell>
          <cell r="BB800">
            <v>-1</v>
          </cell>
          <cell r="BC800">
            <v>-1</v>
          </cell>
        </row>
        <row r="801">
          <cell r="D801" t="str">
            <v>株式会社大島空調サービス</v>
          </cell>
          <cell r="F801" t="str">
            <v>代表取締役　大島　悠佑</v>
          </cell>
          <cell r="H801" t="str">
            <v>栃木県宇都宮市平出町３５１７番地２８</v>
          </cell>
          <cell r="N801">
            <v>1623</v>
          </cell>
          <cell r="P801">
            <v>44493</v>
          </cell>
          <cell r="AG801" t="str">
            <v>株式会社大島空調サービス</v>
          </cell>
          <cell r="AJ801" t="str">
            <v>栃木県宇都宮市平出町３５１７番地２８</v>
          </cell>
          <cell r="AL801" t="str">
            <v>090-2471-7033</v>
          </cell>
          <cell r="AO801">
            <v>-1</v>
          </cell>
          <cell r="AP801">
            <v>-1</v>
          </cell>
          <cell r="AQ801">
            <v>-1</v>
          </cell>
          <cell r="AR801">
            <v>-1</v>
          </cell>
          <cell r="AS801">
            <v>-1</v>
          </cell>
          <cell r="AT801">
            <v>-1</v>
          </cell>
          <cell r="AU801">
            <v>-1</v>
          </cell>
          <cell r="AV801">
            <v>-1</v>
          </cell>
          <cell r="AW801">
            <v>-1</v>
          </cell>
          <cell r="AX801">
            <v>-1</v>
          </cell>
          <cell r="AY801">
            <v>-1</v>
          </cell>
          <cell r="AZ801">
            <v>-1</v>
          </cell>
          <cell r="BA801">
            <v>-1</v>
          </cell>
          <cell r="BB801">
            <v>-1</v>
          </cell>
          <cell r="BC801">
            <v>-1</v>
          </cell>
        </row>
        <row r="802">
          <cell r="D802" t="str">
            <v>株式会社明神</v>
          </cell>
          <cell r="F802" t="str">
            <v>代表取締役　横内　幸仁</v>
          </cell>
          <cell r="H802" t="str">
            <v>神奈川県横浜市旭区川島町2065番地4</v>
          </cell>
          <cell r="N802">
            <v>1627</v>
          </cell>
          <cell r="P802">
            <v>44501</v>
          </cell>
          <cell r="AG802" t="str">
            <v>株式会社明神</v>
          </cell>
          <cell r="AJ802" t="str">
            <v>神奈川県横浜市旭区川島町2065番地4</v>
          </cell>
          <cell r="AL802" t="str">
            <v>045-459-5609</v>
          </cell>
          <cell r="AO802">
            <v>-1</v>
          </cell>
          <cell r="AP802">
            <v>-1</v>
          </cell>
          <cell r="AQ802">
            <v>-1</v>
          </cell>
          <cell r="AR802">
            <v>-1</v>
          </cell>
          <cell r="AS802">
            <v>-1</v>
          </cell>
          <cell r="AT802">
            <v>-1</v>
          </cell>
          <cell r="AU802">
            <v>-1</v>
          </cell>
          <cell r="AV802">
            <v>-1</v>
          </cell>
          <cell r="AW802">
            <v>-1</v>
          </cell>
          <cell r="AX802">
            <v>-1</v>
          </cell>
          <cell r="AY802">
            <v>-1</v>
          </cell>
          <cell r="AZ802">
            <v>-1</v>
          </cell>
          <cell r="BA802">
            <v>-1</v>
          </cell>
          <cell r="BB802">
            <v>-1</v>
          </cell>
          <cell r="BC802">
            <v>-1</v>
          </cell>
        </row>
        <row r="803">
          <cell r="D803" t="str">
            <v>株式会社斉藤冷設</v>
          </cell>
          <cell r="F803" t="str">
            <v>代表取締役　齋藤　隆司</v>
          </cell>
          <cell r="H803" t="str">
            <v>東京都江戸川区小松川四丁目84番地14</v>
          </cell>
          <cell r="N803">
            <v>1628</v>
          </cell>
          <cell r="P803">
            <v>44501</v>
          </cell>
          <cell r="AG803" t="str">
            <v>株式会社斉藤冷設</v>
          </cell>
          <cell r="AJ803" t="str">
            <v>東京都江戸川区小松川四丁目84番地14</v>
          </cell>
          <cell r="AL803" t="str">
            <v>03-3636-6777</v>
          </cell>
          <cell r="AO803">
            <v>-1</v>
          </cell>
          <cell r="AP803">
            <v>-1</v>
          </cell>
          <cell r="AQ803">
            <v>-1</v>
          </cell>
          <cell r="AR803">
            <v>-1</v>
          </cell>
          <cell r="AS803">
            <v>-1</v>
          </cell>
          <cell r="AT803">
            <v>-1</v>
          </cell>
          <cell r="AU803">
            <v>-1</v>
          </cell>
          <cell r="AV803">
            <v>-1</v>
          </cell>
          <cell r="AW803">
            <v>-1</v>
          </cell>
          <cell r="AX803">
            <v>-1</v>
          </cell>
          <cell r="AY803">
            <v>-1</v>
          </cell>
          <cell r="AZ803">
            <v>-1</v>
          </cell>
          <cell r="BA803">
            <v>-1</v>
          </cell>
          <cell r="BB803">
            <v>-1</v>
          </cell>
          <cell r="BC803">
            <v>-1</v>
          </cell>
        </row>
        <row r="804">
          <cell r="D804" t="str">
            <v>株式会社エイリイ・エンジニアリング</v>
          </cell>
          <cell r="F804" t="str">
            <v>代表取締役　若海　良一</v>
          </cell>
          <cell r="H804" t="str">
            <v>埼玉県飯能市大字双柳1054番地</v>
          </cell>
          <cell r="N804">
            <v>1629</v>
          </cell>
          <cell r="P804">
            <v>44501</v>
          </cell>
          <cell r="AG804" t="str">
            <v>株式会社エイリイ・エンジニアリング</v>
          </cell>
          <cell r="AJ804" t="str">
            <v>埼玉県飯能市大字双柳1054番地</v>
          </cell>
          <cell r="AL804" t="str">
            <v>042-983-1701</v>
          </cell>
          <cell r="AO804">
            <v>-1</v>
          </cell>
          <cell r="AP804">
            <v>-1</v>
          </cell>
          <cell r="AQ804">
            <v>-1</v>
          </cell>
          <cell r="AR804">
            <v>-1</v>
          </cell>
          <cell r="AS804">
            <v>-1</v>
          </cell>
          <cell r="AT804">
            <v>-1</v>
          </cell>
          <cell r="AU804">
            <v>-1</v>
          </cell>
          <cell r="AV804">
            <v>-1</v>
          </cell>
          <cell r="AW804">
            <v>-1</v>
          </cell>
          <cell r="AX804">
            <v>-1</v>
          </cell>
          <cell r="AY804">
            <v>-1</v>
          </cell>
          <cell r="AZ804">
            <v>-1</v>
          </cell>
          <cell r="BA804">
            <v>-1</v>
          </cell>
          <cell r="BB804">
            <v>-1</v>
          </cell>
          <cell r="BC804">
            <v>-1</v>
          </cell>
        </row>
        <row r="805">
          <cell r="D805" t="str">
            <v>株式会社マーキュリー</v>
          </cell>
          <cell r="F805" t="str">
            <v>代表取締役　世羅　隆則</v>
          </cell>
          <cell r="H805" t="str">
            <v>広島県福山市新市町大字相方1089番地63</v>
          </cell>
          <cell r="N805">
            <v>1631</v>
          </cell>
          <cell r="P805">
            <v>44508</v>
          </cell>
          <cell r="AG805" t="str">
            <v>株式会社マーキュリー</v>
          </cell>
          <cell r="AJ805" t="str">
            <v>広島県福山市新市町大字相方1089番地63</v>
          </cell>
          <cell r="AL805" t="str">
            <v>0847-40-3501</v>
          </cell>
          <cell r="AO805">
            <v>-1</v>
          </cell>
          <cell r="AP805">
            <v>-1</v>
          </cell>
          <cell r="AQ805">
            <v>-1</v>
          </cell>
          <cell r="AR805">
            <v>-1</v>
          </cell>
          <cell r="AS805">
            <v>-1</v>
          </cell>
          <cell r="AT805">
            <v>-1</v>
          </cell>
          <cell r="AU805">
            <v>0</v>
          </cell>
          <cell r="AV805">
            <v>0</v>
          </cell>
          <cell r="AW805">
            <v>0</v>
          </cell>
          <cell r="AX805">
            <v>-1</v>
          </cell>
          <cell r="AY805">
            <v>-1</v>
          </cell>
          <cell r="AZ805">
            <v>-1</v>
          </cell>
          <cell r="BA805">
            <v>-1</v>
          </cell>
          <cell r="BB805">
            <v>-1</v>
          </cell>
          <cell r="BC805">
            <v>-1</v>
          </cell>
        </row>
        <row r="806">
          <cell r="D806" t="str">
            <v>株式会社エフ・アール・エス</v>
          </cell>
          <cell r="F806" t="str">
            <v>代表取締役　鳥居　極</v>
          </cell>
          <cell r="H806" t="str">
            <v>栃木県宇都宮市花房一丁目14番11号</v>
          </cell>
          <cell r="N806">
            <v>1633</v>
          </cell>
          <cell r="P806">
            <v>44514</v>
          </cell>
          <cell r="AG806" t="str">
            <v>株式会社エフ・アール・エス</v>
          </cell>
          <cell r="AJ806" t="str">
            <v>栃木県宇都宮市花房一丁目14番11号</v>
          </cell>
          <cell r="AL806" t="str">
            <v>028-639-9888</v>
          </cell>
          <cell r="AO806">
            <v>-1</v>
          </cell>
          <cell r="AP806">
            <v>-1</v>
          </cell>
          <cell r="AQ806">
            <v>-1</v>
          </cell>
          <cell r="AR806">
            <v>-1</v>
          </cell>
          <cell r="AS806">
            <v>-1</v>
          </cell>
          <cell r="AT806">
            <v>-1</v>
          </cell>
          <cell r="AU806">
            <v>-1</v>
          </cell>
          <cell r="AV806">
            <v>-1</v>
          </cell>
          <cell r="AW806">
            <v>-1</v>
          </cell>
          <cell r="AX806">
            <v>-1</v>
          </cell>
          <cell r="AY806">
            <v>-1</v>
          </cell>
          <cell r="AZ806">
            <v>-1</v>
          </cell>
          <cell r="BA806">
            <v>-1</v>
          </cell>
          <cell r="BB806">
            <v>-1</v>
          </cell>
          <cell r="BC806">
            <v>-1</v>
          </cell>
        </row>
        <row r="807">
          <cell r="D807" t="str">
            <v>クリスタルエンジニアリング株式会社</v>
          </cell>
          <cell r="F807" t="str">
            <v>代表取締役　原口　英紀</v>
          </cell>
          <cell r="H807" t="str">
            <v>神奈川県横浜市青葉区美しが丘一丁目11番地11　美しが丘マンシヨンＡ-1</v>
          </cell>
          <cell r="N807">
            <v>1635</v>
          </cell>
          <cell r="P807">
            <v>44518</v>
          </cell>
          <cell r="AG807" t="str">
            <v>クリスタルエンジニアリング株式会社</v>
          </cell>
          <cell r="AJ807" t="str">
            <v>神奈川県横浜市青葉区美しが丘一丁目11番地11　美しが丘マンシヨンＡ-1</v>
          </cell>
          <cell r="AL807" t="str">
            <v>045-905-1711</v>
          </cell>
          <cell r="AO807">
            <v>-1</v>
          </cell>
          <cell r="AP807">
            <v>-1</v>
          </cell>
          <cell r="AQ807">
            <v>-1</v>
          </cell>
          <cell r="AR807">
            <v>-1</v>
          </cell>
          <cell r="AS807">
            <v>-1</v>
          </cell>
          <cell r="AT807">
            <v>-1</v>
          </cell>
          <cell r="AU807">
            <v>-1</v>
          </cell>
          <cell r="AV807">
            <v>-1</v>
          </cell>
          <cell r="AW807">
            <v>-1</v>
          </cell>
          <cell r="AX807">
            <v>-1</v>
          </cell>
          <cell r="AY807">
            <v>-1</v>
          </cell>
          <cell r="AZ807">
            <v>-1</v>
          </cell>
          <cell r="BA807">
            <v>-1</v>
          </cell>
          <cell r="BB807">
            <v>-1</v>
          </cell>
          <cell r="BC807">
            <v>-1</v>
          </cell>
        </row>
        <row r="808">
          <cell r="D808" t="str">
            <v>株式会社ＧＯＯＤ　ＡＣＥ</v>
          </cell>
          <cell r="F808" t="str">
            <v>代表取締役　浅野　哲司</v>
          </cell>
          <cell r="H808" t="str">
            <v>埼玉県新座市石神三丁目14番12号</v>
          </cell>
          <cell r="N808">
            <v>1636</v>
          </cell>
          <cell r="P808">
            <v>44536</v>
          </cell>
          <cell r="AG808" t="str">
            <v>株式会社ＧＯＯＤ　ＡＣＥ</v>
          </cell>
          <cell r="AJ808" t="str">
            <v>埼玉県新座市石神三丁目14番12号</v>
          </cell>
          <cell r="AL808" t="str">
            <v>042-456-7315</v>
          </cell>
          <cell r="AO808">
            <v>-1</v>
          </cell>
          <cell r="AP808">
            <v>-1</v>
          </cell>
          <cell r="AQ808">
            <v>-1</v>
          </cell>
          <cell r="AR808">
            <v>-1</v>
          </cell>
          <cell r="AS808">
            <v>-1</v>
          </cell>
          <cell r="AT808">
            <v>-1</v>
          </cell>
          <cell r="AU808">
            <v>-1</v>
          </cell>
          <cell r="AV808">
            <v>-1</v>
          </cell>
          <cell r="AW808">
            <v>-1</v>
          </cell>
          <cell r="AX808">
            <v>-1</v>
          </cell>
          <cell r="AY808">
            <v>-1</v>
          </cell>
          <cell r="AZ808">
            <v>-1</v>
          </cell>
          <cell r="BA808">
            <v>-1</v>
          </cell>
          <cell r="BB808">
            <v>-1</v>
          </cell>
          <cell r="BC808">
            <v>-1</v>
          </cell>
        </row>
        <row r="809">
          <cell r="D809" t="str">
            <v>戸倉商事株式会社</v>
          </cell>
          <cell r="F809" t="str">
            <v>代表取締役　戸倉　宏明</v>
          </cell>
          <cell r="H809" t="str">
            <v>滋賀県大津市際川三丁目36番1号</v>
          </cell>
          <cell r="N809">
            <v>1637</v>
          </cell>
          <cell r="P809">
            <v>44567</v>
          </cell>
          <cell r="AG809" t="str">
            <v>戸倉商事株式会社　東京営業所</v>
          </cell>
          <cell r="AJ809" t="str">
            <v>東京都台東区東上野5-12-10</v>
          </cell>
          <cell r="AL809" t="str">
            <v>03-5806-3511</v>
          </cell>
          <cell r="AO809">
            <v>-1</v>
          </cell>
          <cell r="AP809">
            <v>-1</v>
          </cell>
          <cell r="AQ809">
            <v>-1</v>
          </cell>
          <cell r="AR809">
            <v>-1</v>
          </cell>
          <cell r="AS809">
            <v>-1</v>
          </cell>
          <cell r="AT809">
            <v>-1</v>
          </cell>
          <cell r="AU809">
            <v>0</v>
          </cell>
          <cell r="AV809">
            <v>0</v>
          </cell>
          <cell r="AW809">
            <v>0</v>
          </cell>
          <cell r="AX809">
            <v>-1</v>
          </cell>
          <cell r="AY809">
            <v>-1</v>
          </cell>
          <cell r="AZ809">
            <v>-1</v>
          </cell>
          <cell r="BA809">
            <v>-1</v>
          </cell>
          <cell r="BB809">
            <v>-1</v>
          </cell>
          <cell r="BC809">
            <v>-1</v>
          </cell>
        </row>
        <row r="810">
          <cell r="D810" t="str">
            <v>有限会社タマキ設備工業</v>
          </cell>
          <cell r="F810" t="str">
            <v>代表取締役　野本　環</v>
          </cell>
          <cell r="H810" t="str">
            <v>埼玉県さいたま市見沼区大字小深作265番地の33</v>
          </cell>
          <cell r="N810">
            <v>1638</v>
          </cell>
          <cell r="P810">
            <v>44557</v>
          </cell>
          <cell r="AG810" t="str">
            <v>有限会社タマキ設備工業</v>
          </cell>
          <cell r="AJ810" t="str">
            <v>埼玉県さいたま市見沼区大字小深作265番地の33</v>
          </cell>
          <cell r="AL810" t="str">
            <v>048-683-0277</v>
          </cell>
          <cell r="AO810">
            <v>-1</v>
          </cell>
          <cell r="AP810">
            <v>-1</v>
          </cell>
          <cell r="AQ810">
            <v>-1</v>
          </cell>
          <cell r="AR810">
            <v>-1</v>
          </cell>
          <cell r="AS810">
            <v>-1</v>
          </cell>
          <cell r="AT810">
            <v>-1</v>
          </cell>
          <cell r="AU810">
            <v>-1</v>
          </cell>
          <cell r="AV810">
            <v>-1</v>
          </cell>
          <cell r="AW810">
            <v>-1</v>
          </cell>
          <cell r="AX810">
            <v>-1</v>
          </cell>
          <cell r="AY810">
            <v>-1</v>
          </cell>
          <cell r="AZ810">
            <v>-1</v>
          </cell>
          <cell r="BA810">
            <v>-1</v>
          </cell>
          <cell r="BB810">
            <v>-1</v>
          </cell>
          <cell r="BC810">
            <v>-1</v>
          </cell>
        </row>
        <row r="811">
          <cell r="D811" t="str">
            <v>株式会社ナック</v>
          </cell>
          <cell r="F811" t="str">
            <v>代表取締役　中野　廣基</v>
          </cell>
          <cell r="H811" t="str">
            <v>千葉県千葉市緑区あすみが丘七丁目39番４</v>
          </cell>
          <cell r="N811">
            <v>1640</v>
          </cell>
          <cell r="P811">
            <v>44573</v>
          </cell>
          <cell r="AG811" t="str">
            <v>株式会社ナック</v>
          </cell>
          <cell r="AJ811" t="str">
            <v>千葉県千葉市緑区あすみが丘七丁目39番４</v>
          </cell>
          <cell r="AL811" t="str">
            <v>043-294-8766</v>
          </cell>
          <cell r="AO811">
            <v>-1</v>
          </cell>
          <cell r="AP811">
            <v>-1</v>
          </cell>
          <cell r="AQ811">
            <v>-1</v>
          </cell>
          <cell r="AR811">
            <v>-1</v>
          </cell>
          <cell r="AS811">
            <v>-1</v>
          </cell>
          <cell r="AT811">
            <v>-1</v>
          </cell>
          <cell r="AU811">
            <v>-1</v>
          </cell>
          <cell r="AV811">
            <v>-1</v>
          </cell>
          <cell r="AW811">
            <v>-1</v>
          </cell>
          <cell r="AX811">
            <v>-1</v>
          </cell>
          <cell r="AY811">
            <v>-1</v>
          </cell>
          <cell r="AZ811">
            <v>-1</v>
          </cell>
          <cell r="BA811">
            <v>-1</v>
          </cell>
          <cell r="BB811">
            <v>-1</v>
          </cell>
          <cell r="BC811">
            <v>-1</v>
          </cell>
        </row>
        <row r="812">
          <cell r="D812" t="str">
            <v>有限会社サンネクスト</v>
          </cell>
          <cell r="F812" t="str">
            <v>代表取締役　渡邊　剛</v>
          </cell>
          <cell r="H812" t="str">
            <v>埼玉県本庄市児玉町入浅見845番地4</v>
          </cell>
          <cell r="N812">
            <v>1643</v>
          </cell>
          <cell r="P812">
            <v>44592</v>
          </cell>
          <cell r="AG812" t="str">
            <v>有限会社サンネクスト</v>
          </cell>
          <cell r="AJ812" t="str">
            <v>埼玉県本庄市児玉町入浅見845番地4</v>
          </cell>
          <cell r="AL812" t="str">
            <v>0495-73-1633</v>
          </cell>
          <cell r="AO812">
            <v>-1</v>
          </cell>
          <cell r="AP812">
            <v>-1</v>
          </cell>
          <cell r="AQ812">
            <v>-1</v>
          </cell>
          <cell r="AR812">
            <v>-1</v>
          </cell>
          <cell r="AS812">
            <v>-1</v>
          </cell>
          <cell r="AT812">
            <v>-1</v>
          </cell>
          <cell r="AU812">
            <v>-1</v>
          </cell>
          <cell r="AV812">
            <v>-1</v>
          </cell>
          <cell r="AW812">
            <v>-1</v>
          </cell>
          <cell r="AX812">
            <v>-1</v>
          </cell>
          <cell r="AY812">
            <v>-1</v>
          </cell>
          <cell r="AZ812">
            <v>-1</v>
          </cell>
          <cell r="BA812">
            <v>-1</v>
          </cell>
          <cell r="BB812">
            <v>-1</v>
          </cell>
          <cell r="BC812">
            <v>-1</v>
          </cell>
        </row>
        <row r="813">
          <cell r="D813" t="str">
            <v>新洋技研工業株式会社</v>
          </cell>
          <cell r="F813" t="str">
            <v>代表取締役　大辻　節子</v>
          </cell>
          <cell r="H813" t="str">
            <v>新潟県新潟市南区下塩俵1463番地1</v>
          </cell>
          <cell r="N813">
            <v>1645</v>
          </cell>
          <cell r="P813">
            <v>44598</v>
          </cell>
          <cell r="AG813" t="str">
            <v>新洋技研工業株式会社</v>
          </cell>
          <cell r="AJ813" t="str">
            <v>新潟県新潟市南区下塩俵1463番地1</v>
          </cell>
          <cell r="AL813" t="str">
            <v>025-362-1611</v>
          </cell>
          <cell r="AO813">
            <v>-1</v>
          </cell>
          <cell r="AP813">
            <v>-1</v>
          </cell>
          <cell r="AQ813">
            <v>-1</v>
          </cell>
          <cell r="AR813">
            <v>-1</v>
          </cell>
          <cell r="AS813">
            <v>-1</v>
          </cell>
          <cell r="AT813">
            <v>-1</v>
          </cell>
          <cell r="AU813">
            <v>0</v>
          </cell>
          <cell r="AV813">
            <v>0</v>
          </cell>
          <cell r="AW813">
            <v>0</v>
          </cell>
          <cell r="AX813">
            <v>-1</v>
          </cell>
          <cell r="AY813">
            <v>-1</v>
          </cell>
          <cell r="AZ813">
            <v>-1</v>
          </cell>
          <cell r="BA813">
            <v>-1</v>
          </cell>
          <cell r="BB813">
            <v>-1</v>
          </cell>
          <cell r="BC813">
            <v>-1</v>
          </cell>
        </row>
        <row r="814">
          <cell r="D814" t="str">
            <v>株式会社サイゼリヤ</v>
          </cell>
          <cell r="F814" t="str">
            <v>代表取締役　正垣　泰彦</v>
          </cell>
          <cell r="H814" t="str">
            <v>埼玉県吉川市旭２番地５</v>
          </cell>
          <cell r="N814">
            <v>1646</v>
          </cell>
          <cell r="P814">
            <v>44599</v>
          </cell>
          <cell r="AG814" t="str">
            <v>株式会社サイゼリヤ　資材部</v>
          </cell>
          <cell r="AJ814" t="str">
            <v>千葉県千葉市稲毛区六方町133</v>
          </cell>
          <cell r="AL814" t="str">
            <v>043-420-1955</v>
          </cell>
          <cell r="AO814">
            <v>-1</v>
          </cell>
          <cell r="AP814">
            <v>-1</v>
          </cell>
          <cell r="AQ814">
            <v>-1</v>
          </cell>
          <cell r="AR814">
            <v>-1</v>
          </cell>
          <cell r="AS814">
            <v>-1</v>
          </cell>
          <cell r="AT814">
            <v>-1</v>
          </cell>
          <cell r="AU814">
            <v>0</v>
          </cell>
          <cell r="AV814">
            <v>0</v>
          </cell>
          <cell r="AW814">
            <v>0</v>
          </cell>
          <cell r="AX814">
            <v>-1</v>
          </cell>
          <cell r="AY814">
            <v>-1</v>
          </cell>
          <cell r="AZ814">
            <v>-1</v>
          </cell>
          <cell r="BA814">
            <v>-1</v>
          </cell>
          <cell r="BB814">
            <v>-1</v>
          </cell>
          <cell r="BC814">
            <v>-1</v>
          </cell>
        </row>
        <row r="815">
          <cell r="D815" t="str">
            <v>東冷サービス株式会社</v>
          </cell>
          <cell r="F815" t="str">
            <v>代表取締役　飯村　英樹</v>
          </cell>
          <cell r="H815" t="str">
            <v>茨城県水戸市見川町字丹下2187番地の１</v>
          </cell>
          <cell r="N815">
            <v>1647</v>
          </cell>
          <cell r="P815">
            <v>44599</v>
          </cell>
          <cell r="AG815" t="str">
            <v>東冷サービス株式会社</v>
          </cell>
          <cell r="AJ815" t="str">
            <v>茨城県水戸市見川町字丹下2187番地の１</v>
          </cell>
          <cell r="AL815" t="str">
            <v>029-243-0660</v>
          </cell>
          <cell r="AO815">
            <v>-1</v>
          </cell>
          <cell r="AP815">
            <v>-1</v>
          </cell>
          <cell r="AQ815">
            <v>-1</v>
          </cell>
          <cell r="AR815">
            <v>-1</v>
          </cell>
          <cell r="AS815">
            <v>-1</v>
          </cell>
          <cell r="AT815">
            <v>-1</v>
          </cell>
          <cell r="AU815">
            <v>-1</v>
          </cell>
          <cell r="AV815">
            <v>-1</v>
          </cell>
          <cell r="AW815">
            <v>-1</v>
          </cell>
          <cell r="AX815">
            <v>-1</v>
          </cell>
          <cell r="AY815">
            <v>-1</v>
          </cell>
          <cell r="AZ815">
            <v>-1</v>
          </cell>
          <cell r="BA815">
            <v>-1</v>
          </cell>
          <cell r="BB815">
            <v>-1</v>
          </cell>
          <cell r="BC815">
            <v>-1</v>
          </cell>
        </row>
        <row r="816">
          <cell r="D816" t="str">
            <v>三朋企業株式会社</v>
          </cell>
          <cell r="F816" t="str">
            <v>代表取締役　宮石　喜康</v>
          </cell>
          <cell r="H816" t="str">
            <v>群馬県高崎市宮沢町1793番地１</v>
          </cell>
          <cell r="N816">
            <v>1649</v>
          </cell>
          <cell r="P816">
            <v>44607</v>
          </cell>
          <cell r="AG816" t="str">
            <v>三朋企業株式会社</v>
          </cell>
          <cell r="AJ816" t="str">
            <v>群馬県高崎市宮沢町1793番地１</v>
          </cell>
          <cell r="AL816" t="str">
            <v>027-374-2020</v>
          </cell>
          <cell r="AO816">
            <v>-1</v>
          </cell>
          <cell r="AP816">
            <v>-1</v>
          </cell>
          <cell r="AQ816">
            <v>-1</v>
          </cell>
          <cell r="AR816">
            <v>-1</v>
          </cell>
          <cell r="AS816">
            <v>-1</v>
          </cell>
          <cell r="AT816">
            <v>-1</v>
          </cell>
          <cell r="AU816">
            <v>-1</v>
          </cell>
          <cell r="AV816">
            <v>-1</v>
          </cell>
          <cell r="AW816">
            <v>-1</v>
          </cell>
          <cell r="AX816">
            <v>-1</v>
          </cell>
          <cell r="AY816">
            <v>-1</v>
          </cell>
          <cell r="AZ816">
            <v>-1</v>
          </cell>
          <cell r="BA816">
            <v>-1</v>
          </cell>
          <cell r="BB816">
            <v>-1</v>
          </cell>
          <cell r="BC816">
            <v>-1</v>
          </cell>
        </row>
        <row r="817">
          <cell r="D817" t="str">
            <v>有限会社進栄空調</v>
          </cell>
          <cell r="F817" t="str">
            <v>代表取締役　須田　進一</v>
          </cell>
          <cell r="H817" t="str">
            <v>群馬県高崎市江木町1422番地</v>
          </cell>
          <cell r="N817">
            <v>1650</v>
          </cell>
          <cell r="P817">
            <v>44607</v>
          </cell>
          <cell r="AG817" t="str">
            <v>有限会社進栄空調</v>
          </cell>
          <cell r="AJ817" t="str">
            <v>群馬県高崎市江木町1422番地</v>
          </cell>
          <cell r="AL817" t="str">
            <v>027-361-2774</v>
          </cell>
          <cell r="AO817">
            <v>-1</v>
          </cell>
          <cell r="AP817">
            <v>-1</v>
          </cell>
          <cell r="AQ817">
            <v>-1</v>
          </cell>
          <cell r="AR817">
            <v>-1</v>
          </cell>
          <cell r="AS817">
            <v>-1</v>
          </cell>
          <cell r="AT817">
            <v>-1</v>
          </cell>
          <cell r="AU817">
            <v>0</v>
          </cell>
          <cell r="AV817">
            <v>0</v>
          </cell>
          <cell r="AW817">
            <v>0</v>
          </cell>
          <cell r="AX817">
            <v>-1</v>
          </cell>
          <cell r="AY817">
            <v>-1</v>
          </cell>
          <cell r="AZ817">
            <v>-1</v>
          </cell>
          <cell r="BA817">
            <v>-1</v>
          </cell>
          <cell r="BB817">
            <v>-1</v>
          </cell>
          <cell r="BC817">
            <v>-1</v>
          </cell>
        </row>
        <row r="818">
          <cell r="D818" t="str">
            <v>株式会社キンケン</v>
          </cell>
          <cell r="F818" t="str">
            <v>代表取締役　金子　光宏</v>
          </cell>
          <cell r="H818" t="str">
            <v>群馬県桐生市相生町二丁目588番地59</v>
          </cell>
          <cell r="N818">
            <v>1651</v>
          </cell>
          <cell r="P818">
            <v>44608</v>
          </cell>
          <cell r="AG818" t="str">
            <v>株式会社キンケン</v>
          </cell>
          <cell r="AJ818" t="str">
            <v>群馬県桐生市相生町二丁目588番地59</v>
          </cell>
          <cell r="AL818" t="str">
            <v>0277-52-8111</v>
          </cell>
          <cell r="AO818">
            <v>-1</v>
          </cell>
          <cell r="AP818">
            <v>-1</v>
          </cell>
          <cell r="AQ818">
            <v>-1</v>
          </cell>
          <cell r="AR818">
            <v>-1</v>
          </cell>
          <cell r="AS818">
            <v>-1</v>
          </cell>
          <cell r="AT818">
            <v>-1</v>
          </cell>
          <cell r="AU818">
            <v>-1</v>
          </cell>
          <cell r="AV818">
            <v>-1</v>
          </cell>
          <cell r="AW818">
            <v>-1</v>
          </cell>
          <cell r="AX818">
            <v>-1</v>
          </cell>
          <cell r="AY818">
            <v>-1</v>
          </cell>
          <cell r="AZ818">
            <v>-1</v>
          </cell>
          <cell r="BA818">
            <v>-1</v>
          </cell>
          <cell r="BB818">
            <v>-1</v>
          </cell>
          <cell r="BC818">
            <v>-1</v>
          </cell>
        </row>
        <row r="819">
          <cell r="D819" t="str">
            <v>東京冷機工業株式会社</v>
          </cell>
          <cell r="F819" t="str">
            <v>代表取締役　吉田　丈太朗</v>
          </cell>
          <cell r="H819" t="str">
            <v>東京都文京区本駒込六丁目24番5号</v>
          </cell>
          <cell r="N819">
            <v>1653</v>
          </cell>
          <cell r="P819">
            <v>44613</v>
          </cell>
          <cell r="AG819" t="str">
            <v>宇都宮サービスステーション</v>
          </cell>
          <cell r="AJ819" t="str">
            <v>栃木県宇都宮市元今泉1-9-2</v>
          </cell>
          <cell r="AL819" t="str">
            <v>028-612-1253</v>
          </cell>
          <cell r="AO819">
            <v>-1</v>
          </cell>
          <cell r="AP819">
            <v>-1</v>
          </cell>
          <cell r="AQ819">
            <v>-1</v>
          </cell>
          <cell r="AR819">
            <v>-1</v>
          </cell>
          <cell r="AS819">
            <v>-1</v>
          </cell>
          <cell r="AT819">
            <v>-1</v>
          </cell>
          <cell r="AU819">
            <v>-1</v>
          </cell>
          <cell r="AV819">
            <v>-1</v>
          </cell>
          <cell r="AW819">
            <v>-1</v>
          </cell>
          <cell r="AX819">
            <v>-1</v>
          </cell>
          <cell r="AY819">
            <v>-1</v>
          </cell>
          <cell r="AZ819">
            <v>-1</v>
          </cell>
          <cell r="BA819">
            <v>-1</v>
          </cell>
          <cell r="BB819">
            <v>-1</v>
          </cell>
          <cell r="BC819">
            <v>-1</v>
          </cell>
        </row>
        <row r="820">
          <cell r="D820" t="str">
            <v>東京冷機工業株式会社</v>
          </cell>
          <cell r="F820" t="str">
            <v>代表取締役　吉田　丈太朗</v>
          </cell>
          <cell r="H820" t="str">
            <v>東京都文京区本駒込六丁目24番5号</v>
          </cell>
          <cell r="N820">
            <v>1653</v>
          </cell>
          <cell r="P820">
            <v>44613</v>
          </cell>
          <cell r="AG820" t="str">
            <v>栃木営業所</v>
          </cell>
          <cell r="AJ820" t="str">
            <v>栃木県小山市城東1-5-8</v>
          </cell>
          <cell r="AL820" t="str">
            <v>0285-42-9001</v>
          </cell>
          <cell r="AO820">
            <v>-1</v>
          </cell>
          <cell r="AP820">
            <v>-1</v>
          </cell>
          <cell r="AQ820">
            <v>-1</v>
          </cell>
          <cell r="AR820">
            <v>-1</v>
          </cell>
          <cell r="AS820">
            <v>-1</v>
          </cell>
          <cell r="AT820">
            <v>-1</v>
          </cell>
          <cell r="AU820">
            <v>-1</v>
          </cell>
          <cell r="AV820">
            <v>-1</v>
          </cell>
          <cell r="AW820">
            <v>-1</v>
          </cell>
          <cell r="AX820">
            <v>-1</v>
          </cell>
          <cell r="AY820">
            <v>-1</v>
          </cell>
          <cell r="AZ820">
            <v>-1</v>
          </cell>
          <cell r="BA820">
            <v>-1</v>
          </cell>
          <cell r="BB820">
            <v>-1</v>
          </cell>
          <cell r="BC820">
            <v>-1</v>
          </cell>
        </row>
        <row r="821">
          <cell r="D821" t="str">
            <v>東京冷機工業株式会社</v>
          </cell>
          <cell r="F821" t="str">
            <v>代表取締役　吉田　丈太朗</v>
          </cell>
          <cell r="H821" t="str">
            <v>東京都文京区本駒込六丁目24番5号</v>
          </cell>
          <cell r="N821">
            <v>1653</v>
          </cell>
          <cell r="P821">
            <v>44613</v>
          </cell>
          <cell r="AG821" t="str">
            <v>群馬営業所</v>
          </cell>
          <cell r="AJ821" t="str">
            <v>群馬県伊勢崎市曲輪町3-2</v>
          </cell>
          <cell r="AL821" t="str">
            <v>0270-30-1511</v>
          </cell>
          <cell r="AO821">
            <v>-1</v>
          </cell>
          <cell r="AP821">
            <v>-1</v>
          </cell>
          <cell r="AQ821">
            <v>-1</v>
          </cell>
          <cell r="AR821">
            <v>-1</v>
          </cell>
          <cell r="AS821">
            <v>-1</v>
          </cell>
          <cell r="AT821">
            <v>-1</v>
          </cell>
          <cell r="AU821">
            <v>-1</v>
          </cell>
          <cell r="AV821">
            <v>-1</v>
          </cell>
          <cell r="AW821">
            <v>-1</v>
          </cell>
          <cell r="AX821">
            <v>-1</v>
          </cell>
          <cell r="AY821">
            <v>-1</v>
          </cell>
          <cell r="AZ821">
            <v>-1</v>
          </cell>
          <cell r="BA821">
            <v>-1</v>
          </cell>
          <cell r="BB821">
            <v>-1</v>
          </cell>
          <cell r="BC821">
            <v>-1</v>
          </cell>
        </row>
        <row r="822">
          <cell r="D822" t="str">
            <v>株式会社エフピーアイ</v>
          </cell>
          <cell r="F822" t="str">
            <v>代表取締役　櫻井　直人</v>
          </cell>
          <cell r="H822" t="str">
            <v>埼玉県朝霞市岡二丁目２番49号</v>
          </cell>
          <cell r="N822">
            <v>1654</v>
          </cell>
          <cell r="P822">
            <v>44613</v>
          </cell>
          <cell r="AG822" t="str">
            <v>株式会社エフピーアイ</v>
          </cell>
          <cell r="AJ822" t="str">
            <v>埼玉県朝霞市岡二丁目２番49号</v>
          </cell>
          <cell r="AL822" t="str">
            <v>048-461-1501</v>
          </cell>
          <cell r="AO822">
            <v>-1</v>
          </cell>
          <cell r="AP822">
            <v>-1</v>
          </cell>
          <cell r="AQ822">
            <v>-1</v>
          </cell>
          <cell r="AR822">
            <v>-1</v>
          </cell>
          <cell r="AS822">
            <v>-1</v>
          </cell>
          <cell r="AT822">
            <v>-1</v>
          </cell>
          <cell r="AU822">
            <v>-1</v>
          </cell>
          <cell r="AV822">
            <v>-1</v>
          </cell>
          <cell r="AW822">
            <v>-1</v>
          </cell>
          <cell r="AX822">
            <v>-1</v>
          </cell>
          <cell r="AY822">
            <v>-1</v>
          </cell>
          <cell r="AZ822">
            <v>-1</v>
          </cell>
          <cell r="BA822">
            <v>-1</v>
          </cell>
          <cell r="BB822">
            <v>-1</v>
          </cell>
          <cell r="BC822">
            <v>-1</v>
          </cell>
        </row>
        <row r="823">
          <cell r="D823" t="str">
            <v>栗田工業株式会社</v>
          </cell>
          <cell r="F823" t="str">
            <v>代表取締役　増子　秀嗣</v>
          </cell>
          <cell r="H823" t="str">
            <v>栃木県宇都宮市平出工業団地43番地161</v>
          </cell>
          <cell r="N823">
            <v>1657</v>
          </cell>
          <cell r="P823">
            <v>44614</v>
          </cell>
          <cell r="AG823" t="str">
            <v>栗田工業株式会社</v>
          </cell>
          <cell r="AJ823" t="str">
            <v>栃木県宇都宮市平出工業団地43番地161</v>
          </cell>
          <cell r="AL823" t="str">
            <v>028-661-4486</v>
          </cell>
          <cell r="AO823">
            <v>-1</v>
          </cell>
          <cell r="AP823">
            <v>-1</v>
          </cell>
          <cell r="AQ823">
            <v>-1</v>
          </cell>
          <cell r="AR823">
            <v>-1</v>
          </cell>
          <cell r="AS823">
            <v>-1</v>
          </cell>
          <cell r="AT823">
            <v>-1</v>
          </cell>
          <cell r="AU823">
            <v>-1</v>
          </cell>
          <cell r="AV823">
            <v>-1</v>
          </cell>
          <cell r="AW823">
            <v>-1</v>
          </cell>
          <cell r="AX823">
            <v>-1</v>
          </cell>
          <cell r="AY823">
            <v>-1</v>
          </cell>
          <cell r="AZ823">
            <v>-1</v>
          </cell>
          <cell r="BA823">
            <v>-1</v>
          </cell>
          <cell r="BB823">
            <v>-1</v>
          </cell>
          <cell r="BC823">
            <v>-1</v>
          </cell>
        </row>
        <row r="824">
          <cell r="D824" t="str">
            <v>田崎設備　株式会社</v>
          </cell>
          <cell r="F824" t="str">
            <v>代表取締役　田崎　利也</v>
          </cell>
          <cell r="H824" t="str">
            <v>栃木県真岡市長田一丁目2番地9</v>
          </cell>
          <cell r="N824">
            <v>1099</v>
          </cell>
          <cell r="P824">
            <v>44671</v>
          </cell>
          <cell r="AG824" t="str">
            <v>田崎設備　株式会社</v>
          </cell>
          <cell r="AJ824" t="str">
            <v>栃木県真岡市長田一丁目2番地9</v>
          </cell>
          <cell r="AL824" t="str">
            <v>0285-80-2040</v>
          </cell>
          <cell r="AO824">
            <v>-1</v>
          </cell>
          <cell r="AP824">
            <v>-1</v>
          </cell>
          <cell r="AQ824">
            <v>-1</v>
          </cell>
          <cell r="AR824">
            <v>-1</v>
          </cell>
          <cell r="AS824">
            <v>-1</v>
          </cell>
          <cell r="AT824">
            <v>-1</v>
          </cell>
          <cell r="AU824">
            <v>-1</v>
          </cell>
          <cell r="AV824">
            <v>-1</v>
          </cell>
          <cell r="AW824">
            <v>-1</v>
          </cell>
          <cell r="AX824">
            <v>-1</v>
          </cell>
          <cell r="AY824">
            <v>-1</v>
          </cell>
          <cell r="AZ824">
            <v>-1</v>
          </cell>
          <cell r="BA824">
            <v>-1</v>
          </cell>
          <cell r="BB824">
            <v>-1</v>
          </cell>
          <cell r="BC824">
            <v>-1</v>
          </cell>
        </row>
        <row r="825">
          <cell r="D825" t="str">
            <v>有限会社　スリーテック</v>
          </cell>
          <cell r="F825" t="str">
            <v>代表取締役　中川　宏行</v>
          </cell>
          <cell r="H825" t="str">
            <v>栃木県真岡市島５６５番地５</v>
          </cell>
          <cell r="N825">
            <v>1659</v>
          </cell>
          <cell r="P825">
            <v>44621</v>
          </cell>
          <cell r="AG825" t="str">
            <v>有限会社　スリーテック</v>
          </cell>
          <cell r="AJ825" t="str">
            <v>栃木県真岡市島５６５番地５</v>
          </cell>
          <cell r="AL825" t="str">
            <v>0285-83-9351</v>
          </cell>
          <cell r="AO825">
            <v>-1</v>
          </cell>
          <cell r="AP825">
            <v>-1</v>
          </cell>
          <cell r="AQ825">
            <v>-1</v>
          </cell>
          <cell r="AR825">
            <v>-1</v>
          </cell>
          <cell r="AS825">
            <v>-1</v>
          </cell>
          <cell r="AT825">
            <v>-1</v>
          </cell>
          <cell r="AU825">
            <v>0</v>
          </cell>
          <cell r="AV825">
            <v>0</v>
          </cell>
          <cell r="AW825">
            <v>0</v>
          </cell>
          <cell r="AX825">
            <v>-1</v>
          </cell>
          <cell r="AY825">
            <v>-1</v>
          </cell>
          <cell r="AZ825">
            <v>-1</v>
          </cell>
          <cell r="BA825">
            <v>-1</v>
          </cell>
          <cell r="BB825">
            <v>-1</v>
          </cell>
          <cell r="BC825">
            <v>-1</v>
          </cell>
        </row>
        <row r="826">
          <cell r="D826" t="str">
            <v>角田冷機工業株式会社</v>
          </cell>
          <cell r="F826" t="str">
            <v>代表取締役　角田　謙一</v>
          </cell>
          <cell r="H826" t="str">
            <v>群馬県前橋市六供町三丁目55番地１</v>
          </cell>
          <cell r="N826">
            <v>1660</v>
          </cell>
          <cell r="P826">
            <v>44623</v>
          </cell>
          <cell r="AG826" t="str">
            <v>角田冷機工業株式会社</v>
          </cell>
          <cell r="AJ826" t="str">
            <v>群馬県前橋市六供町三丁目55番地１</v>
          </cell>
          <cell r="AL826" t="str">
            <v>027-265-2624</v>
          </cell>
          <cell r="AO826">
            <v>-1</v>
          </cell>
          <cell r="AP826">
            <v>-1</v>
          </cell>
          <cell r="AQ826">
            <v>-1</v>
          </cell>
          <cell r="AR826">
            <v>-1</v>
          </cell>
          <cell r="AS826">
            <v>-1</v>
          </cell>
          <cell r="AT826">
            <v>-1</v>
          </cell>
          <cell r="AU826">
            <v>-1</v>
          </cell>
          <cell r="AV826">
            <v>-1</v>
          </cell>
          <cell r="AW826">
            <v>-1</v>
          </cell>
          <cell r="AX826">
            <v>-1</v>
          </cell>
          <cell r="AY826">
            <v>-1</v>
          </cell>
          <cell r="AZ826">
            <v>-1</v>
          </cell>
          <cell r="BA826">
            <v>-1</v>
          </cell>
          <cell r="BB826">
            <v>-1</v>
          </cell>
          <cell r="BC826">
            <v>-1</v>
          </cell>
        </row>
        <row r="827">
          <cell r="D827" t="str">
            <v>株式会社永井冷機</v>
          </cell>
          <cell r="F827" t="str">
            <v>代表取締役　永井　孝典</v>
          </cell>
          <cell r="H827" t="str">
            <v>栃木県宇都宮市上戸祭町2993番地</v>
          </cell>
          <cell r="N827">
            <v>1662</v>
          </cell>
          <cell r="P827">
            <v>44623</v>
          </cell>
          <cell r="AG827" t="str">
            <v>株式会社永井冷機</v>
          </cell>
          <cell r="AJ827" t="str">
            <v>栃木県宇都宮市上戸祭町2993番地</v>
          </cell>
          <cell r="AL827" t="str">
            <v>028-624-6821</v>
          </cell>
          <cell r="AO827">
            <v>-1</v>
          </cell>
          <cell r="AP827">
            <v>-1</v>
          </cell>
          <cell r="AQ827">
            <v>-1</v>
          </cell>
          <cell r="AR827">
            <v>-1</v>
          </cell>
          <cell r="AS827">
            <v>-1</v>
          </cell>
          <cell r="AT827">
            <v>-1</v>
          </cell>
          <cell r="AU827">
            <v>-1</v>
          </cell>
          <cell r="AV827">
            <v>-1</v>
          </cell>
          <cell r="AW827">
            <v>-1</v>
          </cell>
          <cell r="AX827">
            <v>-1</v>
          </cell>
          <cell r="AY827">
            <v>-1</v>
          </cell>
          <cell r="AZ827">
            <v>-1</v>
          </cell>
          <cell r="BA827">
            <v>-1</v>
          </cell>
          <cell r="BB827">
            <v>-1</v>
          </cell>
          <cell r="BC827">
            <v>-1</v>
          </cell>
        </row>
        <row r="828">
          <cell r="D828" t="str">
            <v>株式会社マック</v>
          </cell>
          <cell r="F828" t="str">
            <v>代表取締役　松下　和幸</v>
          </cell>
          <cell r="H828" t="str">
            <v>千葉県東金市丘山台二丁目９番地５</v>
          </cell>
          <cell r="N828">
            <v>1528</v>
          </cell>
          <cell r="P828">
            <v>44266</v>
          </cell>
          <cell r="AG828" t="str">
            <v>株式会社マック</v>
          </cell>
          <cell r="AJ828" t="str">
            <v>千葉県東金市丘山台二丁目９番地５</v>
          </cell>
          <cell r="AL828" t="str">
            <v>0475-50-1881</v>
          </cell>
          <cell r="AO828">
            <v>-1</v>
          </cell>
          <cell r="AP828">
            <v>-1</v>
          </cell>
          <cell r="AQ828">
            <v>-1</v>
          </cell>
          <cell r="AR828">
            <v>-1</v>
          </cell>
          <cell r="AS828">
            <v>-1</v>
          </cell>
          <cell r="AT828">
            <v>-1</v>
          </cell>
          <cell r="AU828">
            <v>-1</v>
          </cell>
          <cell r="AV828">
            <v>-1</v>
          </cell>
          <cell r="AW828">
            <v>-1</v>
          </cell>
          <cell r="AX828">
            <v>-1</v>
          </cell>
          <cell r="AY828">
            <v>-1</v>
          </cell>
          <cell r="AZ828">
            <v>-1</v>
          </cell>
          <cell r="BA828">
            <v>-1</v>
          </cell>
          <cell r="BB828">
            <v>-1</v>
          </cell>
          <cell r="BC828">
            <v>-1</v>
          </cell>
        </row>
        <row r="829">
          <cell r="D829" t="str">
            <v>日神工業株式会社</v>
          </cell>
          <cell r="F829" t="str">
            <v>代表取締役　神宮　厚</v>
          </cell>
          <cell r="H829" t="str">
            <v>栃木県宇都宮市東塙田二丁目８番41号</v>
          </cell>
          <cell r="N829">
            <v>1663</v>
          </cell>
          <cell r="P829">
            <v>44627</v>
          </cell>
          <cell r="AG829" t="str">
            <v>日神工業株式会社</v>
          </cell>
          <cell r="AJ829" t="str">
            <v>栃木県宇都宮市東塙田二丁目８番41号</v>
          </cell>
          <cell r="AL829" t="str">
            <v>028-627-7571</v>
          </cell>
          <cell r="AO829">
            <v>-1</v>
          </cell>
          <cell r="AP829">
            <v>-1</v>
          </cell>
          <cell r="AQ829">
            <v>-1</v>
          </cell>
          <cell r="AR829">
            <v>-1</v>
          </cell>
          <cell r="AS829">
            <v>-1</v>
          </cell>
          <cell r="AT829">
            <v>-1</v>
          </cell>
          <cell r="AU829">
            <v>-1</v>
          </cell>
          <cell r="AV829">
            <v>-1</v>
          </cell>
          <cell r="AW829">
            <v>-1</v>
          </cell>
          <cell r="AX829">
            <v>-1</v>
          </cell>
          <cell r="AY829">
            <v>-1</v>
          </cell>
          <cell r="AZ829">
            <v>-1</v>
          </cell>
          <cell r="BA829">
            <v>-1</v>
          </cell>
          <cell r="BB829">
            <v>-1</v>
          </cell>
          <cell r="BC829">
            <v>-1</v>
          </cell>
        </row>
        <row r="830">
          <cell r="D830" t="str">
            <v>日神工業株式会社</v>
          </cell>
          <cell r="F830" t="str">
            <v>代表取締役　神宮　厚</v>
          </cell>
          <cell r="H830" t="str">
            <v>栃木県宇都宮市東塙田二丁目８番41号</v>
          </cell>
          <cell r="N830">
            <v>1663</v>
          </cell>
          <cell r="P830">
            <v>44627</v>
          </cell>
          <cell r="AG830" t="str">
            <v>日神工業株式会社　真岡営業所</v>
          </cell>
          <cell r="AJ830" t="str">
            <v>栃木県真岡市長田四丁目5番地1</v>
          </cell>
          <cell r="AL830" t="str">
            <v>0285-83-1351</v>
          </cell>
          <cell r="AO830">
            <v>-1</v>
          </cell>
          <cell r="AP830">
            <v>-1</v>
          </cell>
          <cell r="AQ830">
            <v>-1</v>
          </cell>
          <cell r="AR830">
            <v>-1</v>
          </cell>
          <cell r="AS830">
            <v>-1</v>
          </cell>
          <cell r="AT830">
            <v>-1</v>
          </cell>
          <cell r="AU830">
            <v>-1</v>
          </cell>
          <cell r="AV830">
            <v>-1</v>
          </cell>
          <cell r="AW830">
            <v>-1</v>
          </cell>
          <cell r="AX830">
            <v>-1</v>
          </cell>
          <cell r="AY830">
            <v>-1</v>
          </cell>
          <cell r="AZ830">
            <v>-1</v>
          </cell>
          <cell r="BA830">
            <v>-1</v>
          </cell>
          <cell r="BB830">
            <v>-1</v>
          </cell>
          <cell r="BC830">
            <v>-1</v>
          </cell>
        </row>
        <row r="831">
          <cell r="D831" t="str">
            <v>日神工業株式会社</v>
          </cell>
          <cell r="F831" t="str">
            <v>代表取締役　神宮　厚</v>
          </cell>
          <cell r="H831" t="str">
            <v>栃木県宇都宮市東塙田二丁目８番41号</v>
          </cell>
          <cell r="N831">
            <v>1663</v>
          </cell>
          <cell r="P831">
            <v>44627</v>
          </cell>
          <cell r="AG831" t="str">
            <v>日神工業株式会社　栃木支店</v>
          </cell>
          <cell r="AJ831" t="str">
            <v>栃木県栃木市大平町西野田366番地1</v>
          </cell>
          <cell r="AL831" t="str">
            <v>0282-43-6371</v>
          </cell>
          <cell r="AO831">
            <v>-1</v>
          </cell>
          <cell r="AP831">
            <v>-1</v>
          </cell>
          <cell r="AQ831">
            <v>-1</v>
          </cell>
          <cell r="AR831">
            <v>-1</v>
          </cell>
          <cell r="AS831">
            <v>-1</v>
          </cell>
          <cell r="AT831">
            <v>-1</v>
          </cell>
          <cell r="AU831">
            <v>-1</v>
          </cell>
          <cell r="AV831">
            <v>-1</v>
          </cell>
          <cell r="AW831">
            <v>-1</v>
          </cell>
          <cell r="AX831">
            <v>-1</v>
          </cell>
          <cell r="AY831">
            <v>-1</v>
          </cell>
          <cell r="AZ831">
            <v>-1</v>
          </cell>
          <cell r="BA831">
            <v>-1</v>
          </cell>
          <cell r="BB831">
            <v>-1</v>
          </cell>
          <cell r="BC831">
            <v>-1</v>
          </cell>
        </row>
        <row r="832">
          <cell r="D832" t="str">
            <v>日神工業株式会社</v>
          </cell>
          <cell r="F832" t="str">
            <v>代表取締役　神宮　厚</v>
          </cell>
          <cell r="H832" t="str">
            <v>栃木県宇都宮市東塙田二丁目８番41号</v>
          </cell>
          <cell r="N832">
            <v>1663</v>
          </cell>
          <cell r="P832">
            <v>44627</v>
          </cell>
          <cell r="AG832" t="str">
            <v>日神工業株式会社　両毛支店</v>
          </cell>
          <cell r="AJ832" t="str">
            <v>栃木県足利市寺岡町440-２</v>
          </cell>
          <cell r="AL832" t="str">
            <v>0284-91-1121</v>
          </cell>
          <cell r="AO832">
            <v>-1</v>
          </cell>
          <cell r="AP832">
            <v>-1</v>
          </cell>
          <cell r="AQ832">
            <v>-1</v>
          </cell>
          <cell r="AR832">
            <v>-1</v>
          </cell>
          <cell r="AS832">
            <v>-1</v>
          </cell>
          <cell r="AT832">
            <v>-1</v>
          </cell>
          <cell r="AU832">
            <v>-1</v>
          </cell>
          <cell r="AV832">
            <v>-1</v>
          </cell>
          <cell r="AW832">
            <v>-1</v>
          </cell>
          <cell r="AX832">
            <v>-1</v>
          </cell>
          <cell r="AY832">
            <v>-1</v>
          </cell>
          <cell r="AZ832">
            <v>-1</v>
          </cell>
          <cell r="BA832">
            <v>-1</v>
          </cell>
          <cell r="BB832">
            <v>-1</v>
          </cell>
          <cell r="BC832">
            <v>-1</v>
          </cell>
        </row>
        <row r="833">
          <cell r="D833" t="str">
            <v>株式会社　日吉空調</v>
          </cell>
          <cell r="F833" t="str">
            <v>代表取締役　寺内　実</v>
          </cell>
          <cell r="H833" t="str">
            <v>栃木県鹿沼市日吉町３８０番地</v>
          </cell>
          <cell r="N833">
            <v>1664</v>
          </cell>
          <cell r="P833">
            <v>44623</v>
          </cell>
          <cell r="AG833" t="str">
            <v>株式会社　日吉空調</v>
          </cell>
          <cell r="AJ833" t="str">
            <v>栃木県鹿沼市日吉町３８０番地</v>
          </cell>
          <cell r="AL833" t="str">
            <v>0289-62-9488</v>
          </cell>
          <cell r="AO833">
            <v>-1</v>
          </cell>
          <cell r="AP833">
            <v>-1</v>
          </cell>
          <cell r="AQ833">
            <v>-1</v>
          </cell>
          <cell r="AR833">
            <v>-1</v>
          </cell>
          <cell r="AS833">
            <v>-1</v>
          </cell>
          <cell r="AT833">
            <v>-1</v>
          </cell>
          <cell r="AU833">
            <v>0</v>
          </cell>
          <cell r="AV833">
            <v>0</v>
          </cell>
          <cell r="AW833">
            <v>0</v>
          </cell>
          <cell r="AX833">
            <v>-1</v>
          </cell>
          <cell r="AY833">
            <v>-1</v>
          </cell>
          <cell r="AZ833">
            <v>-1</v>
          </cell>
          <cell r="BA833">
            <v>-1</v>
          </cell>
          <cell r="BB833">
            <v>-1</v>
          </cell>
          <cell r="BC833">
            <v>-1</v>
          </cell>
        </row>
        <row r="834">
          <cell r="D834" t="str">
            <v>梅山　勝男</v>
          </cell>
          <cell r="H834" t="str">
            <v>栃木県下野市下古山３３６６番地５</v>
          </cell>
          <cell r="N834">
            <v>1666</v>
          </cell>
          <cell r="P834">
            <v>44633</v>
          </cell>
          <cell r="AG834" t="str">
            <v>梅山電装</v>
          </cell>
          <cell r="AJ834" t="str">
            <v>栃木県下野市下古山３３６６番地５</v>
          </cell>
          <cell r="AL834" t="str">
            <v>0285-53-4764</v>
          </cell>
          <cell r="AO834">
            <v>-1</v>
          </cell>
          <cell r="AP834">
            <v>-1</v>
          </cell>
          <cell r="AQ834">
            <v>-1</v>
          </cell>
          <cell r="AR834">
            <v>-1</v>
          </cell>
          <cell r="AS834">
            <v>-1</v>
          </cell>
          <cell r="AT834">
            <v>-1</v>
          </cell>
          <cell r="AU834">
            <v>0</v>
          </cell>
          <cell r="AV834">
            <v>0</v>
          </cell>
          <cell r="AW834">
            <v>0</v>
          </cell>
          <cell r="AX834">
            <v>-1</v>
          </cell>
          <cell r="AY834">
            <v>-1</v>
          </cell>
          <cell r="AZ834">
            <v>-1</v>
          </cell>
          <cell r="BA834">
            <v>-1</v>
          </cell>
          <cell r="BB834">
            <v>-1</v>
          </cell>
          <cell r="BC834">
            <v>-1</v>
          </cell>
        </row>
        <row r="835">
          <cell r="D835" t="str">
            <v>田島空調サービス株式会社</v>
          </cell>
          <cell r="F835" t="str">
            <v>代表取締役　田島　秀男</v>
          </cell>
          <cell r="H835" t="str">
            <v>群馬県太田市龍舞町5148番地</v>
          </cell>
          <cell r="N835">
            <v>1670</v>
          </cell>
          <cell r="P835">
            <v>44650</v>
          </cell>
          <cell r="AG835" t="str">
            <v>田島空調サービス株式会社</v>
          </cell>
          <cell r="AJ835" t="str">
            <v>群馬県太田市龍舞町5148番地</v>
          </cell>
          <cell r="AL835" t="str">
            <v>0276-45-4395</v>
          </cell>
          <cell r="AO835">
            <v>-1</v>
          </cell>
          <cell r="AP835">
            <v>-1</v>
          </cell>
          <cell r="AQ835">
            <v>-1</v>
          </cell>
          <cell r="AR835">
            <v>-1</v>
          </cell>
          <cell r="AS835">
            <v>-1</v>
          </cell>
          <cell r="AT835">
            <v>-1</v>
          </cell>
          <cell r="AU835">
            <v>-1</v>
          </cell>
          <cell r="AV835">
            <v>-1</v>
          </cell>
          <cell r="AW835">
            <v>-1</v>
          </cell>
          <cell r="AX835">
            <v>-1</v>
          </cell>
          <cell r="AY835">
            <v>-1</v>
          </cell>
          <cell r="AZ835">
            <v>-1</v>
          </cell>
          <cell r="BA835">
            <v>-1</v>
          </cell>
          <cell r="BB835">
            <v>-1</v>
          </cell>
          <cell r="BC835">
            <v>-1</v>
          </cell>
        </row>
        <row r="836">
          <cell r="D836" t="str">
            <v>長竹設備株式会社</v>
          </cell>
          <cell r="F836" t="str">
            <v>代表取締役　長竹　晃平</v>
          </cell>
          <cell r="H836" t="str">
            <v>京都府南丹市美山町安掛上ノ滝４番地</v>
          </cell>
          <cell r="N836">
            <v>1671</v>
          </cell>
          <cell r="P836">
            <v>44669</v>
          </cell>
          <cell r="AG836" t="str">
            <v>長竹設備株式会社</v>
          </cell>
          <cell r="AJ836" t="str">
            <v>東京都墨田区石原４-26-14</v>
          </cell>
          <cell r="AL836" t="str">
            <v>03-5637-1601</v>
          </cell>
          <cell r="AO836">
            <v>-1</v>
          </cell>
          <cell r="AP836">
            <v>-1</v>
          </cell>
          <cell r="AQ836">
            <v>-1</v>
          </cell>
          <cell r="AR836">
            <v>-1</v>
          </cell>
          <cell r="AS836">
            <v>-1</v>
          </cell>
          <cell r="AT836">
            <v>-1</v>
          </cell>
          <cell r="AU836">
            <v>-1</v>
          </cell>
          <cell r="AV836">
            <v>-1</v>
          </cell>
          <cell r="AW836">
            <v>-1</v>
          </cell>
          <cell r="AX836">
            <v>-1</v>
          </cell>
          <cell r="AY836">
            <v>-1</v>
          </cell>
          <cell r="AZ836">
            <v>-1</v>
          </cell>
          <cell r="BA836">
            <v>-1</v>
          </cell>
          <cell r="BB836">
            <v>-1</v>
          </cell>
          <cell r="BC836">
            <v>-1</v>
          </cell>
        </row>
        <row r="837">
          <cell r="D837" t="str">
            <v>株式会社ヤマト</v>
          </cell>
          <cell r="F837" t="str">
            <v>代表取締役　町田　豊</v>
          </cell>
          <cell r="H837" t="str">
            <v>群馬県前橋市古市町118番地</v>
          </cell>
          <cell r="N837">
            <v>1672</v>
          </cell>
          <cell r="P837">
            <v>44658</v>
          </cell>
          <cell r="AG837" t="str">
            <v>株式会社ヤマト　栃木支店</v>
          </cell>
          <cell r="AJ837" t="str">
            <v>栃木県宇都宮市上欠町1287番地240</v>
          </cell>
          <cell r="AL837" t="str">
            <v>028-649-0810</v>
          </cell>
          <cell r="AO837">
            <v>-1</v>
          </cell>
          <cell r="AP837">
            <v>-1</v>
          </cell>
          <cell r="AQ837">
            <v>-1</v>
          </cell>
          <cell r="AR837">
            <v>-1</v>
          </cell>
          <cell r="AS837">
            <v>-1</v>
          </cell>
          <cell r="AT837">
            <v>-1</v>
          </cell>
          <cell r="AU837">
            <v>-1</v>
          </cell>
          <cell r="AV837">
            <v>-1</v>
          </cell>
          <cell r="AW837">
            <v>-1</v>
          </cell>
          <cell r="AX837">
            <v>-1</v>
          </cell>
          <cell r="AY837">
            <v>-1</v>
          </cell>
          <cell r="AZ837">
            <v>-1</v>
          </cell>
          <cell r="BA837">
            <v>-1</v>
          </cell>
          <cell r="BB837">
            <v>-1</v>
          </cell>
          <cell r="BC837">
            <v>-1</v>
          </cell>
        </row>
        <row r="838">
          <cell r="D838" t="str">
            <v>有限会社ヤマト空調</v>
          </cell>
          <cell r="F838" t="str">
            <v>代表取締役　木下　佳治</v>
          </cell>
          <cell r="H838" t="str">
            <v>栃木県宇都宮市江曽島一丁目３番２号</v>
          </cell>
          <cell r="N838">
            <v>1673</v>
          </cell>
          <cell r="P838">
            <v>44658</v>
          </cell>
          <cell r="AG838" t="str">
            <v>有限会社ヤマト空調</v>
          </cell>
          <cell r="AJ838" t="str">
            <v>栃木県宇都宮市江曽島一丁目３番２号</v>
          </cell>
          <cell r="AL838" t="str">
            <v>028-659-5355</v>
          </cell>
          <cell r="AO838">
            <v>-1</v>
          </cell>
          <cell r="AP838">
            <v>-1</v>
          </cell>
          <cell r="AQ838">
            <v>-1</v>
          </cell>
          <cell r="AR838">
            <v>-1</v>
          </cell>
          <cell r="AS838">
            <v>-1</v>
          </cell>
          <cell r="AT838">
            <v>-1</v>
          </cell>
          <cell r="AU838">
            <v>-1</v>
          </cell>
          <cell r="AV838">
            <v>-1</v>
          </cell>
          <cell r="AW838">
            <v>-1</v>
          </cell>
          <cell r="AX838">
            <v>-1</v>
          </cell>
          <cell r="AY838">
            <v>-1</v>
          </cell>
          <cell r="AZ838">
            <v>-1</v>
          </cell>
          <cell r="BA838">
            <v>-1</v>
          </cell>
          <cell r="BB838">
            <v>-1</v>
          </cell>
          <cell r="BC838">
            <v>-1</v>
          </cell>
        </row>
        <row r="839">
          <cell r="D839" t="str">
            <v>株式会社栗原設備</v>
          </cell>
          <cell r="F839" t="str">
            <v>代表取締役　栗原　信一</v>
          </cell>
          <cell r="H839" t="str">
            <v>東京都足立区佐野一丁目28番６号</v>
          </cell>
          <cell r="N839">
            <v>1674</v>
          </cell>
          <cell r="P839">
            <v>44662</v>
          </cell>
          <cell r="AG839" t="str">
            <v>株式会社栗原設備</v>
          </cell>
          <cell r="AJ839" t="str">
            <v>東京都足立区佐野一丁目28番６号</v>
          </cell>
          <cell r="AL839" t="str">
            <v>03-5613-1750</v>
          </cell>
          <cell r="AO839">
            <v>-1</v>
          </cell>
          <cell r="AP839">
            <v>-1</v>
          </cell>
          <cell r="AQ839">
            <v>-1</v>
          </cell>
          <cell r="AR839">
            <v>-1</v>
          </cell>
          <cell r="AS839">
            <v>-1</v>
          </cell>
          <cell r="AT839">
            <v>-1</v>
          </cell>
          <cell r="AU839">
            <v>-1</v>
          </cell>
          <cell r="AV839">
            <v>-1</v>
          </cell>
          <cell r="AW839">
            <v>-1</v>
          </cell>
          <cell r="AX839">
            <v>-1</v>
          </cell>
          <cell r="AY839">
            <v>-1</v>
          </cell>
          <cell r="AZ839">
            <v>-1</v>
          </cell>
          <cell r="BA839">
            <v>-1</v>
          </cell>
          <cell r="BB839">
            <v>-1</v>
          </cell>
          <cell r="BC839">
            <v>-1</v>
          </cell>
        </row>
        <row r="840">
          <cell r="D840" t="str">
            <v>有限会社栗原電機</v>
          </cell>
          <cell r="F840" t="str">
            <v>代表取締役　栗原　勉</v>
          </cell>
          <cell r="H840" t="str">
            <v>栃木県小山市大字間々田１２８０番地</v>
          </cell>
          <cell r="N840">
            <v>1675</v>
          </cell>
          <cell r="P840">
            <v>44664</v>
          </cell>
          <cell r="AG840" t="str">
            <v>有限会社栗原電機</v>
          </cell>
          <cell r="AJ840" t="str">
            <v>栃木県小山市大字間々田１２８０番地</v>
          </cell>
          <cell r="AL840" t="str">
            <v>0285-45-0106</v>
          </cell>
          <cell r="AO840">
            <v>-1</v>
          </cell>
          <cell r="AP840">
            <v>-1</v>
          </cell>
          <cell r="AQ840">
            <v>-1</v>
          </cell>
          <cell r="AR840">
            <v>-1</v>
          </cell>
          <cell r="AS840">
            <v>-1</v>
          </cell>
          <cell r="AT840">
            <v>-1</v>
          </cell>
          <cell r="AU840">
            <v>0</v>
          </cell>
          <cell r="AV840">
            <v>0</v>
          </cell>
          <cell r="AW840">
            <v>0</v>
          </cell>
          <cell r="AX840">
            <v>-1</v>
          </cell>
          <cell r="AY840">
            <v>-1</v>
          </cell>
          <cell r="AZ840">
            <v>-1</v>
          </cell>
          <cell r="BA840">
            <v>-1</v>
          </cell>
          <cell r="BB840">
            <v>-1</v>
          </cell>
          <cell r="BC840">
            <v>-1</v>
          </cell>
        </row>
        <row r="841">
          <cell r="D841" t="str">
            <v>倉持　秀夫</v>
          </cell>
          <cell r="H841" t="str">
            <v>栃木県宇都宮市陽東８丁目16番21号</v>
          </cell>
          <cell r="N841">
            <v>1676</v>
          </cell>
          <cell r="P841">
            <v>44665</v>
          </cell>
          <cell r="AG841" t="str">
            <v>倉持工業所</v>
          </cell>
          <cell r="AJ841" t="str">
            <v>栃木県宇都宮市陽東８丁目16番21号</v>
          </cell>
          <cell r="AL841" t="str">
            <v>028-660-7272</v>
          </cell>
          <cell r="AO841">
            <v>-1</v>
          </cell>
          <cell r="AP841">
            <v>-1</v>
          </cell>
          <cell r="AQ841">
            <v>-1</v>
          </cell>
          <cell r="AR841">
            <v>-1</v>
          </cell>
          <cell r="AS841">
            <v>-1</v>
          </cell>
          <cell r="AT841">
            <v>-1</v>
          </cell>
          <cell r="AU841">
            <v>-1</v>
          </cell>
          <cell r="AV841">
            <v>-1</v>
          </cell>
          <cell r="AW841">
            <v>-1</v>
          </cell>
          <cell r="AX841">
            <v>-1</v>
          </cell>
          <cell r="AY841">
            <v>-1</v>
          </cell>
          <cell r="AZ841">
            <v>-1</v>
          </cell>
          <cell r="BA841">
            <v>-1</v>
          </cell>
          <cell r="BB841">
            <v>-1</v>
          </cell>
          <cell r="BC841">
            <v>-1</v>
          </cell>
        </row>
        <row r="842">
          <cell r="D842" t="str">
            <v>内田　雄平</v>
          </cell>
          <cell r="H842" t="str">
            <v>千葉県野田市木間ケ瀬3164番地10</v>
          </cell>
          <cell r="N842">
            <v>1677</v>
          </cell>
          <cell r="P842">
            <v>44670</v>
          </cell>
          <cell r="AG842" t="str">
            <v>内田冷機</v>
          </cell>
          <cell r="AJ842" t="str">
            <v>千葉県野田市木間ケ瀬3164番地10</v>
          </cell>
          <cell r="AL842" t="str">
            <v>04-7198-4794</v>
          </cell>
          <cell r="AO842">
            <v>-1</v>
          </cell>
          <cell r="AP842">
            <v>-1</v>
          </cell>
          <cell r="AQ842">
            <v>-1</v>
          </cell>
          <cell r="AR842">
            <v>-1</v>
          </cell>
          <cell r="AS842">
            <v>-1</v>
          </cell>
          <cell r="AT842">
            <v>-1</v>
          </cell>
          <cell r="AU842">
            <v>0</v>
          </cell>
          <cell r="AV842">
            <v>0</v>
          </cell>
          <cell r="AW842">
            <v>0</v>
          </cell>
          <cell r="AX842">
            <v>-1</v>
          </cell>
          <cell r="AY842">
            <v>-1</v>
          </cell>
          <cell r="AZ842">
            <v>-1</v>
          </cell>
          <cell r="BA842">
            <v>-1</v>
          </cell>
          <cell r="BB842">
            <v>-1</v>
          </cell>
          <cell r="BC842">
            <v>-1</v>
          </cell>
        </row>
        <row r="843">
          <cell r="D843" t="str">
            <v>温調エコシステムズ株式会社</v>
          </cell>
          <cell r="F843" t="str">
            <v>代表取締役　小薗江　清隆</v>
          </cell>
          <cell r="H843" t="str">
            <v>東京都品川区大井一丁目49番10号</v>
          </cell>
          <cell r="N843">
            <v>1678</v>
          </cell>
          <cell r="P843">
            <v>44671</v>
          </cell>
          <cell r="AG843" t="str">
            <v>温調エコシステムズ株式会社</v>
          </cell>
          <cell r="AJ843" t="str">
            <v>東京都品川区大井一丁目49番10号</v>
          </cell>
          <cell r="AL843" t="str">
            <v>03-3774-1122</v>
          </cell>
          <cell r="AO843">
            <v>-1</v>
          </cell>
          <cell r="AP843">
            <v>-1</v>
          </cell>
          <cell r="AQ843">
            <v>-1</v>
          </cell>
          <cell r="AR843">
            <v>-1</v>
          </cell>
          <cell r="AS843">
            <v>-1</v>
          </cell>
          <cell r="AT843">
            <v>-1</v>
          </cell>
          <cell r="AU843">
            <v>-1</v>
          </cell>
          <cell r="AV843">
            <v>-1</v>
          </cell>
          <cell r="AW843">
            <v>-1</v>
          </cell>
          <cell r="AX843">
            <v>-1</v>
          </cell>
          <cell r="AY843">
            <v>-1</v>
          </cell>
          <cell r="AZ843">
            <v>-1</v>
          </cell>
          <cell r="BA843">
            <v>-1</v>
          </cell>
          <cell r="BB843">
            <v>-1</v>
          </cell>
          <cell r="BC843">
            <v>-1</v>
          </cell>
        </row>
        <row r="844">
          <cell r="D844" t="str">
            <v>有限会社マシコ空調</v>
          </cell>
          <cell r="F844" t="str">
            <v>取締役　増子　幸一</v>
          </cell>
          <cell r="H844" t="str">
            <v>栃木県宇都宮市西川田町988番地７</v>
          </cell>
          <cell r="N844">
            <v>1679</v>
          </cell>
          <cell r="P844">
            <v>44671</v>
          </cell>
          <cell r="AG844" t="str">
            <v>有限会社マシコ空調</v>
          </cell>
          <cell r="AJ844" t="str">
            <v>栃木県宇都宮市西川田町988番地７</v>
          </cell>
          <cell r="AL844" t="str">
            <v>028-615-0553</v>
          </cell>
          <cell r="AO844">
            <v>-1</v>
          </cell>
          <cell r="AP844">
            <v>-1</v>
          </cell>
          <cell r="AQ844">
            <v>-1</v>
          </cell>
          <cell r="AR844">
            <v>-1</v>
          </cell>
          <cell r="AS844">
            <v>-1</v>
          </cell>
          <cell r="AT844">
            <v>-1</v>
          </cell>
          <cell r="AU844">
            <v>-1</v>
          </cell>
          <cell r="AV844">
            <v>-1</v>
          </cell>
          <cell r="AW844">
            <v>-1</v>
          </cell>
          <cell r="AX844">
            <v>-1</v>
          </cell>
          <cell r="AY844">
            <v>-1</v>
          </cell>
          <cell r="AZ844">
            <v>-1</v>
          </cell>
          <cell r="BA844">
            <v>-1</v>
          </cell>
          <cell r="BB844">
            <v>-1</v>
          </cell>
          <cell r="BC844">
            <v>-1</v>
          </cell>
        </row>
        <row r="845">
          <cell r="D845" t="str">
            <v>室井　幸男</v>
          </cell>
          <cell r="H845" t="str">
            <v>栃木県那須塩原市埼玉６番地１１５４</v>
          </cell>
          <cell r="N845">
            <v>1680</v>
          </cell>
          <cell r="P845">
            <v>44675</v>
          </cell>
          <cell r="AG845" t="str">
            <v>那須冷機サービス</v>
          </cell>
          <cell r="AJ845" t="str">
            <v>栃木県那須塩原市埼玉６番地１１５４</v>
          </cell>
          <cell r="AL845" t="str">
            <v>0287-62-6725</v>
          </cell>
          <cell r="AO845">
            <v>-1</v>
          </cell>
          <cell r="AP845">
            <v>-1</v>
          </cell>
          <cell r="AQ845">
            <v>-1</v>
          </cell>
          <cell r="AR845">
            <v>-1</v>
          </cell>
          <cell r="AS845">
            <v>-1</v>
          </cell>
          <cell r="AT845">
            <v>-1</v>
          </cell>
          <cell r="AU845">
            <v>0</v>
          </cell>
          <cell r="AV845">
            <v>0</v>
          </cell>
          <cell r="AW845">
            <v>0</v>
          </cell>
          <cell r="AX845">
            <v>-1</v>
          </cell>
          <cell r="AY845">
            <v>-1</v>
          </cell>
          <cell r="AZ845">
            <v>-1</v>
          </cell>
          <cell r="BA845">
            <v>-1</v>
          </cell>
          <cell r="BB845">
            <v>-1</v>
          </cell>
          <cell r="BC845">
            <v>-1</v>
          </cell>
        </row>
        <row r="846">
          <cell r="D846" t="str">
            <v>有限会社吉田空調設備</v>
          </cell>
          <cell r="F846" t="str">
            <v>取締役　吉田　裕之</v>
          </cell>
          <cell r="H846" t="str">
            <v>栃木県宇都宮市下栗町1019番地24</v>
          </cell>
          <cell r="N846">
            <v>1681</v>
          </cell>
          <cell r="P846">
            <v>44678</v>
          </cell>
          <cell r="AG846" t="str">
            <v>有限会社吉田空調設備</v>
          </cell>
          <cell r="AJ846" t="str">
            <v>栃木県宇都宮市下栗町1019番地24</v>
          </cell>
          <cell r="AL846" t="str">
            <v>028-657-5155</v>
          </cell>
          <cell r="AO846">
            <v>-1</v>
          </cell>
          <cell r="AP846">
            <v>-1</v>
          </cell>
          <cell r="AQ846">
            <v>-1</v>
          </cell>
          <cell r="AR846">
            <v>-1</v>
          </cell>
          <cell r="AS846">
            <v>-1</v>
          </cell>
          <cell r="AT846">
            <v>-1</v>
          </cell>
          <cell r="AU846">
            <v>-1</v>
          </cell>
          <cell r="AV846">
            <v>-1</v>
          </cell>
          <cell r="AW846">
            <v>-1</v>
          </cell>
          <cell r="AX846">
            <v>-1</v>
          </cell>
          <cell r="AY846">
            <v>-1</v>
          </cell>
          <cell r="AZ846">
            <v>-1</v>
          </cell>
          <cell r="BA846">
            <v>-1</v>
          </cell>
          <cell r="BB846">
            <v>-1</v>
          </cell>
          <cell r="BC846">
            <v>-1</v>
          </cell>
        </row>
        <row r="847">
          <cell r="D847" t="str">
            <v>神野設備有限会社</v>
          </cell>
          <cell r="F847" t="str">
            <v>代表取締役　神野　重樹</v>
          </cell>
          <cell r="H847" t="str">
            <v>栃木県宇都宮市下砥上町1518番地11</v>
          </cell>
          <cell r="N847">
            <v>1682</v>
          </cell>
          <cell r="P847">
            <v>44678</v>
          </cell>
          <cell r="AG847" t="str">
            <v>神野設備有限会社</v>
          </cell>
          <cell r="AJ847" t="str">
            <v>栃木県宇都宮市下砥上町1518番地11</v>
          </cell>
          <cell r="AL847" t="str">
            <v>028-645-5054</v>
          </cell>
          <cell r="AO847">
            <v>-1</v>
          </cell>
          <cell r="AP847">
            <v>-1</v>
          </cell>
          <cell r="AQ847">
            <v>-1</v>
          </cell>
          <cell r="AR847">
            <v>-1</v>
          </cell>
          <cell r="AS847">
            <v>-1</v>
          </cell>
          <cell r="AT847">
            <v>-1</v>
          </cell>
          <cell r="AU847">
            <v>0</v>
          </cell>
          <cell r="AV847">
            <v>0</v>
          </cell>
          <cell r="AW847">
            <v>0</v>
          </cell>
          <cell r="AX847">
            <v>-1</v>
          </cell>
          <cell r="AY847">
            <v>-1</v>
          </cell>
          <cell r="AZ847">
            <v>-1</v>
          </cell>
          <cell r="BA847">
            <v>-1</v>
          </cell>
          <cell r="BB847">
            <v>-1</v>
          </cell>
          <cell r="BC847">
            <v>-1</v>
          </cell>
        </row>
        <row r="848">
          <cell r="D848" t="str">
            <v>株式会社カヌマ</v>
          </cell>
          <cell r="F848" t="str">
            <v>代表取締役　石原　政光</v>
          </cell>
          <cell r="H848" t="str">
            <v>群馬県前橋市荒子町778番地</v>
          </cell>
          <cell r="N848">
            <v>1685</v>
          </cell>
          <cell r="P848">
            <v>44698</v>
          </cell>
          <cell r="AG848" t="str">
            <v>株式会社カヌマ</v>
          </cell>
          <cell r="AJ848" t="str">
            <v>群馬県前橋市荒子町778番地</v>
          </cell>
          <cell r="AL848" t="str">
            <v>027-268-5577</v>
          </cell>
          <cell r="AO848">
            <v>-1</v>
          </cell>
          <cell r="AP848">
            <v>-1</v>
          </cell>
          <cell r="AQ848">
            <v>-1</v>
          </cell>
          <cell r="AR848">
            <v>-1</v>
          </cell>
          <cell r="AS848">
            <v>-1</v>
          </cell>
          <cell r="AT848">
            <v>-1</v>
          </cell>
          <cell r="AU848">
            <v>-1</v>
          </cell>
          <cell r="AV848">
            <v>-1</v>
          </cell>
          <cell r="AW848">
            <v>-1</v>
          </cell>
          <cell r="AX848">
            <v>-1</v>
          </cell>
          <cell r="AY848">
            <v>-1</v>
          </cell>
          <cell r="AZ848">
            <v>-1</v>
          </cell>
          <cell r="BA848">
            <v>-1</v>
          </cell>
          <cell r="BB848">
            <v>-1</v>
          </cell>
          <cell r="BC848">
            <v>-1</v>
          </cell>
        </row>
        <row r="849">
          <cell r="D849" t="str">
            <v>有限会社サンズ・テクノ</v>
          </cell>
          <cell r="F849" t="str">
            <v>代表取締役　齊田　昇</v>
          </cell>
          <cell r="H849" t="str">
            <v>東京都調布市西つつじケ丘一丁目３５番地２６　サンライズマンションつつじケ丘２０２</v>
          </cell>
          <cell r="N849">
            <v>1686</v>
          </cell>
          <cell r="P849">
            <v>44704</v>
          </cell>
          <cell r="AG849" t="str">
            <v>有限会社サンズ・テクノ</v>
          </cell>
          <cell r="AJ849" t="str">
            <v>東京都調布市西つつじケ丘一丁目３５番地２６　サンライズマンションつつじケ丘２０２</v>
          </cell>
          <cell r="AL849" t="str">
            <v>042-486-6573</v>
          </cell>
          <cell r="AO849">
            <v>-1</v>
          </cell>
          <cell r="AP849">
            <v>-1</v>
          </cell>
          <cell r="AQ849">
            <v>-1</v>
          </cell>
          <cell r="AR849">
            <v>-1</v>
          </cell>
          <cell r="AS849">
            <v>-1</v>
          </cell>
          <cell r="AT849">
            <v>-1</v>
          </cell>
          <cell r="AU849">
            <v>-1</v>
          </cell>
          <cell r="AV849">
            <v>-1</v>
          </cell>
          <cell r="AW849">
            <v>-1</v>
          </cell>
          <cell r="AX849">
            <v>-1</v>
          </cell>
          <cell r="AY849">
            <v>-1</v>
          </cell>
          <cell r="AZ849">
            <v>-1</v>
          </cell>
          <cell r="BA849">
            <v>-1</v>
          </cell>
          <cell r="BB849">
            <v>-1</v>
          </cell>
          <cell r="BC849">
            <v>-1</v>
          </cell>
        </row>
        <row r="850">
          <cell r="D850" t="str">
            <v>有限会社ウノ設備</v>
          </cell>
          <cell r="F850" t="str">
            <v>代表取締役　渡邉　克伊</v>
          </cell>
          <cell r="H850" t="str">
            <v>東京都大田区鵜の木二丁目３３番３号</v>
          </cell>
          <cell r="N850">
            <v>1687</v>
          </cell>
          <cell r="P850">
            <v>44704</v>
          </cell>
          <cell r="AG850" t="str">
            <v>有限会社ウノ設備</v>
          </cell>
          <cell r="AJ850" t="str">
            <v>東京都大田区鵜の木二丁目３３番３号</v>
          </cell>
          <cell r="AL850" t="str">
            <v>03-3757-1569</v>
          </cell>
          <cell r="AO850">
            <v>-1</v>
          </cell>
          <cell r="AP850">
            <v>-1</v>
          </cell>
          <cell r="AQ850">
            <v>-1</v>
          </cell>
          <cell r="AR850">
            <v>-1</v>
          </cell>
          <cell r="AS850">
            <v>-1</v>
          </cell>
          <cell r="AT850">
            <v>-1</v>
          </cell>
          <cell r="AU850">
            <v>-1</v>
          </cell>
          <cell r="AV850">
            <v>-1</v>
          </cell>
          <cell r="AW850">
            <v>-1</v>
          </cell>
          <cell r="AX850">
            <v>0</v>
          </cell>
          <cell r="AY850">
            <v>-1</v>
          </cell>
          <cell r="AZ850">
            <v>-1</v>
          </cell>
          <cell r="BA850">
            <v>0</v>
          </cell>
          <cell r="BB850">
            <v>0</v>
          </cell>
          <cell r="BC850">
            <v>0</v>
          </cell>
        </row>
        <row r="851">
          <cell r="D851" t="str">
            <v>株式会社東洋製作所</v>
          </cell>
          <cell r="F851" t="str">
            <v>代表取締役　戸部　浩介</v>
          </cell>
          <cell r="H851" t="str">
            <v>千葉県柏市高田１３３５番地</v>
          </cell>
          <cell r="N851">
            <v>1689</v>
          </cell>
          <cell r="P851">
            <v>44713</v>
          </cell>
          <cell r="AG851" t="str">
            <v>株式会社東洋製作所　東京サービスセンター</v>
          </cell>
          <cell r="AJ851" t="str">
            <v>千葉県柏市高田１３３５番地</v>
          </cell>
          <cell r="AL851" t="str">
            <v>04-7180-2077</v>
          </cell>
          <cell r="AO851">
            <v>0</v>
          </cell>
          <cell r="AP851">
            <v>0</v>
          </cell>
          <cell r="AQ851">
            <v>0</v>
          </cell>
          <cell r="AR851">
            <v>-1</v>
          </cell>
          <cell r="AS851">
            <v>-1</v>
          </cell>
          <cell r="AT851">
            <v>-1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  <cell r="BA851">
            <v>-1</v>
          </cell>
          <cell r="BB851">
            <v>-1</v>
          </cell>
          <cell r="BC851">
            <v>-1</v>
          </cell>
        </row>
        <row r="852">
          <cell r="D852" t="str">
            <v>有限会社ウェザーリポート</v>
          </cell>
          <cell r="F852" t="str">
            <v>代表取締役　岸田　考司</v>
          </cell>
          <cell r="H852" t="str">
            <v>東京都板橋区舟渡三丁目15番23号</v>
          </cell>
          <cell r="N852">
            <v>1690</v>
          </cell>
          <cell r="P852">
            <v>44713</v>
          </cell>
          <cell r="AG852" t="str">
            <v>有限会社ウェザーリポート　群馬支店</v>
          </cell>
          <cell r="AJ852" t="str">
            <v>群馬県太田市東新町338番地２</v>
          </cell>
          <cell r="AL852" t="str">
            <v>0276-40-2534</v>
          </cell>
          <cell r="AO852">
            <v>-1</v>
          </cell>
          <cell r="AP852">
            <v>-1</v>
          </cell>
          <cell r="AQ852">
            <v>-1</v>
          </cell>
          <cell r="AR852">
            <v>0</v>
          </cell>
          <cell r="AS852">
            <v>0</v>
          </cell>
          <cell r="AT852">
            <v>0</v>
          </cell>
          <cell r="AU852">
            <v>-1</v>
          </cell>
          <cell r="AV852">
            <v>-1</v>
          </cell>
          <cell r="AW852">
            <v>-1</v>
          </cell>
          <cell r="AX852">
            <v>-1</v>
          </cell>
          <cell r="AY852">
            <v>-1</v>
          </cell>
          <cell r="AZ852">
            <v>-1</v>
          </cell>
          <cell r="BA852">
            <v>0</v>
          </cell>
          <cell r="BB852">
            <v>0</v>
          </cell>
          <cell r="BC852">
            <v>0</v>
          </cell>
        </row>
        <row r="853">
          <cell r="D853" t="str">
            <v>株式会社　アソシエ</v>
          </cell>
          <cell r="F853" t="str">
            <v>代表取締役　茂呂　裕和</v>
          </cell>
          <cell r="H853" t="str">
            <v>栃木県佐野市馬門町９５７番地</v>
          </cell>
          <cell r="N853">
            <v>1692</v>
          </cell>
          <cell r="P853">
            <v>44719</v>
          </cell>
          <cell r="AG853" t="str">
            <v>株式会社　アソシエ本店</v>
          </cell>
          <cell r="AJ853" t="str">
            <v>栃木県佐野市馬門町９５７番地</v>
          </cell>
          <cell r="AL853" t="str">
            <v>0283-24-8027</v>
          </cell>
          <cell r="AO853">
            <v>-1</v>
          </cell>
          <cell r="AP853">
            <v>-1</v>
          </cell>
          <cell r="AQ853">
            <v>-1</v>
          </cell>
          <cell r="AR853">
            <v>-1</v>
          </cell>
          <cell r="AS853">
            <v>-1</v>
          </cell>
          <cell r="AT853">
            <v>-1</v>
          </cell>
          <cell r="AU853">
            <v>-1</v>
          </cell>
          <cell r="AV853">
            <v>-1</v>
          </cell>
          <cell r="AW853">
            <v>-1</v>
          </cell>
          <cell r="AX853">
            <v>-1</v>
          </cell>
          <cell r="AY853">
            <v>-1</v>
          </cell>
          <cell r="AZ853">
            <v>-1</v>
          </cell>
          <cell r="BA853">
            <v>-1</v>
          </cell>
          <cell r="BB853">
            <v>-1</v>
          </cell>
          <cell r="BC853">
            <v>-1</v>
          </cell>
        </row>
        <row r="854">
          <cell r="D854" t="str">
            <v>島津エイテック株式会社</v>
          </cell>
          <cell r="F854" t="str">
            <v>代表取締役　大坪　邦英</v>
          </cell>
          <cell r="H854" t="str">
            <v>京都府京都市中京区西ノ京桑原町１番地</v>
          </cell>
          <cell r="N854">
            <v>1693</v>
          </cell>
          <cell r="P854">
            <v>44725</v>
          </cell>
          <cell r="AG854" t="str">
            <v>島津エイテック株式会社　厚木工場</v>
          </cell>
          <cell r="AJ854" t="str">
            <v>神奈川県厚木市飯山南3-20-10</v>
          </cell>
          <cell r="AL854" t="str">
            <v>046-290-3777</v>
          </cell>
          <cell r="AO854">
            <v>0</v>
          </cell>
          <cell r="AP854">
            <v>0</v>
          </cell>
          <cell r="AQ854">
            <v>0</v>
          </cell>
          <cell r="AR854">
            <v>-1</v>
          </cell>
          <cell r="AS854">
            <v>-1</v>
          </cell>
          <cell r="AT854">
            <v>-1</v>
          </cell>
          <cell r="AU854">
            <v>0</v>
          </cell>
          <cell r="AV854">
            <v>0</v>
          </cell>
          <cell r="AW854">
            <v>0</v>
          </cell>
          <cell r="AX854">
            <v>0</v>
          </cell>
          <cell r="AY854">
            <v>0</v>
          </cell>
          <cell r="AZ854">
            <v>0</v>
          </cell>
          <cell r="BA854">
            <v>-1</v>
          </cell>
          <cell r="BB854">
            <v>-1</v>
          </cell>
          <cell r="BC854">
            <v>-1</v>
          </cell>
        </row>
        <row r="855">
          <cell r="D855" t="str">
            <v>三村　康祐</v>
          </cell>
          <cell r="H855" t="str">
            <v>茨城県水戸市鯉淵町2508番地の25</v>
          </cell>
          <cell r="N855">
            <v>1697</v>
          </cell>
          <cell r="P855">
            <v>44740</v>
          </cell>
          <cell r="AG855" t="str">
            <v>サンエアコン</v>
          </cell>
          <cell r="AJ855" t="str">
            <v>茨城県水戸市鯉淵町2508番地の25</v>
          </cell>
          <cell r="AL855" t="str">
            <v>029-259-6707</v>
          </cell>
          <cell r="AO855">
            <v>-1</v>
          </cell>
          <cell r="AP855">
            <v>-1</v>
          </cell>
          <cell r="AQ855">
            <v>-1</v>
          </cell>
          <cell r="AR855">
            <v>-1</v>
          </cell>
          <cell r="AS855">
            <v>-1</v>
          </cell>
          <cell r="AT855">
            <v>-1</v>
          </cell>
          <cell r="AU855">
            <v>0</v>
          </cell>
          <cell r="AV855">
            <v>0</v>
          </cell>
          <cell r="AW855">
            <v>0</v>
          </cell>
          <cell r="AX855">
            <v>-1</v>
          </cell>
          <cell r="AY855">
            <v>-1</v>
          </cell>
          <cell r="AZ855">
            <v>-1</v>
          </cell>
          <cell r="BA855">
            <v>-1</v>
          </cell>
          <cell r="BB855">
            <v>-1</v>
          </cell>
          <cell r="BC855">
            <v>-1</v>
          </cell>
        </row>
        <row r="856">
          <cell r="D856" t="str">
            <v>株式会社日本システムエンジニアリング</v>
          </cell>
          <cell r="F856" t="str">
            <v>代表取締役　柴山　久美子</v>
          </cell>
          <cell r="H856" t="str">
            <v>栃木県宇都宮市下岡本町2030番地８</v>
          </cell>
          <cell r="N856">
            <v>1698</v>
          </cell>
          <cell r="P856">
            <v>44735</v>
          </cell>
          <cell r="AG856" t="str">
            <v>株式会社日本システムエンジニアリング</v>
          </cell>
          <cell r="AJ856" t="str">
            <v>栃木県宇都宮市下岡本町2030番地８</v>
          </cell>
          <cell r="AL856" t="str">
            <v>028-673-6188</v>
          </cell>
          <cell r="AO856">
            <v>-1</v>
          </cell>
          <cell r="AP856">
            <v>-1</v>
          </cell>
          <cell r="AQ856">
            <v>-1</v>
          </cell>
          <cell r="AR856">
            <v>-1</v>
          </cell>
          <cell r="AS856">
            <v>-1</v>
          </cell>
          <cell r="AT856">
            <v>-1</v>
          </cell>
          <cell r="AU856">
            <v>-1</v>
          </cell>
          <cell r="AV856">
            <v>-1</v>
          </cell>
          <cell r="AW856">
            <v>-1</v>
          </cell>
          <cell r="AX856">
            <v>-1</v>
          </cell>
          <cell r="AY856">
            <v>-1</v>
          </cell>
          <cell r="AZ856">
            <v>-1</v>
          </cell>
          <cell r="BA856">
            <v>-1</v>
          </cell>
          <cell r="BB856">
            <v>-1</v>
          </cell>
          <cell r="BC856">
            <v>-1</v>
          </cell>
        </row>
        <row r="857">
          <cell r="D857" t="str">
            <v>ケーディーエンジニアリング株式会社</v>
          </cell>
          <cell r="F857" t="str">
            <v>代表取締役　菊池　真平</v>
          </cell>
          <cell r="H857" t="str">
            <v>栃木県宇都宮市石井町2918番地22</v>
          </cell>
          <cell r="N857">
            <v>1699</v>
          </cell>
          <cell r="P857">
            <v>44735</v>
          </cell>
          <cell r="AG857" t="str">
            <v>ケーディーエンジニアリング株式会社</v>
          </cell>
          <cell r="AJ857" t="str">
            <v>栃木県宇都宮市石井町2918番地22</v>
          </cell>
          <cell r="AL857" t="str">
            <v>028-657-5552</v>
          </cell>
          <cell r="AO857">
            <v>-1</v>
          </cell>
          <cell r="AP857">
            <v>-1</v>
          </cell>
          <cell r="AQ857">
            <v>-1</v>
          </cell>
          <cell r="AR857">
            <v>-1</v>
          </cell>
          <cell r="AS857">
            <v>-1</v>
          </cell>
          <cell r="AT857">
            <v>-1</v>
          </cell>
          <cell r="AU857">
            <v>-1</v>
          </cell>
          <cell r="AV857">
            <v>-1</v>
          </cell>
          <cell r="AW857">
            <v>-1</v>
          </cell>
          <cell r="AX857">
            <v>-1</v>
          </cell>
          <cell r="AY857">
            <v>-1</v>
          </cell>
          <cell r="AZ857">
            <v>-1</v>
          </cell>
          <cell r="BA857">
            <v>-1</v>
          </cell>
          <cell r="BB857">
            <v>-1</v>
          </cell>
          <cell r="BC857">
            <v>-1</v>
          </cell>
        </row>
        <row r="858">
          <cell r="D858" t="str">
            <v>コボリ工業株式会社</v>
          </cell>
          <cell r="F858" t="str">
            <v>代表取締役　小堀　孝司</v>
          </cell>
          <cell r="H858" t="str">
            <v>栃木県さくら市氏家２４３３－２１</v>
          </cell>
          <cell r="N858">
            <v>1700</v>
          </cell>
          <cell r="P858">
            <v>44738</v>
          </cell>
          <cell r="AG858" t="str">
            <v>コボリ工業株式会社</v>
          </cell>
          <cell r="AJ858" t="str">
            <v>栃木県さくら市氏家２４３３－２１</v>
          </cell>
          <cell r="AL858" t="str">
            <v>028-681-2163</v>
          </cell>
          <cell r="AO858">
            <v>0</v>
          </cell>
          <cell r="AP858">
            <v>-1</v>
          </cell>
          <cell r="AQ858">
            <v>-1</v>
          </cell>
          <cell r="AR858">
            <v>0</v>
          </cell>
          <cell r="AS858">
            <v>-1</v>
          </cell>
          <cell r="AT858">
            <v>-1</v>
          </cell>
          <cell r="AU858">
            <v>0</v>
          </cell>
          <cell r="AV858">
            <v>-1</v>
          </cell>
          <cell r="AW858">
            <v>-1</v>
          </cell>
          <cell r="AX858">
            <v>0</v>
          </cell>
          <cell r="AY858">
            <v>-1</v>
          </cell>
          <cell r="AZ858">
            <v>-1</v>
          </cell>
          <cell r="BA858">
            <v>0</v>
          </cell>
          <cell r="BB858">
            <v>-1</v>
          </cell>
          <cell r="BC858">
            <v>-1</v>
          </cell>
        </row>
        <row r="859">
          <cell r="D859" t="str">
            <v>株式会社宇都宮空調</v>
          </cell>
          <cell r="F859" t="str">
            <v>代表取締役　加藤　重信</v>
          </cell>
          <cell r="H859" t="str">
            <v>栃木県宇都宮市平出町1615番地１</v>
          </cell>
          <cell r="N859">
            <v>1701</v>
          </cell>
          <cell r="P859">
            <v>44739</v>
          </cell>
          <cell r="AG859" t="str">
            <v>株式会社宇都宮空調</v>
          </cell>
          <cell r="AJ859" t="str">
            <v>栃木県宇都宮市平出町1615番地１</v>
          </cell>
          <cell r="AL859" t="str">
            <v>028-661-9871</v>
          </cell>
          <cell r="AO859">
            <v>-1</v>
          </cell>
          <cell r="AP859">
            <v>-1</v>
          </cell>
          <cell r="AQ859">
            <v>-1</v>
          </cell>
          <cell r="AR859">
            <v>-1</v>
          </cell>
          <cell r="AS859">
            <v>-1</v>
          </cell>
          <cell r="AT859">
            <v>-1</v>
          </cell>
          <cell r="AU859">
            <v>-1</v>
          </cell>
          <cell r="AV859">
            <v>-1</v>
          </cell>
          <cell r="AW859">
            <v>-1</v>
          </cell>
          <cell r="AX859">
            <v>-1</v>
          </cell>
          <cell r="AY859">
            <v>-1</v>
          </cell>
          <cell r="AZ859">
            <v>-1</v>
          </cell>
          <cell r="BA859">
            <v>-1</v>
          </cell>
          <cell r="BB859">
            <v>-1</v>
          </cell>
          <cell r="BC859">
            <v>-1</v>
          </cell>
        </row>
        <row r="860">
          <cell r="D860" t="str">
            <v>早川空調設備株式会社</v>
          </cell>
          <cell r="F860" t="str">
            <v>代表取締役　早川　敦</v>
          </cell>
          <cell r="H860" t="str">
            <v>愛知県東海市養父町釈迦御堂１番地１</v>
          </cell>
          <cell r="N860">
            <v>1702</v>
          </cell>
          <cell r="P860">
            <v>44739</v>
          </cell>
          <cell r="AG860" t="str">
            <v>早川空調設備株式会社　名古屋営業所</v>
          </cell>
          <cell r="AJ860" t="str">
            <v>愛知県名古屋市緑区定納山１丁目３０２</v>
          </cell>
          <cell r="AL860" t="str">
            <v>052-629-7244</v>
          </cell>
          <cell r="AO860">
            <v>-1</v>
          </cell>
          <cell r="AP860">
            <v>-1</v>
          </cell>
          <cell r="AQ860">
            <v>-1</v>
          </cell>
          <cell r="AR860">
            <v>-1</v>
          </cell>
          <cell r="AS860">
            <v>-1</v>
          </cell>
          <cell r="AT860">
            <v>-1</v>
          </cell>
          <cell r="AU860">
            <v>-1</v>
          </cell>
          <cell r="AV860">
            <v>-1</v>
          </cell>
          <cell r="AW860">
            <v>-1</v>
          </cell>
          <cell r="AX860">
            <v>-1</v>
          </cell>
          <cell r="AY860">
            <v>-1</v>
          </cell>
          <cell r="AZ860">
            <v>-1</v>
          </cell>
          <cell r="BA860">
            <v>-1</v>
          </cell>
          <cell r="BB860">
            <v>-1</v>
          </cell>
          <cell r="BC860">
            <v>-1</v>
          </cell>
        </row>
        <row r="861">
          <cell r="D861" t="str">
            <v>新英プラント株式会社</v>
          </cell>
          <cell r="F861" t="str">
            <v>代表取締役　助森　一弘</v>
          </cell>
          <cell r="H861" t="str">
            <v>千葉県千葉市花見川区千種町15番地３</v>
          </cell>
          <cell r="N861">
            <v>1703</v>
          </cell>
          <cell r="P861">
            <v>44741</v>
          </cell>
          <cell r="AG861" t="str">
            <v>新英プラント株式会社</v>
          </cell>
          <cell r="AJ861" t="str">
            <v>千葉県千葉市花見川区千種町15番地３</v>
          </cell>
          <cell r="AL861" t="str">
            <v>043-257-0105</v>
          </cell>
          <cell r="AO861">
            <v>-1</v>
          </cell>
          <cell r="AP861">
            <v>-1</v>
          </cell>
          <cell r="AQ861">
            <v>-1</v>
          </cell>
          <cell r="AR861">
            <v>-1</v>
          </cell>
          <cell r="AS861">
            <v>-1</v>
          </cell>
          <cell r="AT861">
            <v>-1</v>
          </cell>
          <cell r="AU861">
            <v>-1</v>
          </cell>
          <cell r="AV861">
            <v>-1</v>
          </cell>
          <cell r="AW861">
            <v>-1</v>
          </cell>
          <cell r="AX861">
            <v>-1</v>
          </cell>
          <cell r="AY861">
            <v>-1</v>
          </cell>
          <cell r="AZ861">
            <v>-1</v>
          </cell>
          <cell r="BA861">
            <v>-1</v>
          </cell>
          <cell r="BB861">
            <v>-1</v>
          </cell>
          <cell r="BC861">
            <v>-1</v>
          </cell>
        </row>
        <row r="862">
          <cell r="D862" t="str">
            <v>株式会社平蔵</v>
          </cell>
          <cell r="F862" t="str">
            <v>代表取締役　平山　資己</v>
          </cell>
          <cell r="H862" t="str">
            <v>千葉県市川市大町108-1</v>
          </cell>
          <cell r="N862">
            <v>1704</v>
          </cell>
          <cell r="P862">
            <v>44741</v>
          </cell>
          <cell r="AG862" t="str">
            <v>株式会社平蔵</v>
          </cell>
          <cell r="AJ862" t="str">
            <v>千葉県市川市大町108-1</v>
          </cell>
          <cell r="AL862" t="str">
            <v>047-712-2724</v>
          </cell>
          <cell r="AO862">
            <v>-1</v>
          </cell>
          <cell r="AP862">
            <v>-1</v>
          </cell>
          <cell r="AQ862">
            <v>-1</v>
          </cell>
          <cell r="AR862">
            <v>-1</v>
          </cell>
          <cell r="AS862">
            <v>-1</v>
          </cell>
          <cell r="AT862">
            <v>-1</v>
          </cell>
          <cell r="AU862">
            <v>-1</v>
          </cell>
          <cell r="AV862">
            <v>-1</v>
          </cell>
          <cell r="AW862">
            <v>-1</v>
          </cell>
          <cell r="AX862">
            <v>-1</v>
          </cell>
          <cell r="AY862">
            <v>-1</v>
          </cell>
          <cell r="AZ862">
            <v>-1</v>
          </cell>
          <cell r="BA862">
            <v>-1</v>
          </cell>
          <cell r="BB862">
            <v>-1</v>
          </cell>
          <cell r="BC862">
            <v>-1</v>
          </cell>
        </row>
        <row r="863">
          <cell r="D863" t="str">
            <v>株式会社ヤヨイテクノ</v>
          </cell>
          <cell r="F863" t="str">
            <v>代表取締役　大竹　利昭</v>
          </cell>
          <cell r="H863" t="str">
            <v>栃木県宇都宮市元今泉一丁目20番２号</v>
          </cell>
          <cell r="N863">
            <v>1706</v>
          </cell>
          <cell r="P863">
            <v>44742</v>
          </cell>
          <cell r="AG863" t="str">
            <v>株式会社ヤヨイテクノ</v>
          </cell>
          <cell r="AJ863" t="str">
            <v>栃木県宇都宮市元今泉一丁目20番２号</v>
          </cell>
          <cell r="AL863" t="str">
            <v>028-635-6071</v>
          </cell>
          <cell r="AO863">
            <v>-1</v>
          </cell>
          <cell r="AP863">
            <v>-1</v>
          </cell>
          <cell r="AQ863">
            <v>-1</v>
          </cell>
          <cell r="AR863">
            <v>-1</v>
          </cell>
          <cell r="AS863">
            <v>-1</v>
          </cell>
          <cell r="AT863">
            <v>-1</v>
          </cell>
          <cell r="AU863">
            <v>-1</v>
          </cell>
          <cell r="AV863">
            <v>-1</v>
          </cell>
          <cell r="AW863">
            <v>-1</v>
          </cell>
          <cell r="AX863">
            <v>-1</v>
          </cell>
          <cell r="AY863">
            <v>-1</v>
          </cell>
          <cell r="AZ863">
            <v>-1</v>
          </cell>
          <cell r="BA863">
            <v>-1</v>
          </cell>
          <cell r="BB863">
            <v>-1</v>
          </cell>
          <cell r="BC863">
            <v>-1</v>
          </cell>
        </row>
        <row r="864">
          <cell r="D864" t="str">
            <v>株式会社ウィンテック</v>
          </cell>
          <cell r="F864" t="str">
            <v>代表取締役　髙倉　裕樹</v>
          </cell>
          <cell r="H864" t="str">
            <v>栃木県宇都宮市石井町3413番地76</v>
          </cell>
          <cell r="N864">
            <v>1707</v>
          </cell>
          <cell r="P864">
            <v>44742</v>
          </cell>
          <cell r="AG864" t="str">
            <v>株式会社ウィンテック</v>
          </cell>
          <cell r="AJ864" t="str">
            <v>栃木県宇都宮市石井町3413番地76</v>
          </cell>
          <cell r="AL864" t="str">
            <v>028-601-8460</v>
          </cell>
          <cell r="AO864">
            <v>-1</v>
          </cell>
          <cell r="AP864">
            <v>-1</v>
          </cell>
          <cell r="AQ864">
            <v>-1</v>
          </cell>
          <cell r="AR864">
            <v>-1</v>
          </cell>
          <cell r="AS864">
            <v>-1</v>
          </cell>
          <cell r="AT864">
            <v>-1</v>
          </cell>
          <cell r="AU864">
            <v>-1</v>
          </cell>
          <cell r="AV864">
            <v>-1</v>
          </cell>
          <cell r="AW864">
            <v>-1</v>
          </cell>
          <cell r="AX864">
            <v>-1</v>
          </cell>
          <cell r="AY864">
            <v>-1</v>
          </cell>
          <cell r="AZ864">
            <v>-1</v>
          </cell>
          <cell r="BA864">
            <v>-1</v>
          </cell>
          <cell r="BB864">
            <v>-1</v>
          </cell>
          <cell r="BC864">
            <v>-1</v>
          </cell>
        </row>
        <row r="865">
          <cell r="D865" t="str">
            <v>株式会社菊池空調</v>
          </cell>
          <cell r="F865" t="str">
            <v>代表取締役　菊池　出</v>
          </cell>
          <cell r="H865" t="str">
            <v>埼玉県草加市瀬崎二丁目６番18号サラギクビル</v>
          </cell>
          <cell r="N865">
            <v>1708</v>
          </cell>
          <cell r="P865">
            <v>44746</v>
          </cell>
          <cell r="AG865" t="str">
            <v>株式会社菊池空調</v>
          </cell>
          <cell r="AJ865" t="str">
            <v>埼玉県草加市瀬崎二丁目６番18号サラギクビル</v>
          </cell>
          <cell r="AL865" t="str">
            <v>048-951-0455</v>
          </cell>
          <cell r="AO865">
            <v>-1</v>
          </cell>
          <cell r="AP865">
            <v>-1</v>
          </cell>
          <cell r="AQ865">
            <v>-1</v>
          </cell>
          <cell r="AR865">
            <v>-1</v>
          </cell>
          <cell r="AS865">
            <v>-1</v>
          </cell>
          <cell r="AT865">
            <v>-1</v>
          </cell>
          <cell r="AU865">
            <v>-1</v>
          </cell>
          <cell r="AV865">
            <v>-1</v>
          </cell>
          <cell r="AW865">
            <v>-1</v>
          </cell>
          <cell r="AX865">
            <v>-1</v>
          </cell>
          <cell r="AY865">
            <v>-1</v>
          </cell>
          <cell r="AZ865">
            <v>-1</v>
          </cell>
          <cell r="BA865">
            <v>-1</v>
          </cell>
          <cell r="BB865">
            <v>-1</v>
          </cell>
          <cell r="BC865">
            <v>-1</v>
          </cell>
        </row>
        <row r="866">
          <cell r="D866" t="str">
            <v>菱信工業株式会社</v>
          </cell>
          <cell r="F866" t="str">
            <v>代表取締役　池上　裕介</v>
          </cell>
          <cell r="H866" t="str">
            <v>愛知県名古屋市中村区名駅三丁目28番12号大名古屋ビルヂング18階1805区</v>
          </cell>
          <cell r="N866">
            <v>1709</v>
          </cell>
          <cell r="P866">
            <v>44746</v>
          </cell>
          <cell r="AG866" t="str">
            <v>菱信工業株式会社　中部支社</v>
          </cell>
          <cell r="AJ866" t="str">
            <v>愛知県名古屋市西区十方町10番地</v>
          </cell>
          <cell r="AL866" t="str">
            <v>052-509-5100</v>
          </cell>
          <cell r="AO866">
            <v>-1</v>
          </cell>
          <cell r="AP866">
            <v>-1</v>
          </cell>
          <cell r="AQ866">
            <v>-1</v>
          </cell>
          <cell r="AR866">
            <v>-1</v>
          </cell>
          <cell r="AS866">
            <v>-1</v>
          </cell>
          <cell r="AT866">
            <v>-1</v>
          </cell>
          <cell r="AU866">
            <v>-1</v>
          </cell>
          <cell r="AV866">
            <v>-1</v>
          </cell>
          <cell r="AW866">
            <v>-1</v>
          </cell>
          <cell r="AX866">
            <v>-1</v>
          </cell>
          <cell r="AY866">
            <v>-1</v>
          </cell>
          <cell r="AZ866">
            <v>-1</v>
          </cell>
          <cell r="BA866">
            <v>-1</v>
          </cell>
          <cell r="BB866">
            <v>-1</v>
          </cell>
          <cell r="BC866">
            <v>-1</v>
          </cell>
        </row>
        <row r="867">
          <cell r="D867" t="str">
            <v>菱信工業株式会社</v>
          </cell>
          <cell r="F867" t="str">
            <v>代表取締役　池上　裕介</v>
          </cell>
          <cell r="H867" t="str">
            <v>愛知県名古屋市中村区名駅三丁目28番12号大名古屋ビルヂング18階1805区</v>
          </cell>
          <cell r="N867">
            <v>1709</v>
          </cell>
          <cell r="P867">
            <v>44746</v>
          </cell>
          <cell r="AG867" t="str">
            <v>菱信工業株式会社　東京営業所</v>
          </cell>
          <cell r="AJ867" t="str">
            <v>東京都板橋区高島平９丁目24-８第二巴ビル102号</v>
          </cell>
          <cell r="AL867" t="str">
            <v>03-3932-0258</v>
          </cell>
          <cell r="AO867">
            <v>-1</v>
          </cell>
          <cell r="AP867">
            <v>-1</v>
          </cell>
          <cell r="AQ867">
            <v>-1</v>
          </cell>
          <cell r="AR867">
            <v>-1</v>
          </cell>
          <cell r="AS867">
            <v>-1</v>
          </cell>
          <cell r="AT867">
            <v>-1</v>
          </cell>
          <cell r="AU867">
            <v>-1</v>
          </cell>
          <cell r="AV867">
            <v>-1</v>
          </cell>
          <cell r="AW867">
            <v>-1</v>
          </cell>
          <cell r="AX867">
            <v>-1</v>
          </cell>
          <cell r="AY867">
            <v>-1</v>
          </cell>
          <cell r="AZ867">
            <v>-1</v>
          </cell>
          <cell r="BA867">
            <v>-1</v>
          </cell>
          <cell r="BB867">
            <v>-1</v>
          </cell>
          <cell r="BC867">
            <v>-1</v>
          </cell>
        </row>
        <row r="868">
          <cell r="D868" t="str">
            <v>株式会社明治ガステック</v>
          </cell>
          <cell r="F868" t="str">
            <v>代表取締役　菊池　修一郎</v>
          </cell>
          <cell r="H868" t="str">
            <v>茨城県水戸市柵町二丁目９番12号</v>
          </cell>
          <cell r="N868">
            <v>1710</v>
          </cell>
          <cell r="P868">
            <v>44746</v>
          </cell>
          <cell r="AG868" t="str">
            <v>株式会社明治ガステック</v>
          </cell>
          <cell r="AJ868" t="str">
            <v>茨城県水戸市柵町二丁目９番12号</v>
          </cell>
          <cell r="AL868" t="str">
            <v>029-221-7446</v>
          </cell>
          <cell r="AO868">
            <v>-1</v>
          </cell>
          <cell r="AP868">
            <v>-1</v>
          </cell>
          <cell r="AQ868">
            <v>-1</v>
          </cell>
          <cell r="AR868">
            <v>-1</v>
          </cell>
          <cell r="AS868">
            <v>-1</v>
          </cell>
          <cell r="AT868">
            <v>-1</v>
          </cell>
          <cell r="AU868">
            <v>-1</v>
          </cell>
          <cell r="AV868">
            <v>-1</v>
          </cell>
          <cell r="AW868">
            <v>-1</v>
          </cell>
          <cell r="AX868">
            <v>-1</v>
          </cell>
          <cell r="AY868">
            <v>-1</v>
          </cell>
          <cell r="AZ868">
            <v>-1</v>
          </cell>
          <cell r="BA868">
            <v>-1</v>
          </cell>
          <cell r="BB868">
            <v>-1</v>
          </cell>
          <cell r="BC868">
            <v>-1</v>
          </cell>
        </row>
        <row r="869">
          <cell r="D869" t="str">
            <v>株式会社エフ・シー・メンテナンス</v>
          </cell>
          <cell r="F869" t="str">
            <v>代表取締役　深谷　昌之</v>
          </cell>
          <cell r="H869" t="str">
            <v>東京都板橋区蓮根二丁目6番13-405号</v>
          </cell>
          <cell r="N869">
            <v>1711</v>
          </cell>
          <cell r="P869">
            <v>44749</v>
          </cell>
          <cell r="AG869" t="str">
            <v>株式会社エフ・シー・メンテナンス</v>
          </cell>
          <cell r="AJ869" t="str">
            <v>東京都板橋区蓮根二丁目6番13-405号</v>
          </cell>
          <cell r="AL869" t="str">
            <v>090-4386-2069</v>
          </cell>
          <cell r="AO869">
            <v>-1</v>
          </cell>
          <cell r="AP869">
            <v>-1</v>
          </cell>
          <cell r="AQ869">
            <v>-1</v>
          </cell>
          <cell r="AR869">
            <v>-1</v>
          </cell>
          <cell r="AS869">
            <v>-1</v>
          </cell>
          <cell r="AT869">
            <v>-1</v>
          </cell>
          <cell r="AU869">
            <v>-1</v>
          </cell>
          <cell r="AV869">
            <v>-1</v>
          </cell>
          <cell r="AW869">
            <v>-1</v>
          </cell>
          <cell r="AX869">
            <v>-1</v>
          </cell>
          <cell r="AY869">
            <v>-1</v>
          </cell>
          <cell r="AZ869">
            <v>-1</v>
          </cell>
          <cell r="BA869">
            <v>-1</v>
          </cell>
          <cell r="BB869">
            <v>-1</v>
          </cell>
          <cell r="BC869">
            <v>-1</v>
          </cell>
        </row>
        <row r="870">
          <cell r="D870" t="str">
            <v>有限会社神栄設備</v>
          </cell>
          <cell r="F870" t="str">
            <v>代表取締役　杉田　真人</v>
          </cell>
          <cell r="H870" t="str">
            <v>京都府八幡市男山泉３番地21</v>
          </cell>
          <cell r="N870">
            <v>1712</v>
          </cell>
          <cell r="P870">
            <v>44749</v>
          </cell>
          <cell r="AG870" t="str">
            <v>有限会社神栄設備</v>
          </cell>
          <cell r="AJ870" t="str">
            <v>京都府八幡市男山泉３番地21</v>
          </cell>
          <cell r="AL870" t="str">
            <v>075-972-0073</v>
          </cell>
          <cell r="AO870">
            <v>-1</v>
          </cell>
          <cell r="AP870">
            <v>-1</v>
          </cell>
          <cell r="AQ870">
            <v>-1</v>
          </cell>
          <cell r="AR870">
            <v>-1</v>
          </cell>
          <cell r="AS870">
            <v>-1</v>
          </cell>
          <cell r="AT870">
            <v>-1</v>
          </cell>
          <cell r="AU870">
            <v>-1</v>
          </cell>
          <cell r="AV870">
            <v>-1</v>
          </cell>
          <cell r="AW870">
            <v>-1</v>
          </cell>
          <cell r="AX870">
            <v>-1</v>
          </cell>
          <cell r="AY870">
            <v>-1</v>
          </cell>
          <cell r="AZ870">
            <v>-1</v>
          </cell>
          <cell r="BA870">
            <v>-1</v>
          </cell>
          <cell r="BB870">
            <v>-1</v>
          </cell>
          <cell r="BC870">
            <v>-1</v>
          </cell>
        </row>
        <row r="871">
          <cell r="D871" t="str">
            <v>株式会社東洋</v>
          </cell>
          <cell r="F871" t="str">
            <v>代表取締役　村上　久</v>
          </cell>
          <cell r="H871" t="str">
            <v>東京都多摩市聖ケ丘一丁目28番地24</v>
          </cell>
          <cell r="N871">
            <v>1713</v>
          </cell>
          <cell r="P871">
            <v>44761</v>
          </cell>
          <cell r="AG871" t="str">
            <v>株式会社東洋</v>
          </cell>
          <cell r="AJ871" t="str">
            <v>東京都多摩市聖ケ丘一丁目28番地24</v>
          </cell>
          <cell r="AL871" t="str">
            <v>042-376-0005</v>
          </cell>
          <cell r="AO871">
            <v>-1</v>
          </cell>
          <cell r="AP871">
            <v>-1</v>
          </cell>
          <cell r="AQ871">
            <v>-1</v>
          </cell>
          <cell r="AR871">
            <v>-1</v>
          </cell>
          <cell r="AS871">
            <v>-1</v>
          </cell>
          <cell r="AT871">
            <v>-1</v>
          </cell>
          <cell r="AU871">
            <v>-1</v>
          </cell>
          <cell r="AV871">
            <v>-1</v>
          </cell>
          <cell r="AW871">
            <v>-1</v>
          </cell>
          <cell r="AX871">
            <v>-1</v>
          </cell>
          <cell r="AY871">
            <v>-1</v>
          </cell>
          <cell r="AZ871">
            <v>-1</v>
          </cell>
          <cell r="BA871">
            <v>-1</v>
          </cell>
          <cell r="BB871">
            <v>-1</v>
          </cell>
          <cell r="BC871">
            <v>-1</v>
          </cell>
        </row>
        <row r="872">
          <cell r="D872" t="str">
            <v>冷熱システムサービス合同会社</v>
          </cell>
          <cell r="F872" t="str">
            <v>代表社員　岩井　章雅</v>
          </cell>
          <cell r="H872" t="str">
            <v>茨城県坂東市逆井3681番地１</v>
          </cell>
          <cell r="N872">
            <v>1715</v>
          </cell>
          <cell r="P872">
            <v>44760</v>
          </cell>
          <cell r="AG872" t="str">
            <v>冷熱システムサービス合同会社</v>
          </cell>
          <cell r="AJ872" t="str">
            <v>茨城県坂東市逆井3681番地１</v>
          </cell>
          <cell r="AL872" t="str">
            <v>0280-23-6227</v>
          </cell>
          <cell r="AO872">
            <v>-1</v>
          </cell>
          <cell r="AP872">
            <v>-1</v>
          </cell>
          <cell r="AQ872">
            <v>-1</v>
          </cell>
          <cell r="AR872">
            <v>-1</v>
          </cell>
          <cell r="AS872">
            <v>-1</v>
          </cell>
          <cell r="AT872">
            <v>-1</v>
          </cell>
          <cell r="AU872">
            <v>-1</v>
          </cell>
          <cell r="AV872">
            <v>-1</v>
          </cell>
          <cell r="AW872">
            <v>-1</v>
          </cell>
          <cell r="AX872">
            <v>-1</v>
          </cell>
          <cell r="AY872">
            <v>-1</v>
          </cell>
          <cell r="AZ872">
            <v>-1</v>
          </cell>
          <cell r="BA872">
            <v>-1</v>
          </cell>
          <cell r="BB872">
            <v>-1</v>
          </cell>
          <cell r="BC872">
            <v>-1</v>
          </cell>
        </row>
        <row r="873">
          <cell r="D873" t="str">
            <v>有限会社宇都宮冷凍工業所</v>
          </cell>
          <cell r="F873" t="str">
            <v>代表取締役　篠部　昭宏</v>
          </cell>
          <cell r="H873" t="str">
            <v>栃木県宇都宮市上大塚町133番地21</v>
          </cell>
          <cell r="N873">
            <v>1716</v>
          </cell>
          <cell r="P873">
            <v>44768</v>
          </cell>
          <cell r="AG873" t="str">
            <v>有限会社宇都宮冷凍工業所　真岡営業所</v>
          </cell>
          <cell r="AJ873" t="str">
            <v>栃木県真岡市下鷺谷6-1</v>
          </cell>
          <cell r="AL873" t="str">
            <v>0285-84-5090</v>
          </cell>
          <cell r="AO873">
            <v>-1</v>
          </cell>
          <cell r="AP873">
            <v>-1</v>
          </cell>
          <cell r="AQ873">
            <v>-1</v>
          </cell>
          <cell r="AR873">
            <v>-1</v>
          </cell>
          <cell r="AS873">
            <v>-1</v>
          </cell>
          <cell r="AT873">
            <v>-1</v>
          </cell>
          <cell r="AU873">
            <v>-1</v>
          </cell>
          <cell r="AV873">
            <v>-1</v>
          </cell>
          <cell r="AW873">
            <v>-1</v>
          </cell>
          <cell r="AX873">
            <v>-1</v>
          </cell>
          <cell r="AY873">
            <v>-1</v>
          </cell>
          <cell r="AZ873">
            <v>-1</v>
          </cell>
          <cell r="BA873">
            <v>-1</v>
          </cell>
          <cell r="BB873">
            <v>-1</v>
          </cell>
          <cell r="BC873">
            <v>-1</v>
          </cell>
        </row>
        <row r="874">
          <cell r="D874" t="str">
            <v>株式会社　イーステップ</v>
          </cell>
          <cell r="F874" t="str">
            <v>代表取締役　伊橋　賢一</v>
          </cell>
          <cell r="H874" t="str">
            <v>栃木県小山市大字横倉４５６番地９</v>
          </cell>
          <cell r="N874">
            <v>1717</v>
          </cell>
          <cell r="P874">
            <v>44769</v>
          </cell>
          <cell r="AG874" t="str">
            <v>株式会社　イーステップ</v>
          </cell>
          <cell r="AJ874" t="str">
            <v>栃木県小山市大字横倉４５６番地９</v>
          </cell>
          <cell r="AL874" t="str">
            <v>0285-31-0200</v>
          </cell>
          <cell r="AO874">
            <v>-1</v>
          </cell>
          <cell r="AP874">
            <v>-1</v>
          </cell>
          <cell r="AQ874">
            <v>-1</v>
          </cell>
          <cell r="AR874">
            <v>-1</v>
          </cell>
          <cell r="AS874">
            <v>-1</v>
          </cell>
          <cell r="AT874">
            <v>-1</v>
          </cell>
          <cell r="AU874">
            <v>0</v>
          </cell>
          <cell r="AV874">
            <v>0</v>
          </cell>
          <cell r="AW874">
            <v>0</v>
          </cell>
          <cell r="AX874">
            <v>-1</v>
          </cell>
          <cell r="AY874">
            <v>-1</v>
          </cell>
          <cell r="AZ874">
            <v>-1</v>
          </cell>
          <cell r="BA874">
            <v>-1</v>
          </cell>
          <cell r="BB874">
            <v>-1</v>
          </cell>
          <cell r="BC874">
            <v>-1</v>
          </cell>
        </row>
        <row r="875">
          <cell r="D875" t="str">
            <v>株式会社グローバルシステムジャパン</v>
          </cell>
          <cell r="F875" t="str">
            <v>代表取締役　フー・ジュンジェ</v>
          </cell>
          <cell r="H875" t="str">
            <v>栃木県佐野市田島町３３６番地１</v>
          </cell>
          <cell r="N875">
            <v>1718</v>
          </cell>
          <cell r="P875">
            <v>44774</v>
          </cell>
          <cell r="AG875" t="str">
            <v>株式会社グローバルシステムジャパン本店</v>
          </cell>
          <cell r="AJ875" t="str">
            <v>栃木県佐野市田島町３３６番地１</v>
          </cell>
          <cell r="AL875" t="str">
            <v>0283-25-8510</v>
          </cell>
          <cell r="AO875">
            <v>-1</v>
          </cell>
          <cell r="AP875">
            <v>-1</v>
          </cell>
          <cell r="AQ875">
            <v>-1</v>
          </cell>
          <cell r="AR875">
            <v>-1</v>
          </cell>
          <cell r="AS875">
            <v>-1</v>
          </cell>
          <cell r="AT875">
            <v>-1</v>
          </cell>
          <cell r="AU875">
            <v>0</v>
          </cell>
          <cell r="AV875">
            <v>0</v>
          </cell>
          <cell r="AW875">
            <v>0</v>
          </cell>
          <cell r="AX875">
            <v>-1</v>
          </cell>
          <cell r="AY875">
            <v>-1</v>
          </cell>
          <cell r="AZ875">
            <v>-1</v>
          </cell>
          <cell r="BA875">
            <v>-1</v>
          </cell>
          <cell r="BB875">
            <v>-1</v>
          </cell>
          <cell r="BC875">
            <v>-1</v>
          </cell>
        </row>
        <row r="876">
          <cell r="D876" t="str">
            <v>株式会社染谷電設</v>
          </cell>
          <cell r="F876" t="str">
            <v>代表取締役　染谷　守勇</v>
          </cell>
          <cell r="H876" t="str">
            <v>茨城県古河市水海2104番地６</v>
          </cell>
          <cell r="N876">
            <v>1719</v>
          </cell>
          <cell r="P876">
            <v>44775</v>
          </cell>
          <cell r="AG876" t="str">
            <v>株式会社染谷電設</v>
          </cell>
          <cell r="AJ876" t="str">
            <v>茨城県古河市水海2104番地６</v>
          </cell>
          <cell r="AL876" t="str">
            <v>0280-51-4026</v>
          </cell>
          <cell r="AO876">
            <v>-1</v>
          </cell>
          <cell r="AP876">
            <v>-1</v>
          </cell>
          <cell r="AQ876">
            <v>-1</v>
          </cell>
          <cell r="AR876">
            <v>-1</v>
          </cell>
          <cell r="AS876">
            <v>-1</v>
          </cell>
          <cell r="AT876">
            <v>-1</v>
          </cell>
          <cell r="AU876">
            <v>-1</v>
          </cell>
          <cell r="AV876">
            <v>-1</v>
          </cell>
          <cell r="AW876">
            <v>-1</v>
          </cell>
          <cell r="AX876">
            <v>-1</v>
          </cell>
          <cell r="AY876">
            <v>-1</v>
          </cell>
          <cell r="AZ876">
            <v>-1</v>
          </cell>
          <cell r="BA876">
            <v>-1</v>
          </cell>
          <cell r="BB876">
            <v>-1</v>
          </cell>
          <cell r="BC876">
            <v>-1</v>
          </cell>
        </row>
        <row r="877">
          <cell r="D877" t="str">
            <v>有限会社赤木重機</v>
          </cell>
          <cell r="F877" t="str">
            <v>代表取締役　木村　幸市</v>
          </cell>
          <cell r="H877" t="str">
            <v>群馬県伊勢崎市下触町８番地</v>
          </cell>
          <cell r="N877">
            <v>1720</v>
          </cell>
          <cell r="P877">
            <v>44775</v>
          </cell>
          <cell r="AG877" t="str">
            <v>有限会社赤木重機</v>
          </cell>
          <cell r="AJ877" t="str">
            <v>群馬県伊勢崎市下触町８番地</v>
          </cell>
          <cell r="AL877" t="str">
            <v>0270-27-5275</v>
          </cell>
          <cell r="AO877">
            <v>-1</v>
          </cell>
          <cell r="AP877">
            <v>-1</v>
          </cell>
          <cell r="AQ877">
            <v>-1</v>
          </cell>
          <cell r="AR877">
            <v>-1</v>
          </cell>
          <cell r="AS877">
            <v>-1</v>
          </cell>
          <cell r="AT877">
            <v>-1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0</v>
          </cell>
        </row>
        <row r="878">
          <cell r="D878" t="str">
            <v>株式会社ＴＳＫ</v>
          </cell>
          <cell r="F878" t="str">
            <v>代表取締役　坂本　武洋</v>
          </cell>
          <cell r="H878" t="str">
            <v>東京都葛飾区東四つ木一丁目22番１号</v>
          </cell>
          <cell r="N878">
            <v>1721</v>
          </cell>
          <cell r="P878">
            <v>44775</v>
          </cell>
          <cell r="AG878" t="str">
            <v>株式会社ＴＳＫ</v>
          </cell>
          <cell r="AJ878" t="str">
            <v>東京都葛飾区東四つ木一丁目22番１号　葛飾区東四つ木工場ビル301</v>
          </cell>
          <cell r="AL878" t="str">
            <v>03-5875-7308</v>
          </cell>
          <cell r="AO878">
            <v>-1</v>
          </cell>
          <cell r="AP878">
            <v>-1</v>
          </cell>
          <cell r="AQ878">
            <v>-1</v>
          </cell>
          <cell r="AR878">
            <v>-1</v>
          </cell>
          <cell r="AS878">
            <v>-1</v>
          </cell>
          <cell r="AT878">
            <v>-1</v>
          </cell>
          <cell r="AU878">
            <v>-1</v>
          </cell>
          <cell r="AV878">
            <v>-1</v>
          </cell>
          <cell r="AW878">
            <v>-1</v>
          </cell>
          <cell r="AX878">
            <v>-1</v>
          </cell>
          <cell r="AY878">
            <v>-1</v>
          </cell>
          <cell r="AZ878">
            <v>-1</v>
          </cell>
          <cell r="BA878">
            <v>-1</v>
          </cell>
          <cell r="BB878">
            <v>-1</v>
          </cell>
          <cell r="BC878">
            <v>-1</v>
          </cell>
        </row>
        <row r="879">
          <cell r="D879" t="str">
            <v>旭調温工業株式会社</v>
          </cell>
          <cell r="F879" t="str">
            <v>代表取締役　粟屋　充博</v>
          </cell>
          <cell r="H879" t="str">
            <v>広島県広島市西区大宮一丁目27番20号</v>
          </cell>
          <cell r="N879">
            <v>1726</v>
          </cell>
          <cell r="P879">
            <v>44787</v>
          </cell>
          <cell r="AG879" t="str">
            <v>旭調温工業株式会社</v>
          </cell>
          <cell r="AJ879" t="str">
            <v>広島県広島市西区大宮一丁目27番20号</v>
          </cell>
          <cell r="AL879" t="str">
            <v>082-237-0201</v>
          </cell>
          <cell r="AO879">
            <v>0</v>
          </cell>
          <cell r="AP879">
            <v>-1</v>
          </cell>
          <cell r="AQ879">
            <v>-1</v>
          </cell>
          <cell r="AR879">
            <v>-1</v>
          </cell>
          <cell r="AS879">
            <v>-1</v>
          </cell>
          <cell r="AT879">
            <v>-1</v>
          </cell>
          <cell r="AU879">
            <v>-1</v>
          </cell>
          <cell r="AV879">
            <v>-1</v>
          </cell>
          <cell r="AW879">
            <v>-1</v>
          </cell>
          <cell r="AX879">
            <v>0</v>
          </cell>
          <cell r="AY879">
            <v>-1</v>
          </cell>
          <cell r="AZ879">
            <v>-1</v>
          </cell>
          <cell r="BA879">
            <v>0</v>
          </cell>
          <cell r="BB879">
            <v>-1</v>
          </cell>
          <cell r="BC879">
            <v>-1</v>
          </cell>
        </row>
        <row r="880">
          <cell r="D880" t="str">
            <v>梅原　卓</v>
          </cell>
          <cell r="H880" t="str">
            <v>栃木県宇都宮市雀宮町123番地26</v>
          </cell>
          <cell r="N880">
            <v>1727</v>
          </cell>
          <cell r="P880">
            <v>44790</v>
          </cell>
          <cell r="AG880" t="str">
            <v>ウメハラメンテナンス</v>
          </cell>
          <cell r="AJ880" t="str">
            <v>栃木県宇都宮市雀宮町123番地26</v>
          </cell>
          <cell r="AL880" t="str">
            <v>028-666-0456</v>
          </cell>
          <cell r="AO880">
            <v>-1</v>
          </cell>
          <cell r="AP880">
            <v>-1</v>
          </cell>
          <cell r="AQ880">
            <v>-1</v>
          </cell>
          <cell r="AR880">
            <v>-1</v>
          </cell>
          <cell r="AS880">
            <v>-1</v>
          </cell>
          <cell r="AT880">
            <v>-1</v>
          </cell>
          <cell r="AU880">
            <v>-1</v>
          </cell>
          <cell r="AV880">
            <v>-1</v>
          </cell>
          <cell r="AW880">
            <v>-1</v>
          </cell>
          <cell r="AX880">
            <v>-1</v>
          </cell>
          <cell r="AY880">
            <v>-1</v>
          </cell>
          <cell r="AZ880">
            <v>-1</v>
          </cell>
          <cell r="BA880">
            <v>-1</v>
          </cell>
          <cell r="BB880">
            <v>-1</v>
          </cell>
          <cell r="BC880">
            <v>-1</v>
          </cell>
        </row>
        <row r="881">
          <cell r="D881" t="str">
            <v>坂本電機工業株式会社</v>
          </cell>
          <cell r="F881" t="str">
            <v>代表取締役　坂本　信夫</v>
          </cell>
          <cell r="H881" t="str">
            <v>栃木県宇都宮市江野町７番10号</v>
          </cell>
          <cell r="N881">
            <v>1729</v>
          </cell>
          <cell r="P881">
            <v>44798</v>
          </cell>
          <cell r="AG881" t="str">
            <v>坂本電機工業株式会社</v>
          </cell>
          <cell r="AJ881" t="str">
            <v>栃木県宇都宮市江野町７番10号</v>
          </cell>
          <cell r="AL881" t="str">
            <v>028-633-1348</v>
          </cell>
          <cell r="AO881">
            <v>-1</v>
          </cell>
          <cell r="AP881">
            <v>0</v>
          </cell>
          <cell r="AQ881">
            <v>-1</v>
          </cell>
          <cell r="AR881">
            <v>-1</v>
          </cell>
          <cell r="AS881">
            <v>0</v>
          </cell>
          <cell r="AT881">
            <v>-1</v>
          </cell>
          <cell r="AU881">
            <v>0</v>
          </cell>
          <cell r="AV881">
            <v>0</v>
          </cell>
          <cell r="AW881">
            <v>0</v>
          </cell>
          <cell r="AX881">
            <v>-1</v>
          </cell>
          <cell r="AY881">
            <v>0</v>
          </cell>
          <cell r="AZ881">
            <v>-1</v>
          </cell>
          <cell r="BA881">
            <v>-1</v>
          </cell>
          <cell r="BB881">
            <v>0</v>
          </cell>
          <cell r="BC881">
            <v>-1</v>
          </cell>
        </row>
        <row r="882">
          <cell r="D882" t="str">
            <v>株式会社　大類総合設備</v>
          </cell>
          <cell r="F882" t="str">
            <v>代表取締役　大類　初男</v>
          </cell>
          <cell r="H882" t="str">
            <v>栃木県鹿沼市磯町２１９番地４</v>
          </cell>
          <cell r="N882">
            <v>1731</v>
          </cell>
          <cell r="P882">
            <v>44808</v>
          </cell>
          <cell r="AG882" t="str">
            <v>株式会社　大類総合設備</v>
          </cell>
          <cell r="AJ882" t="str">
            <v>栃木県鹿沼市磯町２１９番地４</v>
          </cell>
          <cell r="AL882" t="str">
            <v>0289-75-2887</v>
          </cell>
          <cell r="AO882">
            <v>-1</v>
          </cell>
          <cell r="AP882">
            <v>-1</v>
          </cell>
          <cell r="AQ882">
            <v>-1</v>
          </cell>
          <cell r="AR882">
            <v>-1</v>
          </cell>
          <cell r="AS882">
            <v>-1</v>
          </cell>
          <cell r="AT882">
            <v>-1</v>
          </cell>
          <cell r="AU882">
            <v>-1</v>
          </cell>
          <cell r="AV882">
            <v>-1</v>
          </cell>
          <cell r="AW882">
            <v>-1</v>
          </cell>
          <cell r="AX882">
            <v>-1</v>
          </cell>
          <cell r="AY882">
            <v>-1</v>
          </cell>
          <cell r="AZ882">
            <v>-1</v>
          </cell>
          <cell r="BA882">
            <v>-1</v>
          </cell>
          <cell r="BB882">
            <v>-1</v>
          </cell>
          <cell r="BC882">
            <v>-1</v>
          </cell>
        </row>
        <row r="883">
          <cell r="D883" t="str">
            <v>有限会社上杉工業</v>
          </cell>
          <cell r="F883" t="str">
            <v>代表取締役　上杉　実</v>
          </cell>
          <cell r="H883" t="str">
            <v>栃木県宇都宮市江曽島町1446番地10</v>
          </cell>
          <cell r="N883">
            <v>1732</v>
          </cell>
          <cell r="P883">
            <v>44810</v>
          </cell>
          <cell r="AG883" t="str">
            <v>有限会社上杉工業</v>
          </cell>
          <cell r="AJ883" t="str">
            <v>栃木県宇都宮市江曽島町1446番地10</v>
          </cell>
          <cell r="AL883" t="str">
            <v>028-684-0258</v>
          </cell>
          <cell r="AO883">
            <v>-1</v>
          </cell>
          <cell r="AP883">
            <v>-1</v>
          </cell>
          <cell r="AQ883">
            <v>-1</v>
          </cell>
          <cell r="AR883">
            <v>-1</v>
          </cell>
          <cell r="AS883">
            <v>-1</v>
          </cell>
          <cell r="AT883">
            <v>-1</v>
          </cell>
          <cell r="AU883">
            <v>-1</v>
          </cell>
          <cell r="AV883">
            <v>-1</v>
          </cell>
          <cell r="AW883">
            <v>-1</v>
          </cell>
          <cell r="AX883">
            <v>-1</v>
          </cell>
          <cell r="AY883">
            <v>-1</v>
          </cell>
          <cell r="AZ883">
            <v>-1</v>
          </cell>
          <cell r="BA883">
            <v>-1</v>
          </cell>
          <cell r="BB883">
            <v>-1</v>
          </cell>
          <cell r="BC883">
            <v>-1</v>
          </cell>
        </row>
        <row r="884">
          <cell r="D884" t="str">
            <v>株式会社イワサワ冷熱</v>
          </cell>
          <cell r="F884" t="str">
            <v>代表取締役　岩澤　大介</v>
          </cell>
          <cell r="H884" t="str">
            <v>千葉県浦安市堀江五丁目１番16号</v>
          </cell>
          <cell r="N884">
            <v>1734</v>
          </cell>
          <cell r="P884">
            <v>44818</v>
          </cell>
          <cell r="AG884" t="str">
            <v>株式会社イワサワ冷熱</v>
          </cell>
          <cell r="AJ884" t="str">
            <v>千葉県浦安市堀江五丁目１番16号</v>
          </cell>
          <cell r="AL884" t="str">
            <v>047-351-4619</v>
          </cell>
          <cell r="AO884">
            <v>-1</v>
          </cell>
          <cell r="AP884">
            <v>-1</v>
          </cell>
          <cell r="AQ884">
            <v>-1</v>
          </cell>
          <cell r="AR884">
            <v>-1</v>
          </cell>
          <cell r="AS884">
            <v>-1</v>
          </cell>
          <cell r="AT884">
            <v>-1</v>
          </cell>
          <cell r="AU884">
            <v>-1</v>
          </cell>
          <cell r="AV884">
            <v>-1</v>
          </cell>
          <cell r="AW884">
            <v>-1</v>
          </cell>
          <cell r="AX884">
            <v>-1</v>
          </cell>
          <cell r="AY884">
            <v>-1</v>
          </cell>
          <cell r="AZ884">
            <v>-1</v>
          </cell>
          <cell r="BA884">
            <v>-1</v>
          </cell>
          <cell r="BB884">
            <v>-1</v>
          </cell>
          <cell r="BC884">
            <v>-1</v>
          </cell>
        </row>
        <row r="885">
          <cell r="D885" t="str">
            <v>株式会社城北冷熱</v>
          </cell>
          <cell r="F885" t="str">
            <v>代表取締役　吉原　友秀</v>
          </cell>
          <cell r="H885" t="str">
            <v>埼玉県越谷市東大沢四丁目27番地15</v>
          </cell>
          <cell r="N885">
            <v>1735</v>
          </cell>
          <cell r="P885">
            <v>44818</v>
          </cell>
          <cell r="AG885" t="str">
            <v>株式会社城北冷熱</v>
          </cell>
          <cell r="AJ885" t="str">
            <v>埼玉県越谷市東大沢四丁目27番地15</v>
          </cell>
          <cell r="AL885" t="str">
            <v>048-966-0221</v>
          </cell>
          <cell r="AO885">
            <v>-1</v>
          </cell>
          <cell r="AP885">
            <v>-1</v>
          </cell>
          <cell r="AQ885">
            <v>-1</v>
          </cell>
          <cell r="AR885">
            <v>-1</v>
          </cell>
          <cell r="AS885">
            <v>-1</v>
          </cell>
          <cell r="AT885">
            <v>-1</v>
          </cell>
          <cell r="AU885">
            <v>0</v>
          </cell>
          <cell r="AV885">
            <v>0</v>
          </cell>
          <cell r="AW885">
            <v>0</v>
          </cell>
          <cell r="AX885">
            <v>-1</v>
          </cell>
          <cell r="AY885">
            <v>-1</v>
          </cell>
          <cell r="AZ885">
            <v>-1</v>
          </cell>
          <cell r="BA885">
            <v>-1</v>
          </cell>
          <cell r="BB885">
            <v>-1</v>
          </cell>
          <cell r="BC885">
            <v>-1</v>
          </cell>
        </row>
        <row r="886">
          <cell r="D886" t="str">
            <v>有限会社ファーストプランニング</v>
          </cell>
          <cell r="F886" t="str">
            <v>代表取締役　阿部　巧</v>
          </cell>
          <cell r="H886" t="str">
            <v>宮城県仙台市泉区住吉台西一丁目12番２</v>
          </cell>
          <cell r="N886">
            <v>1736</v>
          </cell>
          <cell r="P886">
            <v>44818</v>
          </cell>
          <cell r="AG886" t="str">
            <v>有限会社ファーストプランニング</v>
          </cell>
          <cell r="AJ886" t="str">
            <v>宮城県仙台市泉区住吉台西一丁目12番２</v>
          </cell>
          <cell r="AL886" t="str">
            <v>022-376-6503</v>
          </cell>
          <cell r="AO886">
            <v>-1</v>
          </cell>
          <cell r="AP886">
            <v>-1</v>
          </cell>
          <cell r="AQ886">
            <v>-1</v>
          </cell>
          <cell r="AR886">
            <v>-1</v>
          </cell>
          <cell r="AS886">
            <v>-1</v>
          </cell>
          <cell r="AT886">
            <v>-1</v>
          </cell>
          <cell r="AU886">
            <v>-1</v>
          </cell>
          <cell r="AV886">
            <v>-1</v>
          </cell>
          <cell r="AW886">
            <v>-1</v>
          </cell>
          <cell r="AX886">
            <v>-1</v>
          </cell>
          <cell r="AY886">
            <v>-1</v>
          </cell>
          <cell r="AZ886">
            <v>-1</v>
          </cell>
          <cell r="BA886">
            <v>-1</v>
          </cell>
          <cell r="BB886">
            <v>-1</v>
          </cell>
          <cell r="BC886">
            <v>-1</v>
          </cell>
        </row>
        <row r="887">
          <cell r="D887" t="str">
            <v>サン冷機工業株式会社</v>
          </cell>
          <cell r="F887" t="str">
            <v>代表取締役　神尾　直紀</v>
          </cell>
          <cell r="H887" t="str">
            <v>千葉県千葉市若葉区若松町543番地２</v>
          </cell>
          <cell r="N887">
            <v>1737</v>
          </cell>
          <cell r="P887">
            <v>44818</v>
          </cell>
          <cell r="AG887" t="str">
            <v>サン冷機工業株式会社</v>
          </cell>
          <cell r="AJ887" t="str">
            <v>千葉県千葉市若葉区若松町543番地２</v>
          </cell>
          <cell r="AL887" t="str">
            <v>043-420-2255</v>
          </cell>
          <cell r="AO887">
            <v>-1</v>
          </cell>
          <cell r="AP887">
            <v>-1</v>
          </cell>
          <cell r="AQ887">
            <v>-1</v>
          </cell>
          <cell r="AR887">
            <v>-1</v>
          </cell>
          <cell r="AS887">
            <v>-1</v>
          </cell>
          <cell r="AT887">
            <v>-1</v>
          </cell>
          <cell r="AU887">
            <v>-1</v>
          </cell>
          <cell r="AV887">
            <v>-1</v>
          </cell>
          <cell r="AW887">
            <v>-1</v>
          </cell>
          <cell r="AX887">
            <v>-1</v>
          </cell>
          <cell r="AY887">
            <v>-1</v>
          </cell>
          <cell r="AZ887">
            <v>-1</v>
          </cell>
          <cell r="BA887">
            <v>-1</v>
          </cell>
          <cell r="BB887">
            <v>-1</v>
          </cell>
          <cell r="BC887">
            <v>-1</v>
          </cell>
        </row>
        <row r="888">
          <cell r="D888" t="str">
            <v>株式会社シンセイ設備</v>
          </cell>
          <cell r="F888" t="str">
            <v>代表取締役　大竹　真治</v>
          </cell>
          <cell r="H888" t="str">
            <v>埼玉県新座市本多一丁目19番16－７号</v>
          </cell>
          <cell r="N888">
            <v>1738</v>
          </cell>
          <cell r="P888">
            <v>44818</v>
          </cell>
          <cell r="AG888" t="str">
            <v>株式会社シンセイ設備</v>
          </cell>
          <cell r="AJ888" t="str">
            <v>埼玉県新座市本多一丁目19番16－７号</v>
          </cell>
          <cell r="AL888" t="str">
            <v>048-424-7950</v>
          </cell>
          <cell r="AO888">
            <v>-1</v>
          </cell>
          <cell r="AP888">
            <v>-1</v>
          </cell>
          <cell r="AQ888">
            <v>-1</v>
          </cell>
          <cell r="AR888">
            <v>-1</v>
          </cell>
          <cell r="AS888">
            <v>-1</v>
          </cell>
          <cell r="AT888">
            <v>-1</v>
          </cell>
          <cell r="AU888">
            <v>-1</v>
          </cell>
          <cell r="AV888">
            <v>-1</v>
          </cell>
          <cell r="AW888">
            <v>-1</v>
          </cell>
          <cell r="AX888">
            <v>-1</v>
          </cell>
          <cell r="AY888">
            <v>-1</v>
          </cell>
          <cell r="AZ888">
            <v>-1</v>
          </cell>
          <cell r="BA888">
            <v>-1</v>
          </cell>
          <cell r="BB888">
            <v>-1</v>
          </cell>
          <cell r="BC888">
            <v>-1</v>
          </cell>
        </row>
        <row r="889">
          <cell r="D889" t="str">
            <v>関東電装株式会社</v>
          </cell>
          <cell r="F889" t="str">
            <v>代表取締役　時﨑　伸也</v>
          </cell>
          <cell r="H889" t="str">
            <v>栃木県佐野市浅沼町７番地１</v>
          </cell>
          <cell r="N889">
            <v>1740</v>
          </cell>
          <cell r="P889">
            <v>44826</v>
          </cell>
          <cell r="AG889" t="str">
            <v>関東電装株式会社</v>
          </cell>
          <cell r="AJ889" t="str">
            <v>栃木県佐野市浅沼町７番地１</v>
          </cell>
          <cell r="AL889" t="str">
            <v>0283-24-3080</v>
          </cell>
          <cell r="AO889">
            <v>-1</v>
          </cell>
          <cell r="AP889">
            <v>-1</v>
          </cell>
          <cell r="AQ889">
            <v>-1</v>
          </cell>
          <cell r="AR889">
            <v>-1</v>
          </cell>
          <cell r="AS889">
            <v>-1</v>
          </cell>
          <cell r="AT889">
            <v>-1</v>
          </cell>
          <cell r="AU889">
            <v>0</v>
          </cell>
          <cell r="AV889">
            <v>0</v>
          </cell>
          <cell r="AW889">
            <v>0</v>
          </cell>
          <cell r="AX889">
            <v>-1</v>
          </cell>
          <cell r="AY889">
            <v>-1</v>
          </cell>
          <cell r="AZ889">
            <v>-1</v>
          </cell>
          <cell r="BA889">
            <v>-1</v>
          </cell>
          <cell r="BB889">
            <v>-1</v>
          </cell>
          <cell r="BC889">
            <v>-1</v>
          </cell>
        </row>
        <row r="890">
          <cell r="D890" t="str">
            <v>株式会社　王子厨房設備</v>
          </cell>
          <cell r="F890" t="str">
            <v>代表取締役　室岡　政嗣</v>
          </cell>
          <cell r="H890" t="str">
            <v>栃木県鹿沼市みなみ町８番地１０８</v>
          </cell>
          <cell r="N890">
            <v>1741</v>
          </cell>
          <cell r="P890">
            <v>44831</v>
          </cell>
          <cell r="AG890" t="str">
            <v>株式会社　王子厨房設備</v>
          </cell>
          <cell r="AJ890" t="str">
            <v>栃木県鹿沼市みなみ町８番地１０８</v>
          </cell>
          <cell r="AL890" t="str">
            <v>0289-75-1093</v>
          </cell>
          <cell r="AO890">
            <v>-1</v>
          </cell>
          <cell r="AP890">
            <v>-1</v>
          </cell>
          <cell r="AQ890">
            <v>-1</v>
          </cell>
          <cell r="AR890">
            <v>-1</v>
          </cell>
          <cell r="AS890">
            <v>-1</v>
          </cell>
          <cell r="AT890">
            <v>-1</v>
          </cell>
          <cell r="AU890">
            <v>0</v>
          </cell>
          <cell r="AV890">
            <v>0</v>
          </cell>
          <cell r="AW890">
            <v>0</v>
          </cell>
          <cell r="AX890">
            <v>-1</v>
          </cell>
          <cell r="AY890">
            <v>-1</v>
          </cell>
          <cell r="AZ890">
            <v>-1</v>
          </cell>
          <cell r="BA890">
            <v>-1</v>
          </cell>
          <cell r="BB890">
            <v>-1</v>
          </cell>
          <cell r="BC890">
            <v>-1</v>
          </cell>
        </row>
        <row r="891">
          <cell r="D891" t="str">
            <v>株式会社ヤマカエンジニアリング</v>
          </cell>
          <cell r="F891" t="str">
            <v>代表取締役　金敷　浩巳</v>
          </cell>
          <cell r="H891" t="str">
            <v>栃木県宇都宮市上桑島町1374番地２</v>
          </cell>
          <cell r="N891">
            <v>1744</v>
          </cell>
          <cell r="P891">
            <v>44833</v>
          </cell>
          <cell r="AG891" t="str">
            <v>株式会社ヤマカエンジニアリング</v>
          </cell>
          <cell r="AJ891" t="str">
            <v>栃木県宇都宮市上桑島町1374番地２</v>
          </cell>
          <cell r="AL891" t="str">
            <v>028-656-9581</v>
          </cell>
          <cell r="AO891">
            <v>-1</v>
          </cell>
          <cell r="AP891">
            <v>-1</v>
          </cell>
          <cell r="AQ891">
            <v>-1</v>
          </cell>
          <cell r="AR891">
            <v>-1</v>
          </cell>
          <cell r="AS891">
            <v>-1</v>
          </cell>
          <cell r="AT891">
            <v>-1</v>
          </cell>
          <cell r="AU891">
            <v>-1</v>
          </cell>
          <cell r="AV891">
            <v>-1</v>
          </cell>
          <cell r="AW891">
            <v>-1</v>
          </cell>
          <cell r="AX891">
            <v>-1</v>
          </cell>
          <cell r="AY891">
            <v>-1</v>
          </cell>
          <cell r="AZ891">
            <v>-1</v>
          </cell>
          <cell r="BA891">
            <v>-1</v>
          </cell>
          <cell r="BB891">
            <v>-1</v>
          </cell>
          <cell r="BC891">
            <v>-1</v>
          </cell>
        </row>
        <row r="892">
          <cell r="D892" t="str">
            <v>フードテクノエンジニアリング株式会社</v>
          </cell>
          <cell r="F892" t="str">
            <v>代表取締役　野田　憲司</v>
          </cell>
          <cell r="H892" t="str">
            <v>大阪府大阪市西淀川区佃五丁目9番5号</v>
          </cell>
          <cell r="N892">
            <v>1745</v>
          </cell>
          <cell r="P892">
            <v>44839</v>
          </cell>
          <cell r="AG892" t="str">
            <v>フードテクノエンジニアリング株式会社　東京支社</v>
          </cell>
          <cell r="AJ892" t="str">
            <v>東京都品川区西五反田７丁目13番５号　ＤＫ五反田７Ｆ</v>
          </cell>
          <cell r="AL892" t="str">
            <v>03-5719-1215</v>
          </cell>
          <cell r="AO892">
            <v>-1</v>
          </cell>
          <cell r="AP892">
            <v>-1</v>
          </cell>
          <cell r="AQ892">
            <v>-1</v>
          </cell>
          <cell r="AR892">
            <v>-1</v>
          </cell>
          <cell r="AS892">
            <v>-1</v>
          </cell>
          <cell r="AT892">
            <v>-1</v>
          </cell>
          <cell r="AU892">
            <v>-1</v>
          </cell>
          <cell r="AV892">
            <v>-1</v>
          </cell>
          <cell r="AW892">
            <v>-1</v>
          </cell>
          <cell r="AX892">
            <v>-1</v>
          </cell>
          <cell r="AY892">
            <v>-1</v>
          </cell>
          <cell r="AZ892">
            <v>-1</v>
          </cell>
          <cell r="BA892">
            <v>-1</v>
          </cell>
          <cell r="BB892">
            <v>-1</v>
          </cell>
          <cell r="BC892">
            <v>-1</v>
          </cell>
        </row>
        <row r="893">
          <cell r="D893" t="str">
            <v>フードテクノエンジニアリング株式会社</v>
          </cell>
          <cell r="F893" t="str">
            <v>代表取締役　野田　憲司</v>
          </cell>
          <cell r="H893" t="str">
            <v>大阪府大阪市西淀川区佃五丁目9番5号</v>
          </cell>
          <cell r="N893">
            <v>1745</v>
          </cell>
          <cell r="P893">
            <v>44839</v>
          </cell>
          <cell r="AG893" t="str">
            <v>フードテクノエンジニアリング株式会社　北関東営業所</v>
          </cell>
          <cell r="AJ893" t="str">
            <v>群馬県高崎市江木町990　原興産第５テナントＢ号室</v>
          </cell>
          <cell r="AL893" t="str">
            <v>027-388-8432</v>
          </cell>
          <cell r="AO893">
            <v>-1</v>
          </cell>
          <cell r="AP893">
            <v>-1</v>
          </cell>
          <cell r="AQ893">
            <v>-1</v>
          </cell>
          <cell r="AR893">
            <v>-1</v>
          </cell>
          <cell r="AS893">
            <v>-1</v>
          </cell>
          <cell r="AT893">
            <v>-1</v>
          </cell>
          <cell r="AU893">
            <v>-1</v>
          </cell>
          <cell r="AV893">
            <v>-1</v>
          </cell>
          <cell r="AW893">
            <v>-1</v>
          </cell>
          <cell r="AX893">
            <v>-1</v>
          </cell>
          <cell r="AY893">
            <v>-1</v>
          </cell>
          <cell r="AZ893">
            <v>-1</v>
          </cell>
          <cell r="BA893">
            <v>-1</v>
          </cell>
          <cell r="BB893">
            <v>-1</v>
          </cell>
          <cell r="BC893">
            <v>-1</v>
          </cell>
        </row>
        <row r="894">
          <cell r="D894" t="str">
            <v>有限会社須永電装</v>
          </cell>
          <cell r="F894" t="str">
            <v>代表取締役　須永　雅俊</v>
          </cell>
          <cell r="H894" t="str">
            <v>栃木県佐野市吉水町２１１番地４</v>
          </cell>
          <cell r="N894">
            <v>1746</v>
          </cell>
          <cell r="P894">
            <v>44844</v>
          </cell>
          <cell r="AG894" t="str">
            <v>有限会社須永電装</v>
          </cell>
          <cell r="AJ894" t="str">
            <v>栃木県佐野市吉水町２１１番地４</v>
          </cell>
          <cell r="AL894" t="str">
            <v>0283-62-6861</v>
          </cell>
          <cell r="AO894">
            <v>-1</v>
          </cell>
          <cell r="AP894">
            <v>-1</v>
          </cell>
          <cell r="AQ894">
            <v>-1</v>
          </cell>
          <cell r="AR894">
            <v>-1</v>
          </cell>
          <cell r="AS894">
            <v>-1</v>
          </cell>
          <cell r="AT894">
            <v>-1</v>
          </cell>
          <cell r="AU894">
            <v>-1</v>
          </cell>
          <cell r="AV894">
            <v>-1</v>
          </cell>
          <cell r="AW894">
            <v>-1</v>
          </cell>
          <cell r="AX894">
            <v>-1</v>
          </cell>
          <cell r="AY894">
            <v>-1</v>
          </cell>
          <cell r="AZ894">
            <v>-1</v>
          </cell>
          <cell r="BA894">
            <v>-1</v>
          </cell>
          <cell r="BB894">
            <v>-1</v>
          </cell>
          <cell r="BC894">
            <v>-1</v>
          </cell>
        </row>
        <row r="895">
          <cell r="D895" t="str">
            <v>株式会社ＯＣＳ</v>
          </cell>
          <cell r="F895" t="str">
            <v>代表取締役　須田　猛</v>
          </cell>
          <cell r="H895" t="str">
            <v>東京都立川市錦町三丁目12番16号ハイネス立川207号</v>
          </cell>
          <cell r="N895">
            <v>1747</v>
          </cell>
          <cell r="P895">
            <v>44844</v>
          </cell>
          <cell r="AG895" t="str">
            <v>株式会社ＯＣＳ</v>
          </cell>
          <cell r="AJ895" t="str">
            <v>東京都立川市錦町三丁目12番16号ハイネス立川207号</v>
          </cell>
          <cell r="AL895" t="str">
            <v>042-595-7161</v>
          </cell>
          <cell r="AO895">
            <v>-1</v>
          </cell>
          <cell r="AP895">
            <v>-1</v>
          </cell>
          <cell r="AQ895">
            <v>-1</v>
          </cell>
          <cell r="AR895">
            <v>-1</v>
          </cell>
          <cell r="AS895">
            <v>-1</v>
          </cell>
          <cell r="AT895">
            <v>-1</v>
          </cell>
          <cell r="AU895">
            <v>-1</v>
          </cell>
          <cell r="AV895">
            <v>-1</v>
          </cell>
          <cell r="AW895">
            <v>-1</v>
          </cell>
          <cell r="AX895">
            <v>-1</v>
          </cell>
          <cell r="AY895">
            <v>-1</v>
          </cell>
          <cell r="AZ895">
            <v>-1</v>
          </cell>
          <cell r="BA895">
            <v>-1</v>
          </cell>
          <cell r="BB895">
            <v>-1</v>
          </cell>
          <cell r="BC895">
            <v>-1</v>
          </cell>
        </row>
        <row r="896">
          <cell r="D896" t="str">
            <v>株式会社日電</v>
          </cell>
          <cell r="F896" t="str">
            <v>代表取締役　杉山　誠彦</v>
          </cell>
          <cell r="H896" t="str">
            <v>栃木県宇都宮市下栗町2132番地15</v>
          </cell>
          <cell r="N896">
            <v>1748</v>
          </cell>
          <cell r="P896">
            <v>44839</v>
          </cell>
          <cell r="AG896" t="str">
            <v>株式会社日電</v>
          </cell>
          <cell r="AJ896" t="str">
            <v>栃木県宇都宮市下栗町2132番地15</v>
          </cell>
          <cell r="AL896" t="str">
            <v>028-656-7141</v>
          </cell>
          <cell r="AO896">
            <v>-1</v>
          </cell>
          <cell r="AP896">
            <v>-1</v>
          </cell>
          <cell r="AQ896">
            <v>-1</v>
          </cell>
          <cell r="AR896">
            <v>-1</v>
          </cell>
          <cell r="AS896">
            <v>-1</v>
          </cell>
          <cell r="AT896">
            <v>-1</v>
          </cell>
          <cell r="AU896">
            <v>-1</v>
          </cell>
          <cell r="AV896">
            <v>-1</v>
          </cell>
          <cell r="AW896">
            <v>-1</v>
          </cell>
          <cell r="AX896">
            <v>-1</v>
          </cell>
          <cell r="AY896">
            <v>-1</v>
          </cell>
          <cell r="AZ896">
            <v>-1</v>
          </cell>
          <cell r="BA896">
            <v>-1</v>
          </cell>
          <cell r="BB896">
            <v>-1</v>
          </cell>
          <cell r="BC896">
            <v>-1</v>
          </cell>
        </row>
        <row r="897">
          <cell r="D897" t="str">
            <v>有限会社　佑和エンジニアリング</v>
          </cell>
          <cell r="F897" t="str">
            <v>代表取締役　月井　文夫</v>
          </cell>
          <cell r="H897" t="str">
            <v>栃木県那須塩原市東原１９８番地５４</v>
          </cell>
          <cell r="N897">
            <v>1749</v>
          </cell>
          <cell r="P897">
            <v>44840</v>
          </cell>
          <cell r="AG897" t="str">
            <v>有限会社　佑和エンジニアリング</v>
          </cell>
          <cell r="AJ897" t="str">
            <v>那須塩原市阿波町１１０番地４</v>
          </cell>
          <cell r="AL897" t="str">
            <v>0287-62-9326</v>
          </cell>
          <cell r="AO897">
            <v>-1</v>
          </cell>
          <cell r="AP897">
            <v>-1</v>
          </cell>
          <cell r="AQ897">
            <v>-1</v>
          </cell>
          <cell r="AR897">
            <v>-1</v>
          </cell>
          <cell r="AS897">
            <v>-1</v>
          </cell>
          <cell r="AT897">
            <v>-1</v>
          </cell>
          <cell r="AU897">
            <v>-1</v>
          </cell>
          <cell r="AV897">
            <v>-1</v>
          </cell>
          <cell r="AW897">
            <v>-1</v>
          </cell>
          <cell r="AX897">
            <v>-1</v>
          </cell>
          <cell r="AY897">
            <v>-1</v>
          </cell>
          <cell r="AZ897">
            <v>-1</v>
          </cell>
          <cell r="BA897">
            <v>-1</v>
          </cell>
          <cell r="BB897">
            <v>-1</v>
          </cell>
          <cell r="BC897">
            <v>-1</v>
          </cell>
        </row>
        <row r="898">
          <cell r="D898" t="str">
            <v>株式会社江戸川冷熱工業</v>
          </cell>
          <cell r="F898" t="str">
            <v>代表取締役　並里　順郎</v>
          </cell>
          <cell r="H898" t="str">
            <v>東京都江戸川区東篠崎一丁目２番14号</v>
          </cell>
          <cell r="N898">
            <v>1751</v>
          </cell>
          <cell r="P898">
            <v>44846</v>
          </cell>
          <cell r="AG898" t="str">
            <v>株式会社江戸川冷熱工業</v>
          </cell>
          <cell r="AJ898" t="str">
            <v>東京都江戸川区東篠崎一丁目２番14号</v>
          </cell>
          <cell r="AL898" t="str">
            <v>03-3678-2653</v>
          </cell>
          <cell r="AO898">
            <v>-1</v>
          </cell>
          <cell r="AP898">
            <v>-1</v>
          </cell>
          <cell r="AQ898">
            <v>-1</v>
          </cell>
          <cell r="AR898">
            <v>-1</v>
          </cell>
          <cell r="AS898">
            <v>-1</v>
          </cell>
          <cell r="AT898">
            <v>-1</v>
          </cell>
          <cell r="AU898">
            <v>0</v>
          </cell>
          <cell r="AV898">
            <v>0</v>
          </cell>
          <cell r="AW898">
            <v>0</v>
          </cell>
          <cell r="AX898">
            <v>-1</v>
          </cell>
          <cell r="AY898">
            <v>-1</v>
          </cell>
          <cell r="AZ898">
            <v>-1</v>
          </cell>
          <cell r="BA898">
            <v>-1</v>
          </cell>
          <cell r="BB898">
            <v>-1</v>
          </cell>
          <cell r="BC898">
            <v>-1</v>
          </cell>
        </row>
        <row r="899">
          <cell r="D899" t="str">
            <v>エスエスケイ株式会社</v>
          </cell>
          <cell r="F899" t="str">
            <v>代表取締役　硲　茂昭</v>
          </cell>
          <cell r="H899" t="str">
            <v>神奈川県横浜市瀬谷区本郷四丁目50番地10</v>
          </cell>
          <cell r="N899">
            <v>1752</v>
          </cell>
          <cell r="P899">
            <v>44851</v>
          </cell>
          <cell r="AG899" t="str">
            <v>エスエスケイ株式会社</v>
          </cell>
          <cell r="AJ899" t="str">
            <v>神奈川県横浜市瀬谷区本郷四丁目50番地10</v>
          </cell>
          <cell r="AL899" t="str">
            <v>045-301-0928</v>
          </cell>
          <cell r="AO899">
            <v>-1</v>
          </cell>
          <cell r="AP899">
            <v>-1</v>
          </cell>
          <cell r="AQ899">
            <v>-1</v>
          </cell>
          <cell r="AR899">
            <v>-1</v>
          </cell>
          <cell r="AS899">
            <v>-1</v>
          </cell>
          <cell r="AT899">
            <v>-1</v>
          </cell>
          <cell r="AU899">
            <v>-1</v>
          </cell>
          <cell r="AV899">
            <v>-1</v>
          </cell>
          <cell r="AW899">
            <v>-1</v>
          </cell>
          <cell r="AX899">
            <v>-1</v>
          </cell>
          <cell r="AY899">
            <v>-1</v>
          </cell>
          <cell r="AZ899">
            <v>-1</v>
          </cell>
          <cell r="BA899">
            <v>-1</v>
          </cell>
          <cell r="BB899">
            <v>-1</v>
          </cell>
          <cell r="BC899">
            <v>-1</v>
          </cell>
        </row>
        <row r="900">
          <cell r="D900" t="str">
            <v>藤田　和人</v>
          </cell>
          <cell r="H900" t="str">
            <v>栃木県那須塩原市三区町593番地47</v>
          </cell>
          <cell r="N900">
            <v>1754</v>
          </cell>
          <cell r="P900">
            <v>44851</v>
          </cell>
          <cell r="AG900" t="str">
            <v>和電設</v>
          </cell>
          <cell r="AJ900" t="str">
            <v>栃木県那須塩原市三区町593番地47</v>
          </cell>
          <cell r="AL900" t="str">
            <v>0287-46-6510</v>
          </cell>
          <cell r="AO900">
            <v>-1</v>
          </cell>
          <cell r="AP900">
            <v>-1</v>
          </cell>
          <cell r="AQ900">
            <v>-1</v>
          </cell>
          <cell r="AR900">
            <v>-1</v>
          </cell>
          <cell r="AS900">
            <v>-1</v>
          </cell>
          <cell r="AT900">
            <v>-1</v>
          </cell>
          <cell r="AU900">
            <v>-1</v>
          </cell>
          <cell r="AV900">
            <v>-1</v>
          </cell>
          <cell r="AW900">
            <v>-1</v>
          </cell>
          <cell r="AX900">
            <v>-1</v>
          </cell>
          <cell r="AY900">
            <v>-1</v>
          </cell>
          <cell r="AZ900">
            <v>-1</v>
          </cell>
          <cell r="BA900">
            <v>-1</v>
          </cell>
          <cell r="BB900">
            <v>-1</v>
          </cell>
          <cell r="BC900">
            <v>-1</v>
          </cell>
        </row>
        <row r="901">
          <cell r="D901" t="str">
            <v>リペア株式会社</v>
          </cell>
          <cell r="F901" t="str">
            <v>代表取締役　千頭　健二</v>
          </cell>
          <cell r="H901" t="str">
            <v>東京都品川区南大井六丁目３番７号</v>
          </cell>
          <cell r="N901">
            <v>1756</v>
          </cell>
          <cell r="P901">
            <v>44861</v>
          </cell>
          <cell r="AG901" t="str">
            <v>リペア株式会社　埼玉サービスセンター</v>
          </cell>
          <cell r="AJ901" t="str">
            <v>埼玉県上尾市五番町22-４</v>
          </cell>
          <cell r="AL901" t="str">
            <v>048-723-8661</v>
          </cell>
          <cell r="AO901">
            <v>-1</v>
          </cell>
          <cell r="AP901">
            <v>-1</v>
          </cell>
          <cell r="AQ901">
            <v>-1</v>
          </cell>
          <cell r="AR901">
            <v>-1</v>
          </cell>
          <cell r="AS901">
            <v>-1</v>
          </cell>
          <cell r="AT901">
            <v>-1</v>
          </cell>
          <cell r="AU901">
            <v>-1</v>
          </cell>
          <cell r="AV901">
            <v>-1</v>
          </cell>
          <cell r="AW901">
            <v>-1</v>
          </cell>
          <cell r="AX901">
            <v>0</v>
          </cell>
          <cell r="AY901">
            <v>-1</v>
          </cell>
          <cell r="AZ901">
            <v>-1</v>
          </cell>
          <cell r="BA901">
            <v>0</v>
          </cell>
          <cell r="BB901">
            <v>-1</v>
          </cell>
          <cell r="BC901">
            <v>-1</v>
          </cell>
        </row>
        <row r="902">
          <cell r="D902" t="str">
            <v>広布設備工業株式会社</v>
          </cell>
          <cell r="F902" t="str">
            <v>代表取締役　河野　悟</v>
          </cell>
          <cell r="H902" t="str">
            <v>埼玉県川越市菅間236番地１</v>
          </cell>
          <cell r="N902">
            <v>1757</v>
          </cell>
          <cell r="P902">
            <v>44861</v>
          </cell>
          <cell r="AG902" t="str">
            <v>広布設備工業株式会社</v>
          </cell>
          <cell r="AJ902" t="str">
            <v>埼玉県川越市菅間236番地１</v>
          </cell>
          <cell r="AL902" t="str">
            <v>049-228-0550</v>
          </cell>
          <cell r="AO902">
            <v>-1</v>
          </cell>
          <cell r="AP902">
            <v>-1</v>
          </cell>
          <cell r="AQ902">
            <v>-1</v>
          </cell>
          <cell r="AR902">
            <v>-1</v>
          </cell>
          <cell r="AS902">
            <v>-1</v>
          </cell>
          <cell r="AT902">
            <v>-1</v>
          </cell>
          <cell r="AU902">
            <v>-1</v>
          </cell>
          <cell r="AV902">
            <v>-1</v>
          </cell>
          <cell r="AW902">
            <v>-1</v>
          </cell>
          <cell r="AX902">
            <v>-1</v>
          </cell>
          <cell r="AY902">
            <v>-1</v>
          </cell>
          <cell r="AZ902">
            <v>-1</v>
          </cell>
          <cell r="BA902">
            <v>-1</v>
          </cell>
          <cell r="BB902">
            <v>-1</v>
          </cell>
          <cell r="BC902">
            <v>-1</v>
          </cell>
        </row>
        <row r="903">
          <cell r="D903" t="str">
            <v>シャープマーケティングジャパン株式会社</v>
          </cell>
          <cell r="F903" t="str">
            <v>代表取締役　大山　貞</v>
          </cell>
          <cell r="H903" t="str">
            <v>大阪府八尾市北亀井町三丁目１番72号</v>
          </cell>
          <cell r="N903">
            <v>1758</v>
          </cell>
          <cell r="P903">
            <v>44867</v>
          </cell>
          <cell r="AG903" t="str">
            <v>シャープマーケティングジャパン株式会社　宇都宮サービスセンター</v>
          </cell>
          <cell r="AJ903" t="str">
            <v>栃木県宇都宮市不動前四丁目２番地41号</v>
          </cell>
          <cell r="AL903" t="str">
            <v>050-5491-2099</v>
          </cell>
          <cell r="AO903">
            <v>-1</v>
          </cell>
          <cell r="AP903">
            <v>-1</v>
          </cell>
          <cell r="AQ903">
            <v>-1</v>
          </cell>
          <cell r="AR903">
            <v>-1</v>
          </cell>
          <cell r="AS903">
            <v>-1</v>
          </cell>
          <cell r="AT903">
            <v>-1</v>
          </cell>
          <cell r="AU903">
            <v>0</v>
          </cell>
          <cell r="AV903">
            <v>0</v>
          </cell>
          <cell r="AW903">
            <v>0</v>
          </cell>
          <cell r="AX903">
            <v>-1</v>
          </cell>
          <cell r="AY903">
            <v>-1</v>
          </cell>
          <cell r="AZ903">
            <v>-1</v>
          </cell>
          <cell r="BA903">
            <v>-1</v>
          </cell>
          <cell r="BB903">
            <v>-1</v>
          </cell>
          <cell r="BC903">
            <v>-1</v>
          </cell>
        </row>
        <row r="904">
          <cell r="D904" t="str">
            <v>有限会社森冷機</v>
          </cell>
          <cell r="F904" t="str">
            <v>取締役　森　京四郎</v>
          </cell>
          <cell r="H904" t="str">
            <v>東京都大田区仲六郷二丁目25番８号</v>
          </cell>
          <cell r="N904">
            <v>1759</v>
          </cell>
          <cell r="P904">
            <v>44872</v>
          </cell>
          <cell r="AG904" t="str">
            <v>有限会社森冷機</v>
          </cell>
          <cell r="AJ904" t="str">
            <v>東京都大田区仲六郷二丁目25番８号</v>
          </cell>
          <cell r="AL904" t="str">
            <v>03-3734-8281</v>
          </cell>
          <cell r="AO904">
            <v>-1</v>
          </cell>
          <cell r="AP904">
            <v>-1</v>
          </cell>
          <cell r="AQ904">
            <v>-1</v>
          </cell>
          <cell r="AR904">
            <v>-1</v>
          </cell>
          <cell r="AS904">
            <v>-1</v>
          </cell>
          <cell r="AT904">
            <v>-1</v>
          </cell>
          <cell r="AU904">
            <v>-1</v>
          </cell>
          <cell r="AV904">
            <v>-1</v>
          </cell>
          <cell r="AW904">
            <v>-1</v>
          </cell>
          <cell r="AX904">
            <v>-1</v>
          </cell>
          <cell r="AY904">
            <v>-1</v>
          </cell>
          <cell r="AZ904">
            <v>-1</v>
          </cell>
          <cell r="BA904">
            <v>-1</v>
          </cell>
          <cell r="BB904">
            <v>-1</v>
          </cell>
          <cell r="BC904">
            <v>-1</v>
          </cell>
        </row>
        <row r="905">
          <cell r="D905" t="str">
            <v>有限会社太陽空調</v>
          </cell>
          <cell r="F905" t="str">
            <v>代表取締役　君島　光</v>
          </cell>
          <cell r="H905" t="str">
            <v>栃木県宇都宮市砥上町332番地16</v>
          </cell>
          <cell r="N905">
            <v>1760</v>
          </cell>
          <cell r="P905">
            <v>44874</v>
          </cell>
          <cell r="AG905" t="str">
            <v>有限会社太陽空調</v>
          </cell>
          <cell r="AJ905" t="str">
            <v>栃木県宇都宮市砥上町332番地16</v>
          </cell>
          <cell r="AL905" t="str">
            <v>028-648-6064</v>
          </cell>
          <cell r="AO905">
            <v>-1</v>
          </cell>
          <cell r="AP905">
            <v>-1</v>
          </cell>
          <cell r="AQ905">
            <v>-1</v>
          </cell>
          <cell r="AR905">
            <v>-1</v>
          </cell>
          <cell r="AS905">
            <v>-1</v>
          </cell>
          <cell r="AT905">
            <v>-1</v>
          </cell>
          <cell r="AU905">
            <v>0</v>
          </cell>
          <cell r="AV905">
            <v>-1</v>
          </cell>
          <cell r="AW905">
            <v>-1</v>
          </cell>
          <cell r="AX905">
            <v>-1</v>
          </cell>
          <cell r="AY905">
            <v>-1</v>
          </cell>
          <cell r="AZ905">
            <v>-1</v>
          </cell>
          <cell r="BA905">
            <v>-1</v>
          </cell>
          <cell r="BB905">
            <v>-1</v>
          </cell>
          <cell r="BC905">
            <v>-1</v>
          </cell>
        </row>
        <row r="906">
          <cell r="D906" t="str">
            <v>川俣　義彦</v>
          </cell>
          <cell r="H906" t="str">
            <v>群馬県伊勢崎市除ケ町332番地15</v>
          </cell>
          <cell r="N906">
            <v>1761</v>
          </cell>
          <cell r="P906">
            <v>44878</v>
          </cell>
          <cell r="AG906" t="str">
            <v>Ｋ空調サービス</v>
          </cell>
          <cell r="AJ906" t="str">
            <v>群馬県伊勢崎市除ケ町332番地15</v>
          </cell>
          <cell r="AL906" t="str">
            <v>0270-32-6810</v>
          </cell>
          <cell r="AO906">
            <v>-1</v>
          </cell>
          <cell r="AP906">
            <v>-1</v>
          </cell>
          <cell r="AQ906">
            <v>-1</v>
          </cell>
          <cell r="AR906">
            <v>-1</v>
          </cell>
          <cell r="AS906">
            <v>-1</v>
          </cell>
          <cell r="AT906">
            <v>-1</v>
          </cell>
          <cell r="AU906">
            <v>-1</v>
          </cell>
          <cell r="AV906">
            <v>-1</v>
          </cell>
          <cell r="AW906">
            <v>-1</v>
          </cell>
          <cell r="AX906">
            <v>-1</v>
          </cell>
          <cell r="AY906">
            <v>-1</v>
          </cell>
          <cell r="AZ906">
            <v>-1</v>
          </cell>
          <cell r="BA906">
            <v>-1</v>
          </cell>
          <cell r="BB906">
            <v>-1</v>
          </cell>
          <cell r="BC906">
            <v>-1</v>
          </cell>
        </row>
        <row r="907">
          <cell r="D907" t="str">
            <v>株式会社巻島エンジニアリング</v>
          </cell>
          <cell r="F907" t="str">
            <v>代表取締役　巻島　孝雄</v>
          </cell>
          <cell r="H907" t="str">
            <v>茨城県猿島郡境町大字塚崎79番地４</v>
          </cell>
          <cell r="N907">
            <v>1765</v>
          </cell>
          <cell r="P907">
            <v>44893</v>
          </cell>
          <cell r="AG907" t="str">
            <v>株式会社巻島エンジニアリング</v>
          </cell>
          <cell r="AJ907" t="str">
            <v>茨城県猿島郡境町大字塚崎79番地４</v>
          </cell>
          <cell r="AL907" t="str">
            <v>0280-87-5756</v>
          </cell>
          <cell r="AO907">
            <v>-1</v>
          </cell>
          <cell r="AP907">
            <v>-1</v>
          </cell>
          <cell r="AQ907">
            <v>-1</v>
          </cell>
          <cell r="AR907">
            <v>-1</v>
          </cell>
          <cell r="AS907">
            <v>-1</v>
          </cell>
          <cell r="AT907">
            <v>-1</v>
          </cell>
          <cell r="AU907">
            <v>-1</v>
          </cell>
          <cell r="AV907">
            <v>-1</v>
          </cell>
          <cell r="AW907">
            <v>-1</v>
          </cell>
          <cell r="AX907">
            <v>-1</v>
          </cell>
          <cell r="AY907">
            <v>-1</v>
          </cell>
          <cell r="AZ907">
            <v>-1</v>
          </cell>
          <cell r="BA907">
            <v>-1</v>
          </cell>
          <cell r="BB907">
            <v>-1</v>
          </cell>
          <cell r="BC907">
            <v>-1</v>
          </cell>
        </row>
        <row r="908">
          <cell r="D908" t="str">
            <v>オーエム通商株式会社</v>
          </cell>
          <cell r="F908" t="str">
            <v>代表取締役　岡村　睦夫</v>
          </cell>
          <cell r="H908" t="str">
            <v>東京都八王子市小津町106番地１</v>
          </cell>
          <cell r="N908">
            <v>1766</v>
          </cell>
          <cell r="P908">
            <v>44893</v>
          </cell>
          <cell r="AG908" t="str">
            <v>オーエム通商株式会社</v>
          </cell>
          <cell r="AJ908" t="str">
            <v>東京都八王子市小津町106番地１</v>
          </cell>
          <cell r="AL908" t="str">
            <v>042-651-2717</v>
          </cell>
          <cell r="AO908">
            <v>-1</v>
          </cell>
          <cell r="AP908">
            <v>-1</v>
          </cell>
          <cell r="AQ908">
            <v>-1</v>
          </cell>
          <cell r="AR908">
            <v>-1</v>
          </cell>
          <cell r="AS908">
            <v>-1</v>
          </cell>
          <cell r="AT908">
            <v>-1</v>
          </cell>
          <cell r="AU908">
            <v>-1</v>
          </cell>
          <cell r="AV908">
            <v>-1</v>
          </cell>
          <cell r="AW908">
            <v>-1</v>
          </cell>
          <cell r="AX908">
            <v>0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0</v>
          </cell>
        </row>
        <row r="909">
          <cell r="D909" t="str">
            <v>山田空調設備株式会社</v>
          </cell>
          <cell r="F909" t="str">
            <v>代表取締役　山田　剛</v>
          </cell>
          <cell r="H909" t="str">
            <v>茨城県土浦市高岡2390番１</v>
          </cell>
          <cell r="N909">
            <v>1768</v>
          </cell>
          <cell r="P909">
            <v>44893</v>
          </cell>
          <cell r="AG909" t="str">
            <v>山田空調設備株式会社</v>
          </cell>
          <cell r="AJ909" t="str">
            <v>茨城県土浦市高岡2390番１</v>
          </cell>
          <cell r="AL909" t="str">
            <v>029-830-6171</v>
          </cell>
          <cell r="AO909">
            <v>-1</v>
          </cell>
          <cell r="AP909">
            <v>-1</v>
          </cell>
          <cell r="AQ909">
            <v>-1</v>
          </cell>
          <cell r="AR909">
            <v>-1</v>
          </cell>
          <cell r="AS909">
            <v>-1</v>
          </cell>
          <cell r="AT909">
            <v>-1</v>
          </cell>
          <cell r="AU909">
            <v>-1</v>
          </cell>
          <cell r="AV909">
            <v>-1</v>
          </cell>
          <cell r="AW909">
            <v>-1</v>
          </cell>
          <cell r="AX909">
            <v>-1</v>
          </cell>
          <cell r="AY909">
            <v>-1</v>
          </cell>
          <cell r="AZ909">
            <v>-1</v>
          </cell>
          <cell r="BA909">
            <v>-1</v>
          </cell>
          <cell r="BB909">
            <v>-1</v>
          </cell>
          <cell r="BC909">
            <v>-1</v>
          </cell>
        </row>
        <row r="910">
          <cell r="D910" t="str">
            <v>タカハシガリレイ株式会社</v>
          </cell>
          <cell r="F910" t="str">
            <v>代表取締役　鳴田　友和</v>
          </cell>
          <cell r="H910" t="str">
            <v>大阪府大阪市西淀川区竹島二丁目６番18号</v>
          </cell>
          <cell r="N910">
            <v>1769</v>
          </cell>
          <cell r="P910">
            <v>44893</v>
          </cell>
          <cell r="AG910" t="str">
            <v>タカハシガリレイ株式会社　東京支店</v>
          </cell>
          <cell r="AJ910" t="str">
            <v>東京都台東区柳橋2-17-4</v>
          </cell>
          <cell r="AL910" t="str">
            <v>03-5835-1844</v>
          </cell>
          <cell r="AO910">
            <v>-1</v>
          </cell>
          <cell r="AP910">
            <v>-1</v>
          </cell>
          <cell r="AQ910">
            <v>-1</v>
          </cell>
          <cell r="AR910">
            <v>-1</v>
          </cell>
          <cell r="AS910">
            <v>-1</v>
          </cell>
          <cell r="AT910">
            <v>-1</v>
          </cell>
          <cell r="AU910">
            <v>-1</v>
          </cell>
          <cell r="AV910">
            <v>-1</v>
          </cell>
          <cell r="AW910">
            <v>-1</v>
          </cell>
          <cell r="AX910">
            <v>-1</v>
          </cell>
          <cell r="AY910">
            <v>-1</v>
          </cell>
          <cell r="AZ910">
            <v>-1</v>
          </cell>
          <cell r="BA910">
            <v>-1</v>
          </cell>
          <cell r="BB910">
            <v>-1</v>
          </cell>
          <cell r="BC910">
            <v>-1</v>
          </cell>
        </row>
        <row r="911">
          <cell r="D911" t="str">
            <v>株式会社小林空調サービス</v>
          </cell>
          <cell r="F911" t="str">
            <v>代表取締役　小林　智朗</v>
          </cell>
          <cell r="H911" t="str">
            <v>埼玉県ふじみ野市滝一丁目１番地25</v>
          </cell>
          <cell r="N911">
            <v>1770</v>
          </cell>
          <cell r="P911">
            <v>44894</v>
          </cell>
          <cell r="AG911" t="str">
            <v>株式会社小林空調サービス</v>
          </cell>
          <cell r="AJ911" t="str">
            <v>埼玉県ふじみ野市滝一丁目１番地25</v>
          </cell>
          <cell r="AL911" t="str">
            <v>049-263-0161</v>
          </cell>
          <cell r="AO911">
            <v>-1</v>
          </cell>
          <cell r="AP911">
            <v>-1</v>
          </cell>
          <cell r="AQ911">
            <v>-1</v>
          </cell>
          <cell r="AR911">
            <v>-1</v>
          </cell>
          <cell r="AS911">
            <v>-1</v>
          </cell>
          <cell r="AT911">
            <v>-1</v>
          </cell>
          <cell r="AU911">
            <v>-1</v>
          </cell>
          <cell r="AV911">
            <v>-1</v>
          </cell>
          <cell r="AW911">
            <v>-1</v>
          </cell>
          <cell r="AX911">
            <v>-1</v>
          </cell>
          <cell r="AY911">
            <v>-1</v>
          </cell>
          <cell r="AZ911">
            <v>-1</v>
          </cell>
          <cell r="BA911">
            <v>-1</v>
          </cell>
          <cell r="BB911">
            <v>-1</v>
          </cell>
          <cell r="BC911">
            <v>-1</v>
          </cell>
        </row>
        <row r="912">
          <cell r="D912" t="str">
            <v>株式会社アライエンジニアリング</v>
          </cell>
          <cell r="F912" t="str">
            <v>代表取締役　新井　正三</v>
          </cell>
          <cell r="H912" t="str">
            <v>群馬県桐生市小梅町３番10号</v>
          </cell>
          <cell r="N912">
            <v>1772</v>
          </cell>
          <cell r="P912">
            <v>44902</v>
          </cell>
          <cell r="AG912" t="str">
            <v>株式会社アライエンジニアリング</v>
          </cell>
          <cell r="AJ912" t="str">
            <v>群馬県桐生市小梅町３番10号</v>
          </cell>
          <cell r="AL912" t="str">
            <v>0277-47-5445</v>
          </cell>
          <cell r="AO912">
            <v>-1</v>
          </cell>
          <cell r="AP912">
            <v>-1</v>
          </cell>
          <cell r="AQ912">
            <v>-1</v>
          </cell>
          <cell r="AR912">
            <v>-1</v>
          </cell>
          <cell r="AS912">
            <v>-1</v>
          </cell>
          <cell r="AT912">
            <v>-1</v>
          </cell>
          <cell r="AU912">
            <v>-1</v>
          </cell>
          <cell r="AV912">
            <v>-1</v>
          </cell>
          <cell r="AW912">
            <v>-1</v>
          </cell>
          <cell r="AX912">
            <v>-1</v>
          </cell>
          <cell r="AY912">
            <v>-1</v>
          </cell>
          <cell r="AZ912">
            <v>-1</v>
          </cell>
          <cell r="BA912">
            <v>-1</v>
          </cell>
          <cell r="BB912">
            <v>-1</v>
          </cell>
          <cell r="BC912">
            <v>-1</v>
          </cell>
        </row>
        <row r="913">
          <cell r="D913" t="str">
            <v>日管株式会社</v>
          </cell>
          <cell r="F913" t="str">
            <v>代表取締役　三輪　高太朗</v>
          </cell>
          <cell r="H913" t="str">
            <v>静岡県浜松市中央区池町220番地の４</v>
          </cell>
          <cell r="N913">
            <v>1773</v>
          </cell>
          <cell r="P913">
            <v>44902</v>
          </cell>
          <cell r="AG913" t="str">
            <v>日管株式会社　都田ファクトリー</v>
          </cell>
          <cell r="AJ913" t="str">
            <v>静岡県浜松市浜名区新都田4-3-3</v>
          </cell>
          <cell r="AL913" t="str">
            <v>050-9012-2068</v>
          </cell>
          <cell r="AO913">
            <v>-1</v>
          </cell>
          <cell r="AP913">
            <v>-1</v>
          </cell>
          <cell r="AQ913">
            <v>-1</v>
          </cell>
          <cell r="AR913">
            <v>-1</v>
          </cell>
          <cell r="AS913">
            <v>-1</v>
          </cell>
          <cell r="AT913">
            <v>-1</v>
          </cell>
          <cell r="AU913">
            <v>0</v>
          </cell>
          <cell r="AV913">
            <v>0</v>
          </cell>
          <cell r="AW913">
            <v>0</v>
          </cell>
          <cell r="AX913">
            <v>-1</v>
          </cell>
          <cell r="AY913">
            <v>-1</v>
          </cell>
          <cell r="AZ913">
            <v>-1</v>
          </cell>
          <cell r="BA913">
            <v>-1</v>
          </cell>
          <cell r="BB913">
            <v>-1</v>
          </cell>
          <cell r="BC913">
            <v>-1</v>
          </cell>
        </row>
        <row r="914">
          <cell r="D914" t="str">
            <v>北斗管工株式会社</v>
          </cell>
          <cell r="F914" t="str">
            <v>代表取締役　中村　敬生</v>
          </cell>
          <cell r="H914" t="str">
            <v>栃木県宇都宮市茂原二丁目12番28号</v>
          </cell>
          <cell r="N914">
            <v>1774</v>
          </cell>
          <cell r="P914">
            <v>44907</v>
          </cell>
          <cell r="AG914" t="str">
            <v>北斗管工株式会社</v>
          </cell>
          <cell r="AJ914" t="str">
            <v>栃木県宇都宮市茂原二丁目12番28号</v>
          </cell>
          <cell r="AL914" t="str">
            <v>028-653-7391</v>
          </cell>
          <cell r="AO914">
            <v>-1</v>
          </cell>
          <cell r="AP914">
            <v>-1</v>
          </cell>
          <cell r="AQ914">
            <v>-1</v>
          </cell>
          <cell r="AR914">
            <v>-1</v>
          </cell>
          <cell r="AS914">
            <v>-1</v>
          </cell>
          <cell r="AT914">
            <v>-1</v>
          </cell>
          <cell r="AU914">
            <v>0</v>
          </cell>
          <cell r="AV914">
            <v>0</v>
          </cell>
          <cell r="AW914">
            <v>0</v>
          </cell>
          <cell r="AX914">
            <v>-1</v>
          </cell>
          <cell r="AY914">
            <v>-1</v>
          </cell>
          <cell r="AZ914">
            <v>-1</v>
          </cell>
          <cell r="BA914">
            <v>-1</v>
          </cell>
          <cell r="BB914">
            <v>-1</v>
          </cell>
          <cell r="BC914">
            <v>-1</v>
          </cell>
        </row>
        <row r="915">
          <cell r="D915" t="str">
            <v>有限会社ヒロダクト工業</v>
          </cell>
          <cell r="F915" t="str">
            <v>代表取締役　倉知　浩之</v>
          </cell>
          <cell r="H915" t="str">
            <v>埼玉県新座市畑中一丁目８番14号</v>
          </cell>
          <cell r="N915">
            <v>1776</v>
          </cell>
          <cell r="P915">
            <v>44907</v>
          </cell>
          <cell r="AG915" t="str">
            <v>有限会社ヒロダクト工業</v>
          </cell>
          <cell r="AJ915" t="str">
            <v>埼玉県新座市畑中一丁目８番14号</v>
          </cell>
          <cell r="AL915" t="str">
            <v>048-480-9981</v>
          </cell>
          <cell r="AO915">
            <v>-1</v>
          </cell>
          <cell r="AP915">
            <v>-1</v>
          </cell>
          <cell r="AQ915">
            <v>-1</v>
          </cell>
          <cell r="AR915">
            <v>-1</v>
          </cell>
          <cell r="AS915">
            <v>-1</v>
          </cell>
          <cell r="AT915">
            <v>-1</v>
          </cell>
          <cell r="AU915">
            <v>-1</v>
          </cell>
          <cell r="AV915">
            <v>-1</v>
          </cell>
          <cell r="AW915">
            <v>-1</v>
          </cell>
          <cell r="AX915">
            <v>-1</v>
          </cell>
          <cell r="AY915">
            <v>-1</v>
          </cell>
          <cell r="AZ915">
            <v>-1</v>
          </cell>
          <cell r="BA915">
            <v>-1</v>
          </cell>
          <cell r="BB915">
            <v>-1</v>
          </cell>
          <cell r="BC915">
            <v>-1</v>
          </cell>
        </row>
        <row r="916">
          <cell r="D916" t="str">
            <v>有限会社トキワエアーテック</v>
          </cell>
          <cell r="F916" t="str">
            <v>代表取締役　北川　慶光</v>
          </cell>
          <cell r="H916" t="str">
            <v>茨城県水戸市上水戸二丁目６番29号</v>
          </cell>
          <cell r="N916">
            <v>1778</v>
          </cell>
          <cell r="P916">
            <v>44922</v>
          </cell>
          <cell r="AG916" t="str">
            <v>有限会社トキワエアーテック</v>
          </cell>
          <cell r="AJ916" t="str">
            <v>茨城県水戸市上水戸二丁目６番29号</v>
          </cell>
          <cell r="AL916" t="str">
            <v>029-302-6215</v>
          </cell>
          <cell r="AO916">
            <v>-1</v>
          </cell>
          <cell r="AP916">
            <v>-1</v>
          </cell>
          <cell r="AQ916">
            <v>-1</v>
          </cell>
          <cell r="AR916">
            <v>-1</v>
          </cell>
          <cell r="AS916">
            <v>-1</v>
          </cell>
          <cell r="AT916">
            <v>-1</v>
          </cell>
          <cell r="AU916">
            <v>-1</v>
          </cell>
          <cell r="AV916">
            <v>-1</v>
          </cell>
          <cell r="AW916">
            <v>-1</v>
          </cell>
          <cell r="AX916">
            <v>-1</v>
          </cell>
          <cell r="AY916">
            <v>-1</v>
          </cell>
          <cell r="AZ916">
            <v>-1</v>
          </cell>
          <cell r="BA916">
            <v>-1</v>
          </cell>
          <cell r="BB916">
            <v>-1</v>
          </cell>
          <cell r="BC916">
            <v>-1</v>
          </cell>
        </row>
        <row r="917">
          <cell r="D917" t="str">
            <v>有限会社　エー・エス・ケイ</v>
          </cell>
          <cell r="F917" t="str">
            <v>代表取締役　福島　浩</v>
          </cell>
          <cell r="H917" t="str">
            <v>栃木県大田原市北滝５９３－５</v>
          </cell>
          <cell r="N917">
            <v>1779</v>
          </cell>
          <cell r="P917">
            <v>44922</v>
          </cell>
          <cell r="AG917" t="str">
            <v>有限会社　エー・エス・ケイ</v>
          </cell>
          <cell r="AJ917" t="str">
            <v>栃木県大田原市北滝５９３－５</v>
          </cell>
          <cell r="AL917" t="str">
            <v>0287-54-1404</v>
          </cell>
          <cell r="AO917">
            <v>-1</v>
          </cell>
          <cell r="AP917">
            <v>-1</v>
          </cell>
          <cell r="AQ917">
            <v>-1</v>
          </cell>
          <cell r="AR917">
            <v>-1</v>
          </cell>
          <cell r="AS917">
            <v>-1</v>
          </cell>
          <cell r="AT917">
            <v>-1</v>
          </cell>
          <cell r="AU917">
            <v>0</v>
          </cell>
          <cell r="AV917">
            <v>-1</v>
          </cell>
          <cell r="AW917">
            <v>-1</v>
          </cell>
          <cell r="AX917">
            <v>-1</v>
          </cell>
          <cell r="AY917">
            <v>-1</v>
          </cell>
          <cell r="AZ917">
            <v>-1</v>
          </cell>
          <cell r="BA917">
            <v>-1</v>
          </cell>
          <cell r="BB917">
            <v>-1</v>
          </cell>
          <cell r="BC917">
            <v>-1</v>
          </cell>
        </row>
        <row r="918">
          <cell r="D918" t="str">
            <v>株式会社新宏</v>
          </cell>
          <cell r="F918" t="str">
            <v>代表取締役　新井　正夫</v>
          </cell>
          <cell r="H918" t="str">
            <v>埼玉県新座市馬場三丁目９番１号</v>
          </cell>
          <cell r="N918">
            <v>1780</v>
          </cell>
          <cell r="P918">
            <v>44936</v>
          </cell>
          <cell r="AG918" t="str">
            <v>株式会社新宏</v>
          </cell>
          <cell r="AJ918" t="str">
            <v>埼玉県新座市馬場三丁目９番１号</v>
          </cell>
          <cell r="AL918" t="str">
            <v>048-299-6158</v>
          </cell>
          <cell r="AO918">
            <v>-1</v>
          </cell>
          <cell r="AP918">
            <v>-1</v>
          </cell>
          <cell r="AQ918">
            <v>-1</v>
          </cell>
          <cell r="AR918">
            <v>-1</v>
          </cell>
          <cell r="AS918">
            <v>-1</v>
          </cell>
          <cell r="AT918">
            <v>-1</v>
          </cell>
          <cell r="AU918">
            <v>-1</v>
          </cell>
          <cell r="AV918">
            <v>-1</v>
          </cell>
          <cell r="AW918">
            <v>-1</v>
          </cell>
          <cell r="AX918">
            <v>-1</v>
          </cell>
          <cell r="AY918">
            <v>-1</v>
          </cell>
          <cell r="AZ918">
            <v>-1</v>
          </cell>
          <cell r="BA918">
            <v>-1</v>
          </cell>
          <cell r="BB918">
            <v>-1</v>
          </cell>
          <cell r="BC918">
            <v>-1</v>
          </cell>
        </row>
        <row r="919">
          <cell r="D919" t="str">
            <v>株式会社シイナ</v>
          </cell>
          <cell r="F919" t="str">
            <v>代表取締役　椎名　亮介</v>
          </cell>
          <cell r="H919" t="str">
            <v>埼玉県三郷市新和四丁目540番地</v>
          </cell>
          <cell r="N919">
            <v>1782</v>
          </cell>
          <cell r="P919">
            <v>44937</v>
          </cell>
          <cell r="AG919" t="str">
            <v>株式会社シイナ</v>
          </cell>
          <cell r="AJ919" t="str">
            <v>埼玉県三郷市新和四丁目540番地</v>
          </cell>
          <cell r="AL919" t="str">
            <v>048-954-7301</v>
          </cell>
          <cell r="AO919">
            <v>-1</v>
          </cell>
          <cell r="AP919">
            <v>-1</v>
          </cell>
          <cell r="AQ919">
            <v>-1</v>
          </cell>
          <cell r="AR919">
            <v>-1</v>
          </cell>
          <cell r="AS919">
            <v>-1</v>
          </cell>
          <cell r="AT919">
            <v>-1</v>
          </cell>
          <cell r="AU919">
            <v>-1</v>
          </cell>
          <cell r="AV919">
            <v>-1</v>
          </cell>
          <cell r="AW919">
            <v>-1</v>
          </cell>
          <cell r="AX919">
            <v>-1</v>
          </cell>
          <cell r="AY919">
            <v>-1</v>
          </cell>
          <cell r="AZ919">
            <v>-1</v>
          </cell>
          <cell r="BA919">
            <v>-1</v>
          </cell>
          <cell r="BB919">
            <v>-1</v>
          </cell>
          <cell r="BC919">
            <v>-1</v>
          </cell>
        </row>
        <row r="920">
          <cell r="D920" t="str">
            <v>藤田　信一</v>
          </cell>
          <cell r="H920" t="str">
            <v>茨城県つくば市谷田部1536番地</v>
          </cell>
          <cell r="N920">
            <v>1783</v>
          </cell>
          <cell r="P920">
            <v>44952</v>
          </cell>
          <cell r="AG920" t="str">
            <v>フジタ空調</v>
          </cell>
          <cell r="AJ920" t="str">
            <v>茨城県つくば市谷田部1536番地</v>
          </cell>
          <cell r="AL920" t="str">
            <v>029-836-2938</v>
          </cell>
          <cell r="AO920">
            <v>-1</v>
          </cell>
          <cell r="AP920">
            <v>-1</v>
          </cell>
          <cell r="AQ920">
            <v>-1</v>
          </cell>
          <cell r="AR920">
            <v>-1</v>
          </cell>
          <cell r="AS920">
            <v>-1</v>
          </cell>
          <cell r="AT920">
            <v>-1</v>
          </cell>
          <cell r="AU920">
            <v>-1</v>
          </cell>
          <cell r="AV920">
            <v>-1</v>
          </cell>
          <cell r="AW920">
            <v>-1</v>
          </cell>
          <cell r="AX920">
            <v>-1</v>
          </cell>
          <cell r="AY920">
            <v>-1</v>
          </cell>
          <cell r="AZ920">
            <v>-1</v>
          </cell>
          <cell r="BA920">
            <v>-1</v>
          </cell>
          <cell r="BB920">
            <v>-1</v>
          </cell>
          <cell r="BC920">
            <v>-1</v>
          </cell>
        </row>
        <row r="921">
          <cell r="D921" t="str">
            <v>株式会社アーキテックサービス</v>
          </cell>
          <cell r="F921" t="str">
            <v>代表取締役　古市　充秋</v>
          </cell>
          <cell r="H921" t="str">
            <v>埼玉県草加市柳島町139番地17</v>
          </cell>
          <cell r="N921">
            <v>1784</v>
          </cell>
          <cell r="P921">
            <v>44957</v>
          </cell>
          <cell r="AG921" t="str">
            <v>株式会社アーキテックサービス</v>
          </cell>
          <cell r="AJ921" t="str">
            <v>埼玉県草加市柳島町139番地17</v>
          </cell>
          <cell r="AL921" t="str">
            <v>048-929-5626</v>
          </cell>
          <cell r="AO921">
            <v>-1</v>
          </cell>
          <cell r="AP921">
            <v>-1</v>
          </cell>
          <cell r="AQ921">
            <v>-1</v>
          </cell>
          <cell r="AR921">
            <v>-1</v>
          </cell>
          <cell r="AS921">
            <v>-1</v>
          </cell>
          <cell r="AT921">
            <v>-1</v>
          </cell>
          <cell r="AU921">
            <v>-1</v>
          </cell>
          <cell r="AV921">
            <v>-1</v>
          </cell>
          <cell r="AW921">
            <v>-1</v>
          </cell>
          <cell r="AX921">
            <v>-1</v>
          </cell>
          <cell r="AY921">
            <v>-1</v>
          </cell>
          <cell r="AZ921">
            <v>-1</v>
          </cell>
          <cell r="BA921">
            <v>-1</v>
          </cell>
          <cell r="BB921">
            <v>-1</v>
          </cell>
          <cell r="BC921">
            <v>-1</v>
          </cell>
        </row>
        <row r="922">
          <cell r="D922" t="str">
            <v>アドバンテック日成株式会社</v>
          </cell>
          <cell r="F922" t="str">
            <v>代表取締役　渡邊　宏治</v>
          </cell>
          <cell r="H922" t="str">
            <v>千葉県柏市十余二２番地の１</v>
          </cell>
          <cell r="N922">
            <v>1785</v>
          </cell>
          <cell r="P922">
            <v>44959</v>
          </cell>
          <cell r="AG922" t="str">
            <v>アドバンテック日成株式会社</v>
          </cell>
          <cell r="AJ922" t="str">
            <v>千葉県柏市十余二２番地の１</v>
          </cell>
          <cell r="AL922" t="str">
            <v>04-7132-1171</v>
          </cell>
          <cell r="AO922">
            <v>-1</v>
          </cell>
          <cell r="AP922">
            <v>-1</v>
          </cell>
          <cell r="AQ922">
            <v>-1</v>
          </cell>
          <cell r="AR922">
            <v>-1</v>
          </cell>
          <cell r="AS922">
            <v>-1</v>
          </cell>
          <cell r="AT922">
            <v>-1</v>
          </cell>
          <cell r="AU922">
            <v>-1</v>
          </cell>
          <cell r="AV922">
            <v>-1</v>
          </cell>
          <cell r="AW922">
            <v>-1</v>
          </cell>
          <cell r="AX922">
            <v>-1</v>
          </cell>
          <cell r="AY922">
            <v>-1</v>
          </cell>
          <cell r="AZ922">
            <v>-1</v>
          </cell>
          <cell r="BA922">
            <v>-1</v>
          </cell>
          <cell r="BB922">
            <v>-1</v>
          </cell>
          <cell r="BC922">
            <v>-1</v>
          </cell>
        </row>
        <row r="923">
          <cell r="D923" t="str">
            <v>有限会社マゴメ冷機</v>
          </cell>
          <cell r="F923" t="str">
            <v>代表取締役　馬籠　忠昭</v>
          </cell>
          <cell r="H923" t="str">
            <v>栃木県宇都宮市上戸祭町3010番地５</v>
          </cell>
          <cell r="N923">
            <v>1786</v>
          </cell>
          <cell r="P923">
            <v>44963</v>
          </cell>
          <cell r="AG923" t="str">
            <v>有限会社マゴメ冷機</v>
          </cell>
          <cell r="AJ923" t="str">
            <v>栃木県宇都宮市上戸祭町3010番地５</v>
          </cell>
          <cell r="AL923" t="str">
            <v>028-624-6516</v>
          </cell>
          <cell r="AO923">
            <v>-1</v>
          </cell>
          <cell r="AP923">
            <v>-1</v>
          </cell>
          <cell r="AQ923">
            <v>-1</v>
          </cell>
          <cell r="AR923">
            <v>-1</v>
          </cell>
          <cell r="AS923">
            <v>-1</v>
          </cell>
          <cell r="AT923">
            <v>-1</v>
          </cell>
          <cell r="AU923">
            <v>-1</v>
          </cell>
          <cell r="AV923">
            <v>-1</v>
          </cell>
          <cell r="AW923">
            <v>-1</v>
          </cell>
          <cell r="AX923">
            <v>-1</v>
          </cell>
          <cell r="AY923">
            <v>-1</v>
          </cell>
          <cell r="AZ923">
            <v>-1</v>
          </cell>
          <cell r="BA923">
            <v>-1</v>
          </cell>
          <cell r="BB923">
            <v>-1</v>
          </cell>
          <cell r="BC923">
            <v>-1</v>
          </cell>
        </row>
        <row r="924">
          <cell r="D924" t="str">
            <v>日産自動車株式会社</v>
          </cell>
          <cell r="F924" t="str">
            <v>代表執行役社長兼最高経営責任者　内田　誠</v>
          </cell>
          <cell r="H924" t="str">
            <v>神奈川県横浜市神奈川区宝町２番地</v>
          </cell>
          <cell r="N924">
            <v>1787</v>
          </cell>
          <cell r="P924">
            <v>44965</v>
          </cell>
          <cell r="AG924" t="str">
            <v>日産自動車株式会社　栃木工場</v>
          </cell>
          <cell r="AJ924" t="str">
            <v>河内郡上三川町上蒲生２５００</v>
          </cell>
          <cell r="AL924" t="str">
            <v>0285-56-1246</v>
          </cell>
          <cell r="AO924">
            <v>-1</v>
          </cell>
          <cell r="AP924">
            <v>-1</v>
          </cell>
          <cell r="AQ924">
            <v>-1</v>
          </cell>
          <cell r="AR924">
            <v>-1</v>
          </cell>
          <cell r="AS924">
            <v>-1</v>
          </cell>
          <cell r="AT924">
            <v>-1</v>
          </cell>
          <cell r="AU924">
            <v>0</v>
          </cell>
          <cell r="AV924">
            <v>0</v>
          </cell>
          <cell r="AW924">
            <v>0</v>
          </cell>
          <cell r="AX924">
            <v>-1</v>
          </cell>
          <cell r="AY924">
            <v>-1</v>
          </cell>
          <cell r="AZ924">
            <v>-1</v>
          </cell>
          <cell r="BA924">
            <v>-1</v>
          </cell>
          <cell r="BB924">
            <v>-1</v>
          </cell>
          <cell r="BC924">
            <v>-1</v>
          </cell>
        </row>
        <row r="925">
          <cell r="D925" t="str">
            <v>左東　秀夫</v>
          </cell>
          <cell r="H925" t="str">
            <v>栃木県那須塩原市二つ室67番地131</v>
          </cell>
          <cell r="N925">
            <v>1788</v>
          </cell>
          <cell r="P925">
            <v>44966</v>
          </cell>
          <cell r="AG925" t="str">
            <v>福進電装機</v>
          </cell>
          <cell r="AJ925" t="str">
            <v>栃木県那須塩原市二つ室67番地131</v>
          </cell>
          <cell r="AL925" t="str">
            <v>0287-37-2963</v>
          </cell>
          <cell r="AO925">
            <v>-1</v>
          </cell>
          <cell r="AP925">
            <v>-1</v>
          </cell>
          <cell r="AQ925">
            <v>-1</v>
          </cell>
          <cell r="AR925">
            <v>-1</v>
          </cell>
          <cell r="AS925">
            <v>-1</v>
          </cell>
          <cell r="AT925">
            <v>-1</v>
          </cell>
          <cell r="AU925">
            <v>0</v>
          </cell>
          <cell r="AV925">
            <v>0</v>
          </cell>
          <cell r="AW925">
            <v>0</v>
          </cell>
          <cell r="AX925">
            <v>-1</v>
          </cell>
          <cell r="AY925">
            <v>-1</v>
          </cell>
          <cell r="AZ925">
            <v>-1</v>
          </cell>
          <cell r="BA925">
            <v>-1</v>
          </cell>
          <cell r="BB925">
            <v>-1</v>
          </cell>
          <cell r="BC925">
            <v>-1</v>
          </cell>
        </row>
        <row r="926">
          <cell r="D926" t="str">
            <v>日本ビルシステム株式会社</v>
          </cell>
          <cell r="F926" t="str">
            <v>代表取締役　鎌田　勝正</v>
          </cell>
          <cell r="H926" t="str">
            <v>茨城県水戸市千波町1961番１</v>
          </cell>
          <cell r="N926">
            <v>1789</v>
          </cell>
          <cell r="P926">
            <v>44972</v>
          </cell>
          <cell r="AG926" t="str">
            <v>日本ビルシステム株式会社</v>
          </cell>
          <cell r="AJ926" t="str">
            <v>茨城県水戸市千波町1961番１</v>
          </cell>
          <cell r="AL926" t="str">
            <v>029-291-6046</v>
          </cell>
          <cell r="AO926">
            <v>-1</v>
          </cell>
          <cell r="AP926">
            <v>-1</v>
          </cell>
          <cell r="AQ926">
            <v>-1</v>
          </cell>
          <cell r="AR926">
            <v>-1</v>
          </cell>
          <cell r="AS926">
            <v>-1</v>
          </cell>
          <cell r="AT926">
            <v>-1</v>
          </cell>
          <cell r="AU926">
            <v>-1</v>
          </cell>
          <cell r="AV926">
            <v>-1</v>
          </cell>
          <cell r="AW926">
            <v>-1</v>
          </cell>
          <cell r="AX926">
            <v>-1</v>
          </cell>
          <cell r="AY926">
            <v>-1</v>
          </cell>
          <cell r="AZ926">
            <v>-1</v>
          </cell>
          <cell r="BA926">
            <v>-1</v>
          </cell>
          <cell r="BB926">
            <v>-1</v>
          </cell>
          <cell r="BC926">
            <v>-1</v>
          </cell>
        </row>
        <row r="927">
          <cell r="D927" t="str">
            <v>株式会社シーバワークス</v>
          </cell>
          <cell r="F927" t="str">
            <v>代表取締役　柴田　正彦</v>
          </cell>
          <cell r="H927" t="str">
            <v>栃木県河内郡上三川町大字上蒲生１９７４番地２</v>
          </cell>
          <cell r="N927">
            <v>1790</v>
          </cell>
          <cell r="P927">
            <v>44973</v>
          </cell>
          <cell r="AG927" t="str">
            <v>株式会社シーバワークス</v>
          </cell>
          <cell r="AJ927" t="str">
            <v>栃木県河内郡上三川町大字上蒲生１９７４番地２</v>
          </cell>
          <cell r="AL927" t="str">
            <v>0285-37-6587</v>
          </cell>
          <cell r="AO927">
            <v>-1</v>
          </cell>
          <cell r="AP927">
            <v>-1</v>
          </cell>
          <cell r="AQ927">
            <v>-1</v>
          </cell>
          <cell r="AR927">
            <v>-1</v>
          </cell>
          <cell r="AS927">
            <v>-1</v>
          </cell>
          <cell r="AT927">
            <v>-1</v>
          </cell>
          <cell r="AU927">
            <v>0</v>
          </cell>
          <cell r="AV927">
            <v>0</v>
          </cell>
          <cell r="AW927">
            <v>0</v>
          </cell>
          <cell r="AX927">
            <v>-1</v>
          </cell>
          <cell r="AY927">
            <v>-1</v>
          </cell>
          <cell r="AZ927">
            <v>-1</v>
          </cell>
          <cell r="BA927">
            <v>-1</v>
          </cell>
          <cell r="BB927">
            <v>-1</v>
          </cell>
          <cell r="BC927">
            <v>-1</v>
          </cell>
        </row>
        <row r="928">
          <cell r="D928" t="str">
            <v>株式会社ライズテクノサービス</v>
          </cell>
          <cell r="F928" t="str">
            <v>代表取締役　古川　雄哉</v>
          </cell>
          <cell r="H928" t="str">
            <v>大阪府貝塚市橋本42番地５</v>
          </cell>
          <cell r="N928">
            <v>1791</v>
          </cell>
          <cell r="P928">
            <v>44976</v>
          </cell>
          <cell r="AG928" t="str">
            <v>株式会社ライズテクノサービス</v>
          </cell>
          <cell r="AJ928" t="str">
            <v>大阪府貝塚市橋本42番地５</v>
          </cell>
          <cell r="AL928" t="str">
            <v>072-422-1771</v>
          </cell>
          <cell r="AO928">
            <v>-1</v>
          </cell>
          <cell r="AP928">
            <v>-1</v>
          </cell>
          <cell r="AQ928">
            <v>-1</v>
          </cell>
          <cell r="AR928">
            <v>-1</v>
          </cell>
          <cell r="AS928">
            <v>-1</v>
          </cell>
          <cell r="AT928">
            <v>-1</v>
          </cell>
          <cell r="AU928">
            <v>-1</v>
          </cell>
          <cell r="AV928">
            <v>-1</v>
          </cell>
          <cell r="AW928">
            <v>-1</v>
          </cell>
          <cell r="AX928">
            <v>-1</v>
          </cell>
          <cell r="AY928">
            <v>-1</v>
          </cell>
          <cell r="AZ928">
            <v>-1</v>
          </cell>
          <cell r="BA928">
            <v>-1</v>
          </cell>
          <cell r="BB928">
            <v>-1</v>
          </cell>
          <cell r="BC928">
            <v>-1</v>
          </cell>
        </row>
        <row r="929">
          <cell r="D929" t="str">
            <v>有限会社山口空調</v>
          </cell>
          <cell r="F929" t="str">
            <v>代表取締役　山口　浩史</v>
          </cell>
          <cell r="H929" t="str">
            <v>栃木県宇都宮市今宮四丁目６番19号</v>
          </cell>
          <cell r="N929">
            <v>1792</v>
          </cell>
          <cell r="P929">
            <v>44979</v>
          </cell>
          <cell r="AG929" t="str">
            <v>有限会社山口空調</v>
          </cell>
          <cell r="AJ929" t="str">
            <v>栃木県宇都宮市今宮四丁目６番19号</v>
          </cell>
          <cell r="AL929" t="str">
            <v>028-645-1121</v>
          </cell>
          <cell r="AO929">
            <v>-1</v>
          </cell>
          <cell r="AP929">
            <v>-1</v>
          </cell>
          <cell r="AQ929">
            <v>-1</v>
          </cell>
          <cell r="AR929">
            <v>-1</v>
          </cell>
          <cell r="AS929">
            <v>-1</v>
          </cell>
          <cell r="AT929">
            <v>-1</v>
          </cell>
          <cell r="AU929">
            <v>-1</v>
          </cell>
          <cell r="AV929">
            <v>-1</v>
          </cell>
          <cell r="AW929">
            <v>-1</v>
          </cell>
          <cell r="AX929">
            <v>-1</v>
          </cell>
          <cell r="AY929">
            <v>-1</v>
          </cell>
          <cell r="AZ929">
            <v>-1</v>
          </cell>
          <cell r="BA929">
            <v>-1</v>
          </cell>
          <cell r="BB929">
            <v>-1</v>
          </cell>
          <cell r="BC929">
            <v>-1</v>
          </cell>
        </row>
        <row r="930">
          <cell r="D930" t="str">
            <v>株式会社冷研テクノ</v>
          </cell>
          <cell r="F930" t="str">
            <v>代表取締役　岡本　哲也</v>
          </cell>
          <cell r="H930" t="str">
            <v>大阪府大阪市平野区加美南五丁目５番１１号</v>
          </cell>
          <cell r="N930">
            <v>1793</v>
          </cell>
          <cell r="P930">
            <v>44986</v>
          </cell>
          <cell r="AG930" t="str">
            <v>株式会社冷研テクノ</v>
          </cell>
          <cell r="AJ930" t="str">
            <v>大阪府大阪市平野区加美南五丁目５番１１号</v>
          </cell>
          <cell r="AL930" t="str">
            <v>06-6777-3188</v>
          </cell>
          <cell r="AO930">
            <v>-1</v>
          </cell>
          <cell r="AP930">
            <v>-1</v>
          </cell>
          <cell r="AQ930">
            <v>-1</v>
          </cell>
          <cell r="AR930">
            <v>-1</v>
          </cell>
          <cell r="AS930">
            <v>-1</v>
          </cell>
          <cell r="AT930">
            <v>-1</v>
          </cell>
          <cell r="AU930">
            <v>-1</v>
          </cell>
          <cell r="AV930">
            <v>-1</v>
          </cell>
          <cell r="AW930">
            <v>-1</v>
          </cell>
          <cell r="AX930">
            <v>-1</v>
          </cell>
          <cell r="AY930">
            <v>-1</v>
          </cell>
          <cell r="AZ930">
            <v>-1</v>
          </cell>
          <cell r="BA930">
            <v>-1</v>
          </cell>
          <cell r="BB930">
            <v>-1</v>
          </cell>
          <cell r="BC930">
            <v>-1</v>
          </cell>
        </row>
        <row r="931">
          <cell r="D931" t="str">
            <v>有限会社サンキョウシステム</v>
          </cell>
          <cell r="F931" t="str">
            <v>代表取締役　戸塚　保明</v>
          </cell>
          <cell r="H931" t="str">
            <v>群馬県伊勢崎市三室町4543番地５</v>
          </cell>
          <cell r="N931">
            <v>1795</v>
          </cell>
          <cell r="P931">
            <v>44998</v>
          </cell>
          <cell r="AG931" t="str">
            <v>有限会社サンキョウシステム</v>
          </cell>
          <cell r="AJ931" t="str">
            <v>群馬県伊勢崎市三室町4543番地５</v>
          </cell>
          <cell r="AL931" t="str">
            <v>0270-63-4399</v>
          </cell>
          <cell r="AO931">
            <v>-1</v>
          </cell>
          <cell r="AP931">
            <v>-1</v>
          </cell>
          <cell r="AQ931">
            <v>-1</v>
          </cell>
          <cell r="AR931">
            <v>-1</v>
          </cell>
          <cell r="AS931">
            <v>-1</v>
          </cell>
          <cell r="AT931">
            <v>-1</v>
          </cell>
          <cell r="AU931">
            <v>-1</v>
          </cell>
          <cell r="AV931">
            <v>-1</v>
          </cell>
          <cell r="AW931">
            <v>-1</v>
          </cell>
          <cell r="AX931">
            <v>-1</v>
          </cell>
          <cell r="AY931">
            <v>-1</v>
          </cell>
          <cell r="AZ931">
            <v>-1</v>
          </cell>
          <cell r="BA931">
            <v>-1</v>
          </cell>
          <cell r="BB931">
            <v>-1</v>
          </cell>
          <cell r="BC931">
            <v>-1</v>
          </cell>
        </row>
        <row r="932">
          <cell r="D932" t="str">
            <v>株式会社ヤマオカ設備</v>
          </cell>
          <cell r="F932" t="str">
            <v>代表取締役　山岡　孝</v>
          </cell>
          <cell r="H932" t="str">
            <v>埼玉県越谷市神明町１-171-５</v>
          </cell>
          <cell r="N932">
            <v>1796</v>
          </cell>
          <cell r="P932">
            <v>45007</v>
          </cell>
          <cell r="AG932" t="str">
            <v>株式会社ヤマオカ設備</v>
          </cell>
          <cell r="AJ932" t="str">
            <v>埼玉県越谷市神明町１-171-５</v>
          </cell>
          <cell r="AL932" t="str">
            <v>048-971-5133</v>
          </cell>
          <cell r="AO932">
            <v>-1</v>
          </cell>
          <cell r="AP932">
            <v>-1</v>
          </cell>
          <cell r="AQ932">
            <v>-1</v>
          </cell>
          <cell r="AR932">
            <v>-1</v>
          </cell>
          <cell r="AS932">
            <v>-1</v>
          </cell>
          <cell r="AT932">
            <v>-1</v>
          </cell>
          <cell r="AU932">
            <v>-1</v>
          </cell>
          <cell r="AV932">
            <v>-1</v>
          </cell>
          <cell r="AW932">
            <v>-1</v>
          </cell>
          <cell r="AX932">
            <v>-1</v>
          </cell>
          <cell r="AY932">
            <v>-1</v>
          </cell>
          <cell r="AZ932">
            <v>-1</v>
          </cell>
          <cell r="BA932">
            <v>-1</v>
          </cell>
          <cell r="BB932">
            <v>-1</v>
          </cell>
          <cell r="BC932">
            <v>-1</v>
          </cell>
        </row>
        <row r="933">
          <cell r="D933" t="str">
            <v>ダイキンエアテクノ株式会社</v>
          </cell>
          <cell r="F933" t="str">
            <v>代表取締役　桒山　隆</v>
          </cell>
          <cell r="H933" t="str">
            <v>東京都墨田区両国二丁目10番８号住友不動産両国ビル</v>
          </cell>
          <cell r="N933">
            <v>1797</v>
          </cell>
          <cell r="P933">
            <v>44998</v>
          </cell>
          <cell r="AG933" t="str">
            <v>ダイキンエアテクノ株式会社</v>
          </cell>
          <cell r="AJ933" t="str">
            <v>東京都墨田区両国二丁目10番８号住友不動産両国ビル</v>
          </cell>
          <cell r="AL933" t="str">
            <v>03-5624-6125</v>
          </cell>
          <cell r="AO933">
            <v>-1</v>
          </cell>
          <cell r="AP933">
            <v>-1</v>
          </cell>
          <cell r="AQ933">
            <v>-1</v>
          </cell>
          <cell r="AR933">
            <v>-1</v>
          </cell>
          <cell r="AS933">
            <v>-1</v>
          </cell>
          <cell r="AT933">
            <v>-1</v>
          </cell>
          <cell r="AU933">
            <v>-1</v>
          </cell>
          <cell r="AV933">
            <v>-1</v>
          </cell>
          <cell r="AW933">
            <v>-1</v>
          </cell>
          <cell r="AX933">
            <v>-1</v>
          </cell>
          <cell r="AY933">
            <v>-1</v>
          </cell>
          <cell r="AZ933">
            <v>-1</v>
          </cell>
          <cell r="BA933">
            <v>-1</v>
          </cell>
          <cell r="BB933">
            <v>-1</v>
          </cell>
          <cell r="BC933">
            <v>-1</v>
          </cell>
        </row>
        <row r="934">
          <cell r="D934" t="str">
            <v>ダイキンエアテクノ株式会社</v>
          </cell>
          <cell r="F934" t="str">
            <v>代表取締役　桒山　隆</v>
          </cell>
          <cell r="H934" t="str">
            <v>東京都墨田区両国二丁目10番８号住友不動産両国ビル</v>
          </cell>
          <cell r="N934">
            <v>1797</v>
          </cell>
          <cell r="P934">
            <v>44998</v>
          </cell>
          <cell r="AG934" t="str">
            <v>ダイキンエアテクノ株式会社　東京支店　ファシリティ部　埼玉営業所</v>
          </cell>
          <cell r="AJ934" t="str">
            <v>埼玉県さいたま市中央区下落合1071－１</v>
          </cell>
          <cell r="AL934" t="str">
            <v>048-822-2441</v>
          </cell>
          <cell r="AO934">
            <v>-1</v>
          </cell>
          <cell r="AP934">
            <v>-1</v>
          </cell>
          <cell r="AQ934">
            <v>-1</v>
          </cell>
          <cell r="AR934">
            <v>-1</v>
          </cell>
          <cell r="AS934">
            <v>-1</v>
          </cell>
          <cell r="AT934">
            <v>-1</v>
          </cell>
          <cell r="AU934">
            <v>0</v>
          </cell>
          <cell r="AV934">
            <v>0</v>
          </cell>
          <cell r="AW934">
            <v>0</v>
          </cell>
          <cell r="AX934">
            <v>-1</v>
          </cell>
          <cell r="AY934">
            <v>-1</v>
          </cell>
          <cell r="AZ934">
            <v>-1</v>
          </cell>
          <cell r="BA934">
            <v>-1</v>
          </cell>
          <cell r="BB934">
            <v>-1</v>
          </cell>
          <cell r="BC934">
            <v>-1</v>
          </cell>
        </row>
        <row r="935">
          <cell r="D935" t="str">
            <v>ダイキンエアテクノ株式会社</v>
          </cell>
          <cell r="F935" t="str">
            <v>代表取締役　桒山　隆</v>
          </cell>
          <cell r="H935" t="str">
            <v>東京都墨田区両国二丁目10番８号住友不動産両国ビル</v>
          </cell>
          <cell r="N935">
            <v>1797</v>
          </cell>
          <cell r="P935">
            <v>44998</v>
          </cell>
          <cell r="AG935" t="str">
            <v>ダイキンエアテクノ株式会社　東京支店　ファシリティ部　横浜営業所</v>
          </cell>
          <cell r="AJ935" t="str">
            <v>神奈川県横浜市青葉区新石川３-35-８</v>
          </cell>
          <cell r="AL935" t="str">
            <v>045-914-8538</v>
          </cell>
          <cell r="AO935">
            <v>-1</v>
          </cell>
          <cell r="AP935">
            <v>-1</v>
          </cell>
          <cell r="AQ935">
            <v>-1</v>
          </cell>
          <cell r="AR935">
            <v>-1</v>
          </cell>
          <cell r="AS935">
            <v>-1</v>
          </cell>
          <cell r="AT935">
            <v>-1</v>
          </cell>
          <cell r="AU935">
            <v>-1</v>
          </cell>
          <cell r="AV935">
            <v>-1</v>
          </cell>
          <cell r="AW935">
            <v>-1</v>
          </cell>
          <cell r="AX935">
            <v>-1</v>
          </cell>
          <cell r="AY935">
            <v>-1</v>
          </cell>
          <cell r="AZ935">
            <v>-1</v>
          </cell>
          <cell r="BA935">
            <v>-1</v>
          </cell>
          <cell r="BB935">
            <v>-1</v>
          </cell>
          <cell r="BC935">
            <v>-1</v>
          </cell>
        </row>
        <row r="936">
          <cell r="D936" t="str">
            <v>有限会社金川電機工業</v>
          </cell>
          <cell r="F936" t="str">
            <v>代表取締役　金川　稔</v>
          </cell>
          <cell r="H936" t="str">
            <v>栃木県那須塩原市西原町7番13号</v>
          </cell>
          <cell r="N936">
            <v>1800</v>
          </cell>
          <cell r="P936">
            <v>45015</v>
          </cell>
          <cell r="AG936" t="str">
            <v>有限会社金川電機工業</v>
          </cell>
          <cell r="AJ936" t="str">
            <v>栃木県那須塩原市西原町7番13号</v>
          </cell>
          <cell r="AL936" t="str">
            <v>0287-36-0300</v>
          </cell>
          <cell r="AO936">
            <v>-1</v>
          </cell>
          <cell r="AP936">
            <v>-1</v>
          </cell>
          <cell r="AQ936">
            <v>-1</v>
          </cell>
          <cell r="AR936">
            <v>-1</v>
          </cell>
          <cell r="AS936">
            <v>-1</v>
          </cell>
          <cell r="AT936">
            <v>-1</v>
          </cell>
          <cell r="AU936">
            <v>0</v>
          </cell>
          <cell r="AV936">
            <v>0</v>
          </cell>
          <cell r="AW936">
            <v>0</v>
          </cell>
          <cell r="AX936">
            <v>-1</v>
          </cell>
          <cell r="AY936">
            <v>-1</v>
          </cell>
          <cell r="AZ936">
            <v>-1</v>
          </cell>
          <cell r="BA936">
            <v>-1</v>
          </cell>
          <cell r="BB936">
            <v>-1</v>
          </cell>
          <cell r="BC936">
            <v>-1</v>
          </cell>
        </row>
        <row r="937">
          <cell r="D937" t="str">
            <v>岩崎　晴彦</v>
          </cell>
          <cell r="H937" t="str">
            <v>埼玉県草加市谷塚２丁目１８番３１－２０１号</v>
          </cell>
          <cell r="N937">
            <v>1801</v>
          </cell>
          <cell r="P937">
            <v>45021</v>
          </cell>
          <cell r="AG937" t="str">
            <v>キワミ設備</v>
          </cell>
          <cell r="AJ937" t="str">
            <v>埼玉県草加市谷塚２丁目１８番３１－２０１号</v>
          </cell>
          <cell r="AL937" t="str">
            <v>048-927-0913</v>
          </cell>
          <cell r="AO937">
            <v>-1</v>
          </cell>
          <cell r="AP937">
            <v>-1</v>
          </cell>
          <cell r="AQ937">
            <v>-1</v>
          </cell>
          <cell r="AR937">
            <v>0</v>
          </cell>
          <cell r="AS937">
            <v>0</v>
          </cell>
          <cell r="AT937">
            <v>0</v>
          </cell>
          <cell r="AU937">
            <v>-1</v>
          </cell>
          <cell r="AV937">
            <v>-1</v>
          </cell>
          <cell r="AW937">
            <v>-1</v>
          </cell>
          <cell r="AX937">
            <v>-1</v>
          </cell>
          <cell r="AY937">
            <v>-1</v>
          </cell>
          <cell r="AZ937">
            <v>-1</v>
          </cell>
          <cell r="BA937">
            <v>0</v>
          </cell>
          <cell r="BB937">
            <v>0</v>
          </cell>
          <cell r="BC937">
            <v>0</v>
          </cell>
        </row>
        <row r="938">
          <cell r="D938" t="str">
            <v>髙田酪農機株式会社</v>
          </cell>
          <cell r="F938" t="str">
            <v>代表取締役　高田　浩一</v>
          </cell>
          <cell r="H938" t="str">
            <v>栃木県宇都宮市竹下町１１０１番地１１</v>
          </cell>
          <cell r="N938">
            <v>1803</v>
          </cell>
          <cell r="P938">
            <v>45021</v>
          </cell>
          <cell r="AG938" t="str">
            <v>髙田酪農機株式会社　宇都宮本社</v>
          </cell>
          <cell r="AJ938" t="str">
            <v>栃木県宇都宮市竹下町１１０１番地１１</v>
          </cell>
          <cell r="AL938" t="str">
            <v>028-667-2825</v>
          </cell>
          <cell r="AO938">
            <v>-1</v>
          </cell>
          <cell r="AP938">
            <v>0</v>
          </cell>
          <cell r="AQ938">
            <v>-1</v>
          </cell>
          <cell r="AR938">
            <v>-1</v>
          </cell>
          <cell r="AS938">
            <v>-1</v>
          </cell>
          <cell r="AT938">
            <v>-1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  <cell r="BA938">
            <v>-1</v>
          </cell>
          <cell r="BB938">
            <v>-1</v>
          </cell>
          <cell r="BC938">
            <v>-1</v>
          </cell>
        </row>
        <row r="939">
          <cell r="D939" t="str">
            <v>くら寿司株式会社</v>
          </cell>
          <cell r="F939" t="str">
            <v>代表取締役　田中　邦彦</v>
          </cell>
          <cell r="H939" t="str">
            <v>大阪府堺市中区深阪一丁２番２号</v>
          </cell>
          <cell r="N939">
            <v>1805</v>
          </cell>
          <cell r="P939">
            <v>45022</v>
          </cell>
          <cell r="AG939" t="str">
            <v>くら寿司株式会社　埼玉事務所</v>
          </cell>
          <cell r="AJ939" t="str">
            <v>埼玉県日高市馬引沢３４５－１</v>
          </cell>
          <cell r="AL939" t="str">
            <v>042-984-4610</v>
          </cell>
          <cell r="AO939">
            <v>-1</v>
          </cell>
          <cell r="AP939">
            <v>-1</v>
          </cell>
          <cell r="AQ939">
            <v>-1</v>
          </cell>
          <cell r="AR939">
            <v>-1</v>
          </cell>
          <cell r="AS939">
            <v>-1</v>
          </cell>
          <cell r="AT939">
            <v>-1</v>
          </cell>
          <cell r="AU939">
            <v>0</v>
          </cell>
          <cell r="AV939">
            <v>0</v>
          </cell>
          <cell r="AW939">
            <v>0</v>
          </cell>
          <cell r="AX939">
            <v>-1</v>
          </cell>
          <cell r="AY939">
            <v>-1</v>
          </cell>
          <cell r="AZ939">
            <v>-1</v>
          </cell>
          <cell r="BA939">
            <v>-1</v>
          </cell>
          <cell r="BB939">
            <v>-1</v>
          </cell>
          <cell r="BC939">
            <v>-1</v>
          </cell>
        </row>
        <row r="940">
          <cell r="D940" t="str">
            <v>株式会社アイコス</v>
          </cell>
          <cell r="F940" t="str">
            <v>代表取締役　鈴木　孝司</v>
          </cell>
          <cell r="H940" t="str">
            <v>東京都新宿区西新宿四丁目29番6号</v>
          </cell>
          <cell r="N940">
            <v>1806</v>
          </cell>
          <cell r="P940">
            <v>45027</v>
          </cell>
          <cell r="AG940" t="str">
            <v>株式会社アイコス</v>
          </cell>
          <cell r="AJ940" t="str">
            <v>東京都新宿区西新宿4-29-6　WISビル5階</v>
          </cell>
          <cell r="AL940" t="str">
            <v>03-6381-6100</v>
          </cell>
          <cell r="AO940">
            <v>-1</v>
          </cell>
          <cell r="AP940">
            <v>-1</v>
          </cell>
          <cell r="AQ940">
            <v>-1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-1</v>
          </cell>
          <cell r="AY940">
            <v>-1</v>
          </cell>
          <cell r="AZ940">
            <v>-1</v>
          </cell>
          <cell r="BA940">
            <v>0</v>
          </cell>
          <cell r="BB940">
            <v>0</v>
          </cell>
          <cell r="BC940">
            <v>0</v>
          </cell>
        </row>
        <row r="941">
          <cell r="D941" t="str">
            <v>株式会社Ｄ－ｓｐｅｃ</v>
          </cell>
          <cell r="F941" t="str">
            <v>代表取締役　高松　大輝</v>
          </cell>
          <cell r="H941" t="str">
            <v>栃木県宇都宮市花房三丁目１番１１号</v>
          </cell>
          <cell r="N941">
            <v>1808</v>
          </cell>
          <cell r="P941">
            <v>45027</v>
          </cell>
          <cell r="AG941" t="str">
            <v>株式会社Ｄ－ｓｐｅｃ</v>
          </cell>
          <cell r="AJ941" t="str">
            <v>栃木県宇都宮市花房三丁目１番１１号</v>
          </cell>
          <cell r="AL941" t="str">
            <v>028-633-3846</v>
          </cell>
          <cell r="AO941">
            <v>0</v>
          </cell>
          <cell r="AP941">
            <v>-1</v>
          </cell>
          <cell r="AQ941">
            <v>-1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-1</v>
          </cell>
          <cell r="AZ941">
            <v>-1</v>
          </cell>
          <cell r="BA941">
            <v>0</v>
          </cell>
          <cell r="BB941">
            <v>0</v>
          </cell>
          <cell r="BC941">
            <v>0</v>
          </cell>
        </row>
        <row r="942">
          <cell r="D942" t="str">
            <v>株式会社エアフィールド</v>
          </cell>
          <cell r="F942" t="str">
            <v>代表取締役　片野　秀一</v>
          </cell>
          <cell r="H942" t="str">
            <v>埼玉県朝霞市根岸台五丁目２番７号</v>
          </cell>
          <cell r="N942">
            <v>1809</v>
          </cell>
          <cell r="P942">
            <v>45042</v>
          </cell>
          <cell r="AG942" t="str">
            <v>株式会社エアフィールド</v>
          </cell>
          <cell r="AJ942" t="str">
            <v>埼玉県朝霞市根岸台五丁目２番７号</v>
          </cell>
          <cell r="AL942" t="str">
            <v>048-424-7347</v>
          </cell>
          <cell r="AO942">
            <v>-1</v>
          </cell>
          <cell r="AP942">
            <v>-1</v>
          </cell>
          <cell r="AQ942">
            <v>-1</v>
          </cell>
          <cell r="AR942">
            <v>-1</v>
          </cell>
          <cell r="AS942">
            <v>-1</v>
          </cell>
          <cell r="AT942">
            <v>-1</v>
          </cell>
          <cell r="AU942">
            <v>-1</v>
          </cell>
          <cell r="AV942">
            <v>-1</v>
          </cell>
          <cell r="AW942">
            <v>-1</v>
          </cell>
          <cell r="AX942">
            <v>-1</v>
          </cell>
          <cell r="AY942">
            <v>-1</v>
          </cell>
          <cell r="AZ942">
            <v>-1</v>
          </cell>
          <cell r="BA942">
            <v>-1</v>
          </cell>
          <cell r="BB942">
            <v>-1</v>
          </cell>
          <cell r="BC942">
            <v>-1</v>
          </cell>
        </row>
        <row r="943">
          <cell r="D943" t="str">
            <v>株式会社Ａ・Ｔ・Ｃ</v>
          </cell>
          <cell r="F943" t="str">
            <v>代表取締役　岩井　祐二</v>
          </cell>
          <cell r="H943" t="str">
            <v>群馬県太田市市場町772番地５</v>
          </cell>
          <cell r="N943">
            <v>1810</v>
          </cell>
          <cell r="P943">
            <v>45033</v>
          </cell>
          <cell r="AG943" t="str">
            <v>株式会社Ａ・Ｔ・Ｃ</v>
          </cell>
          <cell r="AJ943" t="str">
            <v>群馬県太田市市場町772番地５</v>
          </cell>
          <cell r="AL943" t="str">
            <v>0284-22-7758</v>
          </cell>
          <cell r="AO943">
            <v>-1</v>
          </cell>
          <cell r="AP943">
            <v>-1</v>
          </cell>
          <cell r="AQ943">
            <v>-1</v>
          </cell>
          <cell r="AR943">
            <v>-1</v>
          </cell>
          <cell r="AS943">
            <v>-1</v>
          </cell>
          <cell r="AT943">
            <v>-1</v>
          </cell>
          <cell r="AU943">
            <v>-1</v>
          </cell>
          <cell r="AV943">
            <v>-1</v>
          </cell>
          <cell r="AW943">
            <v>-1</v>
          </cell>
          <cell r="AX943">
            <v>-1</v>
          </cell>
          <cell r="AY943">
            <v>-1</v>
          </cell>
          <cell r="AZ943">
            <v>-1</v>
          </cell>
          <cell r="BA943">
            <v>-1</v>
          </cell>
          <cell r="BB943">
            <v>-1</v>
          </cell>
          <cell r="BC943">
            <v>-1</v>
          </cell>
        </row>
        <row r="944">
          <cell r="D944" t="str">
            <v>イケダ空調工業株式会社</v>
          </cell>
          <cell r="F944" t="str">
            <v>代表取締役　池田　浩士</v>
          </cell>
          <cell r="H944" t="str">
            <v>埼玉県さいたま市浦和区上木崎四丁目２番地６号タカバビル１階</v>
          </cell>
          <cell r="N944">
            <v>1811</v>
          </cell>
          <cell r="P944">
            <v>45033</v>
          </cell>
          <cell r="AG944" t="str">
            <v>イケダ空調工業株式会社</v>
          </cell>
          <cell r="AJ944" t="str">
            <v>埼玉県さいたま市浦和区上木崎四丁目２番地６号タカバビル１階</v>
          </cell>
          <cell r="AL944" t="str">
            <v>048-755-9771</v>
          </cell>
          <cell r="AO944">
            <v>-1</v>
          </cell>
          <cell r="AP944">
            <v>-1</v>
          </cell>
          <cell r="AQ944">
            <v>-1</v>
          </cell>
          <cell r="AR944">
            <v>-1</v>
          </cell>
          <cell r="AS944">
            <v>-1</v>
          </cell>
          <cell r="AT944">
            <v>-1</v>
          </cell>
          <cell r="AU944">
            <v>-1</v>
          </cell>
          <cell r="AV944">
            <v>-1</v>
          </cell>
          <cell r="AW944">
            <v>-1</v>
          </cell>
          <cell r="AX944">
            <v>-1</v>
          </cell>
          <cell r="AY944">
            <v>-1</v>
          </cell>
          <cell r="AZ944">
            <v>-1</v>
          </cell>
          <cell r="BA944">
            <v>-1</v>
          </cell>
          <cell r="BB944">
            <v>-1</v>
          </cell>
          <cell r="BC944">
            <v>-1</v>
          </cell>
        </row>
        <row r="945">
          <cell r="D945" t="str">
            <v>株式会社高橋設備</v>
          </cell>
          <cell r="F945" t="str">
            <v>代表取締役　髙橋　邦充</v>
          </cell>
          <cell r="H945" t="str">
            <v>千葉県鎌ケ谷市くぬぎ山二丁目11番52号</v>
          </cell>
          <cell r="N945">
            <v>1812</v>
          </cell>
          <cell r="P945">
            <v>45054</v>
          </cell>
          <cell r="AG945" t="str">
            <v>株式会社高橋設備</v>
          </cell>
          <cell r="AJ945" t="str">
            <v>千葉県鎌ケ谷市くぬぎ山二丁目11番52号</v>
          </cell>
          <cell r="AL945" t="str">
            <v>047-385-8644</v>
          </cell>
          <cell r="AO945">
            <v>-1</v>
          </cell>
          <cell r="AP945">
            <v>-1</v>
          </cell>
          <cell r="AQ945">
            <v>-1</v>
          </cell>
          <cell r="AR945">
            <v>-1</v>
          </cell>
          <cell r="AS945">
            <v>-1</v>
          </cell>
          <cell r="AT945">
            <v>-1</v>
          </cell>
          <cell r="AU945">
            <v>-1</v>
          </cell>
          <cell r="AV945">
            <v>-1</v>
          </cell>
          <cell r="AW945">
            <v>-1</v>
          </cell>
          <cell r="AX945">
            <v>-1</v>
          </cell>
          <cell r="AY945">
            <v>-1</v>
          </cell>
          <cell r="AZ945">
            <v>-1</v>
          </cell>
          <cell r="BA945">
            <v>-1</v>
          </cell>
          <cell r="BB945">
            <v>-1</v>
          </cell>
          <cell r="BC945">
            <v>-1</v>
          </cell>
        </row>
        <row r="946">
          <cell r="D946" t="str">
            <v>荒山　英巳</v>
          </cell>
          <cell r="H946" t="str">
            <v>栃木県宇都宮市山本2丁目31番7号</v>
          </cell>
          <cell r="N946">
            <v>1814</v>
          </cell>
          <cell r="P946">
            <v>45060</v>
          </cell>
          <cell r="AG946" t="str">
            <v>アラヤマ空調設備</v>
          </cell>
          <cell r="AJ946" t="str">
            <v>栃木県宇都宮市山本2丁目31番7号</v>
          </cell>
          <cell r="AL946" t="str">
            <v>028-625-2573</v>
          </cell>
          <cell r="AO946">
            <v>-1</v>
          </cell>
          <cell r="AP946">
            <v>-1</v>
          </cell>
          <cell r="AQ946">
            <v>-1</v>
          </cell>
          <cell r="AR946">
            <v>-1</v>
          </cell>
          <cell r="AS946">
            <v>-1</v>
          </cell>
          <cell r="AT946">
            <v>-1</v>
          </cell>
          <cell r="AU946">
            <v>-1</v>
          </cell>
          <cell r="AV946">
            <v>-1</v>
          </cell>
          <cell r="AW946">
            <v>-1</v>
          </cell>
          <cell r="AX946">
            <v>-1</v>
          </cell>
          <cell r="AY946">
            <v>-1</v>
          </cell>
          <cell r="AZ946">
            <v>-1</v>
          </cell>
          <cell r="BA946">
            <v>-1</v>
          </cell>
          <cell r="BB946">
            <v>-1</v>
          </cell>
          <cell r="BC946">
            <v>-1</v>
          </cell>
        </row>
        <row r="947">
          <cell r="D947" t="str">
            <v>理研テクノプラント株式会社</v>
          </cell>
          <cell r="F947" t="str">
            <v>代表取締役　関根　理詞</v>
          </cell>
          <cell r="H947" t="str">
            <v>東京都東久留米市南町三丁目8番28号</v>
          </cell>
          <cell r="N947">
            <v>1815</v>
          </cell>
          <cell r="P947">
            <v>45060</v>
          </cell>
          <cell r="AG947" t="str">
            <v>理研テクノプラント株式会社</v>
          </cell>
          <cell r="AJ947" t="str">
            <v>東京都東久留米市南町三丁目8番28号</v>
          </cell>
          <cell r="AL947" t="str">
            <v>042-479-2141</v>
          </cell>
          <cell r="AO947">
            <v>-1</v>
          </cell>
          <cell r="AP947">
            <v>-1</v>
          </cell>
          <cell r="AQ947">
            <v>-1</v>
          </cell>
          <cell r="AR947">
            <v>-1</v>
          </cell>
          <cell r="AS947">
            <v>-1</v>
          </cell>
          <cell r="AT947">
            <v>-1</v>
          </cell>
          <cell r="AU947">
            <v>0</v>
          </cell>
          <cell r="AV947">
            <v>0</v>
          </cell>
          <cell r="AW947">
            <v>0</v>
          </cell>
          <cell r="AX947">
            <v>-1</v>
          </cell>
          <cell r="AY947">
            <v>-1</v>
          </cell>
          <cell r="AZ947">
            <v>-1</v>
          </cell>
          <cell r="BA947">
            <v>-1</v>
          </cell>
          <cell r="BB947">
            <v>-1</v>
          </cell>
          <cell r="BC947">
            <v>-1</v>
          </cell>
        </row>
        <row r="948">
          <cell r="D948" t="str">
            <v>有限会社パック・テクノ・デバイス</v>
          </cell>
          <cell r="F948" t="str">
            <v>代表取締役　蜂谷　守</v>
          </cell>
          <cell r="H948" t="str">
            <v>神奈川県横浜市緑区北八朔町１１８６番地４佐道ビル２０２号</v>
          </cell>
          <cell r="N948">
            <v>1816</v>
          </cell>
          <cell r="P948">
            <v>45061</v>
          </cell>
          <cell r="AG948" t="str">
            <v>有限会社パック・テクノ・デバイス</v>
          </cell>
          <cell r="AJ948" t="str">
            <v>神奈川県横浜市緑区北八朔町１１８６番地４佐道ビル２０２号</v>
          </cell>
          <cell r="AL948" t="str">
            <v>045-934-1345</v>
          </cell>
          <cell r="AO948">
            <v>-1</v>
          </cell>
          <cell r="AP948">
            <v>-1</v>
          </cell>
          <cell r="AQ948">
            <v>-1</v>
          </cell>
          <cell r="AR948">
            <v>-1</v>
          </cell>
          <cell r="AS948">
            <v>-1</v>
          </cell>
          <cell r="AT948">
            <v>-1</v>
          </cell>
          <cell r="AU948">
            <v>0</v>
          </cell>
          <cell r="AV948">
            <v>0</v>
          </cell>
          <cell r="AW948">
            <v>0</v>
          </cell>
          <cell r="AX948">
            <v>-1</v>
          </cell>
          <cell r="AY948">
            <v>-1</v>
          </cell>
          <cell r="AZ948">
            <v>-1</v>
          </cell>
          <cell r="BA948">
            <v>-1</v>
          </cell>
          <cell r="BB948">
            <v>-1</v>
          </cell>
          <cell r="BC948">
            <v>-1</v>
          </cell>
        </row>
        <row r="949">
          <cell r="D949" t="str">
            <v>株式会社I-WORKS</v>
          </cell>
          <cell r="F949" t="str">
            <v>代表取締役　市野　聡</v>
          </cell>
          <cell r="H949" t="str">
            <v>群馬県高崎市住吉町二丁目2住吉アパート1階101号室</v>
          </cell>
          <cell r="N949">
            <v>1817</v>
          </cell>
          <cell r="P949">
            <v>45064</v>
          </cell>
          <cell r="AG949" t="str">
            <v>株式会社I-WORKS</v>
          </cell>
          <cell r="AJ949" t="str">
            <v>群馬県高崎市住吉町2丁目2住吉アパート1階101号室</v>
          </cell>
          <cell r="AL949" t="str">
            <v>027-386-9612</v>
          </cell>
          <cell r="AO949">
            <v>-1</v>
          </cell>
          <cell r="AP949">
            <v>-1</v>
          </cell>
          <cell r="AQ949">
            <v>-1</v>
          </cell>
          <cell r="AR949">
            <v>-1</v>
          </cell>
          <cell r="AS949">
            <v>-1</v>
          </cell>
          <cell r="AT949">
            <v>-1</v>
          </cell>
          <cell r="AU949">
            <v>-1</v>
          </cell>
          <cell r="AV949">
            <v>-1</v>
          </cell>
          <cell r="AW949">
            <v>-1</v>
          </cell>
          <cell r="AX949">
            <v>-1</v>
          </cell>
          <cell r="AY949">
            <v>-1</v>
          </cell>
          <cell r="AZ949">
            <v>-1</v>
          </cell>
          <cell r="BA949">
            <v>-1</v>
          </cell>
          <cell r="BB949">
            <v>-1</v>
          </cell>
          <cell r="BC949">
            <v>-1</v>
          </cell>
        </row>
        <row r="950">
          <cell r="D950" t="str">
            <v>株式会社ナガシマサービス</v>
          </cell>
          <cell r="F950" t="str">
            <v>代表取締役　島田　大貴</v>
          </cell>
          <cell r="H950" t="str">
            <v>埼玉県さいたま市岩槻区大字浮谷2495番地11</v>
          </cell>
          <cell r="N950">
            <v>1818</v>
          </cell>
          <cell r="P950">
            <v>45069</v>
          </cell>
          <cell r="AG950" t="str">
            <v>株式会社ナガシマサービス</v>
          </cell>
          <cell r="AJ950" t="str">
            <v>埼玉県さいたま市岩槻区大字浮谷2495番地11</v>
          </cell>
          <cell r="AL950" t="str">
            <v>048-876-9025</v>
          </cell>
          <cell r="AO950">
            <v>-1</v>
          </cell>
          <cell r="AP950">
            <v>-1</v>
          </cell>
          <cell r="AQ950">
            <v>-1</v>
          </cell>
          <cell r="AR950">
            <v>-1</v>
          </cell>
          <cell r="AS950">
            <v>-1</v>
          </cell>
          <cell r="AT950">
            <v>-1</v>
          </cell>
          <cell r="AU950">
            <v>-1</v>
          </cell>
          <cell r="AV950">
            <v>-1</v>
          </cell>
          <cell r="AW950">
            <v>-1</v>
          </cell>
          <cell r="AX950">
            <v>-1</v>
          </cell>
          <cell r="AY950">
            <v>-1</v>
          </cell>
          <cell r="AZ950">
            <v>-1</v>
          </cell>
          <cell r="BA950">
            <v>-1</v>
          </cell>
          <cell r="BB950">
            <v>-1</v>
          </cell>
          <cell r="BC950">
            <v>-1</v>
          </cell>
        </row>
        <row r="951">
          <cell r="D951" t="str">
            <v>川上　路晴</v>
          </cell>
          <cell r="H951" t="str">
            <v>千葉県柏市青葉台１丁目９番４号</v>
          </cell>
          <cell r="N951">
            <v>1820</v>
          </cell>
          <cell r="P951">
            <v>45069</v>
          </cell>
          <cell r="AG951" t="str">
            <v>杭州機械</v>
          </cell>
          <cell r="AJ951" t="str">
            <v>千葉県柏市青葉台１丁目９番４号</v>
          </cell>
          <cell r="AL951" t="str">
            <v>04-7137-7702</v>
          </cell>
          <cell r="AO951">
            <v>-1</v>
          </cell>
          <cell r="AP951">
            <v>-1</v>
          </cell>
          <cell r="AQ951">
            <v>-1</v>
          </cell>
          <cell r="AR951">
            <v>-1</v>
          </cell>
          <cell r="AS951">
            <v>-1</v>
          </cell>
          <cell r="AT951">
            <v>-1</v>
          </cell>
          <cell r="AU951">
            <v>-1</v>
          </cell>
          <cell r="AV951">
            <v>-1</v>
          </cell>
          <cell r="AW951">
            <v>-1</v>
          </cell>
          <cell r="AX951">
            <v>-1</v>
          </cell>
          <cell r="AY951">
            <v>-1</v>
          </cell>
          <cell r="AZ951">
            <v>-1</v>
          </cell>
          <cell r="BA951">
            <v>-1</v>
          </cell>
          <cell r="BB951">
            <v>-1</v>
          </cell>
          <cell r="BC951">
            <v>-1</v>
          </cell>
        </row>
        <row r="952">
          <cell r="D952" t="str">
            <v>みやび冷熱工業株式会社</v>
          </cell>
          <cell r="F952" t="str">
            <v>代表取締役　荒居　雅之</v>
          </cell>
          <cell r="H952" t="str">
            <v>千葉県松戸市古ケ崎一丁目3006番地４</v>
          </cell>
          <cell r="N952">
            <v>1822</v>
          </cell>
          <cell r="P952">
            <v>45070</v>
          </cell>
          <cell r="AG952" t="str">
            <v>みやび冷熱工業株式会社</v>
          </cell>
          <cell r="AJ952" t="str">
            <v>千葉県松戸市古ケ崎一丁目3006番地４</v>
          </cell>
          <cell r="AL952" t="str">
            <v>047-702-3013</v>
          </cell>
          <cell r="AO952">
            <v>0</v>
          </cell>
          <cell r="AP952">
            <v>-1</v>
          </cell>
          <cell r="AQ952">
            <v>-1</v>
          </cell>
          <cell r="AR952">
            <v>0</v>
          </cell>
          <cell r="AS952">
            <v>-1</v>
          </cell>
          <cell r="AT952">
            <v>-1</v>
          </cell>
          <cell r="AU952">
            <v>0</v>
          </cell>
          <cell r="AV952">
            <v>0</v>
          </cell>
          <cell r="AW952">
            <v>0</v>
          </cell>
          <cell r="AX952">
            <v>0</v>
          </cell>
          <cell r="AY952">
            <v>-1</v>
          </cell>
          <cell r="AZ952">
            <v>-1</v>
          </cell>
          <cell r="BA952">
            <v>0</v>
          </cell>
          <cell r="BB952">
            <v>-1</v>
          </cell>
          <cell r="BC952">
            <v>-1</v>
          </cell>
        </row>
        <row r="953">
          <cell r="D953" t="str">
            <v>有限会社田原空調サービス</v>
          </cell>
          <cell r="F953" t="str">
            <v>取締役　飯塚　義広</v>
          </cell>
          <cell r="H953" t="str">
            <v>神奈川県秦野市西田原１６７番地の７</v>
          </cell>
          <cell r="N953">
            <v>1823</v>
          </cell>
          <cell r="P953">
            <v>45076</v>
          </cell>
          <cell r="AG953" t="str">
            <v>有限会社田原空調サービス</v>
          </cell>
          <cell r="AJ953" t="str">
            <v>神奈川県秦野市西田原１６７番地の７</v>
          </cell>
          <cell r="AL953" t="str">
            <v>0463-81-8941</v>
          </cell>
          <cell r="AO953">
            <v>-1</v>
          </cell>
          <cell r="AP953">
            <v>-1</v>
          </cell>
          <cell r="AQ953">
            <v>-1</v>
          </cell>
          <cell r="AR953">
            <v>-1</v>
          </cell>
          <cell r="AS953">
            <v>-1</v>
          </cell>
          <cell r="AT953">
            <v>-1</v>
          </cell>
          <cell r="AU953">
            <v>-1</v>
          </cell>
          <cell r="AV953">
            <v>-1</v>
          </cell>
          <cell r="AW953">
            <v>-1</v>
          </cell>
          <cell r="AX953">
            <v>-1</v>
          </cell>
          <cell r="AY953">
            <v>-1</v>
          </cell>
          <cell r="AZ953">
            <v>-1</v>
          </cell>
          <cell r="BA953">
            <v>-1</v>
          </cell>
          <cell r="BB953">
            <v>-1</v>
          </cell>
          <cell r="BC953">
            <v>-1</v>
          </cell>
        </row>
        <row r="954">
          <cell r="D954" t="str">
            <v>有限会社ジャスティス</v>
          </cell>
          <cell r="F954" t="str">
            <v>代表取締役　河野　覚</v>
          </cell>
          <cell r="H954" t="str">
            <v>東京都板橋区蓮根三丁目１１番２７号</v>
          </cell>
          <cell r="N954">
            <v>1824</v>
          </cell>
          <cell r="P954">
            <v>45076</v>
          </cell>
          <cell r="AG954" t="str">
            <v>有限会社ジャスティス</v>
          </cell>
          <cell r="AJ954" t="str">
            <v>東京都板橋区蓮根三丁目１１番２７号</v>
          </cell>
          <cell r="AL954" t="str">
            <v>03-3960-0171</v>
          </cell>
          <cell r="AO954">
            <v>-1</v>
          </cell>
          <cell r="AP954">
            <v>-1</v>
          </cell>
          <cell r="AQ954">
            <v>-1</v>
          </cell>
          <cell r="AR954">
            <v>-1</v>
          </cell>
          <cell r="AS954">
            <v>-1</v>
          </cell>
          <cell r="AT954">
            <v>-1</v>
          </cell>
          <cell r="AU954">
            <v>-1</v>
          </cell>
          <cell r="AV954">
            <v>-1</v>
          </cell>
          <cell r="AW954">
            <v>-1</v>
          </cell>
          <cell r="AX954">
            <v>-1</v>
          </cell>
          <cell r="AY954">
            <v>-1</v>
          </cell>
          <cell r="AZ954">
            <v>-1</v>
          </cell>
          <cell r="BA954">
            <v>-1</v>
          </cell>
          <cell r="BB954">
            <v>-1</v>
          </cell>
          <cell r="BC954">
            <v>-1</v>
          </cell>
        </row>
        <row r="955">
          <cell r="D955" t="str">
            <v>有限会社友伸空設</v>
          </cell>
          <cell r="F955" t="str">
            <v>代表取締役　渋谷　和幸</v>
          </cell>
          <cell r="H955" t="str">
            <v>埼玉県川口市大字安行領根岸2942番地の15</v>
          </cell>
          <cell r="N955">
            <v>1826</v>
          </cell>
          <cell r="P955">
            <v>45083</v>
          </cell>
          <cell r="AG955" t="str">
            <v>有限会社友伸空設</v>
          </cell>
          <cell r="AJ955" t="str">
            <v>埼玉県川口市大字安行領根岸2942番地の15</v>
          </cell>
          <cell r="AL955" t="str">
            <v>048-285-8897</v>
          </cell>
          <cell r="AO955">
            <v>-1</v>
          </cell>
          <cell r="AP955">
            <v>-1</v>
          </cell>
          <cell r="AQ955">
            <v>-1</v>
          </cell>
          <cell r="AR955">
            <v>-1</v>
          </cell>
          <cell r="AS955">
            <v>-1</v>
          </cell>
          <cell r="AT955">
            <v>-1</v>
          </cell>
          <cell r="AU955">
            <v>-1</v>
          </cell>
          <cell r="AV955">
            <v>-1</v>
          </cell>
          <cell r="AW955">
            <v>-1</v>
          </cell>
          <cell r="AX955">
            <v>-1</v>
          </cell>
          <cell r="AY955">
            <v>-1</v>
          </cell>
          <cell r="AZ955">
            <v>-1</v>
          </cell>
          <cell r="BA955">
            <v>-1</v>
          </cell>
          <cell r="BB955">
            <v>-1</v>
          </cell>
          <cell r="BC955">
            <v>-1</v>
          </cell>
        </row>
        <row r="956">
          <cell r="D956" t="str">
            <v>有限会社総合テクノ</v>
          </cell>
          <cell r="F956" t="str">
            <v>取締役　田玉　逸夫</v>
          </cell>
          <cell r="H956" t="str">
            <v>群馬県前橋市上小出町二丁目１０番地１８</v>
          </cell>
          <cell r="N956">
            <v>1827</v>
          </cell>
          <cell r="P956">
            <v>45084</v>
          </cell>
          <cell r="AG956" t="str">
            <v>有限会社総合テクノ　富士見支店</v>
          </cell>
          <cell r="AJ956" t="str">
            <v>群馬県前橋市富士見町原之郷1504-2</v>
          </cell>
          <cell r="AL956" t="str">
            <v>027-288-1070</v>
          </cell>
          <cell r="AO956">
            <v>-1</v>
          </cell>
          <cell r="AP956">
            <v>-1</v>
          </cell>
          <cell r="AQ956">
            <v>-1</v>
          </cell>
          <cell r="AR956">
            <v>-1</v>
          </cell>
          <cell r="AS956">
            <v>-1</v>
          </cell>
          <cell r="AT956">
            <v>-1</v>
          </cell>
          <cell r="AU956">
            <v>0</v>
          </cell>
          <cell r="AV956">
            <v>0</v>
          </cell>
          <cell r="AW956">
            <v>0</v>
          </cell>
          <cell r="AX956">
            <v>-1</v>
          </cell>
          <cell r="AY956">
            <v>-1</v>
          </cell>
          <cell r="AZ956">
            <v>-1</v>
          </cell>
          <cell r="BA956">
            <v>-1</v>
          </cell>
          <cell r="BB956">
            <v>-1</v>
          </cell>
          <cell r="BC956">
            <v>-1</v>
          </cell>
        </row>
        <row r="957">
          <cell r="D957" t="str">
            <v>アイシン電機有限会社</v>
          </cell>
          <cell r="F957" t="str">
            <v>代表取締役　高橋　慎二</v>
          </cell>
          <cell r="H957" t="str">
            <v>群馬県邑楽郡大泉町大字吉田3440番地１</v>
          </cell>
          <cell r="N957">
            <v>1828</v>
          </cell>
          <cell r="P957">
            <v>45084</v>
          </cell>
          <cell r="AG957" t="str">
            <v>アイシン電機有限会社</v>
          </cell>
          <cell r="AJ957" t="str">
            <v>群馬県邑楽郡大泉町大字吉田3440番地１</v>
          </cell>
          <cell r="AL957" t="str">
            <v>0276-55-6602</v>
          </cell>
          <cell r="AO957">
            <v>-1</v>
          </cell>
          <cell r="AP957">
            <v>-1</v>
          </cell>
          <cell r="AQ957">
            <v>-1</v>
          </cell>
          <cell r="AR957">
            <v>-1</v>
          </cell>
          <cell r="AS957">
            <v>-1</v>
          </cell>
          <cell r="AT957">
            <v>-1</v>
          </cell>
          <cell r="AU957">
            <v>-1</v>
          </cell>
          <cell r="AV957">
            <v>-1</v>
          </cell>
          <cell r="AW957">
            <v>-1</v>
          </cell>
          <cell r="AX957">
            <v>-1</v>
          </cell>
          <cell r="AY957">
            <v>-1</v>
          </cell>
          <cell r="AZ957">
            <v>-1</v>
          </cell>
          <cell r="BA957">
            <v>-1</v>
          </cell>
          <cell r="BB957">
            <v>-1</v>
          </cell>
          <cell r="BC957">
            <v>-1</v>
          </cell>
        </row>
        <row r="958">
          <cell r="D958" t="str">
            <v>株式会社菅野空調</v>
          </cell>
          <cell r="F958" t="str">
            <v>代表取締役　菅野　太介</v>
          </cell>
          <cell r="H958" t="str">
            <v>東京都八王子市宇津木町４１３番地６</v>
          </cell>
          <cell r="N958">
            <v>1831</v>
          </cell>
          <cell r="P958">
            <v>45091</v>
          </cell>
          <cell r="AG958" t="str">
            <v>株式会社菅野空調</v>
          </cell>
          <cell r="AJ958" t="str">
            <v>東京都八王子市宇津木町４１３番地６</v>
          </cell>
          <cell r="AL958" t="str">
            <v>042-696-3189</v>
          </cell>
          <cell r="AO958">
            <v>-1</v>
          </cell>
          <cell r="AP958">
            <v>-1</v>
          </cell>
          <cell r="AQ958">
            <v>-1</v>
          </cell>
          <cell r="AR958">
            <v>-1</v>
          </cell>
          <cell r="AS958">
            <v>-1</v>
          </cell>
          <cell r="AT958">
            <v>-1</v>
          </cell>
          <cell r="AU958">
            <v>-1</v>
          </cell>
          <cell r="AV958">
            <v>-1</v>
          </cell>
          <cell r="AW958">
            <v>-1</v>
          </cell>
          <cell r="AX958">
            <v>-1</v>
          </cell>
          <cell r="AY958">
            <v>-1</v>
          </cell>
          <cell r="AZ958">
            <v>-1</v>
          </cell>
          <cell r="BA958">
            <v>-1</v>
          </cell>
          <cell r="BB958">
            <v>-1</v>
          </cell>
          <cell r="BC958">
            <v>-1</v>
          </cell>
        </row>
        <row r="959">
          <cell r="D959" t="str">
            <v>新晃アトモス株式会社</v>
          </cell>
          <cell r="F959" t="str">
            <v>代表取締役　藤井　利明</v>
          </cell>
          <cell r="H959" t="str">
            <v>東京都江東区新大橋一丁目11番４号</v>
          </cell>
          <cell r="N959">
            <v>1832</v>
          </cell>
          <cell r="P959">
            <v>45097</v>
          </cell>
          <cell r="AG959" t="str">
            <v>新晃アトモス株式会社　東京本部</v>
          </cell>
          <cell r="AJ959" t="str">
            <v>東京都江東区新大橋一丁目11番４号</v>
          </cell>
          <cell r="AL959" t="str">
            <v>03-5638-3800</v>
          </cell>
          <cell r="AO959">
            <v>-1</v>
          </cell>
          <cell r="AP959">
            <v>-1</v>
          </cell>
          <cell r="AQ959">
            <v>-1</v>
          </cell>
          <cell r="AR959">
            <v>-1</v>
          </cell>
          <cell r="AS959">
            <v>-1</v>
          </cell>
          <cell r="AT959">
            <v>-1</v>
          </cell>
          <cell r="AU959">
            <v>0</v>
          </cell>
          <cell r="AV959">
            <v>-1</v>
          </cell>
          <cell r="AW959">
            <v>-1</v>
          </cell>
          <cell r="AX959">
            <v>-1</v>
          </cell>
          <cell r="AY959">
            <v>-1</v>
          </cell>
          <cell r="AZ959">
            <v>-1</v>
          </cell>
          <cell r="BA959">
            <v>-1</v>
          </cell>
          <cell r="BB959">
            <v>-1</v>
          </cell>
          <cell r="BC959">
            <v>-1</v>
          </cell>
        </row>
        <row r="960">
          <cell r="D960" t="str">
            <v>有限会社ナカムラシステムサービス</v>
          </cell>
          <cell r="F960" t="str">
            <v>取締役　中村　茂</v>
          </cell>
          <cell r="H960" t="str">
            <v>千葉県松戸市稔台七丁目２３番地の１</v>
          </cell>
          <cell r="N960">
            <v>1833</v>
          </cell>
          <cell r="P960">
            <v>45099</v>
          </cell>
          <cell r="AG960" t="str">
            <v>有限会社ナカムラシステムサービス</v>
          </cell>
          <cell r="AJ960" t="str">
            <v>千葉県松戸市稔台七丁目２３番地の１</v>
          </cell>
          <cell r="AL960" t="str">
            <v>047-365-0410</v>
          </cell>
          <cell r="AO960">
            <v>-1</v>
          </cell>
          <cell r="AP960">
            <v>-1</v>
          </cell>
          <cell r="AQ960">
            <v>-1</v>
          </cell>
          <cell r="AR960">
            <v>-1</v>
          </cell>
          <cell r="AS960">
            <v>-1</v>
          </cell>
          <cell r="AT960">
            <v>-1</v>
          </cell>
          <cell r="AU960">
            <v>-1</v>
          </cell>
          <cell r="AV960">
            <v>-1</v>
          </cell>
          <cell r="AW960">
            <v>-1</v>
          </cell>
          <cell r="AX960">
            <v>-1</v>
          </cell>
          <cell r="AY960">
            <v>-1</v>
          </cell>
          <cell r="AZ960">
            <v>-1</v>
          </cell>
          <cell r="BA960">
            <v>-1</v>
          </cell>
          <cell r="BB960">
            <v>-1</v>
          </cell>
          <cell r="BC960">
            <v>-1</v>
          </cell>
        </row>
        <row r="961">
          <cell r="D961" t="str">
            <v>有限会社AIR　TEC</v>
          </cell>
          <cell r="F961" t="str">
            <v>取締役　北村　良一</v>
          </cell>
          <cell r="H961" t="str">
            <v>群馬県邑楽郡邑楽町大字鶉３１７番地１</v>
          </cell>
          <cell r="N961">
            <v>1834</v>
          </cell>
          <cell r="P961">
            <v>45103</v>
          </cell>
          <cell r="AG961" t="str">
            <v>有限会社AIR　TEC</v>
          </cell>
          <cell r="AJ961" t="str">
            <v>群馬県邑楽郡邑楽町大字鶉３１７番地１</v>
          </cell>
          <cell r="AL961" t="str">
            <v>0276-89-8680</v>
          </cell>
          <cell r="AO961">
            <v>-1</v>
          </cell>
          <cell r="AP961">
            <v>-1</v>
          </cell>
          <cell r="AQ961">
            <v>-1</v>
          </cell>
          <cell r="AR961">
            <v>-1</v>
          </cell>
          <cell r="AS961">
            <v>-1</v>
          </cell>
          <cell r="AT961">
            <v>-1</v>
          </cell>
          <cell r="AU961">
            <v>0</v>
          </cell>
          <cell r="AV961">
            <v>0</v>
          </cell>
          <cell r="AW961">
            <v>0</v>
          </cell>
          <cell r="AX961">
            <v>-1</v>
          </cell>
          <cell r="AY961">
            <v>-1</v>
          </cell>
          <cell r="AZ961">
            <v>-1</v>
          </cell>
          <cell r="BA961">
            <v>-1</v>
          </cell>
          <cell r="BB961">
            <v>-1</v>
          </cell>
          <cell r="BC961">
            <v>-1</v>
          </cell>
        </row>
        <row r="962">
          <cell r="D962" t="str">
            <v>光和空調株式会社</v>
          </cell>
          <cell r="F962" t="str">
            <v>代表取締役　鈴木　和宏</v>
          </cell>
          <cell r="H962" t="str">
            <v>埼玉県熊谷市成沢1085番地10</v>
          </cell>
          <cell r="N962">
            <v>1835</v>
          </cell>
          <cell r="P962">
            <v>45105</v>
          </cell>
          <cell r="AG962" t="str">
            <v>光和空調株式会社　熊谷万吉事務所</v>
          </cell>
          <cell r="AJ962" t="str">
            <v>埼玉県熊谷市万吉785－１</v>
          </cell>
          <cell r="AL962" t="str">
            <v>048-577-7428</v>
          </cell>
          <cell r="AO962">
            <v>-1</v>
          </cell>
          <cell r="AP962">
            <v>-1</v>
          </cell>
          <cell r="AQ962">
            <v>-1</v>
          </cell>
          <cell r="AR962">
            <v>-1</v>
          </cell>
          <cell r="AS962">
            <v>-1</v>
          </cell>
          <cell r="AT962">
            <v>-1</v>
          </cell>
          <cell r="AU962">
            <v>-1</v>
          </cell>
          <cell r="AV962">
            <v>-1</v>
          </cell>
          <cell r="AW962">
            <v>-1</v>
          </cell>
          <cell r="AX962">
            <v>-1</v>
          </cell>
          <cell r="AY962">
            <v>-1</v>
          </cell>
          <cell r="AZ962">
            <v>-1</v>
          </cell>
          <cell r="BA962">
            <v>-1</v>
          </cell>
          <cell r="BB962">
            <v>-1</v>
          </cell>
          <cell r="BC962">
            <v>-1</v>
          </cell>
        </row>
        <row r="963">
          <cell r="D963" t="str">
            <v>竹内冷熱株式会社</v>
          </cell>
          <cell r="F963" t="str">
            <v>代表取締役　竹内　真也</v>
          </cell>
          <cell r="H963" t="str">
            <v>群馬県伊勢崎市長沼町2787番地</v>
          </cell>
          <cell r="N963">
            <v>1836</v>
          </cell>
          <cell r="P963">
            <v>45112</v>
          </cell>
          <cell r="AG963" t="str">
            <v>竹内冷熱株式会社</v>
          </cell>
          <cell r="AJ963" t="str">
            <v>群馬県伊勢崎市長沼町2787番地</v>
          </cell>
          <cell r="AL963" t="str">
            <v>0270-61-8364</v>
          </cell>
          <cell r="AO963">
            <v>-1</v>
          </cell>
          <cell r="AP963">
            <v>-1</v>
          </cell>
          <cell r="AQ963">
            <v>-1</v>
          </cell>
          <cell r="AR963">
            <v>-1</v>
          </cell>
          <cell r="AS963">
            <v>-1</v>
          </cell>
          <cell r="AT963">
            <v>-1</v>
          </cell>
          <cell r="AU963">
            <v>-1</v>
          </cell>
          <cell r="AV963">
            <v>-1</v>
          </cell>
          <cell r="AW963">
            <v>-1</v>
          </cell>
          <cell r="AX963">
            <v>-1</v>
          </cell>
          <cell r="AY963">
            <v>-1</v>
          </cell>
          <cell r="AZ963">
            <v>-1</v>
          </cell>
          <cell r="BA963">
            <v>-1</v>
          </cell>
          <cell r="BB963">
            <v>-1</v>
          </cell>
          <cell r="BC963">
            <v>-1</v>
          </cell>
        </row>
        <row r="964">
          <cell r="D964" t="str">
            <v>三機計装株式会社</v>
          </cell>
          <cell r="F964" t="str">
            <v>代表取締役　小田倉　一城</v>
          </cell>
          <cell r="H964" t="str">
            <v>茨城県水戸市城南三丁目１０番７号</v>
          </cell>
          <cell r="N964">
            <v>1837</v>
          </cell>
          <cell r="P964">
            <v>45116</v>
          </cell>
          <cell r="AG964" t="str">
            <v>三機計装株式会社</v>
          </cell>
          <cell r="AJ964" t="str">
            <v>茨城県水戸市城南三丁目１０番７号</v>
          </cell>
          <cell r="AL964" t="str">
            <v>029-226-1466</v>
          </cell>
          <cell r="AO964">
            <v>-1</v>
          </cell>
          <cell r="AP964">
            <v>-1</v>
          </cell>
          <cell r="AQ964">
            <v>-1</v>
          </cell>
          <cell r="AR964">
            <v>-1</v>
          </cell>
          <cell r="AS964">
            <v>-1</v>
          </cell>
          <cell r="AT964">
            <v>-1</v>
          </cell>
          <cell r="AU964">
            <v>0</v>
          </cell>
          <cell r="AV964">
            <v>0</v>
          </cell>
          <cell r="AW964">
            <v>0</v>
          </cell>
          <cell r="AX964">
            <v>-1</v>
          </cell>
          <cell r="AY964">
            <v>-1</v>
          </cell>
          <cell r="AZ964">
            <v>-1</v>
          </cell>
          <cell r="BA964">
            <v>-1</v>
          </cell>
          <cell r="BB964">
            <v>-1</v>
          </cell>
          <cell r="BC964">
            <v>-1</v>
          </cell>
        </row>
        <row r="965">
          <cell r="D965" t="str">
            <v>塩田　和規</v>
          </cell>
          <cell r="H965" t="str">
            <v>茨城県結城市大字結城6402番地５</v>
          </cell>
          <cell r="N965">
            <v>1838</v>
          </cell>
          <cell r="P965">
            <v>45117</v>
          </cell>
          <cell r="AG965" t="str">
            <v>S・DENシオタデンキ</v>
          </cell>
          <cell r="AJ965" t="str">
            <v>茨城県結城市結城6403－３</v>
          </cell>
          <cell r="AL965" t="str">
            <v>0296-33-2306</v>
          </cell>
          <cell r="AO965">
            <v>-1</v>
          </cell>
          <cell r="AP965">
            <v>-1</v>
          </cell>
          <cell r="AQ965">
            <v>-1</v>
          </cell>
          <cell r="AR965">
            <v>-1</v>
          </cell>
          <cell r="AS965">
            <v>-1</v>
          </cell>
          <cell r="AT965">
            <v>-1</v>
          </cell>
          <cell r="AU965">
            <v>0</v>
          </cell>
          <cell r="AV965">
            <v>0</v>
          </cell>
          <cell r="AW965">
            <v>0</v>
          </cell>
          <cell r="AX965">
            <v>-1</v>
          </cell>
          <cell r="AY965">
            <v>-1</v>
          </cell>
          <cell r="AZ965">
            <v>-1</v>
          </cell>
          <cell r="BA965">
            <v>-1</v>
          </cell>
          <cell r="BB965">
            <v>-1</v>
          </cell>
          <cell r="BC965">
            <v>-1</v>
          </cell>
        </row>
        <row r="966">
          <cell r="D966" t="str">
            <v>株式会社総眞設備</v>
          </cell>
          <cell r="F966" t="str">
            <v>代表取締役　眞鍋　祐也</v>
          </cell>
          <cell r="H966" t="str">
            <v>東京都武蔵村山市岸一丁目２番地３</v>
          </cell>
          <cell r="N966">
            <v>1839</v>
          </cell>
          <cell r="P966">
            <v>45117</v>
          </cell>
          <cell r="AG966" t="str">
            <v>株式会社総眞設備</v>
          </cell>
          <cell r="AJ966" t="str">
            <v>東京都武蔵村山市岸一丁目２番地３</v>
          </cell>
          <cell r="AL966" t="str">
            <v>042-569-7157</v>
          </cell>
          <cell r="AO966">
            <v>-1</v>
          </cell>
          <cell r="AP966">
            <v>-1</v>
          </cell>
          <cell r="AQ966">
            <v>-1</v>
          </cell>
          <cell r="AR966">
            <v>-1</v>
          </cell>
          <cell r="AS966">
            <v>-1</v>
          </cell>
          <cell r="AT966">
            <v>-1</v>
          </cell>
          <cell r="AU966">
            <v>0</v>
          </cell>
          <cell r="AV966">
            <v>0</v>
          </cell>
          <cell r="AW966">
            <v>0</v>
          </cell>
          <cell r="AX966">
            <v>-1</v>
          </cell>
          <cell r="AY966">
            <v>-1</v>
          </cell>
          <cell r="AZ966">
            <v>-1</v>
          </cell>
          <cell r="BA966">
            <v>-1</v>
          </cell>
          <cell r="BB966">
            <v>-1</v>
          </cell>
          <cell r="BC966">
            <v>-1</v>
          </cell>
        </row>
        <row r="967">
          <cell r="D967" t="str">
            <v>株式会社田頭空調</v>
          </cell>
          <cell r="F967" t="str">
            <v>代表取締役　田頭　秀教</v>
          </cell>
          <cell r="H967" t="str">
            <v>大阪府高槻市清水台二丁目９番４号</v>
          </cell>
          <cell r="N967">
            <v>1840</v>
          </cell>
          <cell r="P967">
            <v>45120</v>
          </cell>
          <cell r="AG967" t="str">
            <v>株式会社田頭空調</v>
          </cell>
          <cell r="AJ967" t="str">
            <v>大阪府高槻市辻子１丁目23－４</v>
          </cell>
          <cell r="AL967" t="str">
            <v>072-601-6162</v>
          </cell>
          <cell r="AO967">
            <v>-1</v>
          </cell>
          <cell r="AP967">
            <v>-1</v>
          </cell>
          <cell r="AQ967">
            <v>-1</v>
          </cell>
          <cell r="AR967">
            <v>-1</v>
          </cell>
          <cell r="AS967">
            <v>-1</v>
          </cell>
          <cell r="AT967">
            <v>-1</v>
          </cell>
          <cell r="AU967">
            <v>-1</v>
          </cell>
          <cell r="AV967">
            <v>-1</v>
          </cell>
          <cell r="AW967">
            <v>-1</v>
          </cell>
          <cell r="AX967">
            <v>-1</v>
          </cell>
          <cell r="AY967">
            <v>-1</v>
          </cell>
          <cell r="AZ967">
            <v>-1</v>
          </cell>
          <cell r="BA967">
            <v>-1</v>
          </cell>
          <cell r="BB967">
            <v>-1</v>
          </cell>
          <cell r="BC967">
            <v>-1</v>
          </cell>
        </row>
        <row r="968">
          <cell r="D968" t="str">
            <v>ＮＥＷ　ＡＩＲ株式会社</v>
          </cell>
          <cell r="F968" t="str">
            <v>代表取締役　野原　悟</v>
          </cell>
          <cell r="H968" t="str">
            <v>群馬県みどり市笠懸町鹿2991番地７</v>
          </cell>
          <cell r="N968">
            <v>1841</v>
          </cell>
          <cell r="P968">
            <v>45120</v>
          </cell>
          <cell r="AG968" t="str">
            <v>ＮＥＷ　ＡＩＲ株式会社</v>
          </cell>
          <cell r="AJ968" t="str">
            <v>群馬県みどり市笠懸町鹿2991番地７</v>
          </cell>
          <cell r="AL968" t="str">
            <v>0277-76-7703</v>
          </cell>
          <cell r="AO968">
            <v>-1</v>
          </cell>
          <cell r="AP968">
            <v>-1</v>
          </cell>
          <cell r="AQ968">
            <v>-1</v>
          </cell>
          <cell r="AR968">
            <v>-1</v>
          </cell>
          <cell r="AS968">
            <v>-1</v>
          </cell>
          <cell r="AT968">
            <v>-1</v>
          </cell>
          <cell r="AU968">
            <v>-1</v>
          </cell>
          <cell r="AV968">
            <v>-1</v>
          </cell>
          <cell r="AW968">
            <v>-1</v>
          </cell>
          <cell r="AX968">
            <v>-1</v>
          </cell>
          <cell r="AY968">
            <v>-1</v>
          </cell>
          <cell r="AZ968">
            <v>-1</v>
          </cell>
          <cell r="BA968">
            <v>-1</v>
          </cell>
          <cell r="BB968">
            <v>-1</v>
          </cell>
          <cell r="BC968">
            <v>-1</v>
          </cell>
        </row>
        <row r="969">
          <cell r="D969" t="str">
            <v>株式会社　Asazumaコーポレーション</v>
          </cell>
          <cell r="F969" t="str">
            <v>代表取締役　朝妻　亮</v>
          </cell>
          <cell r="H969" t="str">
            <v>栃木県栃木市大平町北武井字諏訪782番１</v>
          </cell>
          <cell r="N969">
            <v>1844</v>
          </cell>
          <cell r="P969">
            <v>45130</v>
          </cell>
          <cell r="AG969" t="str">
            <v>株式会社Asazumaコーポレーション　本社</v>
          </cell>
          <cell r="AJ969" t="str">
            <v>栃木県栃木市大平町北武井字諏訪782番１</v>
          </cell>
          <cell r="AL969" t="str">
            <v>0282-25-5373</v>
          </cell>
          <cell r="AO969">
            <v>-1</v>
          </cell>
          <cell r="AP969">
            <v>-1</v>
          </cell>
          <cell r="AQ969">
            <v>-1</v>
          </cell>
          <cell r="AR969">
            <v>-1</v>
          </cell>
          <cell r="AS969">
            <v>-1</v>
          </cell>
          <cell r="AT969">
            <v>-1</v>
          </cell>
          <cell r="AU969">
            <v>-1</v>
          </cell>
          <cell r="AV969">
            <v>-1</v>
          </cell>
          <cell r="AW969">
            <v>-1</v>
          </cell>
          <cell r="AX969">
            <v>0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0</v>
          </cell>
        </row>
        <row r="970">
          <cell r="D970" t="str">
            <v>株式会社エジソンエンジニアリング</v>
          </cell>
          <cell r="F970" t="str">
            <v>代表取締役　須永　恵子</v>
          </cell>
          <cell r="H970" t="str">
            <v>茨城県筑西市板橋284番地</v>
          </cell>
          <cell r="N970">
            <v>1845</v>
          </cell>
          <cell r="P970">
            <v>45131</v>
          </cell>
          <cell r="AG970" t="str">
            <v>株式会社エジソンエンジニアリング</v>
          </cell>
          <cell r="AJ970" t="str">
            <v>茨城県筑西市板橋284番地</v>
          </cell>
          <cell r="AL970" t="str">
            <v>0296-37-5524</v>
          </cell>
          <cell r="AO970">
            <v>-1</v>
          </cell>
          <cell r="AP970">
            <v>-1</v>
          </cell>
          <cell r="AQ970">
            <v>-1</v>
          </cell>
          <cell r="AR970">
            <v>-1</v>
          </cell>
          <cell r="AS970">
            <v>-1</v>
          </cell>
          <cell r="AT970">
            <v>-1</v>
          </cell>
          <cell r="AU970">
            <v>-1</v>
          </cell>
          <cell r="AV970">
            <v>-1</v>
          </cell>
          <cell r="AW970">
            <v>-1</v>
          </cell>
          <cell r="AX970">
            <v>-1</v>
          </cell>
          <cell r="AY970">
            <v>-1</v>
          </cell>
          <cell r="AZ970">
            <v>-1</v>
          </cell>
          <cell r="BA970">
            <v>-1</v>
          </cell>
          <cell r="BB970">
            <v>-1</v>
          </cell>
          <cell r="BC970">
            <v>-1</v>
          </cell>
        </row>
        <row r="971">
          <cell r="D971" t="str">
            <v>日冷工業株式会社</v>
          </cell>
          <cell r="F971" t="str">
            <v>代表取締役　上杉　昌弘</v>
          </cell>
          <cell r="H971" t="str">
            <v>栃木県栃木市大平町真弓１５７０番地</v>
          </cell>
          <cell r="N971">
            <v>1848</v>
          </cell>
          <cell r="P971">
            <v>45146</v>
          </cell>
          <cell r="AG971" t="str">
            <v>日冷工業株式会社</v>
          </cell>
          <cell r="AJ971" t="str">
            <v>栃木県栃木市大平町真弓１５７０番地</v>
          </cell>
          <cell r="AL971" t="str">
            <v>0282-43-3311</v>
          </cell>
          <cell r="AO971">
            <v>0</v>
          </cell>
          <cell r="AP971">
            <v>0</v>
          </cell>
          <cell r="AQ971">
            <v>0</v>
          </cell>
          <cell r="AR971">
            <v>0</v>
          </cell>
          <cell r="AS971">
            <v>0</v>
          </cell>
          <cell r="AT971">
            <v>-1</v>
          </cell>
          <cell r="AU971">
            <v>0</v>
          </cell>
          <cell r="AV971">
            <v>0</v>
          </cell>
          <cell r="AW971">
            <v>0</v>
          </cell>
          <cell r="AX971">
            <v>0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-1</v>
          </cell>
        </row>
        <row r="972">
          <cell r="D972" t="str">
            <v>フリーテック株式会社</v>
          </cell>
          <cell r="F972" t="str">
            <v>代表取締役　小林　一史</v>
          </cell>
          <cell r="H972" t="str">
            <v>栃木県宇都宮市下砥上町1492番地１</v>
          </cell>
          <cell r="N972">
            <v>1849</v>
          </cell>
          <cell r="P972">
            <v>45159</v>
          </cell>
          <cell r="AG972" t="str">
            <v>フリーテック株式会社</v>
          </cell>
          <cell r="AJ972" t="str">
            <v>栃木県宇都宮市下砥上町1492番地１</v>
          </cell>
          <cell r="AL972" t="str">
            <v>028-645-4100</v>
          </cell>
          <cell r="AO972">
            <v>-1</v>
          </cell>
          <cell r="AP972">
            <v>-1</v>
          </cell>
          <cell r="AQ972">
            <v>-1</v>
          </cell>
          <cell r="AR972">
            <v>-1</v>
          </cell>
          <cell r="AS972">
            <v>-1</v>
          </cell>
          <cell r="AT972">
            <v>-1</v>
          </cell>
          <cell r="AU972">
            <v>0</v>
          </cell>
          <cell r="AV972">
            <v>-1</v>
          </cell>
          <cell r="AW972">
            <v>-1</v>
          </cell>
          <cell r="AX972">
            <v>-1</v>
          </cell>
          <cell r="AY972">
            <v>-1</v>
          </cell>
          <cell r="AZ972">
            <v>-1</v>
          </cell>
          <cell r="BA972">
            <v>-1</v>
          </cell>
          <cell r="BB972">
            <v>-1</v>
          </cell>
          <cell r="BC972">
            <v>-1</v>
          </cell>
        </row>
        <row r="973">
          <cell r="D973" t="str">
            <v>株式会社榎本電設</v>
          </cell>
          <cell r="F973" t="str">
            <v>代表取締役　粟津　聡</v>
          </cell>
          <cell r="H973" t="str">
            <v>埼玉県上尾市弁財一丁目９番地の３６</v>
          </cell>
          <cell r="N973">
            <v>1850</v>
          </cell>
          <cell r="P973">
            <v>45160</v>
          </cell>
          <cell r="AG973" t="str">
            <v>株式会社榎本電設</v>
          </cell>
          <cell r="AJ973" t="str">
            <v>埼玉県上尾市弁財一丁目９番地の３６</v>
          </cell>
          <cell r="AL973" t="str">
            <v>048-774-4685</v>
          </cell>
          <cell r="AO973">
            <v>-1</v>
          </cell>
          <cell r="AP973">
            <v>-1</v>
          </cell>
          <cell r="AQ973">
            <v>-1</v>
          </cell>
          <cell r="AR973">
            <v>-1</v>
          </cell>
          <cell r="AS973">
            <v>-1</v>
          </cell>
          <cell r="AT973">
            <v>-1</v>
          </cell>
          <cell r="AU973">
            <v>-1</v>
          </cell>
          <cell r="AV973">
            <v>-1</v>
          </cell>
          <cell r="AW973">
            <v>-1</v>
          </cell>
          <cell r="AX973">
            <v>-1</v>
          </cell>
          <cell r="AY973">
            <v>-1</v>
          </cell>
          <cell r="AZ973">
            <v>-1</v>
          </cell>
          <cell r="BA973">
            <v>-1</v>
          </cell>
          <cell r="BB973">
            <v>-1</v>
          </cell>
          <cell r="BC973">
            <v>-1</v>
          </cell>
        </row>
        <row r="974">
          <cell r="D974" t="str">
            <v>株式会社サトテック</v>
          </cell>
          <cell r="F974" t="str">
            <v>代表取締役　佐藤　達也</v>
          </cell>
          <cell r="H974" t="str">
            <v>東京都杉並区堀ノ内一丁目６番23号</v>
          </cell>
          <cell r="N974">
            <v>1852</v>
          </cell>
          <cell r="P974">
            <v>45168</v>
          </cell>
          <cell r="AG974" t="str">
            <v>株式会社サトテック</v>
          </cell>
          <cell r="AJ974" t="str">
            <v>東京都杉並区堀ノ内一丁目６番23号</v>
          </cell>
          <cell r="AL974" t="str">
            <v>03-5913-7135</v>
          </cell>
          <cell r="AO974">
            <v>-1</v>
          </cell>
          <cell r="AP974">
            <v>-1</v>
          </cell>
          <cell r="AQ974">
            <v>-1</v>
          </cell>
          <cell r="AR974">
            <v>-1</v>
          </cell>
          <cell r="AS974">
            <v>-1</v>
          </cell>
          <cell r="AT974">
            <v>-1</v>
          </cell>
          <cell r="AU974">
            <v>-1</v>
          </cell>
          <cell r="AV974">
            <v>-1</v>
          </cell>
          <cell r="AW974">
            <v>-1</v>
          </cell>
          <cell r="AX974">
            <v>-1</v>
          </cell>
          <cell r="AY974">
            <v>-1</v>
          </cell>
          <cell r="AZ974">
            <v>-1</v>
          </cell>
          <cell r="BA974">
            <v>-1</v>
          </cell>
          <cell r="BB974">
            <v>-1</v>
          </cell>
          <cell r="BC974">
            <v>-1</v>
          </cell>
        </row>
        <row r="975">
          <cell r="D975" t="str">
            <v>有限会社クマダ電機</v>
          </cell>
          <cell r="F975" t="str">
            <v>代表取締役　熊田　洋之</v>
          </cell>
          <cell r="H975" t="str">
            <v>愛知県豊橋市旭町110番地</v>
          </cell>
          <cell r="N975">
            <v>1855</v>
          </cell>
          <cell r="P975">
            <v>45181</v>
          </cell>
          <cell r="AG975" t="str">
            <v>有限会社クマダ電機</v>
          </cell>
          <cell r="AJ975" t="str">
            <v>愛知県豊橋市旭町110番地</v>
          </cell>
          <cell r="AL975" t="str">
            <v>0532-52-5805</v>
          </cell>
          <cell r="AO975">
            <v>0</v>
          </cell>
          <cell r="AP975">
            <v>0</v>
          </cell>
          <cell r="AQ975">
            <v>0</v>
          </cell>
          <cell r="AR975">
            <v>-1</v>
          </cell>
          <cell r="AS975">
            <v>-1</v>
          </cell>
          <cell r="AT975">
            <v>-1</v>
          </cell>
          <cell r="AU975">
            <v>0</v>
          </cell>
          <cell r="AV975">
            <v>0</v>
          </cell>
          <cell r="AW975">
            <v>0</v>
          </cell>
          <cell r="AX975">
            <v>0</v>
          </cell>
          <cell r="AY975">
            <v>0</v>
          </cell>
          <cell r="AZ975">
            <v>0</v>
          </cell>
          <cell r="BA975">
            <v>-1</v>
          </cell>
          <cell r="BB975">
            <v>-1</v>
          </cell>
          <cell r="BC975">
            <v>-1</v>
          </cell>
        </row>
        <row r="976">
          <cell r="D976" t="str">
            <v>株式会社　猪瀬工業</v>
          </cell>
          <cell r="F976" t="str">
            <v>代表取締役　猪瀬　高邦</v>
          </cell>
          <cell r="H976" t="str">
            <v>栃木県小山市大字犬塚９９８番地５１６</v>
          </cell>
          <cell r="N976">
            <v>1857</v>
          </cell>
          <cell r="P976">
            <v>45194</v>
          </cell>
          <cell r="AG976" t="str">
            <v>株式会社　猪瀬工業</v>
          </cell>
          <cell r="AJ976" t="str">
            <v>栃木県小山市大字犬塚９９８番地５１６</v>
          </cell>
          <cell r="AL976" t="str">
            <v>0285-27-6055</v>
          </cell>
          <cell r="AO976">
            <v>-1</v>
          </cell>
          <cell r="AP976">
            <v>-1</v>
          </cell>
          <cell r="AQ976">
            <v>-1</v>
          </cell>
          <cell r="AR976">
            <v>-1</v>
          </cell>
          <cell r="AS976">
            <v>-1</v>
          </cell>
          <cell r="AT976">
            <v>-1</v>
          </cell>
          <cell r="AU976">
            <v>0</v>
          </cell>
          <cell r="AV976">
            <v>0</v>
          </cell>
          <cell r="AW976">
            <v>0</v>
          </cell>
          <cell r="AX976">
            <v>-1</v>
          </cell>
          <cell r="AY976">
            <v>-1</v>
          </cell>
          <cell r="AZ976">
            <v>-1</v>
          </cell>
          <cell r="BA976">
            <v>-1</v>
          </cell>
          <cell r="BB976">
            <v>-1</v>
          </cell>
          <cell r="BC976">
            <v>-1</v>
          </cell>
        </row>
        <row r="977">
          <cell r="D977" t="str">
            <v>株式会社小林空調設備</v>
          </cell>
          <cell r="F977" t="str">
            <v>代表取締役　小林　洋一</v>
          </cell>
          <cell r="H977" t="str">
            <v>埼玉県川口市大字赤井597番地の17</v>
          </cell>
          <cell r="N977">
            <v>1858</v>
          </cell>
          <cell r="P977">
            <v>45195</v>
          </cell>
          <cell r="AG977" t="str">
            <v>株式会社小林空調設備</v>
          </cell>
          <cell r="AJ977" t="str">
            <v>埼玉県川口市大字赤井597番地の17</v>
          </cell>
          <cell r="AL977" t="str">
            <v>048-211-6350</v>
          </cell>
          <cell r="AO977">
            <v>0</v>
          </cell>
          <cell r="AP977">
            <v>-1</v>
          </cell>
          <cell r="AQ977">
            <v>-1</v>
          </cell>
          <cell r="AR977">
            <v>0</v>
          </cell>
          <cell r="AS977">
            <v>-1</v>
          </cell>
          <cell r="AT977">
            <v>-1</v>
          </cell>
          <cell r="AU977">
            <v>0</v>
          </cell>
          <cell r="AV977">
            <v>-1</v>
          </cell>
          <cell r="AW977">
            <v>-1</v>
          </cell>
          <cell r="AX977">
            <v>0</v>
          </cell>
          <cell r="AY977">
            <v>-1</v>
          </cell>
          <cell r="AZ977">
            <v>-1</v>
          </cell>
          <cell r="BA977">
            <v>0</v>
          </cell>
          <cell r="BB977">
            <v>-1</v>
          </cell>
          <cell r="BC977">
            <v>-1</v>
          </cell>
        </row>
        <row r="978">
          <cell r="D978" t="str">
            <v>ＦＬＯＷ冷熱工業株式会社</v>
          </cell>
          <cell r="F978" t="str">
            <v>代表取締役　佐々木　和慶</v>
          </cell>
          <cell r="H978" t="str">
            <v>埼玉県富士見市水子4971</v>
          </cell>
          <cell r="N978">
            <v>1859</v>
          </cell>
          <cell r="P978">
            <v>45201</v>
          </cell>
          <cell r="AG978" t="str">
            <v>ＦＬＯＷ冷熱工業株式会社</v>
          </cell>
          <cell r="AJ978" t="str">
            <v>埼玉県富士見市水子4971</v>
          </cell>
          <cell r="AL978" t="str">
            <v>049-293-5041</v>
          </cell>
          <cell r="AO978">
            <v>-1</v>
          </cell>
          <cell r="AP978">
            <v>-1</v>
          </cell>
          <cell r="AQ978">
            <v>-1</v>
          </cell>
          <cell r="AR978">
            <v>-1</v>
          </cell>
          <cell r="AS978">
            <v>-1</v>
          </cell>
          <cell r="AT978">
            <v>-1</v>
          </cell>
          <cell r="AU978">
            <v>-1</v>
          </cell>
          <cell r="AV978">
            <v>-1</v>
          </cell>
          <cell r="AW978">
            <v>-1</v>
          </cell>
          <cell r="AX978">
            <v>-1</v>
          </cell>
          <cell r="AY978">
            <v>-1</v>
          </cell>
          <cell r="AZ978">
            <v>-1</v>
          </cell>
          <cell r="BA978">
            <v>-1</v>
          </cell>
          <cell r="BB978">
            <v>-1</v>
          </cell>
          <cell r="BC978">
            <v>-1</v>
          </cell>
        </row>
        <row r="979">
          <cell r="D979" t="str">
            <v>有限会社オノデンキ</v>
          </cell>
          <cell r="F979" t="str">
            <v>代表取締役　小野　徹</v>
          </cell>
          <cell r="H979" t="str">
            <v>茨城県桜川市真壁町真壁198番地62</v>
          </cell>
          <cell r="N979">
            <v>1860</v>
          </cell>
          <cell r="P979">
            <v>45217</v>
          </cell>
          <cell r="AG979" t="str">
            <v>有限会社オノデンキ</v>
          </cell>
          <cell r="AJ979" t="str">
            <v>茨城県桜川市真壁町真壁198番地62</v>
          </cell>
          <cell r="AL979" t="str">
            <v>0296-55-0274</v>
          </cell>
          <cell r="AO979">
            <v>0</v>
          </cell>
          <cell r="AP979">
            <v>-1</v>
          </cell>
          <cell r="AQ979">
            <v>-1</v>
          </cell>
          <cell r="AR979">
            <v>0</v>
          </cell>
          <cell r="AS979">
            <v>0</v>
          </cell>
          <cell r="AT979">
            <v>0</v>
          </cell>
          <cell r="AU979">
            <v>0</v>
          </cell>
          <cell r="AV979">
            <v>0</v>
          </cell>
          <cell r="AW979">
            <v>0</v>
          </cell>
          <cell r="AX979">
            <v>0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0</v>
          </cell>
        </row>
        <row r="980">
          <cell r="D980" t="str">
            <v>株式会社トーリツ</v>
          </cell>
          <cell r="F980" t="str">
            <v>代表取締役　梁島　安秀</v>
          </cell>
          <cell r="H980" t="str">
            <v>埼玉県吉川市大字木売新田43番地１</v>
          </cell>
          <cell r="N980">
            <v>1861</v>
          </cell>
          <cell r="P980">
            <v>45217</v>
          </cell>
          <cell r="AG980" t="str">
            <v>株式会社トーリツ</v>
          </cell>
          <cell r="AJ980" t="str">
            <v>埼玉県吉川市大字木売新田43番地１</v>
          </cell>
          <cell r="AL980" t="str">
            <v>048-971-5700</v>
          </cell>
          <cell r="AO980">
            <v>-1</v>
          </cell>
          <cell r="AP980">
            <v>-1</v>
          </cell>
          <cell r="AQ980">
            <v>-1</v>
          </cell>
          <cell r="AR980">
            <v>-1</v>
          </cell>
          <cell r="AS980">
            <v>-1</v>
          </cell>
          <cell r="AT980">
            <v>-1</v>
          </cell>
          <cell r="AU980">
            <v>-1</v>
          </cell>
          <cell r="AV980">
            <v>-1</v>
          </cell>
          <cell r="AW980">
            <v>-1</v>
          </cell>
          <cell r="AX980">
            <v>-1</v>
          </cell>
          <cell r="AY980">
            <v>-1</v>
          </cell>
          <cell r="AZ980">
            <v>-1</v>
          </cell>
          <cell r="BA980">
            <v>-1</v>
          </cell>
          <cell r="BB980">
            <v>-1</v>
          </cell>
          <cell r="BC980">
            <v>-1</v>
          </cell>
        </row>
        <row r="981">
          <cell r="D981" t="str">
            <v>東海テクノサービス株式会社</v>
          </cell>
          <cell r="F981" t="str">
            <v>代表取締役　大野　洋平</v>
          </cell>
          <cell r="H981" t="str">
            <v>千葉市稲毛区山王町142番地の５</v>
          </cell>
          <cell r="N981">
            <v>1862</v>
          </cell>
          <cell r="P981">
            <v>45221</v>
          </cell>
          <cell r="AG981" t="str">
            <v>東海テクノサービス株式会社</v>
          </cell>
          <cell r="AJ981" t="str">
            <v>千葉市稲毛区山王町142番地の５</v>
          </cell>
          <cell r="AL981" t="str">
            <v>043-424-8881</v>
          </cell>
          <cell r="AO981">
            <v>-1</v>
          </cell>
          <cell r="AP981">
            <v>-1</v>
          </cell>
          <cell r="AQ981">
            <v>-1</v>
          </cell>
          <cell r="AR981">
            <v>-1</v>
          </cell>
          <cell r="AS981">
            <v>-1</v>
          </cell>
          <cell r="AT981">
            <v>-1</v>
          </cell>
          <cell r="AU981">
            <v>-1</v>
          </cell>
          <cell r="AV981">
            <v>-1</v>
          </cell>
          <cell r="AW981">
            <v>-1</v>
          </cell>
          <cell r="AX981">
            <v>-1</v>
          </cell>
          <cell r="AY981">
            <v>-1</v>
          </cell>
          <cell r="AZ981">
            <v>-1</v>
          </cell>
          <cell r="BA981">
            <v>-1</v>
          </cell>
          <cell r="BB981">
            <v>-1</v>
          </cell>
          <cell r="BC981">
            <v>-1</v>
          </cell>
        </row>
        <row r="982">
          <cell r="D982" t="str">
            <v>有限会社大塚工業</v>
          </cell>
          <cell r="F982" t="str">
            <v>代表取締役　大塚　竹一</v>
          </cell>
          <cell r="H982" t="str">
            <v>埼玉県加須市北下新井918番地</v>
          </cell>
          <cell r="N982">
            <v>1864</v>
          </cell>
          <cell r="P982">
            <v>45228</v>
          </cell>
          <cell r="AG982" t="str">
            <v>有限会社大塚工業</v>
          </cell>
          <cell r="AJ982" t="str">
            <v>埼玉県加須市北下新井918番地</v>
          </cell>
          <cell r="AL982" t="str">
            <v>0480-72-2656</v>
          </cell>
          <cell r="AO982">
            <v>-1</v>
          </cell>
          <cell r="AP982">
            <v>-1</v>
          </cell>
          <cell r="AQ982">
            <v>-1</v>
          </cell>
          <cell r="AR982">
            <v>-1</v>
          </cell>
          <cell r="AS982">
            <v>-1</v>
          </cell>
          <cell r="AT982">
            <v>-1</v>
          </cell>
          <cell r="AU982">
            <v>-1</v>
          </cell>
          <cell r="AV982">
            <v>-1</v>
          </cell>
          <cell r="AW982">
            <v>-1</v>
          </cell>
          <cell r="AX982">
            <v>-1</v>
          </cell>
          <cell r="AY982">
            <v>-1</v>
          </cell>
          <cell r="AZ982">
            <v>-1</v>
          </cell>
          <cell r="BA982">
            <v>-1</v>
          </cell>
          <cell r="BB982">
            <v>-1</v>
          </cell>
          <cell r="BC982">
            <v>-1</v>
          </cell>
        </row>
        <row r="983">
          <cell r="D983" t="str">
            <v>株式会社メンテック</v>
          </cell>
          <cell r="F983" t="str">
            <v>代表取締役　新井　茂</v>
          </cell>
          <cell r="H983" t="str">
            <v>群馬県桐生市琴平町９番48号</v>
          </cell>
          <cell r="N983">
            <v>1865</v>
          </cell>
          <cell r="P983">
            <v>45228</v>
          </cell>
          <cell r="AG983" t="str">
            <v>株式会社メンテック</v>
          </cell>
          <cell r="AJ983" t="str">
            <v>群馬県桐生市琴平町９番48号</v>
          </cell>
          <cell r="AL983" t="str">
            <v>0277-22-9497</v>
          </cell>
          <cell r="AO983">
            <v>-1</v>
          </cell>
          <cell r="AP983">
            <v>-1</v>
          </cell>
          <cell r="AQ983">
            <v>-1</v>
          </cell>
          <cell r="AR983">
            <v>-1</v>
          </cell>
          <cell r="AS983">
            <v>-1</v>
          </cell>
          <cell r="AT983">
            <v>-1</v>
          </cell>
          <cell r="AU983">
            <v>-1</v>
          </cell>
          <cell r="AV983">
            <v>-1</v>
          </cell>
          <cell r="AW983">
            <v>-1</v>
          </cell>
          <cell r="AX983">
            <v>-1</v>
          </cell>
          <cell r="AY983">
            <v>-1</v>
          </cell>
          <cell r="AZ983">
            <v>-1</v>
          </cell>
          <cell r="BA983">
            <v>-1</v>
          </cell>
          <cell r="BB983">
            <v>-1</v>
          </cell>
          <cell r="BC983">
            <v>-1</v>
          </cell>
        </row>
        <row r="984">
          <cell r="D984" t="str">
            <v>ＳＴＡＲ　ＷＡＶＥ株式会社</v>
          </cell>
          <cell r="F984" t="str">
            <v>代表取締役　星野　茂雄</v>
          </cell>
          <cell r="H984" t="str">
            <v>東京都江戸川区平井七丁目20番12号</v>
          </cell>
          <cell r="N984">
            <v>1866</v>
          </cell>
          <cell r="P984">
            <v>45230</v>
          </cell>
          <cell r="AG984" t="str">
            <v>ＳＴＡＲ　ＷＡＶＥ株式会社</v>
          </cell>
          <cell r="AJ984" t="str">
            <v>東京都江戸川区平井七丁目20番12号</v>
          </cell>
          <cell r="AL984" t="str">
            <v>03-6657-4931</v>
          </cell>
          <cell r="AO984">
            <v>-1</v>
          </cell>
          <cell r="AP984">
            <v>-1</v>
          </cell>
          <cell r="AQ984">
            <v>-1</v>
          </cell>
          <cell r="AR984">
            <v>-1</v>
          </cell>
          <cell r="AS984">
            <v>-1</v>
          </cell>
          <cell r="AT984">
            <v>-1</v>
          </cell>
          <cell r="AU984">
            <v>-1</v>
          </cell>
          <cell r="AV984">
            <v>-1</v>
          </cell>
          <cell r="AW984">
            <v>-1</v>
          </cell>
          <cell r="AX984">
            <v>-1</v>
          </cell>
          <cell r="AY984">
            <v>-1</v>
          </cell>
          <cell r="AZ984">
            <v>-1</v>
          </cell>
          <cell r="BA984">
            <v>-1</v>
          </cell>
          <cell r="BB984">
            <v>-1</v>
          </cell>
          <cell r="BC984">
            <v>-1</v>
          </cell>
        </row>
        <row r="985">
          <cell r="D985" t="str">
            <v>日立アプライアンステクノサービス株式会社</v>
          </cell>
          <cell r="F985" t="str">
            <v>代表取締役　鈴木　好博</v>
          </cell>
          <cell r="H985" t="str">
            <v>茨城県日立市東多賀町一丁目１番１号</v>
          </cell>
          <cell r="N985">
            <v>1867</v>
          </cell>
          <cell r="P985">
            <v>45231</v>
          </cell>
          <cell r="AG985" t="str">
            <v>栃木事業所</v>
          </cell>
          <cell r="AJ985" t="str">
            <v>栃木県栃木市大平町富田７０９番地２</v>
          </cell>
          <cell r="AL985" t="str">
            <v>0282-43-1191</v>
          </cell>
          <cell r="AO985">
            <v>-1</v>
          </cell>
          <cell r="AP985">
            <v>-1</v>
          </cell>
          <cell r="AQ985">
            <v>-1</v>
          </cell>
          <cell r="AR985">
            <v>-1</v>
          </cell>
          <cell r="AS985">
            <v>-1</v>
          </cell>
          <cell r="AT985">
            <v>-1</v>
          </cell>
          <cell r="AU985">
            <v>-1</v>
          </cell>
          <cell r="AV985">
            <v>-1</v>
          </cell>
          <cell r="AW985">
            <v>-1</v>
          </cell>
          <cell r="AX985">
            <v>-1</v>
          </cell>
          <cell r="AY985">
            <v>-1</v>
          </cell>
          <cell r="AZ985">
            <v>-1</v>
          </cell>
          <cell r="BA985">
            <v>-1</v>
          </cell>
          <cell r="BB985">
            <v>-1</v>
          </cell>
          <cell r="BC985">
            <v>-1</v>
          </cell>
        </row>
        <row r="986">
          <cell r="D986" t="str">
            <v>有限会社ビルドプランニング</v>
          </cell>
          <cell r="F986" t="str">
            <v>代表取締役　武田　甫</v>
          </cell>
          <cell r="H986" t="str">
            <v>埼玉県草加市松江六丁目８番21号</v>
          </cell>
          <cell r="N986">
            <v>1868</v>
          </cell>
          <cell r="P986">
            <v>45230</v>
          </cell>
          <cell r="AG986" t="str">
            <v>有限会社ビルドプランニング</v>
          </cell>
          <cell r="AJ986" t="str">
            <v>埼玉県草加市松江六丁目８番21号</v>
          </cell>
          <cell r="AL986" t="str">
            <v>048-936-6421</v>
          </cell>
          <cell r="AO986">
            <v>-1</v>
          </cell>
          <cell r="AP986">
            <v>-1</v>
          </cell>
          <cell r="AQ986">
            <v>-1</v>
          </cell>
          <cell r="AR986">
            <v>-1</v>
          </cell>
          <cell r="AS986">
            <v>-1</v>
          </cell>
          <cell r="AT986">
            <v>-1</v>
          </cell>
          <cell r="AU986">
            <v>-1</v>
          </cell>
          <cell r="AV986">
            <v>-1</v>
          </cell>
          <cell r="AW986">
            <v>-1</v>
          </cell>
          <cell r="AX986">
            <v>-1</v>
          </cell>
          <cell r="AY986">
            <v>-1</v>
          </cell>
          <cell r="AZ986">
            <v>-1</v>
          </cell>
          <cell r="BA986">
            <v>-1</v>
          </cell>
          <cell r="BB986">
            <v>-1</v>
          </cell>
          <cell r="BC986">
            <v>-1</v>
          </cell>
        </row>
        <row r="987">
          <cell r="D987" t="str">
            <v>鬼怒川空調株式会社</v>
          </cell>
          <cell r="F987" t="str">
            <v>代表取締役　大曲　圭一郎</v>
          </cell>
          <cell r="H987" t="str">
            <v>栃木県宇都宮市簗瀬三丁目２番３号</v>
          </cell>
          <cell r="N987">
            <v>1869</v>
          </cell>
          <cell r="P987">
            <v>45235</v>
          </cell>
          <cell r="AG987" t="str">
            <v>鬼怒川空調株式会社</v>
          </cell>
          <cell r="AJ987" t="str">
            <v>栃木県宇都宮市簗瀬三丁目２番３号</v>
          </cell>
          <cell r="AL987" t="str">
            <v>028-637-3111</v>
          </cell>
          <cell r="AO987">
            <v>-1</v>
          </cell>
          <cell r="AP987">
            <v>-1</v>
          </cell>
          <cell r="AQ987">
            <v>-1</v>
          </cell>
          <cell r="AR987">
            <v>-1</v>
          </cell>
          <cell r="AS987">
            <v>-1</v>
          </cell>
          <cell r="AT987">
            <v>-1</v>
          </cell>
          <cell r="AU987">
            <v>-1</v>
          </cell>
          <cell r="AV987">
            <v>-1</v>
          </cell>
          <cell r="AW987">
            <v>-1</v>
          </cell>
          <cell r="AX987">
            <v>-1</v>
          </cell>
          <cell r="AY987">
            <v>-1</v>
          </cell>
          <cell r="AZ987">
            <v>-1</v>
          </cell>
          <cell r="BA987">
            <v>-1</v>
          </cell>
          <cell r="BB987">
            <v>-1</v>
          </cell>
          <cell r="BC987">
            <v>-1</v>
          </cell>
        </row>
        <row r="988">
          <cell r="D988" t="str">
            <v>エス・エス・ケイ合同会社</v>
          </cell>
          <cell r="F988" t="str">
            <v>代表社員　鈴木　孝晃</v>
          </cell>
          <cell r="H988" t="str">
            <v>埼玉県川越市大塚新町７番地19</v>
          </cell>
          <cell r="N988">
            <v>1871</v>
          </cell>
          <cell r="P988">
            <v>45236</v>
          </cell>
          <cell r="AG988" t="str">
            <v>エス・エス・ケイ合同会社</v>
          </cell>
          <cell r="AJ988" t="str">
            <v>埼玉県川越市大塚新町７番地19</v>
          </cell>
          <cell r="AL988" t="str">
            <v>049-293-1304</v>
          </cell>
          <cell r="AO988">
            <v>-1</v>
          </cell>
          <cell r="AP988">
            <v>-1</v>
          </cell>
          <cell r="AQ988">
            <v>-1</v>
          </cell>
          <cell r="AR988">
            <v>-1</v>
          </cell>
          <cell r="AS988">
            <v>-1</v>
          </cell>
          <cell r="AT988">
            <v>-1</v>
          </cell>
          <cell r="AU988">
            <v>-1</v>
          </cell>
          <cell r="AV988">
            <v>-1</v>
          </cell>
          <cell r="AW988">
            <v>-1</v>
          </cell>
          <cell r="AX988">
            <v>-1</v>
          </cell>
          <cell r="AY988">
            <v>-1</v>
          </cell>
          <cell r="AZ988">
            <v>-1</v>
          </cell>
          <cell r="BA988">
            <v>-1</v>
          </cell>
          <cell r="BB988">
            <v>-1</v>
          </cell>
          <cell r="BC988">
            <v>-1</v>
          </cell>
        </row>
        <row r="989">
          <cell r="D989" t="str">
            <v>有限会社ＭＫサービス</v>
          </cell>
          <cell r="F989" t="str">
            <v>代表取締役　神崎　辰也</v>
          </cell>
          <cell r="H989" t="str">
            <v>埼玉県新座市中野一丁目１番３号</v>
          </cell>
          <cell r="N989">
            <v>1872</v>
          </cell>
          <cell r="P989">
            <v>45236</v>
          </cell>
          <cell r="AG989" t="str">
            <v>有限会社ＭＫサービス</v>
          </cell>
          <cell r="AJ989" t="str">
            <v>埼玉県新座市中野一丁目１番３号</v>
          </cell>
          <cell r="AL989" t="str">
            <v>048-485-8854</v>
          </cell>
          <cell r="AO989">
            <v>-1</v>
          </cell>
          <cell r="AP989">
            <v>-1</v>
          </cell>
          <cell r="AQ989">
            <v>-1</v>
          </cell>
          <cell r="AR989">
            <v>-1</v>
          </cell>
          <cell r="AS989">
            <v>-1</v>
          </cell>
          <cell r="AT989">
            <v>-1</v>
          </cell>
          <cell r="AU989">
            <v>0</v>
          </cell>
          <cell r="AV989">
            <v>0</v>
          </cell>
          <cell r="AW989">
            <v>0</v>
          </cell>
          <cell r="AX989">
            <v>0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0</v>
          </cell>
        </row>
        <row r="990">
          <cell r="D990" t="str">
            <v>菅根　勝彦</v>
          </cell>
          <cell r="H990" t="str">
            <v>埼玉県草加市新里町1516番地３</v>
          </cell>
          <cell r="N990">
            <v>1873</v>
          </cell>
          <cell r="P990">
            <v>45238</v>
          </cell>
          <cell r="AG990" t="str">
            <v>勝栄工業</v>
          </cell>
          <cell r="AJ990" t="str">
            <v>埼玉県草加市新里町1516番地３</v>
          </cell>
          <cell r="AL990" t="str">
            <v>048-925-5640</v>
          </cell>
          <cell r="AO990">
            <v>-1</v>
          </cell>
          <cell r="AP990">
            <v>-1</v>
          </cell>
          <cell r="AQ990">
            <v>-1</v>
          </cell>
          <cell r="AR990">
            <v>-1</v>
          </cell>
          <cell r="AS990">
            <v>-1</v>
          </cell>
          <cell r="AT990">
            <v>-1</v>
          </cell>
          <cell r="AU990">
            <v>-1</v>
          </cell>
          <cell r="AV990">
            <v>-1</v>
          </cell>
          <cell r="AW990">
            <v>-1</v>
          </cell>
          <cell r="AX990">
            <v>-1</v>
          </cell>
          <cell r="AY990">
            <v>-1</v>
          </cell>
          <cell r="AZ990">
            <v>-1</v>
          </cell>
          <cell r="BA990">
            <v>-1</v>
          </cell>
          <cell r="BB990">
            <v>-1</v>
          </cell>
          <cell r="BC990">
            <v>-1</v>
          </cell>
        </row>
        <row r="991">
          <cell r="D991" t="str">
            <v>株式会社コマキ</v>
          </cell>
          <cell r="F991" t="str">
            <v>代表取締役　久我　吉輝</v>
          </cell>
          <cell r="H991" t="str">
            <v>東京都江戸川区東葛西六丁目１番17号</v>
          </cell>
          <cell r="N991">
            <v>1875</v>
          </cell>
          <cell r="P991">
            <v>45252</v>
          </cell>
          <cell r="AG991" t="str">
            <v>株式会社コマキ　埼玉支店</v>
          </cell>
          <cell r="AJ991" t="str">
            <v>埼玉県所沢市南永井503－６</v>
          </cell>
          <cell r="AL991" t="str">
            <v>042-937-4173</v>
          </cell>
          <cell r="AO991">
            <v>-1</v>
          </cell>
          <cell r="AP991">
            <v>-1</v>
          </cell>
          <cell r="AQ991">
            <v>-1</v>
          </cell>
          <cell r="AR991">
            <v>-1</v>
          </cell>
          <cell r="AS991">
            <v>-1</v>
          </cell>
          <cell r="AT991">
            <v>-1</v>
          </cell>
          <cell r="AU991">
            <v>-1</v>
          </cell>
          <cell r="AV991">
            <v>-1</v>
          </cell>
          <cell r="AW991">
            <v>-1</v>
          </cell>
          <cell r="AX991">
            <v>-1</v>
          </cell>
          <cell r="AY991">
            <v>-1</v>
          </cell>
          <cell r="AZ991">
            <v>-1</v>
          </cell>
          <cell r="BA991">
            <v>-1</v>
          </cell>
          <cell r="BB991">
            <v>-1</v>
          </cell>
          <cell r="BC991">
            <v>-1</v>
          </cell>
        </row>
        <row r="992">
          <cell r="D992" t="str">
            <v>株式会社ＳＵＢＡＲＵ</v>
          </cell>
          <cell r="F992" t="str">
            <v>代表取締役　大崎　篤</v>
          </cell>
          <cell r="H992" t="str">
            <v>東京都渋谷区恵比寿一丁目20番８号</v>
          </cell>
          <cell r="N992">
            <v>1876</v>
          </cell>
          <cell r="P992">
            <v>45252</v>
          </cell>
          <cell r="AG992" t="str">
            <v>株式会社ＳＵＢＡＲＵ　航空宇宙カンパニー　宇都宮製作所</v>
          </cell>
          <cell r="AJ992" t="str">
            <v>栃木県宇都宮市陽南１－１－11</v>
          </cell>
          <cell r="AL992" t="str">
            <v>028-684-7777</v>
          </cell>
          <cell r="AO992">
            <v>0</v>
          </cell>
          <cell r="AP992">
            <v>0</v>
          </cell>
          <cell r="AQ992">
            <v>-1</v>
          </cell>
          <cell r="AR992">
            <v>0</v>
          </cell>
          <cell r="AS992">
            <v>0</v>
          </cell>
          <cell r="AT992">
            <v>0</v>
          </cell>
          <cell r="AU992">
            <v>0</v>
          </cell>
          <cell r="AV992">
            <v>0</v>
          </cell>
          <cell r="AW992">
            <v>0</v>
          </cell>
          <cell r="AX992">
            <v>0</v>
          </cell>
          <cell r="AY992">
            <v>0</v>
          </cell>
          <cell r="AZ992">
            <v>-1</v>
          </cell>
          <cell r="BA992">
            <v>0</v>
          </cell>
          <cell r="BB992">
            <v>0</v>
          </cell>
          <cell r="BC992">
            <v>0</v>
          </cell>
        </row>
        <row r="993">
          <cell r="D993" t="str">
            <v>有限会社アルファサービス</v>
          </cell>
          <cell r="F993" t="str">
            <v>代表取締役　小堀　太郎</v>
          </cell>
          <cell r="H993" t="str">
            <v>茨城県つくば市中根843番地１</v>
          </cell>
          <cell r="N993">
            <v>1877</v>
          </cell>
          <cell r="P993">
            <v>45252</v>
          </cell>
          <cell r="AG993" t="str">
            <v>有限会社アルファサービス</v>
          </cell>
          <cell r="AJ993" t="str">
            <v>茨城県つくば市中根843番地１</v>
          </cell>
          <cell r="AL993" t="str">
            <v>029-857-9559</v>
          </cell>
          <cell r="AO993">
            <v>-1</v>
          </cell>
          <cell r="AP993">
            <v>-1</v>
          </cell>
          <cell r="AQ993">
            <v>-1</v>
          </cell>
          <cell r="AR993">
            <v>-1</v>
          </cell>
          <cell r="AS993">
            <v>-1</v>
          </cell>
          <cell r="AT993">
            <v>-1</v>
          </cell>
          <cell r="AU993">
            <v>-1</v>
          </cell>
          <cell r="AV993">
            <v>-1</v>
          </cell>
          <cell r="AW993">
            <v>-1</v>
          </cell>
          <cell r="AX993">
            <v>-1</v>
          </cell>
          <cell r="AY993">
            <v>-1</v>
          </cell>
          <cell r="AZ993">
            <v>-1</v>
          </cell>
          <cell r="BA993">
            <v>-1</v>
          </cell>
          <cell r="BB993">
            <v>-1</v>
          </cell>
          <cell r="BC993">
            <v>-1</v>
          </cell>
        </row>
        <row r="994">
          <cell r="D994" t="str">
            <v>株式会社システムテクノ</v>
          </cell>
          <cell r="F994" t="str">
            <v>代表取締役　浅野　晴洋</v>
          </cell>
          <cell r="H994" t="str">
            <v>栃木県足利市堀込町２５７５番地１５</v>
          </cell>
          <cell r="N994">
            <v>1878</v>
          </cell>
          <cell r="P994">
            <v>45258</v>
          </cell>
          <cell r="AG994" t="str">
            <v>株式会社システムテクノ</v>
          </cell>
          <cell r="AJ994" t="str">
            <v>栃木県足利市堀込町２５７５番地１５</v>
          </cell>
          <cell r="AL994" t="str">
            <v>0284-64-8666</v>
          </cell>
          <cell r="AO994">
            <v>-1</v>
          </cell>
          <cell r="AP994">
            <v>-1</v>
          </cell>
          <cell r="AQ994">
            <v>-1</v>
          </cell>
          <cell r="AR994">
            <v>-1</v>
          </cell>
          <cell r="AS994">
            <v>-1</v>
          </cell>
          <cell r="AT994">
            <v>-1</v>
          </cell>
          <cell r="AU994">
            <v>0</v>
          </cell>
          <cell r="AV994">
            <v>0</v>
          </cell>
          <cell r="AW994">
            <v>0</v>
          </cell>
          <cell r="AX994">
            <v>-1</v>
          </cell>
          <cell r="AY994">
            <v>-1</v>
          </cell>
          <cell r="AZ994">
            <v>-1</v>
          </cell>
          <cell r="BA994">
            <v>-1</v>
          </cell>
          <cell r="BB994">
            <v>-1</v>
          </cell>
          <cell r="BC994">
            <v>-1</v>
          </cell>
        </row>
        <row r="995">
          <cell r="D995" t="str">
            <v>株式会社清田工業</v>
          </cell>
          <cell r="F995" t="str">
            <v>代表取締役　清田　芳孝</v>
          </cell>
          <cell r="H995" t="str">
            <v>茨城県水戸市ちとせ一丁目1396番地</v>
          </cell>
          <cell r="N995">
            <v>1879</v>
          </cell>
          <cell r="P995">
            <v>45260</v>
          </cell>
          <cell r="AG995" t="str">
            <v>株式会社清田工業</v>
          </cell>
          <cell r="AJ995" t="str">
            <v>茨城県水戸市ちとせ一丁目1396番地</v>
          </cell>
          <cell r="AL995" t="str">
            <v>029-231-1491</v>
          </cell>
          <cell r="AO995">
            <v>-1</v>
          </cell>
          <cell r="AP995">
            <v>-1</v>
          </cell>
          <cell r="AQ995">
            <v>-1</v>
          </cell>
          <cell r="AR995">
            <v>-1</v>
          </cell>
          <cell r="AS995">
            <v>-1</v>
          </cell>
          <cell r="AT995">
            <v>-1</v>
          </cell>
          <cell r="AU995">
            <v>-1</v>
          </cell>
          <cell r="AV995">
            <v>-1</v>
          </cell>
          <cell r="AW995">
            <v>-1</v>
          </cell>
          <cell r="AX995">
            <v>-1</v>
          </cell>
          <cell r="AY995">
            <v>-1</v>
          </cell>
          <cell r="AZ995">
            <v>-1</v>
          </cell>
          <cell r="BA995">
            <v>-1</v>
          </cell>
          <cell r="BB995">
            <v>-1</v>
          </cell>
          <cell r="BC995">
            <v>-1</v>
          </cell>
        </row>
        <row r="996">
          <cell r="D996" t="str">
            <v>株式会社上島製作所</v>
          </cell>
          <cell r="F996" t="str">
            <v>代表取締役　江場　淳一</v>
          </cell>
          <cell r="H996" t="str">
            <v>東京都国立市谷保六丁目５番地の22</v>
          </cell>
          <cell r="N996">
            <v>1880</v>
          </cell>
          <cell r="P996">
            <v>45264</v>
          </cell>
          <cell r="AG996" t="str">
            <v>株式会社上島製作所</v>
          </cell>
          <cell r="AJ996" t="str">
            <v>東京都国立市谷保六丁目５番地の22</v>
          </cell>
          <cell r="AL996" t="str">
            <v>042-577-4511</v>
          </cell>
          <cell r="AO996">
            <v>0</v>
          </cell>
          <cell r="AP996">
            <v>0</v>
          </cell>
          <cell r="AQ996">
            <v>0</v>
          </cell>
          <cell r="AR996">
            <v>-1</v>
          </cell>
          <cell r="AS996">
            <v>-1</v>
          </cell>
          <cell r="AT996">
            <v>-1</v>
          </cell>
          <cell r="AU996">
            <v>0</v>
          </cell>
          <cell r="AV996">
            <v>0</v>
          </cell>
          <cell r="AW996">
            <v>0</v>
          </cell>
          <cell r="AX996">
            <v>0</v>
          </cell>
          <cell r="AY996">
            <v>0</v>
          </cell>
          <cell r="AZ996">
            <v>0</v>
          </cell>
          <cell r="BA996">
            <v>-1</v>
          </cell>
          <cell r="BB996">
            <v>-1</v>
          </cell>
          <cell r="BC996">
            <v>-1</v>
          </cell>
        </row>
        <row r="997">
          <cell r="D997" t="str">
            <v>株式会社プラス</v>
          </cell>
          <cell r="F997" t="str">
            <v>代表取締役　西島　宏幸</v>
          </cell>
          <cell r="H997" t="str">
            <v>埼玉県さいたま市北区宮原町三丁目901番地１</v>
          </cell>
          <cell r="N997">
            <v>1881</v>
          </cell>
          <cell r="P997">
            <v>45265</v>
          </cell>
          <cell r="AG997" t="str">
            <v>株式会社プラス</v>
          </cell>
          <cell r="AJ997" t="str">
            <v>埼玉県さいたま市北区宮原町三丁目901番地１－Ａ110</v>
          </cell>
          <cell r="AL997" t="str">
            <v>048-669-5501</v>
          </cell>
          <cell r="AO997">
            <v>-1</v>
          </cell>
          <cell r="AP997">
            <v>-1</v>
          </cell>
          <cell r="AQ997">
            <v>-1</v>
          </cell>
          <cell r="AR997">
            <v>-1</v>
          </cell>
          <cell r="AS997">
            <v>-1</v>
          </cell>
          <cell r="AT997">
            <v>-1</v>
          </cell>
          <cell r="AU997">
            <v>-1</v>
          </cell>
          <cell r="AV997">
            <v>-1</v>
          </cell>
          <cell r="AW997">
            <v>-1</v>
          </cell>
          <cell r="AX997">
            <v>-1</v>
          </cell>
          <cell r="AY997">
            <v>-1</v>
          </cell>
          <cell r="AZ997">
            <v>-1</v>
          </cell>
          <cell r="BA997">
            <v>-1</v>
          </cell>
          <cell r="BB997">
            <v>-1</v>
          </cell>
          <cell r="BC997">
            <v>-1</v>
          </cell>
        </row>
        <row r="998">
          <cell r="D998" t="str">
            <v>株式会社エデック</v>
          </cell>
          <cell r="F998" t="str">
            <v>代表取締役　瀧澤　都仁</v>
          </cell>
          <cell r="H998" t="str">
            <v>埼玉県入間市大字二本木1181番地１</v>
          </cell>
          <cell r="N998">
            <v>1882</v>
          </cell>
          <cell r="P998">
            <v>45273</v>
          </cell>
          <cell r="AG998" t="str">
            <v>株式会社エデック</v>
          </cell>
          <cell r="AJ998" t="str">
            <v>埼玉県入間市大字二本木1181番地１</v>
          </cell>
          <cell r="AL998" t="str">
            <v>04-2990-8616</v>
          </cell>
          <cell r="AO998">
            <v>-1</v>
          </cell>
          <cell r="AP998">
            <v>-1</v>
          </cell>
          <cell r="AQ998">
            <v>-1</v>
          </cell>
          <cell r="AR998">
            <v>-1</v>
          </cell>
          <cell r="AS998">
            <v>-1</v>
          </cell>
          <cell r="AT998">
            <v>-1</v>
          </cell>
          <cell r="AU998">
            <v>-1</v>
          </cell>
          <cell r="AV998">
            <v>-1</v>
          </cell>
          <cell r="AW998">
            <v>-1</v>
          </cell>
          <cell r="AX998">
            <v>-1</v>
          </cell>
          <cell r="AY998">
            <v>-1</v>
          </cell>
          <cell r="AZ998">
            <v>-1</v>
          </cell>
          <cell r="BA998">
            <v>-1</v>
          </cell>
          <cell r="BB998">
            <v>-1</v>
          </cell>
          <cell r="BC998">
            <v>-1</v>
          </cell>
        </row>
        <row r="999">
          <cell r="D999" t="str">
            <v>株式会社コーンズ・エージー</v>
          </cell>
          <cell r="F999" t="str">
            <v>代表取締役　南部谷　秀人</v>
          </cell>
          <cell r="H999" t="str">
            <v>北海道恵庭市北柏木町三丁目１０４番地１</v>
          </cell>
          <cell r="N999">
            <v>1883</v>
          </cell>
          <cell r="P999">
            <v>45285</v>
          </cell>
          <cell r="AG999" t="str">
            <v>株式会社コーンズ・エージー　栃木支店</v>
          </cell>
          <cell r="AJ999" t="str">
            <v>栃木県那須塩原市東赤田３８７番地２</v>
          </cell>
          <cell r="AL999" t="str">
            <v>0287-53-7201</v>
          </cell>
          <cell r="AO999">
            <v>0</v>
          </cell>
          <cell r="AP999">
            <v>0</v>
          </cell>
          <cell r="AQ999">
            <v>0</v>
          </cell>
          <cell r="AR999">
            <v>0</v>
          </cell>
          <cell r="AS999">
            <v>-1</v>
          </cell>
          <cell r="AT999">
            <v>-1</v>
          </cell>
          <cell r="AU999">
            <v>0</v>
          </cell>
          <cell r="AV999">
            <v>0</v>
          </cell>
          <cell r="AW999">
            <v>0</v>
          </cell>
          <cell r="AX999">
            <v>0</v>
          </cell>
          <cell r="AY999">
            <v>0</v>
          </cell>
          <cell r="AZ999">
            <v>0</v>
          </cell>
          <cell r="BA999">
            <v>0</v>
          </cell>
          <cell r="BB999">
            <v>-1</v>
          </cell>
          <cell r="BC999">
            <v>-1</v>
          </cell>
        </row>
        <row r="1000">
          <cell r="D1000" t="str">
            <v>有限会社光立工業</v>
          </cell>
          <cell r="F1000" t="str">
            <v>取締役　下平　武利</v>
          </cell>
          <cell r="H1000" t="str">
            <v>静岡市清水区山切26番地の５</v>
          </cell>
          <cell r="N1000">
            <v>1884</v>
          </cell>
          <cell r="P1000">
            <v>45278</v>
          </cell>
          <cell r="AG1000" t="str">
            <v>有限会社光立工業</v>
          </cell>
          <cell r="AJ1000" t="str">
            <v>静岡市清水区山切26番地の５</v>
          </cell>
          <cell r="AL1000" t="str">
            <v>054-366-8152</v>
          </cell>
          <cell r="AO1000">
            <v>-1</v>
          </cell>
          <cell r="AP1000">
            <v>-1</v>
          </cell>
          <cell r="AQ1000">
            <v>-1</v>
          </cell>
          <cell r="AR1000">
            <v>-1</v>
          </cell>
          <cell r="AS1000">
            <v>-1</v>
          </cell>
          <cell r="AT1000">
            <v>-1</v>
          </cell>
          <cell r="AU1000">
            <v>-1</v>
          </cell>
          <cell r="AV1000">
            <v>-1</v>
          </cell>
          <cell r="AW1000">
            <v>-1</v>
          </cell>
          <cell r="AX1000">
            <v>-1</v>
          </cell>
          <cell r="AY1000">
            <v>-1</v>
          </cell>
          <cell r="AZ1000">
            <v>-1</v>
          </cell>
          <cell r="BA1000">
            <v>-1</v>
          </cell>
          <cell r="BB1000">
            <v>-1</v>
          </cell>
          <cell r="BC1000">
            <v>-1</v>
          </cell>
        </row>
        <row r="1001">
          <cell r="D1001" t="str">
            <v>株式会社エアコンワーク</v>
          </cell>
          <cell r="F1001" t="str">
            <v>代表取締役　野瀬　勝人</v>
          </cell>
          <cell r="H1001" t="str">
            <v>東京都渋谷区代々木二丁目24番地10南新宿ＳＮビル102</v>
          </cell>
          <cell r="N1001">
            <v>1885</v>
          </cell>
          <cell r="P1001">
            <v>45286</v>
          </cell>
          <cell r="AG1001" t="str">
            <v>株式会社エアコンワーク</v>
          </cell>
          <cell r="AJ1001" t="str">
            <v>東京都渋谷区代々木二丁目24番地10南新宿ＳＮビル102</v>
          </cell>
          <cell r="AL1001" t="str">
            <v>03-6276-0553</v>
          </cell>
          <cell r="AO1001">
            <v>-1</v>
          </cell>
          <cell r="AP1001">
            <v>-1</v>
          </cell>
          <cell r="AQ1001">
            <v>-1</v>
          </cell>
          <cell r="AR1001">
            <v>-1</v>
          </cell>
          <cell r="AS1001">
            <v>-1</v>
          </cell>
          <cell r="AT1001">
            <v>-1</v>
          </cell>
          <cell r="AU1001">
            <v>-1</v>
          </cell>
          <cell r="AV1001">
            <v>-1</v>
          </cell>
          <cell r="AW1001">
            <v>-1</v>
          </cell>
          <cell r="AX1001">
            <v>-1</v>
          </cell>
          <cell r="AY1001">
            <v>-1</v>
          </cell>
          <cell r="AZ1001">
            <v>-1</v>
          </cell>
          <cell r="BA1001">
            <v>-1</v>
          </cell>
          <cell r="BB1001">
            <v>-1</v>
          </cell>
          <cell r="BC1001">
            <v>-1</v>
          </cell>
        </row>
        <row r="1002">
          <cell r="D1002" t="str">
            <v>有限会社エイブルメンテナンス</v>
          </cell>
          <cell r="F1002" t="str">
            <v>代表取締役　都丸　一成</v>
          </cell>
          <cell r="H1002" t="str">
            <v>群馬県前橋市西片貝町三丁目277番地</v>
          </cell>
          <cell r="N1002">
            <v>1886</v>
          </cell>
          <cell r="P1002">
            <v>45299</v>
          </cell>
          <cell r="AG1002" t="str">
            <v>有限会社エイブルメンテナンス</v>
          </cell>
          <cell r="AJ1002" t="str">
            <v>群馬県前橋市西片貝町三丁目277番地</v>
          </cell>
          <cell r="AL1002" t="str">
            <v>027-224-6478</v>
          </cell>
          <cell r="AO1002">
            <v>0</v>
          </cell>
          <cell r="AP1002">
            <v>-1</v>
          </cell>
          <cell r="AQ1002">
            <v>-1</v>
          </cell>
          <cell r="AR1002">
            <v>0</v>
          </cell>
          <cell r="AS1002">
            <v>-1</v>
          </cell>
          <cell r="AT1002">
            <v>-1</v>
          </cell>
          <cell r="AU1002">
            <v>0</v>
          </cell>
          <cell r="AV1002">
            <v>-1</v>
          </cell>
          <cell r="AW1002">
            <v>-1</v>
          </cell>
          <cell r="AX1002">
            <v>0</v>
          </cell>
          <cell r="AY1002">
            <v>-1</v>
          </cell>
          <cell r="AZ1002">
            <v>-1</v>
          </cell>
          <cell r="BA1002">
            <v>0</v>
          </cell>
          <cell r="BB1002">
            <v>-1</v>
          </cell>
          <cell r="BC1002">
            <v>-1</v>
          </cell>
        </row>
        <row r="1003">
          <cell r="D1003" t="str">
            <v>有限会社空調テクノシステム</v>
          </cell>
          <cell r="F1003" t="str">
            <v>代表取締役　須山　裕史</v>
          </cell>
          <cell r="H1003" t="str">
            <v>栃木県宇都宮市東宿郷五丁目１番17号</v>
          </cell>
          <cell r="N1003">
            <v>1887</v>
          </cell>
          <cell r="P1003">
            <v>45309</v>
          </cell>
          <cell r="AG1003" t="str">
            <v>有限会社空調テクノシステム</v>
          </cell>
          <cell r="AJ1003" t="str">
            <v>栃木県宇都宮市東宿郷五丁目１番17号</v>
          </cell>
          <cell r="AL1003" t="str">
            <v>028-615-7516</v>
          </cell>
          <cell r="AO1003">
            <v>-1</v>
          </cell>
          <cell r="AP1003">
            <v>-1</v>
          </cell>
          <cell r="AQ1003">
            <v>-1</v>
          </cell>
          <cell r="AR1003">
            <v>-1</v>
          </cell>
          <cell r="AS1003">
            <v>-1</v>
          </cell>
          <cell r="AT1003">
            <v>-1</v>
          </cell>
          <cell r="AU1003">
            <v>0</v>
          </cell>
          <cell r="AV1003">
            <v>0</v>
          </cell>
          <cell r="AW1003">
            <v>0</v>
          </cell>
          <cell r="AX1003">
            <v>-1</v>
          </cell>
          <cell r="AY1003">
            <v>-1</v>
          </cell>
          <cell r="AZ1003">
            <v>-1</v>
          </cell>
          <cell r="BA1003">
            <v>-1</v>
          </cell>
          <cell r="BB1003">
            <v>-1</v>
          </cell>
          <cell r="BC1003">
            <v>-1</v>
          </cell>
        </row>
        <row r="1004">
          <cell r="D1004" t="str">
            <v>青木　隆浩</v>
          </cell>
          <cell r="H1004" t="str">
            <v>埼玉県東松山市大字松山１８２０番地３</v>
          </cell>
          <cell r="N1004">
            <v>1888</v>
          </cell>
          <cell r="P1004">
            <v>43487</v>
          </cell>
          <cell r="AG1004" t="str">
            <v>翔電</v>
          </cell>
          <cell r="AJ1004" t="str">
            <v>埼玉県東松山市大字松山１８２０番地３</v>
          </cell>
          <cell r="AL1004" t="str">
            <v>090-7203-7409</v>
          </cell>
          <cell r="AO1004">
            <v>-1</v>
          </cell>
          <cell r="AP1004">
            <v>-1</v>
          </cell>
          <cell r="AQ1004">
            <v>-1</v>
          </cell>
          <cell r="AR1004">
            <v>-1</v>
          </cell>
          <cell r="AS1004">
            <v>-1</v>
          </cell>
          <cell r="AT1004">
            <v>-1</v>
          </cell>
          <cell r="AU1004">
            <v>-1</v>
          </cell>
          <cell r="AV1004">
            <v>-1</v>
          </cell>
          <cell r="AW1004">
            <v>-1</v>
          </cell>
          <cell r="AX1004">
            <v>-1</v>
          </cell>
          <cell r="AY1004">
            <v>-1</v>
          </cell>
          <cell r="AZ1004">
            <v>-1</v>
          </cell>
          <cell r="BA1004">
            <v>-1</v>
          </cell>
          <cell r="BB1004">
            <v>-1</v>
          </cell>
          <cell r="BC1004">
            <v>-1</v>
          </cell>
        </row>
        <row r="1005">
          <cell r="D1005" t="str">
            <v>株式会社レイテム</v>
          </cell>
          <cell r="F1005" t="str">
            <v>代表取締役　戸田　貴裕</v>
          </cell>
          <cell r="H1005" t="str">
            <v>神奈川県横須賀市安浦町二丁目13番１号エースビル４階</v>
          </cell>
          <cell r="N1005">
            <v>1889</v>
          </cell>
          <cell r="P1005">
            <v>45313</v>
          </cell>
          <cell r="AG1005" t="str">
            <v>株式会社レイテム</v>
          </cell>
          <cell r="AJ1005" t="str">
            <v>神奈川県横須賀市安浦町二丁目13番１号エースビル４階</v>
          </cell>
          <cell r="AL1005" t="str">
            <v>046-876-8466</v>
          </cell>
          <cell r="AO1005">
            <v>-1</v>
          </cell>
          <cell r="AP1005">
            <v>-1</v>
          </cell>
          <cell r="AQ1005">
            <v>-1</v>
          </cell>
          <cell r="AR1005">
            <v>-1</v>
          </cell>
          <cell r="AS1005">
            <v>-1</v>
          </cell>
          <cell r="AT1005">
            <v>-1</v>
          </cell>
          <cell r="AU1005">
            <v>-1</v>
          </cell>
          <cell r="AV1005">
            <v>-1</v>
          </cell>
          <cell r="AW1005">
            <v>-1</v>
          </cell>
          <cell r="AX1005">
            <v>-1</v>
          </cell>
          <cell r="AY1005">
            <v>-1</v>
          </cell>
          <cell r="AZ1005">
            <v>-1</v>
          </cell>
          <cell r="BA1005">
            <v>-1</v>
          </cell>
          <cell r="BB1005">
            <v>-1</v>
          </cell>
          <cell r="BC1005">
            <v>-1</v>
          </cell>
        </row>
        <row r="1006">
          <cell r="D1006" t="str">
            <v>株式会社ワイズ・エンジニアリング</v>
          </cell>
          <cell r="F1006" t="str">
            <v>代表取締役　山下　大介</v>
          </cell>
          <cell r="H1006" t="str">
            <v>栃木県宇都宮市簗瀬町2559番地３</v>
          </cell>
          <cell r="N1006">
            <v>1890</v>
          </cell>
          <cell r="P1006">
            <v>45315</v>
          </cell>
          <cell r="AG1006" t="str">
            <v>株式会社ワイズ・エンジニアリング</v>
          </cell>
          <cell r="AJ1006" t="str">
            <v>栃木県宇都宮市簗瀬町2559番地３</v>
          </cell>
          <cell r="AL1006" t="str">
            <v>028-612-2511</v>
          </cell>
          <cell r="AO1006">
            <v>-1</v>
          </cell>
          <cell r="AP1006">
            <v>-1</v>
          </cell>
          <cell r="AQ1006">
            <v>-1</v>
          </cell>
          <cell r="AR1006">
            <v>-1</v>
          </cell>
          <cell r="AS1006">
            <v>-1</v>
          </cell>
          <cell r="AT1006">
            <v>-1</v>
          </cell>
          <cell r="AU1006">
            <v>0</v>
          </cell>
          <cell r="AV1006">
            <v>0</v>
          </cell>
          <cell r="AW1006">
            <v>0</v>
          </cell>
          <cell r="AX1006">
            <v>-1</v>
          </cell>
          <cell r="AY1006">
            <v>-1</v>
          </cell>
          <cell r="AZ1006">
            <v>-1</v>
          </cell>
          <cell r="BA1006">
            <v>-1</v>
          </cell>
          <cell r="BB1006">
            <v>-1</v>
          </cell>
          <cell r="BC1006">
            <v>-1</v>
          </cell>
        </row>
        <row r="1007">
          <cell r="D1007" t="str">
            <v>株式会社ヒラサワ</v>
          </cell>
          <cell r="F1007" t="str">
            <v>代表取締役　平澤　一樹</v>
          </cell>
          <cell r="H1007" t="str">
            <v>千葉県印旛郡酒々井町ふじき野三丁目21番地３</v>
          </cell>
          <cell r="N1007">
            <v>1891</v>
          </cell>
          <cell r="P1007">
            <v>45315</v>
          </cell>
          <cell r="AG1007" t="str">
            <v>株式会社ヒラサワ</v>
          </cell>
          <cell r="AJ1007" t="str">
            <v>千葉県印旛郡酒々井町ふじき野三丁目21番地３</v>
          </cell>
          <cell r="AL1007" t="str">
            <v>043-376-1488</v>
          </cell>
          <cell r="AO1007">
            <v>-1</v>
          </cell>
          <cell r="AP1007">
            <v>-1</v>
          </cell>
          <cell r="AQ1007">
            <v>-1</v>
          </cell>
          <cell r="AR1007">
            <v>-1</v>
          </cell>
          <cell r="AS1007">
            <v>-1</v>
          </cell>
          <cell r="AT1007">
            <v>-1</v>
          </cell>
          <cell r="AU1007">
            <v>0</v>
          </cell>
          <cell r="AV1007">
            <v>0</v>
          </cell>
          <cell r="AW1007">
            <v>0</v>
          </cell>
          <cell r="AX1007">
            <v>-1</v>
          </cell>
          <cell r="AY1007">
            <v>-1</v>
          </cell>
          <cell r="AZ1007">
            <v>-1</v>
          </cell>
          <cell r="BA1007">
            <v>-1</v>
          </cell>
          <cell r="BB1007">
            <v>-1</v>
          </cell>
          <cell r="BC1007">
            <v>-1</v>
          </cell>
        </row>
        <row r="1008">
          <cell r="D1008" t="str">
            <v>株式会社神田屋</v>
          </cell>
          <cell r="F1008" t="str">
            <v>代表取締役　神田　康大</v>
          </cell>
          <cell r="H1008" t="str">
            <v>栃木県宇都宮市中今泉五丁目１２番３号</v>
          </cell>
          <cell r="N1008">
            <v>1892</v>
          </cell>
          <cell r="P1008">
            <v>43495</v>
          </cell>
          <cell r="AG1008" t="str">
            <v>株式会社神田屋</v>
          </cell>
          <cell r="AJ1008" t="str">
            <v>栃木県宇都宮市中今泉五丁目１２番３号</v>
          </cell>
          <cell r="AL1008" t="str">
            <v>028-664-0067</v>
          </cell>
          <cell r="AO1008">
            <v>-1</v>
          </cell>
          <cell r="AP1008">
            <v>-1</v>
          </cell>
          <cell r="AQ1008">
            <v>-1</v>
          </cell>
          <cell r="AR1008">
            <v>-1</v>
          </cell>
          <cell r="AS1008">
            <v>-1</v>
          </cell>
          <cell r="AT1008">
            <v>-1</v>
          </cell>
          <cell r="AU1008">
            <v>0</v>
          </cell>
          <cell r="AV1008">
            <v>0</v>
          </cell>
          <cell r="AW1008">
            <v>0</v>
          </cell>
          <cell r="AX1008">
            <v>-1</v>
          </cell>
          <cell r="AY1008">
            <v>-1</v>
          </cell>
          <cell r="AZ1008">
            <v>-1</v>
          </cell>
          <cell r="BA1008">
            <v>-1</v>
          </cell>
          <cell r="BB1008">
            <v>-1</v>
          </cell>
          <cell r="BC1008">
            <v>-1</v>
          </cell>
        </row>
        <row r="1009">
          <cell r="D1009" t="str">
            <v>トザキＭ＆Ｅサービス株式会社</v>
          </cell>
          <cell r="F1009" t="str">
            <v>代表取締役　戸﨑　保</v>
          </cell>
          <cell r="H1009" t="str">
            <v>茨城県水戸市見川町2563番地の51</v>
          </cell>
          <cell r="N1009">
            <v>1893</v>
          </cell>
          <cell r="P1009">
            <v>45323</v>
          </cell>
          <cell r="AG1009" t="str">
            <v>トザキＭ＆Ｅサービス株式会社</v>
          </cell>
          <cell r="AJ1009" t="str">
            <v>茨城県水戸市見川町2563番地の51</v>
          </cell>
          <cell r="AL1009" t="str">
            <v>029-244-9510</v>
          </cell>
          <cell r="AO1009">
            <v>-1</v>
          </cell>
          <cell r="AP1009">
            <v>-1</v>
          </cell>
          <cell r="AQ1009">
            <v>-1</v>
          </cell>
          <cell r="AR1009">
            <v>-1</v>
          </cell>
          <cell r="AS1009">
            <v>-1</v>
          </cell>
          <cell r="AT1009">
            <v>-1</v>
          </cell>
          <cell r="AU1009">
            <v>-1</v>
          </cell>
          <cell r="AV1009">
            <v>-1</v>
          </cell>
          <cell r="AW1009">
            <v>-1</v>
          </cell>
          <cell r="AX1009">
            <v>-1</v>
          </cell>
          <cell r="AY1009">
            <v>-1</v>
          </cell>
          <cell r="AZ1009">
            <v>-1</v>
          </cell>
          <cell r="BA1009">
            <v>-1</v>
          </cell>
          <cell r="BB1009">
            <v>-1</v>
          </cell>
          <cell r="BC1009">
            <v>-1</v>
          </cell>
        </row>
        <row r="1010">
          <cell r="D1010" t="str">
            <v>齋藤　裕一</v>
          </cell>
          <cell r="H1010" t="str">
            <v>東京都西東京市栄町１丁目16番10－118号</v>
          </cell>
          <cell r="N1010">
            <v>1894</v>
          </cell>
          <cell r="P1010">
            <v>45326</v>
          </cell>
          <cell r="AG1010" t="str">
            <v>エスケーエンヂニアリング</v>
          </cell>
          <cell r="AJ1010" t="str">
            <v>東京都西東京市栄町１丁目16番10－118号</v>
          </cell>
          <cell r="AL1010" t="str">
            <v>042-424-1153</v>
          </cell>
          <cell r="AO1010">
            <v>-1</v>
          </cell>
          <cell r="AP1010">
            <v>-1</v>
          </cell>
          <cell r="AQ1010">
            <v>-1</v>
          </cell>
          <cell r="AR1010">
            <v>-1</v>
          </cell>
          <cell r="AS1010">
            <v>-1</v>
          </cell>
          <cell r="AT1010">
            <v>-1</v>
          </cell>
          <cell r="AU1010">
            <v>-1</v>
          </cell>
          <cell r="AV1010">
            <v>-1</v>
          </cell>
          <cell r="AW1010">
            <v>-1</v>
          </cell>
          <cell r="AX1010">
            <v>-1</v>
          </cell>
          <cell r="AY1010">
            <v>-1</v>
          </cell>
          <cell r="AZ1010">
            <v>-1</v>
          </cell>
          <cell r="BA1010">
            <v>-1</v>
          </cell>
          <cell r="BB1010">
            <v>-1</v>
          </cell>
          <cell r="BC1010">
            <v>-1</v>
          </cell>
        </row>
        <row r="1011">
          <cell r="D1011" t="str">
            <v>株式会社シンエイ企業</v>
          </cell>
          <cell r="F1011" t="str">
            <v>代表取締役　渋谷　知則</v>
          </cell>
          <cell r="H1011" t="str">
            <v>栃木県宇都宮市平松町871番地４</v>
          </cell>
          <cell r="N1011">
            <v>1895</v>
          </cell>
          <cell r="P1011">
            <v>45327</v>
          </cell>
          <cell r="AG1011" t="str">
            <v>株式会社シンエイ企業</v>
          </cell>
          <cell r="AJ1011" t="str">
            <v>栃木県宇都宮市平松町871番地４</v>
          </cell>
          <cell r="AL1011" t="str">
            <v>028-636-4339</v>
          </cell>
          <cell r="AO1011">
            <v>-1</v>
          </cell>
          <cell r="AP1011">
            <v>-1</v>
          </cell>
          <cell r="AQ1011">
            <v>-1</v>
          </cell>
          <cell r="AR1011">
            <v>-1</v>
          </cell>
          <cell r="AS1011">
            <v>-1</v>
          </cell>
          <cell r="AT1011">
            <v>-1</v>
          </cell>
          <cell r="AU1011">
            <v>-1</v>
          </cell>
          <cell r="AV1011">
            <v>-1</v>
          </cell>
          <cell r="AW1011">
            <v>-1</v>
          </cell>
          <cell r="AX1011">
            <v>-1</v>
          </cell>
          <cell r="AY1011">
            <v>-1</v>
          </cell>
          <cell r="AZ1011">
            <v>-1</v>
          </cell>
          <cell r="BA1011">
            <v>-1</v>
          </cell>
          <cell r="BB1011">
            <v>-1</v>
          </cell>
          <cell r="BC1011">
            <v>-1</v>
          </cell>
        </row>
        <row r="1012">
          <cell r="D1012" t="str">
            <v>温井住設株式会社</v>
          </cell>
          <cell r="F1012" t="str">
            <v>代表取締役　温井　康宏</v>
          </cell>
          <cell r="H1012" t="str">
            <v>埼玉県本庄市若泉一丁目11番30号</v>
          </cell>
          <cell r="N1012">
            <v>1896</v>
          </cell>
          <cell r="P1012">
            <v>45334</v>
          </cell>
          <cell r="AG1012" t="str">
            <v>温井住設株式会社</v>
          </cell>
          <cell r="AJ1012" t="str">
            <v>埼玉県本庄市若泉一丁目11番30号</v>
          </cell>
          <cell r="AL1012" t="str">
            <v>0495-23-3377</v>
          </cell>
          <cell r="AO1012">
            <v>-1</v>
          </cell>
          <cell r="AP1012">
            <v>-1</v>
          </cell>
          <cell r="AQ1012">
            <v>-1</v>
          </cell>
          <cell r="AR1012">
            <v>0</v>
          </cell>
          <cell r="AS1012">
            <v>0</v>
          </cell>
          <cell r="AT1012">
            <v>0</v>
          </cell>
          <cell r="AU1012">
            <v>-1</v>
          </cell>
          <cell r="AV1012">
            <v>-1</v>
          </cell>
          <cell r="AW1012">
            <v>-1</v>
          </cell>
          <cell r="AX1012">
            <v>-1</v>
          </cell>
          <cell r="AY1012">
            <v>-1</v>
          </cell>
          <cell r="AZ1012">
            <v>-1</v>
          </cell>
          <cell r="BA1012">
            <v>0</v>
          </cell>
          <cell r="BB1012">
            <v>0</v>
          </cell>
          <cell r="BC1012">
            <v>0</v>
          </cell>
        </row>
        <row r="1013">
          <cell r="D1013" t="str">
            <v>有限会社大恵産業</v>
          </cell>
          <cell r="F1013" t="str">
            <v>代表取締役　師岡　溢哺</v>
          </cell>
          <cell r="H1013" t="str">
            <v>群馬県高崎市下佐野町１００６番地</v>
          </cell>
          <cell r="N1013">
            <v>1897</v>
          </cell>
          <cell r="P1013">
            <v>43518</v>
          </cell>
          <cell r="AG1013" t="str">
            <v>有限会社大恵産業</v>
          </cell>
          <cell r="AJ1013" t="str">
            <v>群馬県高崎市下佐野町１００６番地</v>
          </cell>
          <cell r="AL1013" t="str">
            <v>027-347-3809</v>
          </cell>
          <cell r="AO1013">
            <v>-1</v>
          </cell>
          <cell r="AP1013">
            <v>-1</v>
          </cell>
          <cell r="AQ1013">
            <v>-1</v>
          </cell>
          <cell r="AR1013">
            <v>0</v>
          </cell>
          <cell r="AS1013">
            <v>0</v>
          </cell>
          <cell r="AT1013">
            <v>0</v>
          </cell>
          <cell r="AU1013">
            <v>-1</v>
          </cell>
          <cell r="AV1013">
            <v>-1</v>
          </cell>
          <cell r="AW1013">
            <v>-1</v>
          </cell>
          <cell r="AX1013">
            <v>-1</v>
          </cell>
          <cell r="AY1013">
            <v>-1</v>
          </cell>
          <cell r="AZ1013">
            <v>-1</v>
          </cell>
          <cell r="BA1013">
            <v>0</v>
          </cell>
          <cell r="BB1013">
            <v>0</v>
          </cell>
          <cell r="BC1013">
            <v>0</v>
          </cell>
        </row>
        <row r="1014">
          <cell r="D1014" t="str">
            <v>株式会社クボタ</v>
          </cell>
          <cell r="F1014" t="str">
            <v>代表取締役　久保田　陽子</v>
          </cell>
          <cell r="H1014" t="str">
            <v>群馬県前橋市亀里町462番地６</v>
          </cell>
          <cell r="N1014">
            <v>1898</v>
          </cell>
          <cell r="P1014">
            <v>45348</v>
          </cell>
          <cell r="AG1014" t="str">
            <v>株式会社クボタ</v>
          </cell>
          <cell r="AJ1014" t="str">
            <v>群馬県前橋市亀里町462番地６</v>
          </cell>
          <cell r="AL1014" t="str">
            <v>027-289-6803</v>
          </cell>
          <cell r="AO1014">
            <v>-1</v>
          </cell>
          <cell r="AP1014">
            <v>-1</v>
          </cell>
          <cell r="AQ1014">
            <v>-1</v>
          </cell>
          <cell r="AR1014">
            <v>-1</v>
          </cell>
          <cell r="AS1014">
            <v>-1</v>
          </cell>
          <cell r="AT1014">
            <v>-1</v>
          </cell>
          <cell r="AU1014">
            <v>-1</v>
          </cell>
          <cell r="AV1014">
            <v>-1</v>
          </cell>
          <cell r="AW1014">
            <v>-1</v>
          </cell>
          <cell r="AX1014">
            <v>-1</v>
          </cell>
          <cell r="AY1014">
            <v>-1</v>
          </cell>
          <cell r="AZ1014">
            <v>-1</v>
          </cell>
          <cell r="BA1014">
            <v>-1</v>
          </cell>
          <cell r="BB1014">
            <v>-1</v>
          </cell>
          <cell r="BC1014">
            <v>-1</v>
          </cell>
        </row>
        <row r="1015">
          <cell r="D1015" t="str">
            <v>有限会社ユナ厨房</v>
          </cell>
          <cell r="F1015" t="str">
            <v>代表取締役　五十畑　隆宏</v>
          </cell>
          <cell r="H1015" t="str">
            <v>群馬県館林市高根町426番地の２</v>
          </cell>
          <cell r="N1015">
            <v>1899</v>
          </cell>
          <cell r="P1015">
            <v>45357</v>
          </cell>
          <cell r="AG1015" t="str">
            <v>有限会社ユナ厨房</v>
          </cell>
          <cell r="AJ1015" t="str">
            <v>群馬県館林市高根町426番地の２</v>
          </cell>
          <cell r="AL1015" t="str">
            <v>0276-70-7096</v>
          </cell>
          <cell r="AO1015">
            <v>-1</v>
          </cell>
          <cell r="AP1015">
            <v>-1</v>
          </cell>
          <cell r="AQ1015">
            <v>-1</v>
          </cell>
          <cell r="AR1015">
            <v>-1</v>
          </cell>
          <cell r="AS1015">
            <v>-1</v>
          </cell>
          <cell r="AT1015">
            <v>-1</v>
          </cell>
          <cell r="AU1015">
            <v>-1</v>
          </cell>
          <cell r="AV1015">
            <v>-1</v>
          </cell>
          <cell r="AW1015">
            <v>-1</v>
          </cell>
          <cell r="AX1015">
            <v>0</v>
          </cell>
          <cell r="AY1015">
            <v>-1</v>
          </cell>
          <cell r="AZ1015">
            <v>-1</v>
          </cell>
          <cell r="BA1015">
            <v>0</v>
          </cell>
          <cell r="BB1015">
            <v>-1</v>
          </cell>
          <cell r="BC1015">
            <v>-1</v>
          </cell>
        </row>
        <row r="1016">
          <cell r="D1016" t="str">
            <v>株式会社アイコート</v>
          </cell>
          <cell r="F1016" t="str">
            <v>代表取締役　橋本　浩治</v>
          </cell>
          <cell r="H1016" t="str">
            <v>大阪府摂津市東別府四丁目５番５号</v>
          </cell>
          <cell r="N1016">
            <v>1900</v>
          </cell>
          <cell r="P1016">
            <v>45357</v>
          </cell>
          <cell r="AG1016" t="str">
            <v>株式会社アイコート</v>
          </cell>
          <cell r="AJ1016" t="str">
            <v>大阪府摂津市東別府四丁目５番５号</v>
          </cell>
          <cell r="AL1016" t="str">
            <v>06-6459-9892</v>
          </cell>
          <cell r="AO1016">
            <v>-1</v>
          </cell>
          <cell r="AP1016">
            <v>-1</v>
          </cell>
          <cell r="AQ1016">
            <v>-1</v>
          </cell>
          <cell r="AR1016">
            <v>-1</v>
          </cell>
          <cell r="AS1016">
            <v>-1</v>
          </cell>
          <cell r="AT1016">
            <v>-1</v>
          </cell>
          <cell r="AU1016">
            <v>-1</v>
          </cell>
          <cell r="AV1016">
            <v>-1</v>
          </cell>
          <cell r="AW1016">
            <v>-1</v>
          </cell>
          <cell r="AX1016">
            <v>-1</v>
          </cell>
          <cell r="AY1016">
            <v>-1</v>
          </cell>
          <cell r="AZ1016">
            <v>-1</v>
          </cell>
          <cell r="BA1016">
            <v>-1</v>
          </cell>
          <cell r="BB1016">
            <v>-1</v>
          </cell>
          <cell r="BC1016">
            <v>-1</v>
          </cell>
        </row>
        <row r="1017">
          <cell r="D1017" t="str">
            <v>株式会社清弘エンジニアリング</v>
          </cell>
          <cell r="F1017" t="str">
            <v>代表取締役　井畑　忠</v>
          </cell>
          <cell r="H1017" t="str">
            <v>京都市南区上鳥羽馬廻町58番地</v>
          </cell>
          <cell r="N1017">
            <v>1901</v>
          </cell>
          <cell r="P1017">
            <v>45357</v>
          </cell>
          <cell r="AG1017" t="str">
            <v>株式会社清弘エンジニアリング　埼玉営業所</v>
          </cell>
          <cell r="AJ1017" t="str">
            <v>埼玉県さいたま市大宮区三橋４－112－１</v>
          </cell>
          <cell r="AL1017" t="str">
            <v>048-622-3985</v>
          </cell>
          <cell r="AO1017">
            <v>-1</v>
          </cell>
          <cell r="AP1017">
            <v>-1</v>
          </cell>
          <cell r="AQ1017">
            <v>-1</v>
          </cell>
          <cell r="AR1017">
            <v>-1</v>
          </cell>
          <cell r="AS1017">
            <v>-1</v>
          </cell>
          <cell r="AT1017">
            <v>-1</v>
          </cell>
          <cell r="AU1017">
            <v>-1</v>
          </cell>
          <cell r="AV1017">
            <v>-1</v>
          </cell>
          <cell r="AW1017">
            <v>-1</v>
          </cell>
          <cell r="AX1017">
            <v>-1</v>
          </cell>
          <cell r="AY1017">
            <v>-1</v>
          </cell>
          <cell r="AZ1017">
            <v>-1</v>
          </cell>
          <cell r="BA1017">
            <v>-1</v>
          </cell>
          <cell r="BB1017">
            <v>-1</v>
          </cell>
          <cell r="BC1017">
            <v>-1</v>
          </cell>
        </row>
        <row r="1018">
          <cell r="D1018" t="str">
            <v>日本エンジニアリング株式会社</v>
          </cell>
          <cell r="F1018" t="str">
            <v>代表取締役　能重　裕介</v>
          </cell>
          <cell r="H1018" t="str">
            <v>東京都渋谷区神宮前二丁目21番15号３階</v>
          </cell>
          <cell r="N1018">
            <v>1902</v>
          </cell>
          <cell r="P1018">
            <v>45357</v>
          </cell>
          <cell r="AG1018" t="str">
            <v>日本エンジニアリング株式会社</v>
          </cell>
          <cell r="AJ1018" t="str">
            <v>東京都渋谷区神宮前二丁目21番15号３階</v>
          </cell>
          <cell r="AL1018" t="str">
            <v>03-3527-3056</v>
          </cell>
          <cell r="AO1018">
            <v>-1</v>
          </cell>
          <cell r="AP1018">
            <v>-1</v>
          </cell>
          <cell r="AQ1018">
            <v>-1</v>
          </cell>
          <cell r="AR1018">
            <v>-1</v>
          </cell>
          <cell r="AS1018">
            <v>-1</v>
          </cell>
          <cell r="AT1018">
            <v>-1</v>
          </cell>
          <cell r="AU1018">
            <v>-1</v>
          </cell>
          <cell r="AV1018">
            <v>-1</v>
          </cell>
          <cell r="AW1018">
            <v>-1</v>
          </cell>
          <cell r="AX1018">
            <v>0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0</v>
          </cell>
        </row>
        <row r="1019">
          <cell r="D1019" t="str">
            <v>株式会社Ｓ．ＭＹ．Ｋ</v>
          </cell>
          <cell r="F1019" t="str">
            <v>代表取締役　小湊　聡太郎</v>
          </cell>
          <cell r="H1019" t="str">
            <v>群馬県桐生市新里町新川2560番地３</v>
          </cell>
          <cell r="N1019">
            <v>1904</v>
          </cell>
          <cell r="P1019">
            <v>45363</v>
          </cell>
          <cell r="AG1019" t="str">
            <v>株式会社Ｓ．ＭＹ．Ｋ　太田営業所</v>
          </cell>
          <cell r="AJ1019" t="str">
            <v>群馬県太田市大原町2256番地２</v>
          </cell>
          <cell r="AL1019" t="str">
            <v>0277-47-7015</v>
          </cell>
          <cell r="AO1019">
            <v>-1</v>
          </cell>
          <cell r="AP1019">
            <v>-1</v>
          </cell>
          <cell r="AQ1019">
            <v>-1</v>
          </cell>
          <cell r="AR1019">
            <v>-1</v>
          </cell>
          <cell r="AS1019">
            <v>-1</v>
          </cell>
          <cell r="AT1019">
            <v>-1</v>
          </cell>
          <cell r="AU1019">
            <v>-1</v>
          </cell>
          <cell r="AV1019">
            <v>-1</v>
          </cell>
          <cell r="AW1019">
            <v>-1</v>
          </cell>
          <cell r="AX1019">
            <v>-1</v>
          </cell>
          <cell r="AY1019">
            <v>-1</v>
          </cell>
          <cell r="AZ1019">
            <v>-1</v>
          </cell>
          <cell r="BA1019">
            <v>-1</v>
          </cell>
          <cell r="BB1019">
            <v>-1</v>
          </cell>
          <cell r="BC1019">
            <v>-1</v>
          </cell>
        </row>
        <row r="1020">
          <cell r="D1020" t="str">
            <v>株式会社オカムラ</v>
          </cell>
          <cell r="F1020" t="str">
            <v>代表取締役　中村　雅行</v>
          </cell>
          <cell r="H1020" t="str">
            <v>神奈川県横浜市北幸二丁目７番１８号</v>
          </cell>
          <cell r="N1020">
            <v>1905</v>
          </cell>
          <cell r="P1020">
            <v>43538</v>
          </cell>
          <cell r="AG1020" t="str">
            <v>株式会社オカムラ冷熱サービスセンター</v>
          </cell>
          <cell r="AJ1020" t="str">
            <v>東京都千代田区内神田１－１－７　東大手ビル１階</v>
          </cell>
          <cell r="AL1020" t="str">
            <v>03-3259-6050</v>
          </cell>
          <cell r="AO1020">
            <v>0</v>
          </cell>
          <cell r="AP1020">
            <v>0</v>
          </cell>
          <cell r="AQ1020">
            <v>0</v>
          </cell>
          <cell r="AR1020">
            <v>-1</v>
          </cell>
          <cell r="AS1020">
            <v>-1</v>
          </cell>
          <cell r="AT1020">
            <v>-1</v>
          </cell>
          <cell r="AU1020">
            <v>-1</v>
          </cell>
          <cell r="AV1020">
            <v>-1</v>
          </cell>
          <cell r="AW1020">
            <v>-1</v>
          </cell>
          <cell r="AX1020">
            <v>0</v>
          </cell>
          <cell r="AY1020">
            <v>0</v>
          </cell>
          <cell r="AZ1020">
            <v>0</v>
          </cell>
          <cell r="BA1020">
            <v>-1</v>
          </cell>
          <cell r="BB1020">
            <v>-1</v>
          </cell>
          <cell r="BC1020">
            <v>-1</v>
          </cell>
        </row>
        <row r="1021">
          <cell r="D1021" t="str">
            <v>今井　伸吾</v>
          </cell>
          <cell r="H1021" t="str">
            <v>栃木県宇都宮市茂原町６８１番地３</v>
          </cell>
          <cell r="N1021">
            <v>1908</v>
          </cell>
          <cell r="P1021">
            <v>45385</v>
          </cell>
          <cell r="AG1021" t="str">
            <v>不二空調サービス</v>
          </cell>
          <cell r="AJ1021" t="str">
            <v>栃木県宇都宮市茂原町681番地３</v>
          </cell>
          <cell r="AL1021" t="str">
            <v>028-655-7577</v>
          </cell>
          <cell r="AO1021">
            <v>-1</v>
          </cell>
          <cell r="AP1021">
            <v>-1</v>
          </cell>
          <cell r="AQ1021">
            <v>-1</v>
          </cell>
          <cell r="AR1021">
            <v>-1</v>
          </cell>
          <cell r="AS1021">
            <v>-1</v>
          </cell>
          <cell r="AT1021">
            <v>-1</v>
          </cell>
          <cell r="AU1021">
            <v>0</v>
          </cell>
          <cell r="AV1021">
            <v>0</v>
          </cell>
          <cell r="AW1021">
            <v>0</v>
          </cell>
          <cell r="AX1021">
            <v>-1</v>
          </cell>
          <cell r="AY1021">
            <v>-1</v>
          </cell>
          <cell r="AZ1021">
            <v>-1</v>
          </cell>
          <cell r="BA1021">
            <v>-1</v>
          </cell>
          <cell r="BB1021">
            <v>-1</v>
          </cell>
          <cell r="BC1021">
            <v>-1</v>
          </cell>
        </row>
        <row r="1022">
          <cell r="D1022" t="str">
            <v>株式会社オオアシ</v>
          </cell>
          <cell r="F1022" t="str">
            <v>代表取締役　大芦　和男</v>
          </cell>
          <cell r="H1022" t="str">
            <v>栃木県佐野市石塚町５４４番地</v>
          </cell>
          <cell r="N1022">
            <v>1909</v>
          </cell>
          <cell r="P1022">
            <v>45387</v>
          </cell>
          <cell r="AG1022" t="str">
            <v>株式会社オオアシ</v>
          </cell>
          <cell r="AJ1022" t="str">
            <v>栃木県佐野市石塚町５４４番地</v>
          </cell>
          <cell r="AL1022" t="str">
            <v>0283-25-2712</v>
          </cell>
          <cell r="AO1022">
            <v>-1</v>
          </cell>
          <cell r="AP1022">
            <v>-1</v>
          </cell>
          <cell r="AQ1022">
            <v>-1</v>
          </cell>
          <cell r="AR1022">
            <v>-1</v>
          </cell>
          <cell r="AS1022">
            <v>-1</v>
          </cell>
          <cell r="AT1022">
            <v>-1</v>
          </cell>
          <cell r="AU1022">
            <v>0</v>
          </cell>
          <cell r="AV1022">
            <v>0</v>
          </cell>
          <cell r="AW1022">
            <v>0</v>
          </cell>
          <cell r="AX1022">
            <v>-1</v>
          </cell>
          <cell r="AY1022">
            <v>-1</v>
          </cell>
          <cell r="AZ1022">
            <v>-1</v>
          </cell>
          <cell r="BA1022">
            <v>-1</v>
          </cell>
          <cell r="BB1022">
            <v>-1</v>
          </cell>
          <cell r="BC1022">
            <v>-1</v>
          </cell>
        </row>
        <row r="1023">
          <cell r="D1023" t="str">
            <v>田島工業株式会社　　　</v>
          </cell>
          <cell r="F1023" t="str">
            <v>代表取締役　海老原　寛子</v>
          </cell>
          <cell r="H1023" t="str">
            <v>東京都千代田区神田三崎町三丁目10番16号</v>
          </cell>
          <cell r="N1023">
            <v>1912</v>
          </cell>
          <cell r="P1023">
            <v>45394</v>
          </cell>
          <cell r="AG1023" t="str">
            <v>田島工業株式会社</v>
          </cell>
          <cell r="AJ1023" t="str">
            <v>東京都千代田区神田三崎町三丁目10番16号</v>
          </cell>
          <cell r="AL1023" t="str">
            <v>03-3263-0421</v>
          </cell>
          <cell r="AO1023">
            <v>0</v>
          </cell>
          <cell r="AP1023">
            <v>0</v>
          </cell>
          <cell r="AQ1023">
            <v>0</v>
          </cell>
          <cell r="AR1023">
            <v>0</v>
          </cell>
          <cell r="AS1023">
            <v>-1</v>
          </cell>
          <cell r="AT1023">
            <v>-1</v>
          </cell>
          <cell r="AU1023">
            <v>0</v>
          </cell>
          <cell r="AV1023">
            <v>0</v>
          </cell>
          <cell r="AW1023">
            <v>0</v>
          </cell>
          <cell r="AX1023">
            <v>0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0</v>
          </cell>
        </row>
        <row r="1024">
          <cell r="D1024" t="str">
            <v>株式会社堀口冷機製作所</v>
          </cell>
          <cell r="F1024" t="str">
            <v>代表取締役　堀口　正行</v>
          </cell>
          <cell r="H1024" t="str">
            <v>東京都北区豊島四丁目４番１６号</v>
          </cell>
          <cell r="N1024">
            <v>1913</v>
          </cell>
          <cell r="P1024">
            <v>45398</v>
          </cell>
          <cell r="AG1024" t="str">
            <v>株式会社堀口冷機製作所</v>
          </cell>
          <cell r="AJ1024" t="str">
            <v>東京都北区豊島四丁目４番１６号</v>
          </cell>
          <cell r="AL1024" t="str">
            <v>03-3911-2093</v>
          </cell>
          <cell r="AO1024">
            <v>-1</v>
          </cell>
          <cell r="AP1024">
            <v>-1</v>
          </cell>
          <cell r="AQ1024">
            <v>-1</v>
          </cell>
          <cell r="AR1024">
            <v>-1</v>
          </cell>
          <cell r="AS1024">
            <v>-1</v>
          </cell>
          <cell r="AT1024">
            <v>-1</v>
          </cell>
          <cell r="AU1024">
            <v>-1</v>
          </cell>
          <cell r="AV1024">
            <v>-1</v>
          </cell>
          <cell r="AW1024">
            <v>-1</v>
          </cell>
          <cell r="AX1024">
            <v>-1</v>
          </cell>
          <cell r="AY1024">
            <v>-1</v>
          </cell>
          <cell r="AZ1024">
            <v>-1</v>
          </cell>
          <cell r="BA1024">
            <v>-1</v>
          </cell>
          <cell r="BB1024">
            <v>-1</v>
          </cell>
          <cell r="BC1024">
            <v>-1</v>
          </cell>
        </row>
        <row r="1025">
          <cell r="D1025" t="str">
            <v>吉田冷機工業株式会社</v>
          </cell>
          <cell r="F1025" t="str">
            <v>代表取締役　吉田　淳</v>
          </cell>
          <cell r="H1025" t="str">
            <v>東京都練馬区土支田一丁目２番１０号</v>
          </cell>
          <cell r="N1025">
            <v>1914</v>
          </cell>
          <cell r="P1025">
            <v>45401</v>
          </cell>
          <cell r="AG1025" t="str">
            <v>吉田冷機工業株式会社</v>
          </cell>
          <cell r="AJ1025" t="str">
            <v>東京都練馬区土支田一丁目２番１０号</v>
          </cell>
          <cell r="AL1025" t="str">
            <v>03-3922-0681</v>
          </cell>
          <cell r="AO1025">
            <v>-1</v>
          </cell>
          <cell r="AP1025">
            <v>-1</v>
          </cell>
          <cell r="AQ1025">
            <v>-1</v>
          </cell>
          <cell r="AR1025">
            <v>-1</v>
          </cell>
          <cell r="AS1025">
            <v>-1</v>
          </cell>
          <cell r="AT1025">
            <v>-1</v>
          </cell>
          <cell r="AU1025">
            <v>-1</v>
          </cell>
          <cell r="AV1025">
            <v>-1</v>
          </cell>
          <cell r="AW1025">
            <v>-1</v>
          </cell>
          <cell r="AX1025">
            <v>-1</v>
          </cell>
          <cell r="AY1025">
            <v>-1</v>
          </cell>
          <cell r="AZ1025">
            <v>-1</v>
          </cell>
          <cell r="BA1025">
            <v>-1</v>
          </cell>
          <cell r="BB1025">
            <v>-1</v>
          </cell>
          <cell r="BC1025">
            <v>-1</v>
          </cell>
        </row>
        <row r="1026">
          <cell r="D1026" t="str">
            <v>東冷機工業株式会社</v>
          </cell>
          <cell r="F1026" t="str">
            <v>代表取締役　我妻　顕彦</v>
          </cell>
          <cell r="H1026" t="str">
            <v>福島県郡山市久留米六丁目６１番地の１</v>
          </cell>
          <cell r="N1026">
            <v>1915</v>
          </cell>
          <cell r="P1026">
            <v>45420</v>
          </cell>
          <cell r="AG1026" t="str">
            <v>東冷機工業株式会社</v>
          </cell>
          <cell r="AJ1026" t="str">
            <v>福島県郡山市久留米六丁目６１番地の１</v>
          </cell>
          <cell r="AL1026" t="str">
            <v>024-945-5472</v>
          </cell>
          <cell r="AO1026">
            <v>-1</v>
          </cell>
          <cell r="AP1026">
            <v>-1</v>
          </cell>
          <cell r="AQ1026">
            <v>-1</v>
          </cell>
          <cell r="AR1026">
            <v>-1</v>
          </cell>
          <cell r="AS1026">
            <v>-1</v>
          </cell>
          <cell r="AT1026">
            <v>-1</v>
          </cell>
          <cell r="AU1026">
            <v>-1</v>
          </cell>
          <cell r="AV1026">
            <v>-1</v>
          </cell>
          <cell r="AW1026">
            <v>-1</v>
          </cell>
          <cell r="AX1026">
            <v>-1</v>
          </cell>
          <cell r="AY1026">
            <v>-1</v>
          </cell>
          <cell r="AZ1026">
            <v>-1</v>
          </cell>
          <cell r="BA1026">
            <v>-1</v>
          </cell>
          <cell r="BB1026">
            <v>-1</v>
          </cell>
          <cell r="BC1026">
            <v>-1</v>
          </cell>
        </row>
        <row r="1027">
          <cell r="D1027" t="str">
            <v>株式会社シンエアーテック</v>
          </cell>
          <cell r="F1027" t="str">
            <v>代表取締役　干川　慎二</v>
          </cell>
          <cell r="H1027" t="str">
            <v>群馬県前橋市新堀町８２０番地１１</v>
          </cell>
          <cell r="N1027">
            <v>1916</v>
          </cell>
          <cell r="P1027">
            <v>45421</v>
          </cell>
          <cell r="AG1027" t="str">
            <v>株式会社シンエアーテック</v>
          </cell>
          <cell r="AJ1027" t="str">
            <v>群馬県前橋市新堀町８２０番地１１</v>
          </cell>
          <cell r="AL1027" t="str">
            <v>027-265-5422</v>
          </cell>
          <cell r="AO1027">
            <v>-1</v>
          </cell>
          <cell r="AP1027">
            <v>-1</v>
          </cell>
          <cell r="AQ1027">
            <v>-1</v>
          </cell>
          <cell r="AR1027">
            <v>0</v>
          </cell>
          <cell r="AS1027">
            <v>0</v>
          </cell>
          <cell r="AT1027">
            <v>0</v>
          </cell>
          <cell r="AU1027">
            <v>-1</v>
          </cell>
          <cell r="AV1027">
            <v>-1</v>
          </cell>
          <cell r="AW1027">
            <v>-1</v>
          </cell>
          <cell r="AX1027">
            <v>-1</v>
          </cell>
          <cell r="AY1027">
            <v>-1</v>
          </cell>
          <cell r="AZ1027">
            <v>-1</v>
          </cell>
          <cell r="BA1027">
            <v>0</v>
          </cell>
          <cell r="BB1027">
            <v>0</v>
          </cell>
          <cell r="BC1027">
            <v>0</v>
          </cell>
        </row>
        <row r="1028">
          <cell r="D1028" t="str">
            <v>株式会社フィールドワークス</v>
          </cell>
          <cell r="F1028" t="str">
            <v>代表取締役　須藤　修</v>
          </cell>
          <cell r="H1028" t="str">
            <v>群馬県伊勢崎市中町３６番地１</v>
          </cell>
          <cell r="N1028">
            <v>1919</v>
          </cell>
          <cell r="P1028">
            <v>45427</v>
          </cell>
          <cell r="AG1028" t="str">
            <v>株式会社フィールドワークス</v>
          </cell>
          <cell r="AJ1028" t="str">
            <v>群馬県伊勢崎市中町３６番地１</v>
          </cell>
          <cell r="AL1028" t="str">
            <v>0270-75-6262</v>
          </cell>
          <cell r="AO1028">
            <v>-1</v>
          </cell>
          <cell r="AP1028">
            <v>-1</v>
          </cell>
          <cell r="AQ1028">
            <v>-1</v>
          </cell>
          <cell r="AR1028">
            <v>-1</v>
          </cell>
          <cell r="AS1028">
            <v>-1</v>
          </cell>
          <cell r="AT1028">
            <v>-1</v>
          </cell>
          <cell r="AU1028">
            <v>-1</v>
          </cell>
          <cell r="AV1028">
            <v>-1</v>
          </cell>
          <cell r="AW1028">
            <v>-1</v>
          </cell>
          <cell r="AX1028">
            <v>-1</v>
          </cell>
          <cell r="AY1028">
            <v>-1</v>
          </cell>
          <cell r="AZ1028">
            <v>-1</v>
          </cell>
          <cell r="BA1028">
            <v>-1</v>
          </cell>
          <cell r="BB1028">
            <v>-1</v>
          </cell>
          <cell r="BC1028">
            <v>-1</v>
          </cell>
        </row>
        <row r="1029">
          <cell r="D1029" t="str">
            <v>関和　丈雄</v>
          </cell>
          <cell r="H1029" t="str">
            <v>埼玉県さいたま市大宮区天沼町２丁目６３１番地１　３１０</v>
          </cell>
          <cell r="N1029">
            <v>1920</v>
          </cell>
          <cell r="P1029">
            <v>45432</v>
          </cell>
          <cell r="AG1029" t="str">
            <v>関和設備サービス</v>
          </cell>
          <cell r="AJ1029" t="str">
            <v>埼玉県さいたま市大宮区天沼町２丁目６３１番地１　３１０</v>
          </cell>
          <cell r="AL1029" t="str">
            <v>048-672-5915</v>
          </cell>
          <cell r="AO1029">
            <v>-1</v>
          </cell>
          <cell r="AP1029">
            <v>-1</v>
          </cell>
          <cell r="AQ1029">
            <v>-1</v>
          </cell>
          <cell r="AR1029">
            <v>-1</v>
          </cell>
          <cell r="AS1029">
            <v>-1</v>
          </cell>
          <cell r="AT1029">
            <v>-1</v>
          </cell>
          <cell r="AU1029">
            <v>0</v>
          </cell>
          <cell r="AV1029">
            <v>0</v>
          </cell>
          <cell r="AW1029">
            <v>0</v>
          </cell>
          <cell r="AX1029">
            <v>-1</v>
          </cell>
          <cell r="AY1029">
            <v>-1</v>
          </cell>
          <cell r="AZ1029">
            <v>-1</v>
          </cell>
          <cell r="BA1029">
            <v>-1</v>
          </cell>
          <cell r="BB1029">
            <v>-1</v>
          </cell>
          <cell r="BC1029">
            <v>-1</v>
          </cell>
        </row>
        <row r="1030">
          <cell r="D1030" t="str">
            <v>株式会社現場管理安全センター</v>
          </cell>
          <cell r="F1030" t="str">
            <v>代表取締役　木暮　英也</v>
          </cell>
          <cell r="H1030" t="str">
            <v>群馬県渋川市北橘町八崎1672番地</v>
          </cell>
          <cell r="N1030">
            <v>1921</v>
          </cell>
          <cell r="P1030">
            <v>45433</v>
          </cell>
          <cell r="AG1030" t="str">
            <v>株式会社現場管理安全センター　本社営業所</v>
          </cell>
          <cell r="AJ1030" t="str">
            <v>群馬県渋川市北橘町八崎1672番地</v>
          </cell>
          <cell r="AL1030" t="str">
            <v>0279-26-2359</v>
          </cell>
          <cell r="AO1030">
            <v>-1</v>
          </cell>
          <cell r="AP1030">
            <v>-1</v>
          </cell>
          <cell r="AQ1030">
            <v>-1</v>
          </cell>
          <cell r="AR1030">
            <v>-1</v>
          </cell>
          <cell r="AS1030">
            <v>-1</v>
          </cell>
          <cell r="AT1030">
            <v>-1</v>
          </cell>
          <cell r="AU1030">
            <v>-1</v>
          </cell>
          <cell r="AV1030">
            <v>-1</v>
          </cell>
          <cell r="AW1030">
            <v>-1</v>
          </cell>
          <cell r="AX1030">
            <v>0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0</v>
          </cell>
        </row>
        <row r="1031">
          <cell r="D1031" t="str">
            <v>二光空調株式会社</v>
          </cell>
          <cell r="F1031" t="str">
            <v>代表取締役　吹澤　一彰</v>
          </cell>
          <cell r="H1031" t="str">
            <v>栃木県足利市葉鹿町１２９３番地１０</v>
          </cell>
          <cell r="N1031">
            <v>1923</v>
          </cell>
          <cell r="P1031">
            <v>45435</v>
          </cell>
          <cell r="AG1031" t="str">
            <v>二光空調株式会社</v>
          </cell>
          <cell r="AJ1031" t="str">
            <v>栃木県足利市葉鹿町１２９３番地１０</v>
          </cell>
          <cell r="AL1031" t="str">
            <v>080-1062-5372</v>
          </cell>
          <cell r="AO1031">
            <v>-1</v>
          </cell>
          <cell r="AP1031">
            <v>-1</v>
          </cell>
          <cell r="AQ1031">
            <v>-1</v>
          </cell>
          <cell r="AR1031">
            <v>-1</v>
          </cell>
          <cell r="AS1031">
            <v>-1</v>
          </cell>
          <cell r="AT1031">
            <v>-1</v>
          </cell>
          <cell r="AU1031">
            <v>-1</v>
          </cell>
          <cell r="AV1031">
            <v>-1</v>
          </cell>
          <cell r="AW1031">
            <v>-1</v>
          </cell>
          <cell r="AX1031">
            <v>-1</v>
          </cell>
          <cell r="AY1031">
            <v>-1</v>
          </cell>
          <cell r="AZ1031">
            <v>-1</v>
          </cell>
          <cell r="BA1031">
            <v>-1</v>
          </cell>
          <cell r="BB1031">
            <v>-1</v>
          </cell>
          <cell r="BC1031">
            <v>-1</v>
          </cell>
        </row>
        <row r="1032">
          <cell r="D1032" t="str">
            <v>株式会社菊地空調設備</v>
          </cell>
          <cell r="F1032" t="str">
            <v>代表取締役　菊地　康孝</v>
          </cell>
          <cell r="H1032" t="str">
            <v>栃木県鹿沼市松原二丁目１５９番地</v>
          </cell>
          <cell r="N1032">
            <v>1924</v>
          </cell>
          <cell r="P1032">
            <v>45442</v>
          </cell>
          <cell r="AG1032" t="str">
            <v>株式会社菊地空調設備</v>
          </cell>
          <cell r="AJ1032" t="str">
            <v>栃木県鹿沼市松原二丁目１５９番地</v>
          </cell>
          <cell r="AL1032" t="str">
            <v>0289-76-6588</v>
          </cell>
          <cell r="AO1032">
            <v>-1</v>
          </cell>
          <cell r="AP1032">
            <v>-1</v>
          </cell>
          <cell r="AQ1032">
            <v>-1</v>
          </cell>
          <cell r="AR1032">
            <v>-1</v>
          </cell>
          <cell r="AS1032">
            <v>-1</v>
          </cell>
          <cell r="AT1032">
            <v>-1</v>
          </cell>
          <cell r="AU1032">
            <v>-1</v>
          </cell>
          <cell r="AV1032">
            <v>-1</v>
          </cell>
          <cell r="AW1032">
            <v>-1</v>
          </cell>
          <cell r="AX1032">
            <v>-1</v>
          </cell>
          <cell r="AY1032">
            <v>-1</v>
          </cell>
          <cell r="AZ1032">
            <v>-1</v>
          </cell>
          <cell r="BA1032">
            <v>-1</v>
          </cell>
          <cell r="BB1032">
            <v>-1</v>
          </cell>
          <cell r="BC1032">
            <v>-1</v>
          </cell>
        </row>
        <row r="1033">
          <cell r="D1033" t="str">
            <v>株式会社ダイエイファシリティ</v>
          </cell>
          <cell r="F1033" t="str">
            <v>代表取締役　菅　宏之</v>
          </cell>
          <cell r="H1033" t="str">
            <v>神奈川県横浜市中区日本大通７番地合人社横浜日本大通７－４階</v>
          </cell>
          <cell r="N1033">
            <v>1925</v>
          </cell>
          <cell r="P1033">
            <v>45443</v>
          </cell>
          <cell r="AG1033" t="str">
            <v>株式会社ダイエイファシリティ</v>
          </cell>
          <cell r="AJ1033" t="str">
            <v>神奈川県横浜市中区日本大通７番地合人社横浜日本大通７－４階</v>
          </cell>
          <cell r="AL1033" t="str">
            <v>045-264-4931</v>
          </cell>
          <cell r="AO1033">
            <v>-1</v>
          </cell>
          <cell r="AP1033">
            <v>-1</v>
          </cell>
          <cell r="AQ1033">
            <v>-1</v>
          </cell>
          <cell r="AR1033">
            <v>-1</v>
          </cell>
          <cell r="AS1033">
            <v>-1</v>
          </cell>
          <cell r="AT1033">
            <v>-1</v>
          </cell>
          <cell r="AU1033">
            <v>-1</v>
          </cell>
          <cell r="AV1033">
            <v>-1</v>
          </cell>
          <cell r="AW1033">
            <v>-1</v>
          </cell>
          <cell r="AX1033">
            <v>-1</v>
          </cell>
          <cell r="AY1033">
            <v>-1</v>
          </cell>
          <cell r="AZ1033">
            <v>-1</v>
          </cell>
          <cell r="BA1033">
            <v>-1</v>
          </cell>
          <cell r="BB1033">
            <v>-1</v>
          </cell>
          <cell r="BC1033">
            <v>-1</v>
          </cell>
        </row>
        <row r="1034">
          <cell r="D1034" t="str">
            <v>株式会社エスアール</v>
          </cell>
          <cell r="F1034" t="str">
            <v>代表取締役　渋谷　清心</v>
          </cell>
          <cell r="H1034" t="str">
            <v>神奈川県厚木市上依知１２６０番地１</v>
          </cell>
          <cell r="N1034">
            <v>1926</v>
          </cell>
          <cell r="P1034">
            <v>45443</v>
          </cell>
          <cell r="AG1034" t="str">
            <v>株式会社エスアール</v>
          </cell>
          <cell r="AJ1034" t="str">
            <v>神奈川県厚木市上依知１２６０番地１</v>
          </cell>
          <cell r="AL1034" t="str">
            <v>046-204-2301</v>
          </cell>
          <cell r="AO1034">
            <v>-1</v>
          </cell>
          <cell r="AP1034">
            <v>-1</v>
          </cell>
          <cell r="AQ1034">
            <v>-1</v>
          </cell>
          <cell r="AR1034">
            <v>-1</v>
          </cell>
          <cell r="AS1034">
            <v>-1</v>
          </cell>
          <cell r="AT1034">
            <v>-1</v>
          </cell>
          <cell r="AU1034">
            <v>-1</v>
          </cell>
          <cell r="AV1034">
            <v>-1</v>
          </cell>
          <cell r="AW1034">
            <v>-1</v>
          </cell>
          <cell r="AX1034">
            <v>0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0</v>
          </cell>
        </row>
        <row r="1035">
          <cell r="D1035" t="str">
            <v>株式会社和泉空調設備</v>
          </cell>
          <cell r="F1035" t="str">
            <v>代表取締役　辻林　愛次郎</v>
          </cell>
          <cell r="H1035" t="str">
            <v>埼玉県北足立郡伊奈町大字小室6968番地33</v>
          </cell>
          <cell r="N1035">
            <v>1927</v>
          </cell>
          <cell r="P1035">
            <v>45447</v>
          </cell>
          <cell r="AG1035" t="str">
            <v>株式会社和泉空調設備</v>
          </cell>
          <cell r="AJ1035" t="str">
            <v>埼玉県北足立郡伊奈町大字小室6968番地33</v>
          </cell>
          <cell r="AL1035" t="str">
            <v>048-722-5312</v>
          </cell>
          <cell r="AO1035">
            <v>-1</v>
          </cell>
          <cell r="AP1035">
            <v>-1</v>
          </cell>
          <cell r="AQ1035">
            <v>-1</v>
          </cell>
          <cell r="AR1035">
            <v>-1</v>
          </cell>
          <cell r="AS1035">
            <v>-1</v>
          </cell>
          <cell r="AT1035">
            <v>-1</v>
          </cell>
          <cell r="AU1035">
            <v>-1</v>
          </cell>
          <cell r="AV1035">
            <v>-1</v>
          </cell>
          <cell r="AW1035">
            <v>-1</v>
          </cell>
          <cell r="AX1035">
            <v>-1</v>
          </cell>
          <cell r="AY1035">
            <v>-1</v>
          </cell>
          <cell r="AZ1035">
            <v>-1</v>
          </cell>
          <cell r="BA1035">
            <v>-1</v>
          </cell>
          <cell r="BB1035">
            <v>-1</v>
          </cell>
          <cell r="BC1035">
            <v>-1</v>
          </cell>
        </row>
        <row r="1036">
          <cell r="D1036" t="str">
            <v>株式会社エアライズ</v>
          </cell>
          <cell r="F1036" t="str">
            <v>代表取締役　田﨑　誠司</v>
          </cell>
          <cell r="H1036" t="str">
            <v>栃木県さくら市喜連川１５９３－６</v>
          </cell>
          <cell r="N1036">
            <v>1928</v>
          </cell>
          <cell r="P1036">
            <v>45448</v>
          </cell>
          <cell r="AG1036" t="str">
            <v>株式会社　エアライズ</v>
          </cell>
          <cell r="AJ1036" t="str">
            <v>栃木県さくら市喜連川１５９３－６</v>
          </cell>
          <cell r="AL1036" t="str">
            <v>028-678-4973</v>
          </cell>
          <cell r="AO1036">
            <v>-1</v>
          </cell>
          <cell r="AP1036">
            <v>-1</v>
          </cell>
          <cell r="AQ1036">
            <v>-1</v>
          </cell>
          <cell r="AR1036">
            <v>-1</v>
          </cell>
          <cell r="AS1036">
            <v>-1</v>
          </cell>
          <cell r="AT1036">
            <v>-1</v>
          </cell>
          <cell r="AU1036">
            <v>-1</v>
          </cell>
          <cell r="AV1036">
            <v>-1</v>
          </cell>
          <cell r="AW1036">
            <v>-1</v>
          </cell>
          <cell r="AX1036">
            <v>-1</v>
          </cell>
          <cell r="AY1036">
            <v>-1</v>
          </cell>
          <cell r="AZ1036">
            <v>-1</v>
          </cell>
          <cell r="BA1036">
            <v>-1</v>
          </cell>
          <cell r="BB1036">
            <v>-1</v>
          </cell>
          <cell r="BC1036">
            <v>-1</v>
          </cell>
        </row>
        <row r="1037">
          <cell r="D1037" t="str">
            <v>合同会社日本空環</v>
          </cell>
          <cell r="F1037" t="str">
            <v>代表社員　阿部　雅俊</v>
          </cell>
          <cell r="H1037" t="str">
            <v>栃木県鹿沼市幸町二丁目7番41号</v>
          </cell>
          <cell r="N1037">
            <v>1929</v>
          </cell>
          <cell r="P1037">
            <v>45448</v>
          </cell>
          <cell r="AG1037" t="str">
            <v>日本空環本社</v>
          </cell>
          <cell r="AJ1037" t="str">
            <v>栃木県鹿沼市幸町二丁目7番41号</v>
          </cell>
          <cell r="AL1037" t="str">
            <v>080-1006-4817</v>
          </cell>
          <cell r="AO1037">
            <v>-1</v>
          </cell>
          <cell r="AP1037">
            <v>-1</v>
          </cell>
          <cell r="AQ1037">
            <v>-1</v>
          </cell>
          <cell r="AR1037">
            <v>-1</v>
          </cell>
          <cell r="AS1037">
            <v>-1</v>
          </cell>
          <cell r="AT1037">
            <v>-1</v>
          </cell>
          <cell r="AU1037">
            <v>0</v>
          </cell>
          <cell r="AV1037">
            <v>0</v>
          </cell>
          <cell r="AW1037">
            <v>0</v>
          </cell>
          <cell r="AX1037">
            <v>-1</v>
          </cell>
          <cell r="AY1037">
            <v>-1</v>
          </cell>
          <cell r="AZ1037">
            <v>-1</v>
          </cell>
          <cell r="BA1037">
            <v>-1</v>
          </cell>
          <cell r="BB1037">
            <v>-1</v>
          </cell>
          <cell r="BC1037">
            <v>-1</v>
          </cell>
        </row>
        <row r="1038">
          <cell r="D1038" t="str">
            <v>有限会社ヒートレンジ</v>
          </cell>
          <cell r="F1038" t="str">
            <v>取締役　川名　剛史</v>
          </cell>
          <cell r="H1038" t="str">
            <v>神奈川県相模原市中央区陽光台七丁目４番１号</v>
          </cell>
          <cell r="N1038">
            <v>1930</v>
          </cell>
          <cell r="P1038">
            <v>45449</v>
          </cell>
          <cell r="AG1038" t="str">
            <v>有限会社ヒートレンジ</v>
          </cell>
          <cell r="AJ1038" t="str">
            <v>神奈川県相模原市中央区陽光台七丁目４番１号</v>
          </cell>
          <cell r="AL1038" t="str">
            <v>042-851-3271</v>
          </cell>
          <cell r="AO1038">
            <v>-1</v>
          </cell>
          <cell r="AP1038">
            <v>-1</v>
          </cell>
          <cell r="AQ1038">
            <v>-1</v>
          </cell>
          <cell r="AR1038">
            <v>-1</v>
          </cell>
          <cell r="AS1038">
            <v>-1</v>
          </cell>
          <cell r="AT1038">
            <v>-1</v>
          </cell>
          <cell r="AU1038">
            <v>-1</v>
          </cell>
          <cell r="AV1038">
            <v>-1</v>
          </cell>
          <cell r="AW1038">
            <v>-1</v>
          </cell>
          <cell r="AX1038">
            <v>-1</v>
          </cell>
          <cell r="AY1038">
            <v>-1</v>
          </cell>
          <cell r="AZ1038">
            <v>-1</v>
          </cell>
          <cell r="BA1038">
            <v>-1</v>
          </cell>
          <cell r="BB1038">
            <v>-1</v>
          </cell>
          <cell r="BC1038">
            <v>-1</v>
          </cell>
        </row>
        <row r="1039">
          <cell r="D1039" t="str">
            <v>株式会社豊隆機器サービス</v>
          </cell>
          <cell r="F1039" t="str">
            <v>代表取締役　岸田　純一</v>
          </cell>
          <cell r="H1039" t="str">
            <v>東京都板橋区徳丸六丁目３７番地２</v>
          </cell>
          <cell r="N1039">
            <v>1931</v>
          </cell>
          <cell r="P1039">
            <v>45454</v>
          </cell>
          <cell r="AG1039" t="str">
            <v>株式会社豊隆機器サービス</v>
          </cell>
          <cell r="AJ1039" t="str">
            <v>東京都板橋区徳丸六丁目３７番地２</v>
          </cell>
          <cell r="AL1039" t="str">
            <v>03-5922-3085</v>
          </cell>
          <cell r="AO1039">
            <v>-1</v>
          </cell>
          <cell r="AP1039">
            <v>-1</v>
          </cell>
          <cell r="AQ1039">
            <v>-1</v>
          </cell>
          <cell r="AR1039">
            <v>-1</v>
          </cell>
          <cell r="AS1039">
            <v>-1</v>
          </cell>
          <cell r="AT1039">
            <v>-1</v>
          </cell>
          <cell r="AU1039">
            <v>-1</v>
          </cell>
          <cell r="AV1039">
            <v>-1</v>
          </cell>
          <cell r="AW1039">
            <v>-1</v>
          </cell>
          <cell r="AX1039">
            <v>-1</v>
          </cell>
          <cell r="AY1039">
            <v>-1</v>
          </cell>
          <cell r="AZ1039">
            <v>-1</v>
          </cell>
          <cell r="BA1039">
            <v>-1</v>
          </cell>
          <cell r="BB1039">
            <v>-1</v>
          </cell>
          <cell r="BC1039">
            <v>-1</v>
          </cell>
        </row>
        <row r="1040">
          <cell r="D1040" t="str">
            <v>有限会社カワカミ</v>
          </cell>
          <cell r="F1040" t="str">
            <v>代表取締役　川上　清</v>
          </cell>
          <cell r="H1040" t="str">
            <v>埼玉県さいたま市桜区栄和五丁目２０番１５号</v>
          </cell>
          <cell r="N1040">
            <v>1932</v>
          </cell>
          <cell r="P1040">
            <v>45454</v>
          </cell>
          <cell r="AG1040" t="str">
            <v>有限会社カワカミ</v>
          </cell>
          <cell r="AJ1040" t="str">
            <v>埼玉県さいたま市桜区栄和五丁目２０番１５号</v>
          </cell>
          <cell r="AL1040" t="str">
            <v>048-852-4334</v>
          </cell>
          <cell r="AO1040">
            <v>-1</v>
          </cell>
          <cell r="AP1040">
            <v>-1</v>
          </cell>
          <cell r="AQ1040">
            <v>-1</v>
          </cell>
          <cell r="AR1040">
            <v>-1</v>
          </cell>
          <cell r="AS1040">
            <v>-1</v>
          </cell>
          <cell r="AT1040">
            <v>-1</v>
          </cell>
          <cell r="AU1040">
            <v>-1</v>
          </cell>
          <cell r="AV1040">
            <v>-1</v>
          </cell>
          <cell r="AW1040">
            <v>-1</v>
          </cell>
          <cell r="AX1040">
            <v>-1</v>
          </cell>
          <cell r="AY1040">
            <v>-1</v>
          </cell>
          <cell r="AZ1040">
            <v>-1</v>
          </cell>
          <cell r="BA1040">
            <v>-1</v>
          </cell>
          <cell r="BB1040">
            <v>-1</v>
          </cell>
          <cell r="BC1040">
            <v>-1</v>
          </cell>
        </row>
        <row r="1041">
          <cell r="D1041" t="str">
            <v>有限会社大和商会. COM</v>
          </cell>
          <cell r="F1041" t="str">
            <v>代表取締役　関　一政</v>
          </cell>
          <cell r="H1041" t="str">
            <v>栃木県宇都宮市弥生二丁目１５番２７号</v>
          </cell>
          <cell r="N1041">
            <v>1933</v>
          </cell>
          <cell r="P1041">
            <v>45455</v>
          </cell>
          <cell r="AG1041" t="str">
            <v>有限会社大和商会. COM</v>
          </cell>
          <cell r="AJ1041" t="str">
            <v>栃木県宇都宮市弥生二丁目１５番２７号</v>
          </cell>
          <cell r="AL1041" t="str">
            <v>028-633-7228</v>
          </cell>
          <cell r="AO1041">
            <v>-1</v>
          </cell>
          <cell r="AP1041">
            <v>-1</v>
          </cell>
          <cell r="AQ1041">
            <v>-1</v>
          </cell>
          <cell r="AR1041">
            <v>-1</v>
          </cell>
          <cell r="AS1041">
            <v>-1</v>
          </cell>
          <cell r="AT1041">
            <v>-1</v>
          </cell>
          <cell r="AU1041">
            <v>0</v>
          </cell>
          <cell r="AV1041">
            <v>0</v>
          </cell>
          <cell r="AW1041">
            <v>0</v>
          </cell>
          <cell r="AX1041">
            <v>-1</v>
          </cell>
          <cell r="AY1041">
            <v>-1</v>
          </cell>
          <cell r="AZ1041">
            <v>-1</v>
          </cell>
          <cell r="BA1041">
            <v>-1</v>
          </cell>
          <cell r="BB1041">
            <v>-1</v>
          </cell>
          <cell r="BC1041">
            <v>-1</v>
          </cell>
        </row>
        <row r="1042">
          <cell r="D1042" t="str">
            <v>増渕冷機株式会社</v>
          </cell>
          <cell r="F1042" t="str">
            <v>代表取締役　手塚　哲</v>
          </cell>
          <cell r="H1042" t="str">
            <v>栃木県宇都宮市陽南三丁目７番２６号</v>
          </cell>
          <cell r="N1042">
            <v>1934</v>
          </cell>
          <cell r="P1042">
            <v>45455</v>
          </cell>
          <cell r="AG1042" t="str">
            <v>増渕冷機株式会社</v>
          </cell>
          <cell r="AJ1042" t="str">
            <v>栃木県宇都宮市陽南三丁目７番２６号</v>
          </cell>
          <cell r="AL1042" t="str">
            <v>028-658-1613</v>
          </cell>
          <cell r="AO1042">
            <v>-1</v>
          </cell>
          <cell r="AP1042">
            <v>-1</v>
          </cell>
          <cell r="AQ1042">
            <v>-1</v>
          </cell>
          <cell r="AR1042">
            <v>-1</v>
          </cell>
          <cell r="AS1042">
            <v>-1</v>
          </cell>
          <cell r="AT1042">
            <v>-1</v>
          </cell>
          <cell r="AU1042">
            <v>0</v>
          </cell>
          <cell r="AV1042">
            <v>0</v>
          </cell>
          <cell r="AW1042">
            <v>0</v>
          </cell>
          <cell r="AX1042">
            <v>-1</v>
          </cell>
          <cell r="AY1042">
            <v>-1</v>
          </cell>
          <cell r="AZ1042">
            <v>-1</v>
          </cell>
          <cell r="BA1042">
            <v>-1</v>
          </cell>
          <cell r="BB1042">
            <v>-1</v>
          </cell>
          <cell r="BC1042">
            <v>-1</v>
          </cell>
        </row>
        <row r="1043">
          <cell r="D1043" t="str">
            <v>有限会社キタザワ空調</v>
          </cell>
          <cell r="F1043" t="str">
            <v>代表取締役　北沢　徹</v>
          </cell>
          <cell r="H1043" t="str">
            <v>大阪府大阪市中央区本町四丁目６番２５号</v>
          </cell>
          <cell r="N1043">
            <v>1935</v>
          </cell>
          <cell r="P1043">
            <v>45456</v>
          </cell>
          <cell r="AG1043" t="str">
            <v>有限会社キタザワ空調</v>
          </cell>
          <cell r="AJ1043" t="str">
            <v>大阪府大阪市中央区本町四丁目６番２５号</v>
          </cell>
          <cell r="AL1043" t="str">
            <v>06-6136-1401</v>
          </cell>
          <cell r="AO1043">
            <v>-1</v>
          </cell>
          <cell r="AP1043">
            <v>-1</v>
          </cell>
          <cell r="AQ1043">
            <v>-1</v>
          </cell>
          <cell r="AR1043">
            <v>-1</v>
          </cell>
          <cell r="AS1043">
            <v>-1</v>
          </cell>
          <cell r="AT1043">
            <v>-1</v>
          </cell>
          <cell r="AU1043">
            <v>-1</v>
          </cell>
          <cell r="AV1043">
            <v>-1</v>
          </cell>
          <cell r="AW1043">
            <v>-1</v>
          </cell>
          <cell r="AX1043">
            <v>-1</v>
          </cell>
          <cell r="AY1043">
            <v>-1</v>
          </cell>
          <cell r="AZ1043">
            <v>-1</v>
          </cell>
          <cell r="BA1043">
            <v>-1</v>
          </cell>
          <cell r="BB1043">
            <v>-1</v>
          </cell>
          <cell r="BC1043">
            <v>-1</v>
          </cell>
        </row>
        <row r="1044">
          <cell r="D1044" t="str">
            <v>株式会社ＯＫＡフロン</v>
          </cell>
          <cell r="F1044" t="str">
            <v>代表取締役　岡嶋　達也</v>
          </cell>
          <cell r="H1044" t="str">
            <v>愛知県名古屋市守山区向台二丁目３０３番地</v>
          </cell>
          <cell r="N1044">
            <v>1936</v>
          </cell>
          <cell r="P1044">
            <v>45460</v>
          </cell>
          <cell r="AG1044" t="str">
            <v>株式会社ＯＫＡフロン</v>
          </cell>
          <cell r="AJ1044" t="str">
            <v>愛知県名古屋市守山区向台二丁目３０３番地</v>
          </cell>
          <cell r="AL1044" t="str">
            <v>052-778-8308</v>
          </cell>
          <cell r="AO1044">
            <v>-1</v>
          </cell>
          <cell r="AP1044">
            <v>-1</v>
          </cell>
          <cell r="AQ1044">
            <v>-1</v>
          </cell>
          <cell r="AR1044">
            <v>-1</v>
          </cell>
          <cell r="AS1044">
            <v>-1</v>
          </cell>
          <cell r="AT1044">
            <v>-1</v>
          </cell>
          <cell r="AU1044">
            <v>-1</v>
          </cell>
          <cell r="AV1044">
            <v>-1</v>
          </cell>
          <cell r="AW1044">
            <v>-1</v>
          </cell>
          <cell r="AX1044">
            <v>-1</v>
          </cell>
          <cell r="AY1044">
            <v>-1</v>
          </cell>
          <cell r="AZ1044">
            <v>-1</v>
          </cell>
          <cell r="BA1044">
            <v>-1</v>
          </cell>
          <cell r="BB1044">
            <v>-1</v>
          </cell>
          <cell r="BC1044">
            <v>-1</v>
          </cell>
        </row>
        <row r="1045">
          <cell r="D1045" t="str">
            <v>アグラバ株式会社</v>
          </cell>
          <cell r="F1045" t="str">
            <v>代表取締役　川畑　博孝</v>
          </cell>
          <cell r="H1045" t="str">
            <v>東京都練馬区土支田２丁目15番８号</v>
          </cell>
          <cell r="N1045">
            <v>1937</v>
          </cell>
          <cell r="P1045">
            <v>45460</v>
          </cell>
          <cell r="AG1045" t="str">
            <v>アグラバ株式会社</v>
          </cell>
          <cell r="AJ1045" t="str">
            <v>東京都練馬区土支田２丁目15番８号</v>
          </cell>
          <cell r="AL1045" t="str">
            <v>03-6904-4382</v>
          </cell>
          <cell r="AO1045">
            <v>-1</v>
          </cell>
          <cell r="AP1045">
            <v>-1</v>
          </cell>
          <cell r="AQ1045">
            <v>-1</v>
          </cell>
          <cell r="AR1045">
            <v>-1</v>
          </cell>
          <cell r="AS1045">
            <v>-1</v>
          </cell>
          <cell r="AT1045">
            <v>-1</v>
          </cell>
          <cell r="AU1045">
            <v>0</v>
          </cell>
          <cell r="AV1045">
            <v>0</v>
          </cell>
          <cell r="AW1045">
            <v>0</v>
          </cell>
          <cell r="AX1045">
            <v>-1</v>
          </cell>
          <cell r="AY1045">
            <v>-1</v>
          </cell>
          <cell r="AZ1045">
            <v>-1</v>
          </cell>
          <cell r="BA1045">
            <v>-1</v>
          </cell>
          <cell r="BB1045">
            <v>-1</v>
          </cell>
          <cell r="BC1045">
            <v>-1</v>
          </cell>
        </row>
        <row r="1046">
          <cell r="D1046" t="str">
            <v>創和空調株式会社</v>
          </cell>
          <cell r="F1046" t="str">
            <v>代表取締役　長谷　剛</v>
          </cell>
          <cell r="H1046" t="str">
            <v>埼玉県三郷市番匠免一丁目214番地28</v>
          </cell>
          <cell r="N1046">
            <v>1939</v>
          </cell>
          <cell r="P1046">
            <v>43635</v>
          </cell>
          <cell r="AG1046" t="str">
            <v>創和空調株式会社</v>
          </cell>
          <cell r="AJ1046" t="str">
            <v>埼玉県三郷市番匠免一丁目214番地28</v>
          </cell>
          <cell r="AL1046" t="str">
            <v>048-953-9140</v>
          </cell>
          <cell r="AO1046">
            <v>-1</v>
          </cell>
          <cell r="AP1046">
            <v>-1</v>
          </cell>
          <cell r="AQ1046">
            <v>-1</v>
          </cell>
          <cell r="AR1046">
            <v>-1</v>
          </cell>
          <cell r="AS1046">
            <v>-1</v>
          </cell>
          <cell r="AT1046">
            <v>-1</v>
          </cell>
          <cell r="AU1046">
            <v>-1</v>
          </cell>
          <cell r="AV1046">
            <v>-1</v>
          </cell>
          <cell r="AW1046">
            <v>-1</v>
          </cell>
          <cell r="AX1046">
            <v>-1</v>
          </cell>
          <cell r="AY1046">
            <v>-1</v>
          </cell>
          <cell r="AZ1046">
            <v>-1</v>
          </cell>
          <cell r="BA1046">
            <v>-1</v>
          </cell>
          <cell r="BB1046">
            <v>-1</v>
          </cell>
          <cell r="BC1046">
            <v>-1</v>
          </cell>
        </row>
        <row r="1047">
          <cell r="D1047" t="str">
            <v>株式会社井上工業</v>
          </cell>
          <cell r="F1047" t="str">
            <v>代表取締役　井上　進二</v>
          </cell>
          <cell r="H1047" t="str">
            <v>茨城県那珂市豊喰１５８番地２</v>
          </cell>
          <cell r="N1047">
            <v>1940</v>
          </cell>
          <cell r="P1047">
            <v>43637</v>
          </cell>
          <cell r="AG1047" t="str">
            <v>株式会社井上工業</v>
          </cell>
          <cell r="AJ1047" t="str">
            <v>茨城県那珂市豊喰１５８番地２</v>
          </cell>
          <cell r="AL1047" t="str">
            <v>029-295-3032</v>
          </cell>
          <cell r="AO1047">
            <v>-1</v>
          </cell>
          <cell r="AP1047">
            <v>-1</v>
          </cell>
          <cell r="AQ1047">
            <v>-1</v>
          </cell>
          <cell r="AR1047">
            <v>-1</v>
          </cell>
          <cell r="AS1047">
            <v>-1</v>
          </cell>
          <cell r="AT1047">
            <v>-1</v>
          </cell>
          <cell r="AU1047">
            <v>-1</v>
          </cell>
          <cell r="AV1047">
            <v>-1</v>
          </cell>
          <cell r="AW1047">
            <v>-1</v>
          </cell>
          <cell r="AX1047">
            <v>-1</v>
          </cell>
          <cell r="AY1047">
            <v>-1</v>
          </cell>
          <cell r="AZ1047">
            <v>-1</v>
          </cell>
          <cell r="BA1047">
            <v>-1</v>
          </cell>
          <cell r="BB1047">
            <v>-1</v>
          </cell>
          <cell r="BC1047">
            <v>-1</v>
          </cell>
        </row>
        <row r="1048">
          <cell r="D1048" t="str">
            <v>株式会社マジック・ワーク</v>
          </cell>
          <cell r="F1048" t="str">
            <v>代表取締役　増渕　信行</v>
          </cell>
          <cell r="H1048" t="str">
            <v>栃木県宇都宮市瑞穂三丁目９番地１６</v>
          </cell>
          <cell r="N1048">
            <v>1941</v>
          </cell>
          <cell r="P1048">
            <v>45464</v>
          </cell>
          <cell r="AG1048" t="str">
            <v>株式会社マジック・ワーク</v>
          </cell>
          <cell r="AJ1048" t="str">
            <v>栃木県宇都宮市瑞穂三丁目９番地１６</v>
          </cell>
          <cell r="AL1048" t="str">
            <v>028-656-8244</v>
          </cell>
          <cell r="AO1048">
            <v>-1</v>
          </cell>
          <cell r="AP1048">
            <v>-1</v>
          </cell>
          <cell r="AQ1048">
            <v>-1</v>
          </cell>
          <cell r="AR1048">
            <v>-1</v>
          </cell>
          <cell r="AS1048">
            <v>-1</v>
          </cell>
          <cell r="AT1048">
            <v>-1</v>
          </cell>
          <cell r="AU1048">
            <v>0</v>
          </cell>
          <cell r="AV1048">
            <v>0</v>
          </cell>
          <cell r="AW1048">
            <v>0</v>
          </cell>
          <cell r="AX1048">
            <v>0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0</v>
          </cell>
        </row>
        <row r="1049">
          <cell r="D1049" t="str">
            <v>株式会社エアフォルク</v>
          </cell>
          <cell r="F1049" t="str">
            <v>代表取締役　守安　充</v>
          </cell>
          <cell r="H1049" t="str">
            <v>大阪府大阪市福島区吉野一丁目１４番５号</v>
          </cell>
          <cell r="N1049">
            <v>1942</v>
          </cell>
          <cell r="P1049">
            <v>45464</v>
          </cell>
          <cell r="AG1049" t="str">
            <v>株式会社エアフォルク</v>
          </cell>
          <cell r="AJ1049" t="str">
            <v>大阪府大阪市福島区吉野一丁目１４番５号</v>
          </cell>
          <cell r="AL1049" t="str">
            <v>06-6225-4005</v>
          </cell>
          <cell r="AO1049">
            <v>-1</v>
          </cell>
          <cell r="AP1049">
            <v>-1</v>
          </cell>
          <cell r="AQ1049">
            <v>-1</v>
          </cell>
          <cell r="AR1049">
            <v>-1</v>
          </cell>
          <cell r="AS1049">
            <v>-1</v>
          </cell>
          <cell r="AT1049">
            <v>-1</v>
          </cell>
          <cell r="AU1049">
            <v>-1</v>
          </cell>
          <cell r="AV1049">
            <v>-1</v>
          </cell>
          <cell r="AW1049">
            <v>-1</v>
          </cell>
          <cell r="AX1049">
            <v>-1</v>
          </cell>
          <cell r="AY1049">
            <v>-1</v>
          </cell>
          <cell r="AZ1049">
            <v>-1</v>
          </cell>
          <cell r="BA1049">
            <v>-1</v>
          </cell>
          <cell r="BB1049">
            <v>-1</v>
          </cell>
          <cell r="BC1049">
            <v>-1</v>
          </cell>
        </row>
        <row r="1050">
          <cell r="D1050" t="str">
            <v>日本シグマ株式会社</v>
          </cell>
          <cell r="F1050" t="str">
            <v>代表取締役　仲山　敏美</v>
          </cell>
          <cell r="H1050" t="str">
            <v>栃木県宇都宮市双葉一丁目１３番３号</v>
          </cell>
          <cell r="N1050">
            <v>1943</v>
          </cell>
          <cell r="P1050">
            <v>45464</v>
          </cell>
          <cell r="AG1050" t="str">
            <v>日本シグマ株式会社</v>
          </cell>
          <cell r="AJ1050" t="str">
            <v>栃木県宇都宮市双葉一丁目１３番３号</v>
          </cell>
          <cell r="AL1050" t="str">
            <v>028-645-8008</v>
          </cell>
          <cell r="AO1050">
            <v>-1</v>
          </cell>
          <cell r="AP1050">
            <v>-1</v>
          </cell>
          <cell r="AQ1050">
            <v>-1</v>
          </cell>
          <cell r="AR1050">
            <v>-1</v>
          </cell>
          <cell r="AS1050">
            <v>-1</v>
          </cell>
          <cell r="AT1050">
            <v>-1</v>
          </cell>
          <cell r="AU1050">
            <v>-1</v>
          </cell>
          <cell r="AV1050">
            <v>-1</v>
          </cell>
          <cell r="AW1050">
            <v>-1</v>
          </cell>
          <cell r="AX1050">
            <v>-1</v>
          </cell>
          <cell r="AY1050">
            <v>-1</v>
          </cell>
          <cell r="AZ1050">
            <v>-1</v>
          </cell>
          <cell r="BA1050">
            <v>-1</v>
          </cell>
          <cell r="BB1050">
            <v>-1</v>
          </cell>
          <cell r="BC1050">
            <v>-1</v>
          </cell>
        </row>
        <row r="1051">
          <cell r="D1051" t="str">
            <v>有限会社中山冷機製作所</v>
          </cell>
          <cell r="F1051" t="str">
            <v>代表取締役　中山　英男</v>
          </cell>
          <cell r="H1051" t="str">
            <v>東京都渋谷区本町二丁目３３番１７号</v>
          </cell>
          <cell r="N1051">
            <v>1946</v>
          </cell>
          <cell r="P1051">
            <v>43650</v>
          </cell>
          <cell r="AG1051" t="str">
            <v>有限会社中山冷機製作所</v>
          </cell>
          <cell r="AJ1051" t="str">
            <v>東京都渋谷区本町二丁目３３番１７号</v>
          </cell>
          <cell r="AL1051" t="str">
            <v>03-3376-6863</v>
          </cell>
          <cell r="AO1051">
            <v>-1</v>
          </cell>
          <cell r="AP1051">
            <v>-1</v>
          </cell>
          <cell r="AQ1051">
            <v>-1</v>
          </cell>
          <cell r="AR1051">
            <v>-1</v>
          </cell>
          <cell r="AS1051">
            <v>-1</v>
          </cell>
          <cell r="AT1051">
            <v>-1</v>
          </cell>
          <cell r="AU1051">
            <v>-1</v>
          </cell>
          <cell r="AV1051">
            <v>-1</v>
          </cell>
          <cell r="AW1051">
            <v>-1</v>
          </cell>
          <cell r="AX1051">
            <v>-1</v>
          </cell>
          <cell r="AY1051">
            <v>-1</v>
          </cell>
          <cell r="AZ1051">
            <v>-1</v>
          </cell>
          <cell r="BA1051">
            <v>-1</v>
          </cell>
          <cell r="BB1051">
            <v>-1</v>
          </cell>
          <cell r="BC1051">
            <v>-1</v>
          </cell>
        </row>
        <row r="1052">
          <cell r="D1052" t="str">
            <v>有限会社岡部電器</v>
          </cell>
          <cell r="F1052" t="str">
            <v>代表取締役　岡部　美喜男</v>
          </cell>
          <cell r="H1052" t="str">
            <v>栃木県下都賀郡野木町大字中谷１４３番地４</v>
          </cell>
          <cell r="N1052">
            <v>1947</v>
          </cell>
          <cell r="P1052">
            <v>45484</v>
          </cell>
          <cell r="AG1052" t="str">
            <v>有限会社岡部電器</v>
          </cell>
          <cell r="AJ1052" t="str">
            <v>栃木県下都賀郡野木町大字中谷１４３番地４</v>
          </cell>
          <cell r="AL1052" t="str">
            <v>0280-56-0666</v>
          </cell>
          <cell r="AO1052">
            <v>0</v>
          </cell>
          <cell r="AP1052">
            <v>-1</v>
          </cell>
          <cell r="AQ1052">
            <v>-1</v>
          </cell>
          <cell r="AR1052">
            <v>0</v>
          </cell>
          <cell r="AS1052">
            <v>0</v>
          </cell>
          <cell r="AT1052">
            <v>0</v>
          </cell>
          <cell r="AU1052">
            <v>0</v>
          </cell>
          <cell r="AV1052">
            <v>0</v>
          </cell>
          <cell r="AW1052">
            <v>0</v>
          </cell>
          <cell r="AX1052">
            <v>0</v>
          </cell>
          <cell r="AY1052">
            <v>-1</v>
          </cell>
          <cell r="AZ1052">
            <v>-1</v>
          </cell>
          <cell r="BA1052">
            <v>0</v>
          </cell>
          <cell r="BB1052">
            <v>0</v>
          </cell>
          <cell r="BC1052">
            <v>0</v>
          </cell>
        </row>
        <row r="1053">
          <cell r="D1053" t="str">
            <v>茂木　孝行</v>
          </cell>
          <cell r="H1053" t="str">
            <v>栃木県宇都宮市宝木町２丁目９８８番地３２　２Ｆ</v>
          </cell>
          <cell r="N1053">
            <v>1948</v>
          </cell>
          <cell r="P1053">
            <v>43665</v>
          </cell>
          <cell r="AG1053" t="str">
            <v>茂木空調設備</v>
          </cell>
          <cell r="AJ1053" t="str">
            <v>栃木県宇都宮市宝木町２丁目９８８番地３２　２Ｆ</v>
          </cell>
          <cell r="AL1053" t="str">
            <v>028-652-1279</v>
          </cell>
          <cell r="AO1053">
            <v>-1</v>
          </cell>
          <cell r="AP1053">
            <v>-1</v>
          </cell>
          <cell r="AQ1053">
            <v>-1</v>
          </cell>
          <cell r="AR1053">
            <v>-1</v>
          </cell>
          <cell r="AS1053">
            <v>-1</v>
          </cell>
          <cell r="AT1053">
            <v>-1</v>
          </cell>
          <cell r="AU1053">
            <v>0</v>
          </cell>
          <cell r="AV1053">
            <v>0</v>
          </cell>
          <cell r="AW1053">
            <v>0</v>
          </cell>
          <cell r="AX1053">
            <v>-1</v>
          </cell>
          <cell r="AY1053">
            <v>-1</v>
          </cell>
          <cell r="AZ1053">
            <v>-1</v>
          </cell>
          <cell r="BA1053">
            <v>-1</v>
          </cell>
          <cell r="BB1053">
            <v>-1</v>
          </cell>
          <cell r="BC1053">
            <v>-1</v>
          </cell>
        </row>
        <row r="1054">
          <cell r="D1054" t="str">
            <v>有限会社エムアールサービス</v>
          </cell>
          <cell r="F1054" t="str">
            <v>代表取締役　松本　修</v>
          </cell>
          <cell r="H1054" t="str">
            <v>千葉県山武郡芝山町大台３１００番地３６</v>
          </cell>
          <cell r="N1054">
            <v>1949</v>
          </cell>
          <cell r="P1054">
            <v>43665</v>
          </cell>
          <cell r="AG1054" t="str">
            <v>有限会社エムアールサービス</v>
          </cell>
          <cell r="AJ1054" t="str">
            <v>千葉県山武郡芝山町大台３１００番地３６</v>
          </cell>
          <cell r="AL1054" t="str">
            <v>0479-77-3641</v>
          </cell>
          <cell r="AO1054">
            <v>-1</v>
          </cell>
          <cell r="AP1054">
            <v>-1</v>
          </cell>
          <cell r="AQ1054">
            <v>-1</v>
          </cell>
          <cell r="AR1054">
            <v>-1</v>
          </cell>
          <cell r="AS1054">
            <v>-1</v>
          </cell>
          <cell r="AT1054">
            <v>-1</v>
          </cell>
          <cell r="AU1054">
            <v>-1</v>
          </cell>
          <cell r="AV1054">
            <v>-1</v>
          </cell>
          <cell r="AW1054">
            <v>-1</v>
          </cell>
          <cell r="AX1054">
            <v>-1</v>
          </cell>
          <cell r="AY1054">
            <v>-1</v>
          </cell>
          <cell r="AZ1054">
            <v>-1</v>
          </cell>
          <cell r="BA1054">
            <v>-1</v>
          </cell>
          <cell r="BB1054">
            <v>-1</v>
          </cell>
          <cell r="BC1054">
            <v>-1</v>
          </cell>
        </row>
        <row r="1055">
          <cell r="D1055" t="str">
            <v>株式会社工藤空調</v>
          </cell>
          <cell r="F1055" t="str">
            <v>代表取締役　工藤 義典</v>
          </cell>
          <cell r="H1055" t="str">
            <v>栃木県日光市土沢８番地５</v>
          </cell>
          <cell r="N1055">
            <v>1950</v>
          </cell>
          <cell r="P1055">
            <v>45490</v>
          </cell>
          <cell r="AG1055" t="str">
            <v>株式会社工藤空調</v>
          </cell>
          <cell r="AJ1055" t="str">
            <v>栃木県日光市土沢８番地５</v>
          </cell>
          <cell r="AL1055" t="str">
            <v>0288-25-6037</v>
          </cell>
          <cell r="AO1055">
            <v>-1</v>
          </cell>
          <cell r="AP1055">
            <v>-1</v>
          </cell>
          <cell r="AQ1055">
            <v>-1</v>
          </cell>
          <cell r="AR1055">
            <v>-1</v>
          </cell>
          <cell r="AS1055">
            <v>-1</v>
          </cell>
          <cell r="AT1055">
            <v>-1</v>
          </cell>
          <cell r="AU1055">
            <v>-1</v>
          </cell>
          <cell r="AV1055">
            <v>-1</v>
          </cell>
          <cell r="AW1055">
            <v>-1</v>
          </cell>
          <cell r="AX1055">
            <v>-1</v>
          </cell>
          <cell r="AY1055">
            <v>-1</v>
          </cell>
          <cell r="AZ1055">
            <v>-1</v>
          </cell>
          <cell r="BA1055">
            <v>-1</v>
          </cell>
          <cell r="BB1055">
            <v>-1</v>
          </cell>
          <cell r="BC1055">
            <v>-1</v>
          </cell>
        </row>
        <row r="1056">
          <cell r="D1056" t="str">
            <v>有限会社サンコー空調設備</v>
          </cell>
          <cell r="F1056" t="str">
            <v>取締役　鈴木　宗之</v>
          </cell>
          <cell r="H1056" t="str">
            <v>埼玉県三郷市早稲田三丁目２７番地７</v>
          </cell>
          <cell r="N1056">
            <v>1951</v>
          </cell>
          <cell r="P1056">
            <v>45492</v>
          </cell>
          <cell r="AG1056" t="str">
            <v>有限会社サンコー空調設備</v>
          </cell>
          <cell r="AJ1056" t="str">
            <v>埼玉県三郷市早稲田三丁目２７番地７</v>
          </cell>
          <cell r="AL1056" t="str">
            <v>048-958-0998</v>
          </cell>
          <cell r="AO1056">
            <v>-1</v>
          </cell>
          <cell r="AP1056">
            <v>-1</v>
          </cell>
          <cell r="AQ1056">
            <v>-1</v>
          </cell>
          <cell r="AR1056">
            <v>-1</v>
          </cell>
          <cell r="AS1056">
            <v>-1</v>
          </cell>
          <cell r="AT1056">
            <v>-1</v>
          </cell>
          <cell r="AU1056">
            <v>0</v>
          </cell>
          <cell r="AV1056">
            <v>0</v>
          </cell>
          <cell r="AW1056">
            <v>0</v>
          </cell>
          <cell r="AX1056">
            <v>-1</v>
          </cell>
          <cell r="AY1056">
            <v>-1</v>
          </cell>
          <cell r="AZ1056">
            <v>-1</v>
          </cell>
          <cell r="BA1056">
            <v>-1</v>
          </cell>
          <cell r="BB1056">
            <v>-1</v>
          </cell>
          <cell r="BC1056">
            <v>-1</v>
          </cell>
        </row>
        <row r="1057">
          <cell r="D1057" t="str">
            <v>株式会社ひかり電工</v>
          </cell>
          <cell r="F1057" t="str">
            <v>代表取締役　糸井　光二</v>
          </cell>
          <cell r="H1057" t="str">
            <v>栃木県宇都宮市清原台四丁目２８番２５号</v>
          </cell>
          <cell r="N1057">
            <v>1952</v>
          </cell>
          <cell r="P1057">
            <v>43665</v>
          </cell>
          <cell r="AG1057" t="str">
            <v>株式会社ひかり電工</v>
          </cell>
          <cell r="AJ1057" t="str">
            <v>栃木県宇都宮市清原台四丁目２８番２５号</v>
          </cell>
          <cell r="AL1057" t="str">
            <v>028-670-3095</v>
          </cell>
          <cell r="AO1057">
            <v>-1</v>
          </cell>
          <cell r="AP1057">
            <v>-1</v>
          </cell>
          <cell r="AQ1057">
            <v>-1</v>
          </cell>
          <cell r="AR1057">
            <v>-1</v>
          </cell>
          <cell r="AS1057">
            <v>-1</v>
          </cell>
          <cell r="AT1057">
            <v>-1</v>
          </cell>
          <cell r="AU1057">
            <v>0</v>
          </cell>
          <cell r="AV1057">
            <v>0</v>
          </cell>
          <cell r="AW1057">
            <v>0</v>
          </cell>
          <cell r="AX1057">
            <v>-1</v>
          </cell>
          <cell r="AY1057">
            <v>-1</v>
          </cell>
          <cell r="AZ1057">
            <v>-1</v>
          </cell>
          <cell r="BA1057">
            <v>-1</v>
          </cell>
          <cell r="BB1057">
            <v>-1</v>
          </cell>
          <cell r="BC1057">
            <v>-1</v>
          </cell>
        </row>
        <row r="1058">
          <cell r="D1058" t="str">
            <v>亀本工業株式会社</v>
          </cell>
          <cell r="F1058" t="str">
            <v>代表取締役　亀本　康弘</v>
          </cell>
          <cell r="H1058" t="str">
            <v>千葉県松戸市串崎南町１３番地の１０</v>
          </cell>
          <cell r="N1058">
            <v>1953</v>
          </cell>
          <cell r="P1058">
            <v>43669</v>
          </cell>
          <cell r="AG1058" t="str">
            <v>亀本工業株式会社</v>
          </cell>
          <cell r="AJ1058" t="str">
            <v>千葉県松戸市串崎南町１３番地の１０</v>
          </cell>
          <cell r="AL1058" t="str">
            <v>070-1320-5770</v>
          </cell>
          <cell r="AO1058">
            <v>-1</v>
          </cell>
          <cell r="AP1058">
            <v>-1</v>
          </cell>
          <cell r="AQ1058">
            <v>-1</v>
          </cell>
          <cell r="AR1058">
            <v>-1</v>
          </cell>
          <cell r="AS1058">
            <v>-1</v>
          </cell>
          <cell r="AT1058">
            <v>-1</v>
          </cell>
          <cell r="AU1058">
            <v>-1</v>
          </cell>
          <cell r="AV1058">
            <v>-1</v>
          </cell>
          <cell r="AW1058">
            <v>-1</v>
          </cell>
          <cell r="AX1058">
            <v>-1</v>
          </cell>
          <cell r="AY1058">
            <v>-1</v>
          </cell>
          <cell r="AZ1058">
            <v>-1</v>
          </cell>
          <cell r="BA1058">
            <v>-1</v>
          </cell>
          <cell r="BB1058">
            <v>-1</v>
          </cell>
          <cell r="BC1058">
            <v>-1</v>
          </cell>
        </row>
        <row r="1059">
          <cell r="D1059" t="str">
            <v>有限会社大共空調設備工業</v>
          </cell>
          <cell r="F1059" t="str">
            <v>代表取締役　小野　公之</v>
          </cell>
          <cell r="H1059" t="str">
            <v>茨城県土浦市常名４０番地の８</v>
          </cell>
          <cell r="N1059">
            <v>1954</v>
          </cell>
          <cell r="P1059">
            <v>43669</v>
          </cell>
          <cell r="AG1059" t="str">
            <v>有限会社大共空調設備工業</v>
          </cell>
          <cell r="AJ1059" t="str">
            <v>茨城県土浦市常名４０番地の８</v>
          </cell>
          <cell r="AL1059" t="str">
            <v>029-824-1281</v>
          </cell>
          <cell r="AO1059">
            <v>-1</v>
          </cell>
          <cell r="AP1059">
            <v>-1</v>
          </cell>
          <cell r="AQ1059">
            <v>-1</v>
          </cell>
          <cell r="AR1059">
            <v>-1</v>
          </cell>
          <cell r="AS1059">
            <v>-1</v>
          </cell>
          <cell r="AT1059">
            <v>-1</v>
          </cell>
          <cell r="AU1059">
            <v>0</v>
          </cell>
          <cell r="AV1059">
            <v>0</v>
          </cell>
          <cell r="AW1059">
            <v>0</v>
          </cell>
          <cell r="AX1059">
            <v>-1</v>
          </cell>
          <cell r="AY1059">
            <v>-1</v>
          </cell>
          <cell r="AZ1059">
            <v>-1</v>
          </cell>
          <cell r="BA1059">
            <v>-1</v>
          </cell>
          <cell r="BB1059">
            <v>-1</v>
          </cell>
          <cell r="BC1059">
            <v>-1</v>
          </cell>
        </row>
        <row r="1060">
          <cell r="D1060" t="str">
            <v>有限会社茨城冷熱サービス</v>
          </cell>
          <cell r="F1060" t="str">
            <v>取締役　白田　和史</v>
          </cell>
          <cell r="H1060" t="str">
            <v>茨城県水戸市堀町９４３番地の３</v>
          </cell>
          <cell r="N1060">
            <v>1955</v>
          </cell>
          <cell r="P1060">
            <v>43669</v>
          </cell>
          <cell r="AG1060" t="str">
            <v>有限会社茨城冷熱サービス</v>
          </cell>
          <cell r="AJ1060" t="str">
            <v>茨城県水戸市堀町９４３番地の３</v>
          </cell>
          <cell r="AL1060" t="str">
            <v>029-254-1241</v>
          </cell>
          <cell r="AO1060">
            <v>-1</v>
          </cell>
          <cell r="AP1060">
            <v>-1</v>
          </cell>
          <cell r="AQ1060">
            <v>-1</v>
          </cell>
          <cell r="AR1060">
            <v>-1</v>
          </cell>
          <cell r="AS1060">
            <v>-1</v>
          </cell>
          <cell r="AT1060">
            <v>-1</v>
          </cell>
          <cell r="AU1060">
            <v>0</v>
          </cell>
          <cell r="AV1060">
            <v>0</v>
          </cell>
          <cell r="AW1060">
            <v>0</v>
          </cell>
          <cell r="AX1060">
            <v>-1</v>
          </cell>
          <cell r="AY1060">
            <v>-1</v>
          </cell>
          <cell r="AZ1060">
            <v>-1</v>
          </cell>
          <cell r="BA1060">
            <v>-1</v>
          </cell>
          <cell r="BB1060">
            <v>-1</v>
          </cell>
          <cell r="BC1060">
            <v>-1</v>
          </cell>
        </row>
        <row r="1061">
          <cell r="D1061" t="str">
            <v>株式会社Ｏｒａｎｇｅ</v>
          </cell>
          <cell r="F1061" t="str">
            <v>代表取締役　綿貫　祐介</v>
          </cell>
          <cell r="H1061" t="str">
            <v>群馬県前橋市天川大島町三丁目５９番地９</v>
          </cell>
          <cell r="N1061">
            <v>1956</v>
          </cell>
          <cell r="P1061">
            <v>45509</v>
          </cell>
          <cell r="AG1061" t="str">
            <v>株式会社Ｏｒａｎｇｅ</v>
          </cell>
          <cell r="AJ1061" t="str">
            <v>群馬県前橋市天川大島町三丁目５９番地９</v>
          </cell>
          <cell r="AL1061" t="str">
            <v>027-261-0740</v>
          </cell>
          <cell r="AO1061">
            <v>-1</v>
          </cell>
          <cell r="AP1061">
            <v>-1</v>
          </cell>
          <cell r="AQ1061">
            <v>-1</v>
          </cell>
          <cell r="AR1061">
            <v>-1</v>
          </cell>
          <cell r="AS1061">
            <v>-1</v>
          </cell>
          <cell r="AT1061">
            <v>-1</v>
          </cell>
          <cell r="AU1061">
            <v>-1</v>
          </cell>
          <cell r="AV1061">
            <v>-1</v>
          </cell>
          <cell r="AW1061">
            <v>-1</v>
          </cell>
          <cell r="AX1061">
            <v>-1</v>
          </cell>
          <cell r="AY1061">
            <v>-1</v>
          </cell>
          <cell r="AZ1061">
            <v>-1</v>
          </cell>
          <cell r="BA1061">
            <v>-1</v>
          </cell>
          <cell r="BB1061">
            <v>-1</v>
          </cell>
          <cell r="BC1061">
            <v>-1</v>
          </cell>
        </row>
        <row r="1062">
          <cell r="D1062" t="str">
            <v>ヤマトオートワークス株式会社</v>
          </cell>
          <cell r="F1062" t="str">
            <v>代表取締役　金井　宏芳</v>
          </cell>
          <cell r="H1062" t="str">
            <v>東京都中央区新富一丁目１８番８号</v>
          </cell>
          <cell r="N1062">
            <v>639</v>
          </cell>
          <cell r="P1062">
            <v>43672</v>
          </cell>
          <cell r="AG1062" t="str">
            <v>ヤマトオートワークス株式会社　栃木ボックス工場</v>
          </cell>
          <cell r="AJ1062" t="str">
            <v>栃木県鹿沼市流通センター９３番地</v>
          </cell>
          <cell r="AL1062" t="str">
            <v>0289-76-1080</v>
          </cell>
          <cell r="AO1062">
            <v>-1</v>
          </cell>
          <cell r="AP1062">
            <v>-1</v>
          </cell>
          <cell r="AQ1062">
            <v>-1</v>
          </cell>
          <cell r="AR1062">
            <v>-1</v>
          </cell>
          <cell r="AS1062">
            <v>-1</v>
          </cell>
          <cell r="AT1062">
            <v>-1</v>
          </cell>
          <cell r="AU1062">
            <v>0</v>
          </cell>
          <cell r="AV1062">
            <v>0</v>
          </cell>
          <cell r="AW1062">
            <v>0</v>
          </cell>
          <cell r="AX1062">
            <v>-1</v>
          </cell>
          <cell r="AY1062">
            <v>-1</v>
          </cell>
          <cell r="AZ1062">
            <v>-1</v>
          </cell>
          <cell r="BA1062">
            <v>-1</v>
          </cell>
          <cell r="BB1062">
            <v>-1</v>
          </cell>
          <cell r="BC1062">
            <v>-1</v>
          </cell>
        </row>
        <row r="1063">
          <cell r="D1063" t="str">
            <v>ヤマトオートワークス株式会社</v>
          </cell>
          <cell r="F1063" t="str">
            <v>代表取締役　金井　宏芳</v>
          </cell>
          <cell r="H1063" t="str">
            <v>東京都中央区新富一丁目１８番８号</v>
          </cell>
          <cell r="N1063">
            <v>639</v>
          </cell>
          <cell r="P1063">
            <v>43672</v>
          </cell>
          <cell r="AG1063" t="str">
            <v>ヤマトオートワークス株式会社　栃木工場</v>
          </cell>
          <cell r="AJ1063" t="str">
            <v>栃木県鹿沼市流通センター９３番地</v>
          </cell>
          <cell r="AL1063" t="str">
            <v>0289-76-0532</v>
          </cell>
          <cell r="AO1063">
            <v>-1</v>
          </cell>
          <cell r="AP1063">
            <v>-1</v>
          </cell>
          <cell r="AQ1063">
            <v>-1</v>
          </cell>
          <cell r="AR1063">
            <v>-1</v>
          </cell>
          <cell r="AS1063">
            <v>-1</v>
          </cell>
          <cell r="AT1063">
            <v>-1</v>
          </cell>
          <cell r="AU1063">
            <v>0</v>
          </cell>
          <cell r="AV1063">
            <v>0</v>
          </cell>
          <cell r="AW1063">
            <v>0</v>
          </cell>
          <cell r="AX1063">
            <v>-1</v>
          </cell>
          <cell r="AY1063">
            <v>-1</v>
          </cell>
          <cell r="AZ1063">
            <v>-1</v>
          </cell>
          <cell r="BA1063">
            <v>-1</v>
          </cell>
          <cell r="BB1063">
            <v>-1</v>
          </cell>
          <cell r="BC1063">
            <v>-1</v>
          </cell>
        </row>
        <row r="1064">
          <cell r="D1064" t="str">
            <v>ヤマトオートワークス株式会社</v>
          </cell>
          <cell r="F1064" t="str">
            <v>代表取締役　金井　宏芳</v>
          </cell>
          <cell r="H1064" t="str">
            <v>東京都中央区新富一丁目１８番８号</v>
          </cell>
          <cell r="N1064">
            <v>639</v>
          </cell>
          <cell r="P1064">
            <v>43672</v>
          </cell>
          <cell r="AG1064" t="str">
            <v>ヤマトオートワークス株式会社　群馬ボックス工場</v>
          </cell>
          <cell r="AJ1064" t="str">
            <v>群馬県前橋市力丸町４８１－１</v>
          </cell>
          <cell r="AL1064" t="str">
            <v>027-265-2686</v>
          </cell>
          <cell r="AO1064">
            <v>-1</v>
          </cell>
          <cell r="AP1064">
            <v>-1</v>
          </cell>
          <cell r="AQ1064">
            <v>-1</v>
          </cell>
          <cell r="AR1064">
            <v>-1</v>
          </cell>
          <cell r="AS1064">
            <v>-1</v>
          </cell>
          <cell r="AT1064">
            <v>-1</v>
          </cell>
          <cell r="AU1064">
            <v>-1</v>
          </cell>
          <cell r="AV1064">
            <v>-1</v>
          </cell>
          <cell r="AW1064">
            <v>-1</v>
          </cell>
          <cell r="AX1064">
            <v>-1</v>
          </cell>
          <cell r="AY1064">
            <v>-1</v>
          </cell>
          <cell r="AZ1064">
            <v>-1</v>
          </cell>
          <cell r="BA1064">
            <v>-1</v>
          </cell>
          <cell r="BB1064">
            <v>-1</v>
          </cell>
          <cell r="BC1064">
            <v>-1</v>
          </cell>
        </row>
        <row r="1065">
          <cell r="D1065" t="str">
            <v>東名空調サービス株式会社</v>
          </cell>
          <cell r="F1065" t="str">
            <v>代表取締役　服部　哲也</v>
          </cell>
          <cell r="H1065" t="str">
            <v>愛知県名古屋市名東区朝日が丘７４番地の３</v>
          </cell>
          <cell r="N1065">
            <v>1957</v>
          </cell>
          <cell r="P1065">
            <v>43690</v>
          </cell>
          <cell r="AG1065" t="str">
            <v>東名空調サービス株式会社　東京営業所</v>
          </cell>
          <cell r="AJ1065" t="str">
            <v>東京都板橋区新河岸１丁目１４番地７号</v>
          </cell>
          <cell r="AL1065" t="str">
            <v>03-6906-6451</v>
          </cell>
          <cell r="AO1065">
            <v>-1</v>
          </cell>
          <cell r="AP1065">
            <v>-1</v>
          </cell>
          <cell r="AQ1065">
            <v>-1</v>
          </cell>
          <cell r="AR1065">
            <v>-1</v>
          </cell>
          <cell r="AS1065">
            <v>-1</v>
          </cell>
          <cell r="AT1065">
            <v>-1</v>
          </cell>
          <cell r="AU1065">
            <v>-1</v>
          </cell>
          <cell r="AV1065">
            <v>-1</v>
          </cell>
          <cell r="AW1065">
            <v>-1</v>
          </cell>
          <cell r="AX1065">
            <v>-1</v>
          </cell>
          <cell r="AY1065">
            <v>-1</v>
          </cell>
          <cell r="AZ1065">
            <v>-1</v>
          </cell>
          <cell r="BA1065">
            <v>-1</v>
          </cell>
          <cell r="BB1065">
            <v>-1</v>
          </cell>
          <cell r="BC1065">
            <v>-1</v>
          </cell>
        </row>
        <row r="1066">
          <cell r="D1066" t="str">
            <v>市村　英一</v>
          </cell>
          <cell r="H1066" t="str">
            <v>茨城県下妻市下妻戊２８番地９</v>
          </cell>
          <cell r="N1066">
            <v>1958</v>
          </cell>
          <cell r="P1066">
            <v>43696</v>
          </cell>
          <cell r="AG1066" t="str">
            <v>市村空調サービス</v>
          </cell>
          <cell r="AJ1066" t="str">
            <v>茨城県下妻市下妻戊２８番地９</v>
          </cell>
          <cell r="AL1066" t="str">
            <v>0296-45-1174</v>
          </cell>
          <cell r="AO1066">
            <v>-1</v>
          </cell>
          <cell r="AP1066">
            <v>-1</v>
          </cell>
          <cell r="AQ1066">
            <v>-1</v>
          </cell>
          <cell r="AR1066">
            <v>-1</v>
          </cell>
          <cell r="AS1066">
            <v>-1</v>
          </cell>
          <cell r="AT1066">
            <v>-1</v>
          </cell>
          <cell r="AU1066">
            <v>-1</v>
          </cell>
          <cell r="AV1066">
            <v>-1</v>
          </cell>
          <cell r="AW1066">
            <v>-1</v>
          </cell>
          <cell r="AX1066">
            <v>-1</v>
          </cell>
          <cell r="AY1066">
            <v>-1</v>
          </cell>
          <cell r="AZ1066">
            <v>-1</v>
          </cell>
          <cell r="BA1066">
            <v>-1</v>
          </cell>
          <cell r="BB1066">
            <v>-1</v>
          </cell>
          <cell r="BC1066">
            <v>-1</v>
          </cell>
        </row>
        <row r="1067">
          <cell r="D1067" t="str">
            <v>株式会社松健空調設備</v>
          </cell>
          <cell r="F1067" t="str">
            <v>代表取締役　松井　健一</v>
          </cell>
          <cell r="H1067" t="str">
            <v>千葉県八千代市尾崎418番地</v>
          </cell>
          <cell r="N1067">
            <v>1959</v>
          </cell>
          <cell r="P1067">
            <v>43703</v>
          </cell>
          <cell r="AG1067" t="str">
            <v>株式会社松健空調設備</v>
          </cell>
          <cell r="AJ1067" t="str">
            <v>千葉県八千代市尾崎418</v>
          </cell>
          <cell r="AL1067" t="str">
            <v>047-411-5141</v>
          </cell>
          <cell r="AO1067">
            <v>-1</v>
          </cell>
          <cell r="AP1067">
            <v>-1</v>
          </cell>
          <cell r="AQ1067">
            <v>-1</v>
          </cell>
          <cell r="AR1067">
            <v>-1</v>
          </cell>
          <cell r="AS1067">
            <v>-1</v>
          </cell>
          <cell r="AT1067">
            <v>-1</v>
          </cell>
          <cell r="AU1067">
            <v>0</v>
          </cell>
          <cell r="AV1067">
            <v>0</v>
          </cell>
          <cell r="AW1067">
            <v>0</v>
          </cell>
          <cell r="AX1067">
            <v>-1</v>
          </cell>
          <cell r="AY1067">
            <v>-1</v>
          </cell>
          <cell r="AZ1067">
            <v>-1</v>
          </cell>
          <cell r="BA1067">
            <v>-1</v>
          </cell>
          <cell r="BB1067">
            <v>-1</v>
          </cell>
          <cell r="BC1067">
            <v>-1</v>
          </cell>
        </row>
        <row r="1068">
          <cell r="D1068" t="str">
            <v>株式会社スリーシープランニング</v>
          </cell>
          <cell r="F1068" t="str">
            <v>代表取締役　山下　智栄子</v>
          </cell>
          <cell r="H1068" t="str">
            <v>東京都品川区南品川三丁目６番31号</v>
          </cell>
          <cell r="N1068">
            <v>1960</v>
          </cell>
          <cell r="P1068">
            <v>43705</v>
          </cell>
          <cell r="AG1068" t="str">
            <v>株式会社スリーシープランニング</v>
          </cell>
          <cell r="AJ1068" t="str">
            <v>東京都品川区南品川三丁目６番31号</v>
          </cell>
          <cell r="AL1068" t="str">
            <v>03-5769-0157</v>
          </cell>
          <cell r="AO1068">
            <v>-1</v>
          </cell>
          <cell r="AP1068">
            <v>-1</v>
          </cell>
          <cell r="AQ1068">
            <v>-1</v>
          </cell>
          <cell r="AR1068">
            <v>-1</v>
          </cell>
          <cell r="AS1068">
            <v>-1</v>
          </cell>
          <cell r="AT1068">
            <v>-1</v>
          </cell>
          <cell r="AU1068">
            <v>-1</v>
          </cell>
          <cell r="AV1068">
            <v>-1</v>
          </cell>
          <cell r="AW1068">
            <v>-1</v>
          </cell>
          <cell r="AX1068">
            <v>-1</v>
          </cell>
          <cell r="AY1068">
            <v>-1</v>
          </cell>
          <cell r="AZ1068">
            <v>-1</v>
          </cell>
          <cell r="BA1068">
            <v>-1</v>
          </cell>
          <cell r="BB1068">
            <v>-1</v>
          </cell>
          <cell r="BC1068">
            <v>-1</v>
          </cell>
        </row>
        <row r="1069">
          <cell r="D1069" t="str">
            <v>安井　和守</v>
          </cell>
          <cell r="H1069" t="str">
            <v>栃木県宇都宮市大曽１丁目６番１７号</v>
          </cell>
          <cell r="N1069">
            <v>1961</v>
          </cell>
          <cell r="P1069">
            <v>43707</v>
          </cell>
          <cell r="AG1069" t="str">
            <v>共立メンテナンス</v>
          </cell>
          <cell r="AJ1069" t="str">
            <v>栃木県宇都宮市大曽１丁目６番１７号</v>
          </cell>
          <cell r="AL1069" t="str">
            <v>028-622-7321</v>
          </cell>
          <cell r="AO1069">
            <v>-1</v>
          </cell>
          <cell r="AP1069">
            <v>-1</v>
          </cell>
          <cell r="AQ1069">
            <v>-1</v>
          </cell>
          <cell r="AR1069">
            <v>0</v>
          </cell>
          <cell r="AS1069">
            <v>0</v>
          </cell>
          <cell r="AT1069">
            <v>0</v>
          </cell>
          <cell r="AU1069">
            <v>0</v>
          </cell>
          <cell r="AV1069">
            <v>0</v>
          </cell>
          <cell r="AW1069">
            <v>0</v>
          </cell>
          <cell r="AX1069">
            <v>-1</v>
          </cell>
          <cell r="AY1069">
            <v>-1</v>
          </cell>
          <cell r="AZ1069">
            <v>-1</v>
          </cell>
          <cell r="BA1069">
            <v>0</v>
          </cell>
          <cell r="BB1069">
            <v>0</v>
          </cell>
          <cell r="BC1069">
            <v>0</v>
          </cell>
        </row>
        <row r="1070">
          <cell r="D1070" t="str">
            <v>郡山商事株式会社</v>
          </cell>
          <cell r="F1070" t="str">
            <v>代表取締役　郡山　武</v>
          </cell>
          <cell r="H1070" t="str">
            <v>埼玉県新座市栄三丁目９番８号</v>
          </cell>
          <cell r="N1070">
            <v>1962</v>
          </cell>
          <cell r="P1070">
            <v>43711</v>
          </cell>
          <cell r="AG1070" t="str">
            <v>郡山商事株式会社</v>
          </cell>
          <cell r="AJ1070" t="str">
            <v>埼玉県新座市栄三丁目９番８号</v>
          </cell>
          <cell r="AL1070" t="str">
            <v>048-211-4973</v>
          </cell>
          <cell r="AO1070">
            <v>-1</v>
          </cell>
          <cell r="AP1070">
            <v>-1</v>
          </cell>
          <cell r="AQ1070">
            <v>-1</v>
          </cell>
          <cell r="AR1070">
            <v>-1</v>
          </cell>
          <cell r="AS1070">
            <v>-1</v>
          </cell>
          <cell r="AT1070">
            <v>-1</v>
          </cell>
          <cell r="AU1070">
            <v>-1</v>
          </cell>
          <cell r="AV1070">
            <v>-1</v>
          </cell>
          <cell r="AW1070">
            <v>-1</v>
          </cell>
          <cell r="AX1070">
            <v>-1</v>
          </cell>
          <cell r="AY1070">
            <v>-1</v>
          </cell>
          <cell r="AZ1070">
            <v>-1</v>
          </cell>
          <cell r="BA1070">
            <v>-1</v>
          </cell>
          <cell r="BB1070">
            <v>-1</v>
          </cell>
          <cell r="BC1070">
            <v>-1</v>
          </cell>
        </row>
        <row r="1071">
          <cell r="D1071" t="str">
            <v>株式会社オールメンテナンス</v>
          </cell>
          <cell r="F1071" t="str">
            <v>代表取締役　吉田　徹</v>
          </cell>
          <cell r="H1071" t="str">
            <v>埼玉県さいたま市北区吉野町二丁目８番地４</v>
          </cell>
          <cell r="N1071">
            <v>1963</v>
          </cell>
          <cell r="P1071">
            <v>43721</v>
          </cell>
          <cell r="AG1071" t="str">
            <v>株式会社オールメンテナンス</v>
          </cell>
          <cell r="AJ1071" t="str">
            <v>埼玉県さいたま市北区吉野町二丁目８番地４</v>
          </cell>
          <cell r="AL1071" t="str">
            <v>048-729-8284</v>
          </cell>
          <cell r="AO1071">
            <v>-1</v>
          </cell>
          <cell r="AP1071">
            <v>-1</v>
          </cell>
          <cell r="AQ1071">
            <v>-1</v>
          </cell>
          <cell r="AR1071">
            <v>-1</v>
          </cell>
          <cell r="AS1071">
            <v>-1</v>
          </cell>
          <cell r="AT1071">
            <v>-1</v>
          </cell>
          <cell r="AU1071">
            <v>-1</v>
          </cell>
          <cell r="AV1071">
            <v>-1</v>
          </cell>
          <cell r="AW1071">
            <v>-1</v>
          </cell>
          <cell r="AX1071">
            <v>-1</v>
          </cell>
          <cell r="AY1071">
            <v>-1</v>
          </cell>
          <cell r="AZ1071">
            <v>-1</v>
          </cell>
          <cell r="BA1071">
            <v>-1</v>
          </cell>
          <cell r="BB1071">
            <v>-1</v>
          </cell>
          <cell r="BC1071">
            <v>-1</v>
          </cell>
        </row>
        <row r="1072">
          <cell r="D1072" t="str">
            <v>井岡　健治</v>
          </cell>
          <cell r="H1072" t="str">
            <v>群馬県太田市西新町２番地３２　パルデロートB棟</v>
          </cell>
          <cell r="N1072">
            <v>1964</v>
          </cell>
          <cell r="P1072">
            <v>43726</v>
          </cell>
          <cell r="AG1072" t="str">
            <v>井岡メンテナンス</v>
          </cell>
          <cell r="AJ1072" t="str">
            <v>群馬県太田市西新町２番地３２　パルデロートB棟</v>
          </cell>
          <cell r="AL1072" t="str">
            <v>0276-31-0780</v>
          </cell>
          <cell r="AO1072">
            <v>-1</v>
          </cell>
          <cell r="AP1072">
            <v>-1</v>
          </cell>
          <cell r="AQ1072">
            <v>-1</v>
          </cell>
          <cell r="AR1072">
            <v>-1</v>
          </cell>
          <cell r="AS1072">
            <v>-1</v>
          </cell>
          <cell r="AT1072">
            <v>-1</v>
          </cell>
          <cell r="AU1072">
            <v>-1</v>
          </cell>
          <cell r="AV1072">
            <v>-1</v>
          </cell>
          <cell r="AW1072">
            <v>-1</v>
          </cell>
          <cell r="AX1072">
            <v>-1</v>
          </cell>
          <cell r="AY1072">
            <v>-1</v>
          </cell>
          <cell r="AZ1072">
            <v>-1</v>
          </cell>
          <cell r="BA1072">
            <v>-1</v>
          </cell>
          <cell r="BB1072">
            <v>-1</v>
          </cell>
          <cell r="BC1072">
            <v>-1</v>
          </cell>
        </row>
        <row r="1073">
          <cell r="D1073" t="str">
            <v>株式会社シンセイ空調</v>
          </cell>
          <cell r="F1073" t="str">
            <v>代表取締役　横倉　啓一</v>
          </cell>
          <cell r="H1073" t="str">
            <v>栃木県那須郡那須町大字伊王野８５４番地</v>
          </cell>
          <cell r="N1073">
            <v>1965</v>
          </cell>
          <cell r="P1073">
            <v>43733</v>
          </cell>
          <cell r="AG1073" t="str">
            <v>株式会社シンセイ空調</v>
          </cell>
          <cell r="AJ1073" t="str">
            <v>栃木県那須郡那須町大字伊王野８５４番地</v>
          </cell>
          <cell r="AL1073" t="str">
            <v>0287-75-0557</v>
          </cell>
          <cell r="AO1073">
            <v>-1</v>
          </cell>
          <cell r="AP1073">
            <v>-1</v>
          </cell>
          <cell r="AQ1073">
            <v>-1</v>
          </cell>
          <cell r="AR1073">
            <v>-1</v>
          </cell>
          <cell r="AS1073">
            <v>-1</v>
          </cell>
          <cell r="AT1073">
            <v>-1</v>
          </cell>
          <cell r="AU1073">
            <v>0</v>
          </cell>
          <cell r="AV1073">
            <v>0</v>
          </cell>
          <cell r="AW1073">
            <v>0</v>
          </cell>
          <cell r="AX1073">
            <v>-1</v>
          </cell>
          <cell r="AY1073">
            <v>-1</v>
          </cell>
          <cell r="AZ1073">
            <v>-1</v>
          </cell>
          <cell r="BA1073">
            <v>-1</v>
          </cell>
          <cell r="BB1073">
            <v>-1</v>
          </cell>
          <cell r="BC1073">
            <v>-1</v>
          </cell>
        </row>
        <row r="1074">
          <cell r="D1074" t="str">
            <v>梅山　貴弘</v>
          </cell>
          <cell r="H1074" t="str">
            <v>群馬県高崎市下小鳥町３４９番地１</v>
          </cell>
          <cell r="N1074">
            <v>1966</v>
          </cell>
          <cell r="P1074">
            <v>43732</v>
          </cell>
          <cell r="AG1074" t="str">
            <v>梅山空調設備</v>
          </cell>
          <cell r="AJ1074" t="str">
            <v>群馬県高崎市下小鳥町７００－４</v>
          </cell>
          <cell r="AL1074" t="str">
            <v>027-363-9635</v>
          </cell>
          <cell r="AO1074">
            <v>-1</v>
          </cell>
          <cell r="AP1074">
            <v>-1</v>
          </cell>
          <cell r="AQ1074">
            <v>-1</v>
          </cell>
          <cell r="AR1074">
            <v>0</v>
          </cell>
          <cell r="AS1074">
            <v>0</v>
          </cell>
          <cell r="AT1074">
            <v>0</v>
          </cell>
          <cell r="AU1074">
            <v>0</v>
          </cell>
          <cell r="AV1074">
            <v>-1</v>
          </cell>
          <cell r="AW1074">
            <v>-1</v>
          </cell>
          <cell r="AX1074">
            <v>0</v>
          </cell>
          <cell r="AY1074">
            <v>0</v>
          </cell>
          <cell r="AZ1074">
            <v>-1</v>
          </cell>
          <cell r="BA1074">
            <v>0</v>
          </cell>
          <cell r="BB1074">
            <v>0</v>
          </cell>
          <cell r="BC1074">
            <v>0</v>
          </cell>
        </row>
        <row r="1075">
          <cell r="D1075" t="str">
            <v>AIR・トータルサービス有限会社</v>
          </cell>
          <cell r="F1075" t="str">
            <v>取締役　神山　孝文</v>
          </cell>
          <cell r="H1075" t="str">
            <v>栃木県宇都宮市宝木本町１１５０番地６６</v>
          </cell>
          <cell r="N1075">
            <v>1967</v>
          </cell>
          <cell r="P1075">
            <v>43732</v>
          </cell>
          <cell r="AG1075" t="str">
            <v>AIR・トータルサービス有限会社</v>
          </cell>
          <cell r="AJ1075" t="str">
            <v>栃木県宇都宮市宝木本町１１５０番地６６</v>
          </cell>
          <cell r="AL1075" t="str">
            <v>028-689-9222</v>
          </cell>
          <cell r="AO1075">
            <v>-1</v>
          </cell>
          <cell r="AP1075">
            <v>-1</v>
          </cell>
          <cell r="AQ1075">
            <v>-1</v>
          </cell>
          <cell r="AR1075">
            <v>-1</v>
          </cell>
          <cell r="AS1075">
            <v>-1</v>
          </cell>
          <cell r="AT1075">
            <v>-1</v>
          </cell>
          <cell r="AU1075">
            <v>-1</v>
          </cell>
          <cell r="AV1075">
            <v>-1</v>
          </cell>
          <cell r="AW1075">
            <v>-1</v>
          </cell>
          <cell r="AX1075">
            <v>-1</v>
          </cell>
          <cell r="AY1075">
            <v>-1</v>
          </cell>
          <cell r="AZ1075">
            <v>-1</v>
          </cell>
          <cell r="BA1075">
            <v>-1</v>
          </cell>
          <cell r="BB1075">
            <v>-1</v>
          </cell>
          <cell r="BC1075">
            <v>-1</v>
          </cell>
        </row>
        <row r="1076">
          <cell r="D1076" t="str">
            <v>星野空調サービス有限会社</v>
          </cell>
          <cell r="F1076" t="str">
            <v>取締役　星野　幸弘</v>
          </cell>
          <cell r="H1076" t="str">
            <v>栃木県宇都宮市西刑部町２５７４番地６</v>
          </cell>
          <cell r="N1076">
            <v>1968</v>
          </cell>
          <cell r="P1076">
            <v>43739</v>
          </cell>
          <cell r="AG1076" t="str">
            <v>星野空調サービス有限会社</v>
          </cell>
          <cell r="AJ1076" t="str">
            <v>栃木県宇都宮市西刑部町２５７４番地６</v>
          </cell>
          <cell r="AL1076" t="str">
            <v>028-656-7283</v>
          </cell>
          <cell r="AO1076">
            <v>-1</v>
          </cell>
          <cell r="AP1076">
            <v>-1</v>
          </cell>
          <cell r="AQ1076">
            <v>-1</v>
          </cell>
          <cell r="AR1076">
            <v>-1</v>
          </cell>
          <cell r="AS1076">
            <v>-1</v>
          </cell>
          <cell r="AT1076">
            <v>-1</v>
          </cell>
          <cell r="AU1076">
            <v>0</v>
          </cell>
          <cell r="AV1076">
            <v>0</v>
          </cell>
          <cell r="AW1076">
            <v>0</v>
          </cell>
          <cell r="AX1076">
            <v>-1</v>
          </cell>
          <cell r="AY1076">
            <v>-1</v>
          </cell>
          <cell r="AZ1076">
            <v>-1</v>
          </cell>
          <cell r="BA1076">
            <v>-1</v>
          </cell>
          <cell r="BB1076">
            <v>-1</v>
          </cell>
          <cell r="BC1076">
            <v>-1</v>
          </cell>
        </row>
        <row r="1077">
          <cell r="D1077" t="str">
            <v>大亜真空株式会社</v>
          </cell>
          <cell r="F1077" t="str">
            <v>代表取締役　中川　佳治</v>
          </cell>
          <cell r="H1077" t="str">
            <v>千葉県八千代市大和田新田４９５番地</v>
          </cell>
          <cell r="N1077">
            <v>1969</v>
          </cell>
          <cell r="P1077">
            <v>43742</v>
          </cell>
          <cell r="AG1077" t="str">
            <v>大亜真空株式会社</v>
          </cell>
          <cell r="AJ1077" t="str">
            <v>千葉県八千代市大和田新田４９５番地</v>
          </cell>
          <cell r="AL1077" t="str">
            <v>047-459-5311</v>
          </cell>
          <cell r="AO1077">
            <v>0</v>
          </cell>
          <cell r="AP1077">
            <v>0</v>
          </cell>
          <cell r="AQ1077">
            <v>0</v>
          </cell>
          <cell r="AR1077">
            <v>0</v>
          </cell>
          <cell r="AS1077">
            <v>-1</v>
          </cell>
          <cell r="AT1077">
            <v>-1</v>
          </cell>
          <cell r="AU1077">
            <v>0</v>
          </cell>
          <cell r="AV1077">
            <v>0</v>
          </cell>
          <cell r="AW1077">
            <v>0</v>
          </cell>
          <cell r="AX1077">
            <v>0</v>
          </cell>
          <cell r="AY1077">
            <v>0</v>
          </cell>
          <cell r="AZ1077">
            <v>0</v>
          </cell>
          <cell r="BA1077">
            <v>0</v>
          </cell>
          <cell r="BB1077">
            <v>-1</v>
          </cell>
          <cell r="BC1077">
            <v>-1</v>
          </cell>
        </row>
        <row r="1078">
          <cell r="D1078" t="str">
            <v>ケイ・アール工業株式会社</v>
          </cell>
          <cell r="F1078" t="str">
            <v>代表取締役　小泉　彰随</v>
          </cell>
          <cell r="H1078" t="str">
            <v>埼玉県川口市大字大竹３８番地の１</v>
          </cell>
          <cell r="N1078">
            <v>1970</v>
          </cell>
          <cell r="P1078">
            <v>43742</v>
          </cell>
          <cell r="AG1078" t="str">
            <v>ケイ・アール工業株式会社</v>
          </cell>
          <cell r="AJ1078" t="str">
            <v>埼玉県川口市大字大竹３８番地の１</v>
          </cell>
          <cell r="AL1078" t="str">
            <v>048-420-9972</v>
          </cell>
          <cell r="AO1078">
            <v>-1</v>
          </cell>
          <cell r="AP1078">
            <v>-1</v>
          </cell>
          <cell r="AQ1078">
            <v>-1</v>
          </cell>
          <cell r="AR1078">
            <v>-1</v>
          </cell>
          <cell r="AS1078">
            <v>-1</v>
          </cell>
          <cell r="AT1078">
            <v>-1</v>
          </cell>
          <cell r="AU1078">
            <v>0</v>
          </cell>
          <cell r="AV1078">
            <v>0</v>
          </cell>
          <cell r="AW1078">
            <v>0</v>
          </cell>
          <cell r="AX1078">
            <v>-1</v>
          </cell>
          <cell r="AY1078">
            <v>-1</v>
          </cell>
          <cell r="AZ1078">
            <v>-1</v>
          </cell>
          <cell r="BA1078">
            <v>-1</v>
          </cell>
          <cell r="BB1078">
            <v>-1</v>
          </cell>
          <cell r="BC1078">
            <v>-1</v>
          </cell>
        </row>
        <row r="1079">
          <cell r="D1079" t="str">
            <v>株式会社ケイプラン</v>
          </cell>
          <cell r="F1079" t="str">
            <v>代表取締役　倉田　俊幸</v>
          </cell>
          <cell r="H1079" t="str">
            <v>神奈川県横浜市神奈川区反町一丁目６番１号</v>
          </cell>
          <cell r="N1079">
            <v>1971</v>
          </cell>
          <cell r="P1079">
            <v>43745</v>
          </cell>
          <cell r="AG1079" t="str">
            <v>株式会社ケイプラン</v>
          </cell>
          <cell r="AJ1079" t="str">
            <v>神奈川県横浜市神奈川区反町一丁目６番１号</v>
          </cell>
          <cell r="AL1079" t="str">
            <v>045-548-5182</v>
          </cell>
          <cell r="AO1079">
            <v>-1</v>
          </cell>
          <cell r="AP1079">
            <v>-1</v>
          </cell>
          <cell r="AQ1079">
            <v>-1</v>
          </cell>
          <cell r="AR1079">
            <v>-1</v>
          </cell>
          <cell r="AS1079">
            <v>-1</v>
          </cell>
          <cell r="AT1079">
            <v>-1</v>
          </cell>
          <cell r="AU1079">
            <v>-1</v>
          </cell>
          <cell r="AV1079">
            <v>-1</v>
          </cell>
          <cell r="AW1079">
            <v>-1</v>
          </cell>
          <cell r="AX1079">
            <v>-1</v>
          </cell>
          <cell r="AY1079">
            <v>-1</v>
          </cell>
          <cell r="AZ1079">
            <v>-1</v>
          </cell>
          <cell r="BA1079">
            <v>-1</v>
          </cell>
          <cell r="BB1079">
            <v>-1</v>
          </cell>
          <cell r="BC1079">
            <v>-1</v>
          </cell>
        </row>
        <row r="1080">
          <cell r="D1080" t="str">
            <v>株式会社鹿島冷熱</v>
          </cell>
          <cell r="F1080" t="str">
            <v>代表取締役　池田　由香</v>
          </cell>
          <cell r="H1080" t="str">
            <v>茨城県神栖市大野原五丁目１番５７号</v>
          </cell>
          <cell r="N1080">
            <v>1972</v>
          </cell>
          <cell r="P1080">
            <v>43770</v>
          </cell>
          <cell r="AG1080" t="str">
            <v>株式会社鹿島冷熱　営業本部</v>
          </cell>
          <cell r="AJ1080" t="str">
            <v>千葉県香取市小見川５５８３番地２</v>
          </cell>
          <cell r="AL1080" t="str">
            <v>0478-83-3720</v>
          </cell>
          <cell r="AO1080">
            <v>-1</v>
          </cell>
          <cell r="AP1080">
            <v>-1</v>
          </cell>
          <cell r="AQ1080">
            <v>-1</v>
          </cell>
          <cell r="AR1080">
            <v>-1</v>
          </cell>
          <cell r="AS1080">
            <v>-1</v>
          </cell>
          <cell r="AT1080">
            <v>-1</v>
          </cell>
          <cell r="AU1080">
            <v>-1</v>
          </cell>
          <cell r="AV1080">
            <v>-1</v>
          </cell>
          <cell r="AW1080">
            <v>-1</v>
          </cell>
          <cell r="AX1080">
            <v>-1</v>
          </cell>
          <cell r="AY1080">
            <v>-1</v>
          </cell>
          <cell r="AZ1080">
            <v>-1</v>
          </cell>
          <cell r="BA1080">
            <v>-1</v>
          </cell>
          <cell r="BB1080">
            <v>-1</v>
          </cell>
          <cell r="BC1080">
            <v>-1</v>
          </cell>
        </row>
        <row r="1081">
          <cell r="D1081" t="str">
            <v>エムワイエス株式会社</v>
          </cell>
          <cell r="F1081" t="str">
            <v>代表取締役　小池　明広</v>
          </cell>
          <cell r="H1081" t="str">
            <v>栃木県佐野市大橋町３２２６番地１３</v>
          </cell>
          <cell r="N1081">
            <v>1973</v>
          </cell>
          <cell r="P1081">
            <v>43775</v>
          </cell>
          <cell r="AG1081" t="str">
            <v>エムワイエス株式会社</v>
          </cell>
          <cell r="AJ1081" t="str">
            <v>栃木県佐野市大橋町３２２６番地１３</v>
          </cell>
          <cell r="AL1081" t="str">
            <v>0283-21-3363</v>
          </cell>
          <cell r="AO1081">
            <v>-1</v>
          </cell>
          <cell r="AP1081">
            <v>-1</v>
          </cell>
          <cell r="AQ1081">
            <v>-1</v>
          </cell>
          <cell r="AR1081">
            <v>-1</v>
          </cell>
          <cell r="AS1081">
            <v>-1</v>
          </cell>
          <cell r="AT1081">
            <v>-1</v>
          </cell>
          <cell r="AU1081">
            <v>-1</v>
          </cell>
          <cell r="AV1081">
            <v>-1</v>
          </cell>
          <cell r="AW1081">
            <v>-1</v>
          </cell>
          <cell r="AX1081">
            <v>-1</v>
          </cell>
          <cell r="AY1081">
            <v>-1</v>
          </cell>
          <cell r="AZ1081">
            <v>-1</v>
          </cell>
          <cell r="BA1081">
            <v>-1</v>
          </cell>
          <cell r="BB1081">
            <v>-1</v>
          </cell>
          <cell r="BC1081">
            <v>-1</v>
          </cell>
        </row>
        <row r="1082">
          <cell r="D1082" t="str">
            <v>有限会社コジマエンジニアリング</v>
          </cell>
          <cell r="F1082" t="str">
            <v>代表取締役　小島　龍</v>
          </cell>
          <cell r="H1082" t="str">
            <v>埼玉県日高市大字大谷沢１４６番地５</v>
          </cell>
          <cell r="N1082">
            <v>1974</v>
          </cell>
          <cell r="P1082">
            <v>43776</v>
          </cell>
          <cell r="AG1082" t="str">
            <v>有限会社コジマエンジニアリング</v>
          </cell>
          <cell r="AJ1082" t="str">
            <v>埼玉県日高市大字大谷沢１４６番地５</v>
          </cell>
          <cell r="AL1082" t="str">
            <v>042-984-0880</v>
          </cell>
          <cell r="AO1082">
            <v>-1</v>
          </cell>
          <cell r="AP1082">
            <v>-1</v>
          </cell>
          <cell r="AQ1082">
            <v>-1</v>
          </cell>
          <cell r="AR1082">
            <v>-1</v>
          </cell>
          <cell r="AS1082">
            <v>-1</v>
          </cell>
          <cell r="AT1082">
            <v>-1</v>
          </cell>
          <cell r="AU1082">
            <v>0</v>
          </cell>
          <cell r="AV1082">
            <v>0</v>
          </cell>
          <cell r="AW1082">
            <v>0</v>
          </cell>
          <cell r="AX1082">
            <v>-1</v>
          </cell>
          <cell r="AY1082">
            <v>-1</v>
          </cell>
          <cell r="AZ1082">
            <v>-1</v>
          </cell>
          <cell r="BA1082">
            <v>-1</v>
          </cell>
          <cell r="BB1082">
            <v>-1</v>
          </cell>
          <cell r="BC1082">
            <v>-1</v>
          </cell>
        </row>
        <row r="1083">
          <cell r="D1083" t="str">
            <v>株式会社坂本商会</v>
          </cell>
          <cell r="F1083" t="str">
            <v>代表取締役　坂本　泰</v>
          </cell>
          <cell r="H1083" t="str">
            <v>千葉県市原市新生１６１番地１</v>
          </cell>
          <cell r="N1083">
            <v>1975</v>
          </cell>
          <cell r="P1083">
            <v>43781</v>
          </cell>
          <cell r="AG1083" t="str">
            <v>株式会社坂本商会</v>
          </cell>
          <cell r="AJ1083" t="str">
            <v>千葉県市原市新生１６１番地１</v>
          </cell>
          <cell r="AL1083" t="str">
            <v>0436-63-2351</v>
          </cell>
          <cell r="AO1083">
            <v>-1</v>
          </cell>
          <cell r="AP1083">
            <v>-1</v>
          </cell>
          <cell r="AQ1083">
            <v>-1</v>
          </cell>
          <cell r="AR1083">
            <v>-1</v>
          </cell>
          <cell r="AS1083">
            <v>-1</v>
          </cell>
          <cell r="AT1083">
            <v>-1</v>
          </cell>
          <cell r="AU1083">
            <v>-1</v>
          </cell>
          <cell r="AV1083">
            <v>-1</v>
          </cell>
          <cell r="AW1083">
            <v>-1</v>
          </cell>
          <cell r="AX1083">
            <v>0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0</v>
          </cell>
        </row>
        <row r="1084">
          <cell r="D1084" t="str">
            <v>ＦＹＫ空設株式会社</v>
          </cell>
          <cell r="F1084" t="str">
            <v>代表取締役　福田　広和</v>
          </cell>
          <cell r="H1084" t="str">
            <v>群馬県高崎市吉井町馬庭１９２番地７</v>
          </cell>
          <cell r="N1084">
            <v>1976</v>
          </cell>
          <cell r="P1084">
            <v>43788</v>
          </cell>
          <cell r="AG1084" t="str">
            <v>ＦＹＫ空設株式会社</v>
          </cell>
          <cell r="AJ1084" t="str">
            <v>群馬県高崎市吉井町馬庭１９２番地７</v>
          </cell>
          <cell r="AL1084" t="str">
            <v>090-4705-9027</v>
          </cell>
          <cell r="AO1084">
            <v>-1</v>
          </cell>
          <cell r="AP1084">
            <v>-1</v>
          </cell>
          <cell r="AQ1084">
            <v>-1</v>
          </cell>
          <cell r="AR1084">
            <v>-1</v>
          </cell>
          <cell r="AS1084">
            <v>-1</v>
          </cell>
          <cell r="AT1084">
            <v>-1</v>
          </cell>
          <cell r="AU1084">
            <v>-1</v>
          </cell>
          <cell r="AV1084">
            <v>-1</v>
          </cell>
          <cell r="AW1084">
            <v>-1</v>
          </cell>
          <cell r="AX1084">
            <v>-1</v>
          </cell>
          <cell r="AY1084">
            <v>-1</v>
          </cell>
          <cell r="AZ1084">
            <v>-1</v>
          </cell>
          <cell r="BA1084">
            <v>-1</v>
          </cell>
          <cell r="BB1084">
            <v>-1</v>
          </cell>
          <cell r="BC1084">
            <v>-1</v>
          </cell>
        </row>
        <row r="1085">
          <cell r="D1085" t="str">
            <v>株式会社サン</v>
          </cell>
          <cell r="F1085" t="str">
            <v>代表取締役　保谷　奈波</v>
          </cell>
          <cell r="H1085" t="str">
            <v>埼玉県新座市栗原三丁目２番７号</v>
          </cell>
          <cell r="N1085">
            <v>1977</v>
          </cell>
          <cell r="P1085">
            <v>43789</v>
          </cell>
          <cell r="AG1085" t="str">
            <v>株式会社サン</v>
          </cell>
          <cell r="AJ1085" t="str">
            <v>埼玉県新座市栗原三丁目２番７号</v>
          </cell>
          <cell r="AL1085" t="str">
            <v>042-456-9773</v>
          </cell>
          <cell r="AO1085">
            <v>-1</v>
          </cell>
          <cell r="AP1085">
            <v>-1</v>
          </cell>
          <cell r="AQ1085">
            <v>-1</v>
          </cell>
          <cell r="AR1085">
            <v>-1</v>
          </cell>
          <cell r="AS1085">
            <v>-1</v>
          </cell>
          <cell r="AT1085">
            <v>-1</v>
          </cell>
          <cell r="AU1085">
            <v>-1</v>
          </cell>
          <cell r="AV1085">
            <v>-1</v>
          </cell>
          <cell r="AW1085">
            <v>-1</v>
          </cell>
          <cell r="AX1085">
            <v>-1</v>
          </cell>
          <cell r="AY1085">
            <v>-1</v>
          </cell>
          <cell r="AZ1085">
            <v>-1</v>
          </cell>
          <cell r="BA1085">
            <v>-1</v>
          </cell>
          <cell r="BB1085">
            <v>-1</v>
          </cell>
          <cell r="BC1085">
            <v>-1</v>
          </cell>
        </row>
        <row r="1086">
          <cell r="D1086" t="str">
            <v>株式会社ＪＰＮ</v>
          </cell>
          <cell r="F1086" t="str">
            <v>代表取締役　髙橋　正樹</v>
          </cell>
          <cell r="H1086" t="str">
            <v>千葉県成田市並木町220番地10</v>
          </cell>
          <cell r="N1086">
            <v>1978</v>
          </cell>
          <cell r="P1086">
            <v>43797</v>
          </cell>
          <cell r="AG1086" t="str">
            <v>株式会社ＪＰＮ</v>
          </cell>
          <cell r="AJ1086" t="str">
            <v>千葉県成田市並木町220番地10</v>
          </cell>
          <cell r="AL1086" t="str">
            <v>0476-85-8586</v>
          </cell>
          <cell r="AO1086">
            <v>-1</v>
          </cell>
          <cell r="AP1086">
            <v>-1</v>
          </cell>
          <cell r="AQ1086">
            <v>-1</v>
          </cell>
          <cell r="AR1086">
            <v>-1</v>
          </cell>
          <cell r="AS1086">
            <v>-1</v>
          </cell>
          <cell r="AT1086">
            <v>-1</v>
          </cell>
          <cell r="AU1086">
            <v>-1</v>
          </cell>
          <cell r="AV1086">
            <v>-1</v>
          </cell>
          <cell r="AW1086">
            <v>-1</v>
          </cell>
          <cell r="AX1086">
            <v>-1</v>
          </cell>
          <cell r="AY1086">
            <v>-1</v>
          </cell>
          <cell r="AZ1086">
            <v>-1</v>
          </cell>
          <cell r="BA1086">
            <v>-1</v>
          </cell>
          <cell r="BB1086">
            <v>-1</v>
          </cell>
          <cell r="BC1086">
            <v>-1</v>
          </cell>
        </row>
        <row r="1087">
          <cell r="D1087" t="str">
            <v>大塚電気設備株式会社</v>
          </cell>
          <cell r="F1087" t="str">
            <v>代表取締役　大塚　賢治</v>
          </cell>
          <cell r="H1087" t="str">
            <v>千葉県野田市宮崎１３３番地</v>
          </cell>
          <cell r="N1087">
            <v>1979</v>
          </cell>
          <cell r="P1087">
            <v>43802</v>
          </cell>
          <cell r="AG1087" t="str">
            <v>大塚電気設備株式会社</v>
          </cell>
          <cell r="AJ1087" t="str">
            <v>千葉県野田市宮崎１３３番地</v>
          </cell>
          <cell r="AL1087" t="str">
            <v>04-7125-6171</v>
          </cell>
          <cell r="AO1087">
            <v>-1</v>
          </cell>
          <cell r="AP1087">
            <v>-1</v>
          </cell>
          <cell r="AQ1087">
            <v>-1</v>
          </cell>
          <cell r="AR1087">
            <v>0</v>
          </cell>
          <cell r="AS1087">
            <v>0</v>
          </cell>
          <cell r="AT1087">
            <v>0</v>
          </cell>
          <cell r="AU1087">
            <v>-1</v>
          </cell>
          <cell r="AV1087">
            <v>-1</v>
          </cell>
          <cell r="AW1087">
            <v>-1</v>
          </cell>
          <cell r="AX1087">
            <v>-1</v>
          </cell>
          <cell r="AY1087">
            <v>-1</v>
          </cell>
          <cell r="AZ1087">
            <v>-1</v>
          </cell>
          <cell r="BA1087">
            <v>0</v>
          </cell>
          <cell r="BB1087">
            <v>0</v>
          </cell>
          <cell r="BC1087">
            <v>0</v>
          </cell>
        </row>
        <row r="1088">
          <cell r="D1088" t="str">
            <v>株式会社エーステクニカ</v>
          </cell>
          <cell r="F1088" t="str">
            <v>代表取締役　大澤　智章</v>
          </cell>
          <cell r="H1088" t="str">
            <v>埼玉県熊谷市柿沼５６７番地１</v>
          </cell>
          <cell r="N1088">
            <v>1980</v>
          </cell>
          <cell r="P1088">
            <v>43802</v>
          </cell>
          <cell r="AG1088" t="str">
            <v>株式会社エーステクニカ</v>
          </cell>
          <cell r="AJ1088" t="str">
            <v>埼玉県熊谷市柿沼５６７番地１</v>
          </cell>
          <cell r="AL1088" t="str">
            <v>048-525-9079</v>
          </cell>
          <cell r="AO1088">
            <v>-1</v>
          </cell>
          <cell r="AP1088">
            <v>-1</v>
          </cell>
          <cell r="AQ1088">
            <v>-1</v>
          </cell>
          <cell r="AR1088">
            <v>-1</v>
          </cell>
          <cell r="AS1088">
            <v>-1</v>
          </cell>
          <cell r="AT1088">
            <v>-1</v>
          </cell>
          <cell r="AU1088">
            <v>-1</v>
          </cell>
          <cell r="AV1088">
            <v>-1</v>
          </cell>
          <cell r="AW1088">
            <v>-1</v>
          </cell>
          <cell r="AX1088">
            <v>-1</v>
          </cell>
          <cell r="AY1088">
            <v>-1</v>
          </cell>
          <cell r="AZ1088">
            <v>-1</v>
          </cell>
          <cell r="BA1088">
            <v>-1</v>
          </cell>
          <cell r="BB1088">
            <v>-1</v>
          </cell>
          <cell r="BC1088">
            <v>-1</v>
          </cell>
        </row>
        <row r="1089">
          <cell r="D1089" t="str">
            <v>株式会社今北空調</v>
          </cell>
          <cell r="F1089" t="str">
            <v>代表取締役　今北　輝雄</v>
          </cell>
          <cell r="H1089" t="str">
            <v>東京都足立区千住曙町２２番１１ー３０１号</v>
          </cell>
          <cell r="N1089">
            <v>1981</v>
          </cell>
          <cell r="P1089">
            <v>43803</v>
          </cell>
          <cell r="AG1089" t="str">
            <v>株式会社今北空調</v>
          </cell>
          <cell r="AJ1089" t="str">
            <v>東京都足立区千住曙町２２番１１ー３０１号</v>
          </cell>
          <cell r="AL1089" t="str">
            <v>03-3882-9289</v>
          </cell>
          <cell r="AO1089">
            <v>-1</v>
          </cell>
          <cell r="AP1089">
            <v>-1</v>
          </cell>
          <cell r="AQ1089">
            <v>-1</v>
          </cell>
          <cell r="AR1089">
            <v>0</v>
          </cell>
          <cell r="AS1089">
            <v>0</v>
          </cell>
          <cell r="AT1089">
            <v>0</v>
          </cell>
          <cell r="AU1089">
            <v>0</v>
          </cell>
          <cell r="AV1089">
            <v>0</v>
          </cell>
          <cell r="AW1089">
            <v>0</v>
          </cell>
          <cell r="AX1089">
            <v>-1</v>
          </cell>
          <cell r="AY1089">
            <v>-1</v>
          </cell>
          <cell r="AZ1089">
            <v>-1</v>
          </cell>
          <cell r="BA1089">
            <v>0</v>
          </cell>
          <cell r="BB1089">
            <v>0</v>
          </cell>
          <cell r="BC1089">
            <v>0</v>
          </cell>
        </row>
        <row r="1090">
          <cell r="D1090" t="str">
            <v>株式会社ケーエス</v>
          </cell>
          <cell r="F1090" t="str">
            <v>代表取締役　臼井　宏</v>
          </cell>
          <cell r="H1090" t="str">
            <v>栃木県佐野市相生町字北裏１９１番地２</v>
          </cell>
          <cell r="N1090">
            <v>1982</v>
          </cell>
          <cell r="P1090">
            <v>43810</v>
          </cell>
          <cell r="AG1090" t="str">
            <v>株式会社ケーエス</v>
          </cell>
          <cell r="AJ1090" t="str">
            <v>栃木県佐野市相生町字北裏１９１番地２</v>
          </cell>
          <cell r="AL1090" t="str">
            <v>0283-88-9156</v>
          </cell>
          <cell r="AO1090">
            <v>-1</v>
          </cell>
          <cell r="AP1090">
            <v>-1</v>
          </cell>
          <cell r="AQ1090">
            <v>-1</v>
          </cell>
          <cell r="AR1090">
            <v>-1</v>
          </cell>
          <cell r="AS1090">
            <v>-1</v>
          </cell>
          <cell r="AT1090">
            <v>-1</v>
          </cell>
          <cell r="AU1090">
            <v>0</v>
          </cell>
          <cell r="AV1090">
            <v>0</v>
          </cell>
          <cell r="AW1090">
            <v>0</v>
          </cell>
          <cell r="AX1090">
            <v>-1</v>
          </cell>
          <cell r="AY1090">
            <v>-1</v>
          </cell>
          <cell r="AZ1090">
            <v>-1</v>
          </cell>
          <cell r="BA1090">
            <v>-1</v>
          </cell>
          <cell r="BB1090">
            <v>-1</v>
          </cell>
          <cell r="BC1090">
            <v>-1</v>
          </cell>
        </row>
        <row r="1091">
          <cell r="D1091" t="str">
            <v>野田電気工業株式会社</v>
          </cell>
          <cell r="F1091" t="str">
            <v>代表取締役　國安　清次</v>
          </cell>
          <cell r="H1091" t="str">
            <v>茨城県かすみがうら市下稲吉１４８８番地１</v>
          </cell>
          <cell r="N1091">
            <v>1983</v>
          </cell>
          <cell r="P1091">
            <v>43811</v>
          </cell>
          <cell r="AG1091" t="str">
            <v>野田電気工業株式会社</v>
          </cell>
          <cell r="AJ1091" t="str">
            <v>茨城県かすみがうら市下稲吉１４８８番地１</v>
          </cell>
          <cell r="AL1091" t="str">
            <v>0299-59-1003</v>
          </cell>
          <cell r="AO1091">
            <v>0</v>
          </cell>
          <cell r="AP1091">
            <v>-1</v>
          </cell>
          <cell r="AQ1091">
            <v>-1</v>
          </cell>
          <cell r="AR1091">
            <v>0</v>
          </cell>
          <cell r="AS1091">
            <v>0</v>
          </cell>
          <cell r="AT1091">
            <v>0</v>
          </cell>
          <cell r="AU1091">
            <v>0</v>
          </cell>
          <cell r="AV1091">
            <v>0</v>
          </cell>
          <cell r="AW1091">
            <v>0</v>
          </cell>
          <cell r="AX1091">
            <v>0</v>
          </cell>
          <cell r="AY1091">
            <v>-1</v>
          </cell>
          <cell r="AZ1091">
            <v>-1</v>
          </cell>
          <cell r="BA1091">
            <v>0</v>
          </cell>
          <cell r="BB1091">
            <v>0</v>
          </cell>
          <cell r="BC1091">
            <v>0</v>
          </cell>
        </row>
        <row r="1092">
          <cell r="D1092" t="str">
            <v>伊藤テクノ株式会社</v>
          </cell>
          <cell r="F1092" t="str">
            <v>代表取締役　伊藤　丈史</v>
          </cell>
          <cell r="H1092" t="str">
            <v>東京都葛飾区東新小岩五丁目２番２０号信和商会ビル１階，２階</v>
          </cell>
          <cell r="N1092">
            <v>1984</v>
          </cell>
          <cell r="P1092">
            <v>43811</v>
          </cell>
          <cell r="AG1092" t="str">
            <v>伊藤テクノ株式会社</v>
          </cell>
          <cell r="AJ1092" t="str">
            <v>東京都葛飾区東新小岩五丁目２番２０号信和商会ビル１階，２階</v>
          </cell>
          <cell r="AL1092" t="str">
            <v>03-5654-4110</v>
          </cell>
          <cell r="AO1092">
            <v>-1</v>
          </cell>
          <cell r="AP1092">
            <v>-1</v>
          </cell>
          <cell r="AQ1092">
            <v>-1</v>
          </cell>
          <cell r="AR1092">
            <v>-1</v>
          </cell>
          <cell r="AS1092">
            <v>-1</v>
          </cell>
          <cell r="AT1092">
            <v>-1</v>
          </cell>
          <cell r="AU1092">
            <v>-1</v>
          </cell>
          <cell r="AV1092">
            <v>-1</v>
          </cell>
          <cell r="AW1092">
            <v>-1</v>
          </cell>
          <cell r="AX1092">
            <v>-1</v>
          </cell>
          <cell r="AY1092">
            <v>-1</v>
          </cell>
          <cell r="AZ1092">
            <v>-1</v>
          </cell>
          <cell r="BA1092">
            <v>0</v>
          </cell>
          <cell r="BB1092">
            <v>0</v>
          </cell>
          <cell r="BC1092">
            <v>0</v>
          </cell>
        </row>
        <row r="1093">
          <cell r="D1093" t="str">
            <v>株式会社Ｒ．ＴＥＣ</v>
          </cell>
          <cell r="F1093" t="str">
            <v>代表取締役　木暮　邦夫</v>
          </cell>
          <cell r="H1093" t="str">
            <v>群馬県伊勢崎市宮子町2931</v>
          </cell>
          <cell r="N1093">
            <v>1985</v>
          </cell>
          <cell r="P1093">
            <v>43811</v>
          </cell>
          <cell r="AG1093" t="str">
            <v>株式会社Ｒ．ＴＥＣ</v>
          </cell>
          <cell r="AJ1093" t="str">
            <v>群馬県伊勢崎市宮子町2931</v>
          </cell>
          <cell r="AL1093" t="str">
            <v>0270-61-9254</v>
          </cell>
          <cell r="AO1093">
            <v>-1</v>
          </cell>
          <cell r="AP1093">
            <v>-1</v>
          </cell>
          <cell r="AQ1093">
            <v>-1</v>
          </cell>
          <cell r="AR1093">
            <v>-1</v>
          </cell>
          <cell r="AS1093">
            <v>-1</v>
          </cell>
          <cell r="AT1093">
            <v>-1</v>
          </cell>
          <cell r="AU1093">
            <v>-1</v>
          </cell>
          <cell r="AV1093">
            <v>-1</v>
          </cell>
          <cell r="AW1093">
            <v>-1</v>
          </cell>
          <cell r="AX1093">
            <v>-1</v>
          </cell>
          <cell r="AY1093">
            <v>-1</v>
          </cell>
          <cell r="AZ1093">
            <v>-1</v>
          </cell>
          <cell r="BA1093">
            <v>-1</v>
          </cell>
          <cell r="BB1093">
            <v>-1</v>
          </cell>
          <cell r="BC1093">
            <v>-1</v>
          </cell>
        </row>
        <row r="1094">
          <cell r="D1094" t="str">
            <v>株式会社埼玉ヤマト</v>
          </cell>
          <cell r="F1094" t="str">
            <v>代表取締役　町田　豊</v>
          </cell>
          <cell r="H1094" t="str">
            <v>埼玉県さいたま市岩槻区西原台一丁目１番１０号</v>
          </cell>
          <cell r="N1094">
            <v>1986</v>
          </cell>
          <cell r="P1094">
            <v>43818</v>
          </cell>
          <cell r="AG1094" t="str">
            <v>株式会社埼玉ヤマト</v>
          </cell>
          <cell r="AJ1094" t="str">
            <v>埼玉県さいたま市岩槻区西原台一丁目１番１０号</v>
          </cell>
          <cell r="AL1094" t="str">
            <v>048-757-2200</v>
          </cell>
          <cell r="AO1094">
            <v>-1</v>
          </cell>
          <cell r="AP1094">
            <v>-1</v>
          </cell>
          <cell r="AQ1094">
            <v>-1</v>
          </cell>
          <cell r="AR1094">
            <v>-1</v>
          </cell>
          <cell r="AS1094">
            <v>-1</v>
          </cell>
          <cell r="AT1094">
            <v>-1</v>
          </cell>
          <cell r="AU1094">
            <v>-1</v>
          </cell>
          <cell r="AV1094">
            <v>-1</v>
          </cell>
          <cell r="AW1094">
            <v>-1</v>
          </cell>
          <cell r="AX1094">
            <v>-1</v>
          </cell>
          <cell r="AY1094">
            <v>-1</v>
          </cell>
          <cell r="AZ1094">
            <v>-1</v>
          </cell>
          <cell r="BA1094">
            <v>-1</v>
          </cell>
          <cell r="BB1094">
            <v>-1</v>
          </cell>
          <cell r="BC1094">
            <v>-1</v>
          </cell>
        </row>
        <row r="1095">
          <cell r="D1095" t="str">
            <v>株式会社ジャパンコールド東京</v>
          </cell>
          <cell r="F1095" t="str">
            <v>代表取締役　浅香　君美</v>
          </cell>
          <cell r="H1095" t="str">
            <v>埼玉県さいたま市南区曲本三丁目２番１号</v>
          </cell>
          <cell r="N1095">
            <v>1987</v>
          </cell>
          <cell r="P1095">
            <v>43822</v>
          </cell>
          <cell r="AG1095" t="str">
            <v>株式会社ジャパンコールド東京</v>
          </cell>
          <cell r="AJ1095" t="str">
            <v>埼玉県さいたま市南区曲本三丁目２番１号</v>
          </cell>
          <cell r="AL1095" t="str">
            <v>048-866-3361</v>
          </cell>
          <cell r="AO1095">
            <v>-1</v>
          </cell>
          <cell r="AP1095">
            <v>-1</v>
          </cell>
          <cell r="AQ1095">
            <v>-1</v>
          </cell>
          <cell r="AR1095">
            <v>-1</v>
          </cell>
          <cell r="AS1095">
            <v>-1</v>
          </cell>
          <cell r="AT1095">
            <v>-1</v>
          </cell>
          <cell r="AU1095">
            <v>0</v>
          </cell>
          <cell r="AV1095">
            <v>0</v>
          </cell>
          <cell r="AW1095">
            <v>0</v>
          </cell>
          <cell r="AX1095">
            <v>-1</v>
          </cell>
          <cell r="AY1095">
            <v>-1</v>
          </cell>
          <cell r="AZ1095">
            <v>-1</v>
          </cell>
          <cell r="BA1095">
            <v>-1</v>
          </cell>
          <cell r="BB1095">
            <v>-1</v>
          </cell>
          <cell r="BC1095">
            <v>-1</v>
          </cell>
        </row>
        <row r="1096">
          <cell r="D1096" t="str">
            <v>東栄電設工業株式会社</v>
          </cell>
          <cell r="F1096" t="str">
            <v>代表取締役　滝瀬　佳久</v>
          </cell>
          <cell r="H1096" t="str">
            <v>東京都北区西ケ原三丁目１１番３号</v>
          </cell>
          <cell r="N1096">
            <v>1988</v>
          </cell>
          <cell r="P1096">
            <v>43826</v>
          </cell>
          <cell r="AG1096" t="str">
            <v>東栄電設工業株式会社</v>
          </cell>
          <cell r="AJ1096" t="str">
            <v>東京都北区西ケ原三丁目１１番３号</v>
          </cell>
          <cell r="AL1096" t="str">
            <v>03-3910-3321</v>
          </cell>
          <cell r="AO1096">
            <v>-1</v>
          </cell>
          <cell r="AP1096">
            <v>-1</v>
          </cell>
          <cell r="AQ1096">
            <v>-1</v>
          </cell>
          <cell r="AR1096">
            <v>-1</v>
          </cell>
          <cell r="AS1096">
            <v>-1</v>
          </cell>
          <cell r="AT1096">
            <v>-1</v>
          </cell>
          <cell r="AU1096">
            <v>0</v>
          </cell>
          <cell r="AV1096">
            <v>-1</v>
          </cell>
          <cell r="AW1096">
            <v>-1</v>
          </cell>
          <cell r="AX1096">
            <v>-1</v>
          </cell>
          <cell r="AY1096">
            <v>-1</v>
          </cell>
          <cell r="AZ1096">
            <v>-1</v>
          </cell>
          <cell r="BA1096">
            <v>-1</v>
          </cell>
          <cell r="BB1096">
            <v>-1</v>
          </cell>
          <cell r="BC1096">
            <v>-1</v>
          </cell>
        </row>
        <row r="1097">
          <cell r="D1097" t="str">
            <v>花岡冷機株式会社</v>
          </cell>
          <cell r="F1097" t="str">
            <v>代表取締役　花岡　郁男</v>
          </cell>
          <cell r="H1097" t="str">
            <v>埼玉県川口市上青木西三丁目１番１６号</v>
          </cell>
          <cell r="N1097">
            <v>1990</v>
          </cell>
          <cell r="P1097">
            <v>43857</v>
          </cell>
          <cell r="AG1097" t="str">
            <v>花岡冷機株式会社</v>
          </cell>
          <cell r="AJ1097" t="str">
            <v>埼玉県川口市上青木西三丁目１番１６号</v>
          </cell>
          <cell r="AL1097" t="str">
            <v>048-265-3417</v>
          </cell>
          <cell r="AO1097">
            <v>-1</v>
          </cell>
          <cell r="AP1097">
            <v>-1</v>
          </cell>
          <cell r="AQ1097">
            <v>-1</v>
          </cell>
          <cell r="AR1097">
            <v>-1</v>
          </cell>
          <cell r="AS1097">
            <v>-1</v>
          </cell>
          <cell r="AT1097">
            <v>-1</v>
          </cell>
          <cell r="AU1097">
            <v>-1</v>
          </cell>
          <cell r="AV1097">
            <v>-1</v>
          </cell>
          <cell r="AW1097">
            <v>-1</v>
          </cell>
          <cell r="AX1097">
            <v>-1</v>
          </cell>
          <cell r="AY1097">
            <v>-1</v>
          </cell>
          <cell r="AZ1097">
            <v>-1</v>
          </cell>
          <cell r="BA1097">
            <v>-1</v>
          </cell>
          <cell r="BB1097">
            <v>-1</v>
          </cell>
          <cell r="BC1097">
            <v>-1</v>
          </cell>
        </row>
        <row r="1098">
          <cell r="D1098" t="str">
            <v>有限会社石﨑空調</v>
          </cell>
          <cell r="F1098" t="str">
            <v>代表取締役　石﨑　義伸</v>
          </cell>
          <cell r="H1098" t="str">
            <v>茨城県水戸市渡里町３０２８番地３</v>
          </cell>
          <cell r="N1098">
            <v>1991</v>
          </cell>
          <cell r="P1098">
            <v>43857</v>
          </cell>
          <cell r="AG1098" t="str">
            <v>有限会社石﨑空調</v>
          </cell>
          <cell r="AJ1098" t="str">
            <v>茨城県水戸市渡里町３０２８番地３</v>
          </cell>
          <cell r="AL1098" t="str">
            <v>029-297-8501</v>
          </cell>
          <cell r="AO1098">
            <v>-1</v>
          </cell>
          <cell r="AP1098">
            <v>-1</v>
          </cell>
          <cell r="AQ1098">
            <v>-1</v>
          </cell>
          <cell r="AR1098">
            <v>-1</v>
          </cell>
          <cell r="AS1098">
            <v>-1</v>
          </cell>
          <cell r="AT1098">
            <v>-1</v>
          </cell>
          <cell r="AU1098">
            <v>0</v>
          </cell>
          <cell r="AV1098">
            <v>0</v>
          </cell>
          <cell r="AW1098">
            <v>0</v>
          </cell>
          <cell r="AX1098">
            <v>-1</v>
          </cell>
          <cell r="AY1098">
            <v>-1</v>
          </cell>
          <cell r="AZ1098">
            <v>-1</v>
          </cell>
          <cell r="BA1098">
            <v>-1</v>
          </cell>
          <cell r="BB1098">
            <v>-1</v>
          </cell>
          <cell r="BC1098">
            <v>-1</v>
          </cell>
        </row>
        <row r="1099">
          <cell r="D1099" t="str">
            <v>ハウス食品株式会社</v>
          </cell>
          <cell r="F1099" t="str">
            <v>代表取締役　工東　正彦</v>
          </cell>
          <cell r="H1099" t="str">
            <v>大阪府東大阪市御厨栄町一丁目５番７号</v>
          </cell>
          <cell r="N1099">
            <v>1992</v>
          </cell>
          <cell r="P1099">
            <v>43860</v>
          </cell>
          <cell r="AG1099" t="str">
            <v>ハウス食品株式会社　関東工場</v>
          </cell>
          <cell r="AJ1099" t="str">
            <v>栃木県佐野市栄町４番地</v>
          </cell>
          <cell r="AL1099" t="str">
            <v>0283-23-2311</v>
          </cell>
          <cell r="AO1099">
            <v>-1</v>
          </cell>
          <cell r="AP1099">
            <v>-1</v>
          </cell>
          <cell r="AQ1099">
            <v>-1</v>
          </cell>
          <cell r="AR1099">
            <v>-1</v>
          </cell>
          <cell r="AS1099">
            <v>-1</v>
          </cell>
          <cell r="AT1099">
            <v>-1</v>
          </cell>
          <cell r="AU1099">
            <v>-1</v>
          </cell>
          <cell r="AV1099">
            <v>-1</v>
          </cell>
          <cell r="AW1099">
            <v>-1</v>
          </cell>
          <cell r="AX1099">
            <v>-1</v>
          </cell>
          <cell r="AY1099">
            <v>-1</v>
          </cell>
          <cell r="AZ1099">
            <v>-1</v>
          </cell>
          <cell r="BA1099">
            <v>-1</v>
          </cell>
          <cell r="BB1099">
            <v>-1</v>
          </cell>
          <cell r="BC1099">
            <v>-1</v>
          </cell>
        </row>
        <row r="1100">
          <cell r="D1100" t="str">
            <v>株式会社篠田産業</v>
          </cell>
          <cell r="F1100" t="str">
            <v>代表取締役　篠田　昭治</v>
          </cell>
          <cell r="H1100" t="str">
            <v>栃木県小山市横倉４８１番地５３</v>
          </cell>
          <cell r="N1100">
            <v>1993</v>
          </cell>
          <cell r="P1100">
            <v>43859</v>
          </cell>
          <cell r="AG1100" t="str">
            <v>株式会社篠田産業</v>
          </cell>
          <cell r="AJ1100" t="str">
            <v>栃木県小山市横倉４８１番地５３</v>
          </cell>
          <cell r="AL1100" t="str">
            <v>0285-28-1163</v>
          </cell>
          <cell r="AO1100">
            <v>-1</v>
          </cell>
          <cell r="AP1100">
            <v>-1</v>
          </cell>
          <cell r="AQ1100">
            <v>-1</v>
          </cell>
          <cell r="AR1100">
            <v>-1</v>
          </cell>
          <cell r="AS1100">
            <v>-1</v>
          </cell>
          <cell r="AT1100">
            <v>-1</v>
          </cell>
          <cell r="AU1100">
            <v>-1</v>
          </cell>
          <cell r="AV1100">
            <v>-1</v>
          </cell>
          <cell r="AW1100">
            <v>-1</v>
          </cell>
          <cell r="AX1100">
            <v>0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0</v>
          </cell>
        </row>
        <row r="1101">
          <cell r="D1101" t="str">
            <v>谷山　亘</v>
          </cell>
          <cell r="H1101" t="str">
            <v>栃木県鹿沼市坂田山１丁目５６番地</v>
          </cell>
          <cell r="N1101">
            <v>1994</v>
          </cell>
          <cell r="P1101">
            <v>43873</v>
          </cell>
          <cell r="AG1101" t="str">
            <v>wataru planning</v>
          </cell>
          <cell r="AJ1101" t="str">
            <v>栃木県鹿沼市坂田山１丁目５６番地</v>
          </cell>
          <cell r="AL1101" t="str">
            <v>0289-65-0773</v>
          </cell>
          <cell r="AO1101">
            <v>-1</v>
          </cell>
          <cell r="AP1101">
            <v>-1</v>
          </cell>
          <cell r="AQ1101">
            <v>-1</v>
          </cell>
          <cell r="AR1101">
            <v>-1</v>
          </cell>
          <cell r="AS1101">
            <v>-1</v>
          </cell>
          <cell r="AT1101">
            <v>-1</v>
          </cell>
          <cell r="AU1101">
            <v>0</v>
          </cell>
          <cell r="AV1101">
            <v>0</v>
          </cell>
          <cell r="AW1101">
            <v>0</v>
          </cell>
          <cell r="AX1101">
            <v>-1</v>
          </cell>
          <cell r="AY1101">
            <v>-1</v>
          </cell>
          <cell r="AZ1101">
            <v>-1</v>
          </cell>
          <cell r="BA1101">
            <v>-1</v>
          </cell>
          <cell r="BB1101">
            <v>-1</v>
          </cell>
          <cell r="BC1101">
            <v>-1</v>
          </cell>
        </row>
        <row r="1102">
          <cell r="D1102" t="str">
            <v>有限会社カントー技研</v>
          </cell>
          <cell r="F1102" t="str">
            <v>代表取締役　吉成　篤夫</v>
          </cell>
          <cell r="H1102" t="str">
            <v>福島県いわき市勿来町大高北郡９７番地の１</v>
          </cell>
          <cell r="N1102">
            <v>1995</v>
          </cell>
          <cell r="P1102">
            <v>43874</v>
          </cell>
          <cell r="AG1102" t="str">
            <v>有限会社カントー技研</v>
          </cell>
          <cell r="AJ1102" t="str">
            <v>福島県いわき市勿来町大高北郡９７番地の１</v>
          </cell>
          <cell r="AL1102" t="str">
            <v>0246-65-3040</v>
          </cell>
          <cell r="AO1102">
            <v>-1</v>
          </cell>
          <cell r="AP1102">
            <v>-1</v>
          </cell>
          <cell r="AQ1102">
            <v>-1</v>
          </cell>
          <cell r="AR1102">
            <v>-1</v>
          </cell>
          <cell r="AS1102">
            <v>-1</v>
          </cell>
          <cell r="AT1102">
            <v>-1</v>
          </cell>
          <cell r="AU1102">
            <v>0</v>
          </cell>
          <cell r="AV1102">
            <v>0</v>
          </cell>
          <cell r="AW1102">
            <v>0</v>
          </cell>
          <cell r="AX1102">
            <v>-1</v>
          </cell>
          <cell r="AY1102">
            <v>-1</v>
          </cell>
          <cell r="AZ1102">
            <v>-1</v>
          </cell>
          <cell r="BA1102">
            <v>-1</v>
          </cell>
          <cell r="BB1102">
            <v>-1</v>
          </cell>
          <cell r="BC1102">
            <v>-1</v>
          </cell>
        </row>
        <row r="1103">
          <cell r="D1103" t="str">
            <v>株式会社サンエス</v>
          </cell>
          <cell r="F1103" t="str">
            <v>代表取締役　永山　恭男</v>
          </cell>
          <cell r="H1103" t="str">
            <v>埼玉県川口市上青木西二丁目２番27号</v>
          </cell>
          <cell r="N1103">
            <v>1996</v>
          </cell>
          <cell r="P1103">
            <v>43874</v>
          </cell>
          <cell r="AG1103" t="str">
            <v>株式会社サンエス</v>
          </cell>
          <cell r="AJ1103" t="str">
            <v>埼玉県川口市上青木西二丁目２番27号</v>
          </cell>
          <cell r="AL1103" t="str">
            <v>048-299-7440</v>
          </cell>
          <cell r="AO1103">
            <v>-1</v>
          </cell>
          <cell r="AP1103">
            <v>-1</v>
          </cell>
          <cell r="AQ1103">
            <v>-1</v>
          </cell>
          <cell r="AR1103">
            <v>-1</v>
          </cell>
          <cell r="AS1103">
            <v>-1</v>
          </cell>
          <cell r="AT1103">
            <v>-1</v>
          </cell>
          <cell r="AU1103">
            <v>-1</v>
          </cell>
          <cell r="AV1103">
            <v>-1</v>
          </cell>
          <cell r="AW1103">
            <v>-1</v>
          </cell>
          <cell r="AX1103">
            <v>-1</v>
          </cell>
          <cell r="AY1103">
            <v>-1</v>
          </cell>
          <cell r="AZ1103">
            <v>-1</v>
          </cell>
          <cell r="BA1103">
            <v>-1</v>
          </cell>
          <cell r="BB1103">
            <v>-1</v>
          </cell>
          <cell r="BC1103">
            <v>-1</v>
          </cell>
        </row>
        <row r="1104">
          <cell r="D1104" t="str">
            <v>株式会社ライズ</v>
          </cell>
          <cell r="F1104" t="str">
            <v>代表取締役　土屋　隆一</v>
          </cell>
          <cell r="H1104" t="str">
            <v>東京都足立区西伊興一丁目５番１７号</v>
          </cell>
          <cell r="N1104">
            <v>1997</v>
          </cell>
          <cell r="P1104">
            <v>43878</v>
          </cell>
          <cell r="AG1104" t="str">
            <v>株式会社ライズ</v>
          </cell>
          <cell r="AJ1104" t="str">
            <v>東京都足立区西伊興一丁目５番１７号</v>
          </cell>
          <cell r="AL1104" t="str">
            <v>03-3857-5560</v>
          </cell>
          <cell r="AO1104">
            <v>-1</v>
          </cell>
          <cell r="AP1104">
            <v>-1</v>
          </cell>
          <cell r="AQ1104">
            <v>-1</v>
          </cell>
          <cell r="AR1104">
            <v>-1</v>
          </cell>
          <cell r="AS1104">
            <v>-1</v>
          </cell>
          <cell r="AT1104">
            <v>-1</v>
          </cell>
          <cell r="AU1104">
            <v>-1</v>
          </cell>
          <cell r="AV1104">
            <v>-1</v>
          </cell>
          <cell r="AW1104">
            <v>-1</v>
          </cell>
          <cell r="AX1104">
            <v>-1</v>
          </cell>
          <cell r="AY1104">
            <v>-1</v>
          </cell>
          <cell r="AZ1104">
            <v>-1</v>
          </cell>
          <cell r="BA1104">
            <v>-1</v>
          </cell>
          <cell r="BB1104">
            <v>-1</v>
          </cell>
          <cell r="BC1104">
            <v>-1</v>
          </cell>
        </row>
        <row r="1105">
          <cell r="D1105" t="str">
            <v>有限会社三備</v>
          </cell>
          <cell r="F1105" t="str">
            <v>代表取締役　小松　義徳</v>
          </cell>
          <cell r="H1105" t="str">
            <v>静岡県浜松市中央区初生町５６番地の１</v>
          </cell>
          <cell r="N1105">
            <v>1999</v>
          </cell>
          <cell r="P1105">
            <v>43886</v>
          </cell>
          <cell r="AG1105" t="str">
            <v>有限会社三備</v>
          </cell>
          <cell r="AJ1105" t="str">
            <v>静岡県浜松市中央区初生町５６番地の１</v>
          </cell>
          <cell r="AL1105" t="str">
            <v>053-414-0662</v>
          </cell>
          <cell r="AO1105">
            <v>-1</v>
          </cell>
          <cell r="AP1105">
            <v>-1</v>
          </cell>
          <cell r="AQ1105">
            <v>-1</v>
          </cell>
          <cell r="AR1105">
            <v>-1</v>
          </cell>
          <cell r="AS1105">
            <v>-1</v>
          </cell>
          <cell r="AT1105">
            <v>-1</v>
          </cell>
          <cell r="AU1105">
            <v>-1</v>
          </cell>
          <cell r="AV1105">
            <v>-1</v>
          </cell>
          <cell r="AW1105">
            <v>-1</v>
          </cell>
          <cell r="AX1105">
            <v>-1</v>
          </cell>
          <cell r="AY1105">
            <v>-1</v>
          </cell>
          <cell r="AZ1105">
            <v>-1</v>
          </cell>
          <cell r="BA1105">
            <v>-1</v>
          </cell>
          <cell r="BB1105">
            <v>-1</v>
          </cell>
          <cell r="BC1105">
            <v>-1</v>
          </cell>
        </row>
        <row r="1106">
          <cell r="D1106" t="str">
            <v>ＮＡＩＧＡＩ株式会社</v>
          </cell>
          <cell r="F1106" t="str">
            <v>代表取締役　小鮒　美和</v>
          </cell>
          <cell r="H1106" t="str">
            <v>埼玉県上尾市五番町３番地３マ・トール上尾ソレイユテラス１０２</v>
          </cell>
          <cell r="N1106">
            <v>2000</v>
          </cell>
          <cell r="P1106">
            <v>43886</v>
          </cell>
          <cell r="AG1106" t="str">
            <v>ＮＡＩＧＡＩ株式会社　北部支店</v>
          </cell>
          <cell r="AJ1106" t="str">
            <v>埼玉県熊谷市村岡１８７９番地２</v>
          </cell>
          <cell r="AL1106" t="str">
            <v>048-577-5577</v>
          </cell>
          <cell r="AO1106">
            <v>-1</v>
          </cell>
          <cell r="AP1106">
            <v>-1</v>
          </cell>
          <cell r="AQ1106">
            <v>-1</v>
          </cell>
          <cell r="AR1106">
            <v>-1</v>
          </cell>
          <cell r="AS1106">
            <v>-1</v>
          </cell>
          <cell r="AT1106">
            <v>-1</v>
          </cell>
          <cell r="AU1106">
            <v>-1</v>
          </cell>
          <cell r="AV1106">
            <v>-1</v>
          </cell>
          <cell r="AW1106">
            <v>-1</v>
          </cell>
          <cell r="AX1106">
            <v>-1</v>
          </cell>
          <cell r="AY1106">
            <v>-1</v>
          </cell>
          <cell r="AZ1106">
            <v>-1</v>
          </cell>
          <cell r="BA1106">
            <v>-1</v>
          </cell>
          <cell r="BB1106">
            <v>-1</v>
          </cell>
          <cell r="BC1106">
            <v>-1</v>
          </cell>
        </row>
        <row r="1107">
          <cell r="D1107" t="str">
            <v>双葉電機株式会社</v>
          </cell>
          <cell r="F1107" t="str">
            <v>代表取締役　岡﨑　世作</v>
          </cell>
          <cell r="H1107" t="str">
            <v>岡山県岡山市南区福成二丁目２３番１８号</v>
          </cell>
          <cell r="N1107">
            <v>2001</v>
          </cell>
          <cell r="P1107">
            <v>43894</v>
          </cell>
          <cell r="AG1107" t="str">
            <v>双葉電機株式会社</v>
          </cell>
          <cell r="AJ1107" t="str">
            <v>岡山県岡山市南区福成二丁目２３番１８号</v>
          </cell>
          <cell r="AL1107" t="str">
            <v>086-263-2812</v>
          </cell>
          <cell r="AO1107">
            <v>-1</v>
          </cell>
          <cell r="AP1107">
            <v>-1</v>
          </cell>
          <cell r="AQ1107">
            <v>-1</v>
          </cell>
          <cell r="AR1107">
            <v>-1</v>
          </cell>
          <cell r="AS1107">
            <v>-1</v>
          </cell>
          <cell r="AT1107">
            <v>-1</v>
          </cell>
          <cell r="AU1107">
            <v>-1</v>
          </cell>
          <cell r="AV1107">
            <v>-1</v>
          </cell>
          <cell r="AW1107">
            <v>-1</v>
          </cell>
          <cell r="AX1107">
            <v>-1</v>
          </cell>
          <cell r="AY1107">
            <v>-1</v>
          </cell>
          <cell r="AZ1107">
            <v>-1</v>
          </cell>
          <cell r="BA1107">
            <v>-1</v>
          </cell>
          <cell r="BB1107">
            <v>-1</v>
          </cell>
          <cell r="BC1107">
            <v>-1</v>
          </cell>
        </row>
        <row r="1108">
          <cell r="D1108" t="str">
            <v>株式会社ＡＩＲ　ＷＯＲＫ</v>
          </cell>
          <cell r="F1108" t="str">
            <v>代表取締役　若松　信弥</v>
          </cell>
          <cell r="H1108" t="str">
            <v>群馬県高崎市宮沢町１８１２－２</v>
          </cell>
          <cell r="N1108">
            <v>2002</v>
          </cell>
          <cell r="P1108">
            <v>43894</v>
          </cell>
          <cell r="AG1108" t="str">
            <v>株式会社ＡＩＲ　ＷＯＲＫ</v>
          </cell>
          <cell r="AJ1108" t="str">
            <v>群馬県高崎市宮沢町１８１２－２</v>
          </cell>
          <cell r="AL1108" t="str">
            <v>027-393-6590</v>
          </cell>
          <cell r="AO1108">
            <v>-1</v>
          </cell>
          <cell r="AP1108">
            <v>-1</v>
          </cell>
          <cell r="AQ1108">
            <v>-1</v>
          </cell>
          <cell r="AR1108">
            <v>-1</v>
          </cell>
          <cell r="AS1108">
            <v>-1</v>
          </cell>
          <cell r="AT1108">
            <v>-1</v>
          </cell>
          <cell r="AU1108">
            <v>-1</v>
          </cell>
          <cell r="AV1108">
            <v>-1</v>
          </cell>
          <cell r="AW1108">
            <v>-1</v>
          </cell>
          <cell r="AX1108">
            <v>-1</v>
          </cell>
          <cell r="AY1108">
            <v>-1</v>
          </cell>
          <cell r="AZ1108">
            <v>-1</v>
          </cell>
          <cell r="BA1108">
            <v>-1</v>
          </cell>
          <cell r="BB1108">
            <v>-1</v>
          </cell>
          <cell r="BC1108">
            <v>-1</v>
          </cell>
        </row>
        <row r="1109">
          <cell r="D1109" t="str">
            <v>株式会社川令</v>
          </cell>
          <cell r="F1109" t="str">
            <v>代表取締役　中村　哲也</v>
          </cell>
          <cell r="H1109" t="str">
            <v>埼玉県川口市飯塚四丁目７番１６号</v>
          </cell>
          <cell r="N1109">
            <v>2003</v>
          </cell>
          <cell r="P1109">
            <v>43899</v>
          </cell>
          <cell r="AG1109" t="str">
            <v>株式会社川令</v>
          </cell>
          <cell r="AJ1109" t="str">
            <v>埼玉県川口市飯塚四丁目７番１６号</v>
          </cell>
          <cell r="AL1109" t="str">
            <v>048-452-4323</v>
          </cell>
          <cell r="AO1109">
            <v>-1</v>
          </cell>
          <cell r="AP1109">
            <v>-1</v>
          </cell>
          <cell r="AQ1109">
            <v>-1</v>
          </cell>
          <cell r="AR1109">
            <v>-1</v>
          </cell>
          <cell r="AS1109">
            <v>-1</v>
          </cell>
          <cell r="AT1109">
            <v>-1</v>
          </cell>
          <cell r="AU1109">
            <v>-1</v>
          </cell>
          <cell r="AV1109">
            <v>-1</v>
          </cell>
          <cell r="AW1109">
            <v>-1</v>
          </cell>
          <cell r="AX1109">
            <v>-1</v>
          </cell>
          <cell r="AY1109">
            <v>-1</v>
          </cell>
          <cell r="AZ1109">
            <v>-1</v>
          </cell>
          <cell r="BA1109">
            <v>-1</v>
          </cell>
          <cell r="BB1109">
            <v>-1</v>
          </cell>
          <cell r="BC1109">
            <v>-1</v>
          </cell>
        </row>
        <row r="1110">
          <cell r="D1110" t="str">
            <v>株式会社菜花空調</v>
          </cell>
          <cell r="F1110" t="str">
            <v>代表取締役　菜花　祐樹</v>
          </cell>
          <cell r="H1110" t="str">
            <v>宮城県塩竈市千賀の台二丁目１３番６号</v>
          </cell>
          <cell r="N1110">
            <v>2004</v>
          </cell>
          <cell r="P1110">
            <v>43899</v>
          </cell>
          <cell r="AG1110" t="str">
            <v>株式会社菜花空調</v>
          </cell>
          <cell r="AJ1110" t="str">
            <v>宮城県塩竈市千賀の台二丁目１３番６号</v>
          </cell>
          <cell r="AL1110" t="str">
            <v>022-353-9244</v>
          </cell>
          <cell r="AO1110">
            <v>-1</v>
          </cell>
          <cell r="AP1110">
            <v>-1</v>
          </cell>
          <cell r="AQ1110">
            <v>-1</v>
          </cell>
          <cell r="AR1110">
            <v>-1</v>
          </cell>
          <cell r="AS1110">
            <v>-1</v>
          </cell>
          <cell r="AT1110">
            <v>-1</v>
          </cell>
          <cell r="AU1110">
            <v>-1</v>
          </cell>
          <cell r="AV1110">
            <v>-1</v>
          </cell>
          <cell r="AW1110">
            <v>-1</v>
          </cell>
          <cell r="AX1110">
            <v>-1</v>
          </cell>
          <cell r="AY1110">
            <v>-1</v>
          </cell>
          <cell r="AZ1110">
            <v>-1</v>
          </cell>
          <cell r="BA1110">
            <v>-1</v>
          </cell>
          <cell r="BB1110">
            <v>-1</v>
          </cell>
          <cell r="BC1110">
            <v>-1</v>
          </cell>
        </row>
        <row r="1111">
          <cell r="D1111" t="str">
            <v>株式会社アメフレック</v>
          </cell>
          <cell r="F1111" t="str">
            <v>代表取締役　土山　勝史</v>
          </cell>
          <cell r="H1111" t="str">
            <v>兵庫県尼崎市水堂町二丁目４０番１０号</v>
          </cell>
          <cell r="N1111">
            <v>2005</v>
          </cell>
          <cell r="P1111">
            <v>43903</v>
          </cell>
          <cell r="AG1111" t="str">
            <v>株式会社アメフレック</v>
          </cell>
          <cell r="AJ1111" t="str">
            <v>兵庫県尼崎市水堂町2丁目４０番１０号</v>
          </cell>
          <cell r="AL1111" t="str">
            <v>06-6438-8191</v>
          </cell>
          <cell r="AO1111">
            <v>-1</v>
          </cell>
          <cell r="AP1111">
            <v>-1</v>
          </cell>
          <cell r="AQ1111">
            <v>-1</v>
          </cell>
          <cell r="AR1111">
            <v>-1</v>
          </cell>
          <cell r="AS1111">
            <v>-1</v>
          </cell>
          <cell r="AT1111">
            <v>-1</v>
          </cell>
          <cell r="AU1111">
            <v>-1</v>
          </cell>
          <cell r="AV1111">
            <v>-1</v>
          </cell>
          <cell r="AW1111">
            <v>-1</v>
          </cell>
          <cell r="AX1111">
            <v>-1</v>
          </cell>
          <cell r="AY1111">
            <v>-1</v>
          </cell>
          <cell r="AZ1111">
            <v>-1</v>
          </cell>
          <cell r="BA1111">
            <v>-1</v>
          </cell>
          <cell r="BB1111">
            <v>-1</v>
          </cell>
          <cell r="BC1111">
            <v>-1</v>
          </cell>
        </row>
        <row r="1112">
          <cell r="D1112" t="str">
            <v>株式会社太田治工</v>
          </cell>
          <cell r="F1112" t="str">
            <v>代表取締役　ヨコタ　潤子</v>
          </cell>
          <cell r="H1112" t="str">
            <v>群馬県邑楽郡邑楽町大字藤川208番地</v>
          </cell>
          <cell r="N1112">
            <v>2006</v>
          </cell>
          <cell r="P1112">
            <v>43903</v>
          </cell>
          <cell r="AG1112" t="str">
            <v>株式会社太田治工</v>
          </cell>
          <cell r="AJ1112" t="str">
            <v>群馬県邑楽郡邑楽町大字藤川208番地</v>
          </cell>
          <cell r="AL1112" t="str">
            <v>0276-88-7531</v>
          </cell>
          <cell r="AO1112">
            <v>0</v>
          </cell>
          <cell r="AP1112">
            <v>0</v>
          </cell>
          <cell r="AQ1112">
            <v>0</v>
          </cell>
          <cell r="AR1112">
            <v>-1</v>
          </cell>
          <cell r="AS1112">
            <v>-1</v>
          </cell>
          <cell r="AT1112">
            <v>-1</v>
          </cell>
          <cell r="AU1112">
            <v>0</v>
          </cell>
          <cell r="AV1112">
            <v>0</v>
          </cell>
          <cell r="AW1112">
            <v>0</v>
          </cell>
          <cell r="AX1112">
            <v>0</v>
          </cell>
          <cell r="AY1112">
            <v>0</v>
          </cell>
          <cell r="AZ1112">
            <v>0</v>
          </cell>
          <cell r="BA1112">
            <v>-1</v>
          </cell>
          <cell r="BB1112">
            <v>-1</v>
          </cell>
          <cell r="BC1112">
            <v>-1</v>
          </cell>
        </row>
        <row r="1113">
          <cell r="D1113" t="str">
            <v>株式会社ＢＡＢＡ設備</v>
          </cell>
          <cell r="F1113" t="str">
            <v>代表取締役　馬場　知充</v>
          </cell>
          <cell r="H1113" t="str">
            <v>神奈川県大和市深見１０２３番地５</v>
          </cell>
          <cell r="N1113">
            <v>2007</v>
          </cell>
          <cell r="P1113">
            <v>43909</v>
          </cell>
          <cell r="AG1113" t="str">
            <v>株式会社ＢＡＢＡ設備</v>
          </cell>
          <cell r="AJ1113" t="str">
            <v>神奈川県大和市深見１０２３番地５</v>
          </cell>
          <cell r="AL1113" t="str">
            <v>046-210-5020</v>
          </cell>
          <cell r="AO1113">
            <v>-1</v>
          </cell>
          <cell r="AP1113">
            <v>-1</v>
          </cell>
          <cell r="AQ1113">
            <v>-1</v>
          </cell>
          <cell r="AR1113">
            <v>-1</v>
          </cell>
          <cell r="AS1113">
            <v>-1</v>
          </cell>
          <cell r="AT1113">
            <v>-1</v>
          </cell>
          <cell r="AU1113">
            <v>0</v>
          </cell>
          <cell r="AV1113">
            <v>0</v>
          </cell>
          <cell r="AW1113">
            <v>0</v>
          </cell>
          <cell r="AX1113">
            <v>-1</v>
          </cell>
          <cell r="AY1113">
            <v>-1</v>
          </cell>
          <cell r="AZ1113">
            <v>-1</v>
          </cell>
          <cell r="BA1113">
            <v>-1</v>
          </cell>
          <cell r="BB1113">
            <v>-1</v>
          </cell>
          <cell r="BC1113">
            <v>-1</v>
          </cell>
        </row>
        <row r="1114">
          <cell r="D1114" t="str">
            <v>株式会社ＫＯＷＡ</v>
          </cell>
          <cell r="F1114" t="str">
            <v>代表取締役　三宅　和孝</v>
          </cell>
          <cell r="H1114" t="str">
            <v>大阪府門真市深田町２０番１５号</v>
          </cell>
          <cell r="N1114">
            <v>2008</v>
          </cell>
          <cell r="P1114">
            <v>43909</v>
          </cell>
          <cell r="AG1114" t="str">
            <v>株式会社ＫＯＷＡ</v>
          </cell>
          <cell r="AJ1114" t="str">
            <v>大阪府門真市深田町２０番１５号</v>
          </cell>
          <cell r="AL1114" t="str">
            <v>06-6903-2220</v>
          </cell>
          <cell r="AO1114">
            <v>-1</v>
          </cell>
          <cell r="AP1114">
            <v>-1</v>
          </cell>
          <cell r="AQ1114">
            <v>-1</v>
          </cell>
          <cell r="AR1114">
            <v>-1</v>
          </cell>
          <cell r="AS1114">
            <v>-1</v>
          </cell>
          <cell r="AT1114">
            <v>-1</v>
          </cell>
          <cell r="AU1114">
            <v>-1</v>
          </cell>
          <cell r="AV1114">
            <v>-1</v>
          </cell>
          <cell r="AW1114">
            <v>-1</v>
          </cell>
          <cell r="AX1114">
            <v>-1</v>
          </cell>
          <cell r="AY1114">
            <v>-1</v>
          </cell>
          <cell r="AZ1114">
            <v>-1</v>
          </cell>
          <cell r="BA1114">
            <v>-1</v>
          </cell>
          <cell r="BB1114">
            <v>-1</v>
          </cell>
          <cell r="BC1114">
            <v>-1</v>
          </cell>
        </row>
        <row r="1115">
          <cell r="D1115" t="str">
            <v>株式会社ａｌｌ　ｏｕｔ　ａｄｖａｎｃｅ</v>
          </cell>
          <cell r="F1115" t="str">
            <v>代表取締役　川村　竜也</v>
          </cell>
          <cell r="H1115" t="str">
            <v>栃木県宇都宮市問屋町３１７２番地３２</v>
          </cell>
          <cell r="N1115">
            <v>2009</v>
          </cell>
          <cell r="P1115">
            <v>43909</v>
          </cell>
          <cell r="AG1115" t="str">
            <v>株式会社ａｌｌ　ｏｕｔ　ａｄｖａｎｃｅ</v>
          </cell>
          <cell r="AJ1115" t="str">
            <v>栃木県宇都宮市問屋町３１７２番地３２</v>
          </cell>
          <cell r="AL1115" t="str">
            <v>028-348-2440</v>
          </cell>
          <cell r="AO1115">
            <v>-1</v>
          </cell>
          <cell r="AP1115">
            <v>-1</v>
          </cell>
          <cell r="AQ1115">
            <v>-1</v>
          </cell>
          <cell r="AR1115">
            <v>-1</v>
          </cell>
          <cell r="AS1115">
            <v>-1</v>
          </cell>
          <cell r="AT1115">
            <v>-1</v>
          </cell>
          <cell r="AU1115">
            <v>-1</v>
          </cell>
          <cell r="AV1115">
            <v>-1</v>
          </cell>
          <cell r="AW1115">
            <v>-1</v>
          </cell>
          <cell r="AX1115">
            <v>-1</v>
          </cell>
          <cell r="AY1115">
            <v>-1</v>
          </cell>
          <cell r="AZ1115">
            <v>-1</v>
          </cell>
          <cell r="BA1115">
            <v>-1</v>
          </cell>
          <cell r="BB1115">
            <v>-1</v>
          </cell>
          <cell r="BC1115">
            <v>-1</v>
          </cell>
        </row>
        <row r="1116">
          <cell r="D1116" t="str">
            <v>有限会社野村空調</v>
          </cell>
          <cell r="F1116" t="str">
            <v>代表取締役　野村　忠男</v>
          </cell>
          <cell r="H1116" t="str">
            <v>茨城県常総市新石下２８８番地</v>
          </cell>
          <cell r="N1116">
            <v>2010</v>
          </cell>
          <cell r="P1116">
            <v>43914</v>
          </cell>
          <cell r="AG1116" t="str">
            <v>有限会社野村空調</v>
          </cell>
          <cell r="AJ1116" t="str">
            <v>茨城県常総市新石下２８８番地</v>
          </cell>
          <cell r="AL1116" t="str">
            <v>0297-42-7611</v>
          </cell>
          <cell r="AO1116">
            <v>-1</v>
          </cell>
          <cell r="AP1116">
            <v>-1</v>
          </cell>
          <cell r="AQ1116">
            <v>-1</v>
          </cell>
          <cell r="AR1116">
            <v>-1</v>
          </cell>
          <cell r="AS1116">
            <v>-1</v>
          </cell>
          <cell r="AT1116">
            <v>-1</v>
          </cell>
          <cell r="AU1116">
            <v>-1</v>
          </cell>
          <cell r="AV1116">
            <v>-1</v>
          </cell>
          <cell r="AW1116">
            <v>-1</v>
          </cell>
          <cell r="AX1116">
            <v>-1</v>
          </cell>
          <cell r="AY1116">
            <v>-1</v>
          </cell>
          <cell r="AZ1116">
            <v>-1</v>
          </cell>
          <cell r="BA1116">
            <v>-1</v>
          </cell>
          <cell r="BB1116">
            <v>-1</v>
          </cell>
          <cell r="BC1116">
            <v>-1</v>
          </cell>
        </row>
        <row r="1117">
          <cell r="D1117" t="str">
            <v>東３冷凍機株式会社</v>
          </cell>
          <cell r="F1117" t="str">
            <v>代表取締役　小松　生忠</v>
          </cell>
          <cell r="H1117" t="str">
            <v>愛知県名古屋市中村区亀島二丁目１２番１２号</v>
          </cell>
          <cell r="N1117">
            <v>2011</v>
          </cell>
          <cell r="P1117">
            <v>43915</v>
          </cell>
          <cell r="AG1117" t="str">
            <v>東３冷凍機株式会社</v>
          </cell>
          <cell r="AJ1117" t="str">
            <v>東京都港区浜松町1-18-13　6階</v>
          </cell>
          <cell r="AL1117" t="str">
            <v>03-6459-1952</v>
          </cell>
          <cell r="AO1117">
            <v>-1</v>
          </cell>
          <cell r="AP1117">
            <v>-1</v>
          </cell>
          <cell r="AQ1117">
            <v>-1</v>
          </cell>
          <cell r="AR1117">
            <v>-1</v>
          </cell>
          <cell r="AS1117">
            <v>-1</v>
          </cell>
          <cell r="AT1117">
            <v>-1</v>
          </cell>
          <cell r="AU1117">
            <v>-1</v>
          </cell>
          <cell r="AV1117">
            <v>-1</v>
          </cell>
          <cell r="AW1117">
            <v>-1</v>
          </cell>
          <cell r="AX1117">
            <v>-1</v>
          </cell>
          <cell r="AY1117">
            <v>-1</v>
          </cell>
          <cell r="AZ1117">
            <v>-1</v>
          </cell>
          <cell r="BA1117">
            <v>-1</v>
          </cell>
          <cell r="BB1117">
            <v>-1</v>
          </cell>
          <cell r="BC1117">
            <v>-1</v>
          </cell>
        </row>
        <row r="1118">
          <cell r="D1118" t="str">
            <v>大倉商工株式会社</v>
          </cell>
          <cell r="F1118" t="str">
            <v>代表取締役　岩田　広記</v>
          </cell>
          <cell r="H1118" t="str">
            <v>東京都大田区羽田一丁目７番１２号</v>
          </cell>
          <cell r="N1118">
            <v>2012</v>
          </cell>
          <cell r="P1118">
            <v>43921</v>
          </cell>
          <cell r="AG1118" t="str">
            <v>大倉商工株式会社</v>
          </cell>
          <cell r="AJ1118" t="str">
            <v>東京都大田区羽田一丁目７番１２号</v>
          </cell>
          <cell r="AL1118" t="str">
            <v>03-3743-1011</v>
          </cell>
          <cell r="AO1118">
            <v>-1</v>
          </cell>
          <cell r="AP1118">
            <v>-1</v>
          </cell>
          <cell r="AQ1118">
            <v>-1</v>
          </cell>
          <cell r="AR1118">
            <v>-1</v>
          </cell>
          <cell r="AS1118">
            <v>-1</v>
          </cell>
          <cell r="AT1118">
            <v>-1</v>
          </cell>
          <cell r="AU1118">
            <v>-1</v>
          </cell>
          <cell r="AV1118">
            <v>-1</v>
          </cell>
          <cell r="AW1118">
            <v>-1</v>
          </cell>
          <cell r="AX1118">
            <v>-1</v>
          </cell>
          <cell r="AY1118">
            <v>-1</v>
          </cell>
          <cell r="AZ1118">
            <v>-1</v>
          </cell>
          <cell r="BA1118">
            <v>-1</v>
          </cell>
          <cell r="BB1118">
            <v>-1</v>
          </cell>
          <cell r="BC1118">
            <v>-1</v>
          </cell>
        </row>
        <row r="1119">
          <cell r="D1119" t="str">
            <v>有限会社ヤマモトサービス</v>
          </cell>
          <cell r="F1119" t="str">
            <v>代表取締役　山本　充</v>
          </cell>
          <cell r="H1119" t="str">
            <v>群馬県前橋市上泉町３４４９番地の１</v>
          </cell>
          <cell r="N1119">
            <v>2015</v>
          </cell>
          <cell r="P1119">
            <v>43931</v>
          </cell>
          <cell r="AG1119" t="str">
            <v>有限会社ヤマモトサービス</v>
          </cell>
          <cell r="AJ1119" t="str">
            <v>群馬県前橋市上泉町３４４９番地の１</v>
          </cell>
          <cell r="AL1119" t="str">
            <v>027-269-4131</v>
          </cell>
          <cell r="AO1119">
            <v>-1</v>
          </cell>
          <cell r="AP1119">
            <v>-1</v>
          </cell>
          <cell r="AQ1119">
            <v>-1</v>
          </cell>
          <cell r="AR1119">
            <v>-1</v>
          </cell>
          <cell r="AS1119">
            <v>-1</v>
          </cell>
          <cell r="AT1119">
            <v>-1</v>
          </cell>
          <cell r="AU1119">
            <v>-1</v>
          </cell>
          <cell r="AV1119">
            <v>-1</v>
          </cell>
          <cell r="AW1119">
            <v>-1</v>
          </cell>
          <cell r="AX1119">
            <v>-1</v>
          </cell>
          <cell r="AY1119">
            <v>-1</v>
          </cell>
          <cell r="AZ1119">
            <v>-1</v>
          </cell>
          <cell r="BA1119">
            <v>-1</v>
          </cell>
          <cell r="BB1119">
            <v>-1</v>
          </cell>
          <cell r="BC1119">
            <v>-1</v>
          </cell>
        </row>
        <row r="1120">
          <cell r="D1120" t="str">
            <v>株式会社ダブリュー・ツー</v>
          </cell>
          <cell r="F1120" t="str">
            <v>代表取締役　村上　竜也</v>
          </cell>
          <cell r="H1120" t="str">
            <v>東京都西多摩郡日の出町大字平井２４番地１</v>
          </cell>
          <cell r="N1120">
            <v>2016</v>
          </cell>
          <cell r="P1120">
            <v>43931</v>
          </cell>
          <cell r="AG1120" t="str">
            <v>株式会社ダブリュー・ツー</v>
          </cell>
          <cell r="AJ1120" t="str">
            <v>東京都西多摩郡日の出町平井２４番地１</v>
          </cell>
          <cell r="AL1120" t="str">
            <v>042-588-0750</v>
          </cell>
          <cell r="AO1120">
            <v>-1</v>
          </cell>
          <cell r="AP1120">
            <v>-1</v>
          </cell>
          <cell r="AQ1120">
            <v>-1</v>
          </cell>
          <cell r="AR1120">
            <v>-1</v>
          </cell>
          <cell r="AS1120">
            <v>-1</v>
          </cell>
          <cell r="AT1120">
            <v>-1</v>
          </cell>
          <cell r="AU1120">
            <v>-1</v>
          </cell>
          <cell r="AV1120">
            <v>-1</v>
          </cell>
          <cell r="AW1120">
            <v>-1</v>
          </cell>
          <cell r="AX1120">
            <v>-1</v>
          </cell>
          <cell r="AY1120">
            <v>-1</v>
          </cell>
          <cell r="AZ1120">
            <v>-1</v>
          </cell>
          <cell r="BA1120">
            <v>-1</v>
          </cell>
          <cell r="BB1120">
            <v>-1</v>
          </cell>
          <cell r="BC1120">
            <v>-1</v>
          </cell>
        </row>
        <row r="1121">
          <cell r="D1121" t="str">
            <v>イング空調サービス株式会社</v>
          </cell>
          <cell r="F1121" t="str">
            <v>代表取締役　中里　尚暢</v>
          </cell>
          <cell r="H1121" t="str">
            <v>群馬県伊勢崎市太田町４７４番地４</v>
          </cell>
          <cell r="N1121">
            <v>2017</v>
          </cell>
          <cell r="P1121">
            <v>43935</v>
          </cell>
          <cell r="AG1121" t="str">
            <v>イング空調サービス株式会社</v>
          </cell>
          <cell r="AJ1121" t="str">
            <v>群馬県伊勢崎市太田町４７４番地４</v>
          </cell>
          <cell r="AL1121" t="str">
            <v>0270-75-2525</v>
          </cell>
          <cell r="AO1121">
            <v>-1</v>
          </cell>
          <cell r="AP1121">
            <v>-1</v>
          </cell>
          <cell r="AQ1121">
            <v>-1</v>
          </cell>
          <cell r="AR1121">
            <v>-1</v>
          </cell>
          <cell r="AS1121">
            <v>-1</v>
          </cell>
          <cell r="AT1121">
            <v>-1</v>
          </cell>
          <cell r="AU1121">
            <v>-1</v>
          </cell>
          <cell r="AV1121">
            <v>-1</v>
          </cell>
          <cell r="AW1121">
            <v>-1</v>
          </cell>
          <cell r="AX1121">
            <v>-1</v>
          </cell>
          <cell r="AY1121">
            <v>-1</v>
          </cell>
          <cell r="AZ1121">
            <v>-1</v>
          </cell>
          <cell r="BA1121">
            <v>-1</v>
          </cell>
          <cell r="BB1121">
            <v>-1</v>
          </cell>
          <cell r="BC1121">
            <v>-1</v>
          </cell>
        </row>
        <row r="1122">
          <cell r="D1122" t="str">
            <v>株式会社　アドバンスシステム</v>
          </cell>
          <cell r="F1122" t="str">
            <v>代表取締役　和久　佳克</v>
          </cell>
          <cell r="H1122" t="str">
            <v>栃木県芳賀郡芳賀町大字西水沼２０６３番地</v>
          </cell>
          <cell r="N1122">
            <v>2018</v>
          </cell>
          <cell r="P1122">
            <v>43935</v>
          </cell>
          <cell r="AG1122" t="str">
            <v>株式会社　アドバンスシステム</v>
          </cell>
          <cell r="AJ1122" t="str">
            <v>栃木県芳賀郡芳賀町大字西水沼2063番地</v>
          </cell>
          <cell r="AL1122" t="str">
            <v>028-678-0890</v>
          </cell>
          <cell r="AO1122">
            <v>-1</v>
          </cell>
          <cell r="AP1122">
            <v>-1</v>
          </cell>
          <cell r="AQ1122">
            <v>-1</v>
          </cell>
          <cell r="AR1122">
            <v>-1</v>
          </cell>
          <cell r="AS1122">
            <v>-1</v>
          </cell>
          <cell r="AT1122">
            <v>-1</v>
          </cell>
          <cell r="AU1122">
            <v>0</v>
          </cell>
          <cell r="AV1122">
            <v>0</v>
          </cell>
          <cell r="AW1122">
            <v>0</v>
          </cell>
          <cell r="AX1122">
            <v>-1</v>
          </cell>
          <cell r="AY1122">
            <v>-1</v>
          </cell>
          <cell r="AZ1122">
            <v>-1</v>
          </cell>
          <cell r="BA1122">
            <v>-1</v>
          </cell>
          <cell r="BB1122">
            <v>-1</v>
          </cell>
          <cell r="BC1122">
            <v>-1</v>
          </cell>
        </row>
        <row r="1123">
          <cell r="D1123" t="str">
            <v>有限会社アクツ電器</v>
          </cell>
          <cell r="F1123" t="str">
            <v>代表取締役　阿久津　良晋</v>
          </cell>
          <cell r="H1123" t="str">
            <v>栃木県矢板市本町4番58号</v>
          </cell>
          <cell r="N1123">
            <v>2019</v>
          </cell>
          <cell r="P1123">
            <v>43934</v>
          </cell>
          <cell r="AG1123" t="str">
            <v>有限会社アクツ電器</v>
          </cell>
          <cell r="AJ1123" t="str">
            <v>栃木県矢板市本町4番58号</v>
          </cell>
          <cell r="AL1123" t="str">
            <v>0287-44-0329</v>
          </cell>
          <cell r="AO1123">
            <v>-1</v>
          </cell>
          <cell r="AP1123">
            <v>-1</v>
          </cell>
          <cell r="AQ1123">
            <v>-1</v>
          </cell>
          <cell r="AR1123">
            <v>-1</v>
          </cell>
          <cell r="AS1123">
            <v>-1</v>
          </cell>
          <cell r="AT1123">
            <v>-1</v>
          </cell>
          <cell r="AU1123">
            <v>0</v>
          </cell>
          <cell r="AV1123">
            <v>0</v>
          </cell>
          <cell r="AW1123">
            <v>0</v>
          </cell>
          <cell r="AX1123">
            <v>-1</v>
          </cell>
          <cell r="AY1123">
            <v>-1</v>
          </cell>
          <cell r="AZ1123">
            <v>-1</v>
          </cell>
          <cell r="BA1123">
            <v>-1</v>
          </cell>
          <cell r="BB1123">
            <v>-1</v>
          </cell>
          <cell r="BC1123">
            <v>-1</v>
          </cell>
        </row>
        <row r="1124">
          <cell r="D1124" t="str">
            <v>有限会社日恵設備</v>
          </cell>
          <cell r="F1124" t="str">
            <v>取締役　高田　伸二</v>
          </cell>
          <cell r="H1124" t="str">
            <v>埼玉県八潮市大字二丁目９１９番地４グリーンパーク第９八潮４０３号室</v>
          </cell>
          <cell r="N1124">
            <v>2020</v>
          </cell>
          <cell r="P1124">
            <v>43943</v>
          </cell>
          <cell r="AG1124" t="str">
            <v>有限会社日恵設備（中央事業所）</v>
          </cell>
          <cell r="AJ1124" t="str">
            <v>埼玉県八潮市中央2-6-12　中村ビル２F</v>
          </cell>
          <cell r="AL1124" t="str">
            <v>048-988-5490</v>
          </cell>
          <cell r="AO1124">
            <v>-1</v>
          </cell>
          <cell r="AP1124">
            <v>-1</v>
          </cell>
          <cell r="AQ1124">
            <v>-1</v>
          </cell>
          <cell r="AR1124">
            <v>-1</v>
          </cell>
          <cell r="AS1124">
            <v>-1</v>
          </cell>
          <cell r="AT1124">
            <v>-1</v>
          </cell>
          <cell r="AU1124">
            <v>-1</v>
          </cell>
          <cell r="AV1124">
            <v>-1</v>
          </cell>
          <cell r="AW1124">
            <v>-1</v>
          </cell>
          <cell r="AX1124">
            <v>-1</v>
          </cell>
          <cell r="AY1124">
            <v>-1</v>
          </cell>
          <cell r="AZ1124">
            <v>-1</v>
          </cell>
          <cell r="BA1124">
            <v>-1</v>
          </cell>
          <cell r="BB1124">
            <v>-1</v>
          </cell>
          <cell r="BC1124">
            <v>-1</v>
          </cell>
        </row>
        <row r="1125">
          <cell r="D1125" t="str">
            <v>新空調サービス株式会社</v>
          </cell>
          <cell r="F1125" t="str">
            <v>代表取締役　川島　信也</v>
          </cell>
          <cell r="H1125" t="str">
            <v>東京都江東区大島五丁目３４番３－１２０３号</v>
          </cell>
          <cell r="N1125">
            <v>2021</v>
          </cell>
          <cell r="P1125">
            <v>43941</v>
          </cell>
          <cell r="AG1125" t="str">
            <v>新空調サービス株式会社</v>
          </cell>
          <cell r="AJ1125" t="str">
            <v>東京都江東区大島五丁目３４番３－１２０３号</v>
          </cell>
          <cell r="AL1125" t="str">
            <v>080-3442-6801</v>
          </cell>
          <cell r="AO1125">
            <v>-1</v>
          </cell>
          <cell r="AP1125">
            <v>-1</v>
          </cell>
          <cell r="AQ1125">
            <v>-1</v>
          </cell>
          <cell r="AR1125">
            <v>-1</v>
          </cell>
          <cell r="AS1125">
            <v>-1</v>
          </cell>
          <cell r="AT1125">
            <v>-1</v>
          </cell>
          <cell r="AU1125">
            <v>-1</v>
          </cell>
          <cell r="AV1125">
            <v>-1</v>
          </cell>
          <cell r="AW1125">
            <v>-1</v>
          </cell>
          <cell r="AX1125">
            <v>-1</v>
          </cell>
          <cell r="AY1125">
            <v>-1</v>
          </cell>
          <cell r="AZ1125">
            <v>-1</v>
          </cell>
          <cell r="BA1125">
            <v>-1</v>
          </cell>
          <cell r="BB1125">
            <v>-1</v>
          </cell>
          <cell r="BC1125">
            <v>-1</v>
          </cell>
        </row>
        <row r="1126">
          <cell r="D1126" t="str">
            <v>ベイシス株式会社</v>
          </cell>
          <cell r="F1126" t="str">
            <v>代表取締役　大石　麻生</v>
          </cell>
          <cell r="H1126" t="str">
            <v>神奈川県横浜市旭区さちが丘１４１番地３</v>
          </cell>
          <cell r="N1126">
            <v>2022</v>
          </cell>
          <cell r="P1126">
            <v>43941</v>
          </cell>
          <cell r="AG1126" t="str">
            <v>ベイシス株式会社</v>
          </cell>
          <cell r="AJ1126" t="str">
            <v>神奈川県横浜市旭区さちが丘１４１番地３</v>
          </cell>
          <cell r="AL1126" t="str">
            <v>045-350-5115</v>
          </cell>
          <cell r="AO1126">
            <v>-1</v>
          </cell>
          <cell r="AP1126">
            <v>-1</v>
          </cell>
          <cell r="AQ1126">
            <v>-1</v>
          </cell>
          <cell r="AR1126">
            <v>-1</v>
          </cell>
          <cell r="AS1126">
            <v>-1</v>
          </cell>
          <cell r="AT1126">
            <v>-1</v>
          </cell>
          <cell r="AU1126">
            <v>-1</v>
          </cell>
          <cell r="AV1126">
            <v>-1</v>
          </cell>
          <cell r="AW1126">
            <v>-1</v>
          </cell>
          <cell r="AX1126">
            <v>-1</v>
          </cell>
          <cell r="AY1126">
            <v>-1</v>
          </cell>
          <cell r="AZ1126">
            <v>-1</v>
          </cell>
          <cell r="BA1126">
            <v>-1</v>
          </cell>
          <cell r="BB1126">
            <v>-1</v>
          </cell>
          <cell r="BC1126">
            <v>-1</v>
          </cell>
        </row>
        <row r="1127">
          <cell r="D1127" t="str">
            <v>落合　秀延</v>
          </cell>
          <cell r="H1127" t="str">
            <v>群馬県前橋市泉沢町１０３８番地１１</v>
          </cell>
          <cell r="N1127">
            <v>2023</v>
          </cell>
          <cell r="P1127">
            <v>43949</v>
          </cell>
          <cell r="AG1127" t="str">
            <v>特機サービス　落合　秀延</v>
          </cell>
          <cell r="AJ1127" t="str">
            <v>群馬県前橋市泉沢町１０３８番地１１</v>
          </cell>
          <cell r="AL1127" t="str">
            <v>027-268-2932</v>
          </cell>
          <cell r="AO1127">
            <v>0</v>
          </cell>
          <cell r="AP1127">
            <v>-1</v>
          </cell>
          <cell r="AQ1127">
            <v>-1</v>
          </cell>
          <cell r="AR1127">
            <v>-1</v>
          </cell>
          <cell r="AS1127">
            <v>-1</v>
          </cell>
          <cell r="AT1127">
            <v>-1</v>
          </cell>
          <cell r="AU1127">
            <v>0</v>
          </cell>
          <cell r="AV1127">
            <v>0</v>
          </cell>
          <cell r="AW1127">
            <v>0</v>
          </cell>
          <cell r="AX1127">
            <v>0</v>
          </cell>
          <cell r="AY1127">
            <v>-1</v>
          </cell>
          <cell r="AZ1127">
            <v>-1</v>
          </cell>
          <cell r="BA1127">
            <v>0</v>
          </cell>
          <cell r="BB1127">
            <v>-1</v>
          </cell>
          <cell r="BC1127">
            <v>-1</v>
          </cell>
        </row>
        <row r="1128">
          <cell r="D1128" t="str">
            <v>株式会社マルミツ</v>
          </cell>
          <cell r="F1128" t="str">
            <v>代表取締役　高橋　利光</v>
          </cell>
          <cell r="H1128" t="str">
            <v>群馬県高崎市矢中町３５２番地７</v>
          </cell>
          <cell r="N1128">
            <v>2024</v>
          </cell>
          <cell r="P1128">
            <v>43949</v>
          </cell>
          <cell r="AG1128" t="str">
            <v>株式会社マルミツ</v>
          </cell>
          <cell r="AJ1128" t="str">
            <v>群馬県高崎市矢中町３５２番地７</v>
          </cell>
          <cell r="AL1128" t="str">
            <v>027-353-3749</v>
          </cell>
          <cell r="AO1128">
            <v>-1</v>
          </cell>
          <cell r="AP1128">
            <v>-1</v>
          </cell>
          <cell r="AQ1128">
            <v>-1</v>
          </cell>
          <cell r="AR1128">
            <v>-1</v>
          </cell>
          <cell r="AS1128">
            <v>-1</v>
          </cell>
          <cell r="AT1128">
            <v>-1</v>
          </cell>
          <cell r="AU1128">
            <v>-1</v>
          </cell>
          <cell r="AV1128">
            <v>-1</v>
          </cell>
          <cell r="AW1128">
            <v>-1</v>
          </cell>
          <cell r="AX1128">
            <v>-1</v>
          </cell>
          <cell r="AY1128">
            <v>-1</v>
          </cell>
          <cell r="AZ1128">
            <v>-1</v>
          </cell>
          <cell r="BA1128">
            <v>-1</v>
          </cell>
          <cell r="BB1128">
            <v>-1</v>
          </cell>
          <cell r="BC1128">
            <v>-1</v>
          </cell>
        </row>
        <row r="1129">
          <cell r="D1129" t="str">
            <v>株式会社ケイテクノ</v>
          </cell>
          <cell r="F1129" t="str">
            <v>代表取締役　鎌田　昌典</v>
          </cell>
          <cell r="H1129" t="str">
            <v>埼玉県行田市長野五丁目５番地２</v>
          </cell>
          <cell r="N1129">
            <v>2025</v>
          </cell>
          <cell r="P1129">
            <v>43949</v>
          </cell>
          <cell r="AG1129" t="str">
            <v>株式会社ケイテクノ</v>
          </cell>
          <cell r="AJ1129" t="str">
            <v>埼玉県行田市長野五丁目５番地２</v>
          </cell>
          <cell r="AL1129" t="str">
            <v>048-559-3672</v>
          </cell>
          <cell r="AO1129">
            <v>-1</v>
          </cell>
          <cell r="AP1129">
            <v>-1</v>
          </cell>
          <cell r="AQ1129">
            <v>-1</v>
          </cell>
          <cell r="AR1129">
            <v>-1</v>
          </cell>
          <cell r="AS1129">
            <v>-1</v>
          </cell>
          <cell r="AT1129">
            <v>-1</v>
          </cell>
          <cell r="AU1129">
            <v>-1</v>
          </cell>
          <cell r="AV1129">
            <v>-1</v>
          </cell>
          <cell r="AW1129">
            <v>-1</v>
          </cell>
          <cell r="AX1129">
            <v>-1</v>
          </cell>
          <cell r="AY1129">
            <v>-1</v>
          </cell>
          <cell r="AZ1129">
            <v>-1</v>
          </cell>
          <cell r="BA1129">
            <v>-1</v>
          </cell>
          <cell r="BB1129">
            <v>-1</v>
          </cell>
          <cell r="BC1129">
            <v>-1</v>
          </cell>
        </row>
        <row r="1130">
          <cell r="D1130" t="str">
            <v>有限会社ローカルネット</v>
          </cell>
          <cell r="F1130" t="str">
            <v>代表取締役　髙野　康弘</v>
          </cell>
          <cell r="H1130" t="str">
            <v>埼玉県深谷市武蔵野４１３７番地５</v>
          </cell>
          <cell r="N1130">
            <v>2026</v>
          </cell>
          <cell r="P1130">
            <v>43949</v>
          </cell>
          <cell r="AG1130" t="str">
            <v>有限会社ローカルネット</v>
          </cell>
          <cell r="AJ1130" t="str">
            <v>埼玉県熊谷市原島１２１７－５</v>
          </cell>
          <cell r="AL1130" t="str">
            <v>048-529-2308</v>
          </cell>
          <cell r="AO1130">
            <v>-1</v>
          </cell>
          <cell r="AP1130">
            <v>-1</v>
          </cell>
          <cell r="AQ1130">
            <v>-1</v>
          </cell>
          <cell r="AR1130">
            <v>-1</v>
          </cell>
          <cell r="AS1130">
            <v>-1</v>
          </cell>
          <cell r="AT1130">
            <v>-1</v>
          </cell>
          <cell r="AU1130">
            <v>-1</v>
          </cell>
          <cell r="AV1130">
            <v>-1</v>
          </cell>
          <cell r="AW1130">
            <v>-1</v>
          </cell>
          <cell r="AX1130">
            <v>-1</v>
          </cell>
          <cell r="AY1130">
            <v>-1</v>
          </cell>
          <cell r="AZ1130">
            <v>-1</v>
          </cell>
          <cell r="BA1130">
            <v>-1</v>
          </cell>
          <cell r="BB1130">
            <v>-1</v>
          </cell>
          <cell r="BC1130">
            <v>-1</v>
          </cell>
        </row>
        <row r="1131">
          <cell r="D1131" t="str">
            <v>古瀬空調株式会社</v>
          </cell>
          <cell r="F1131" t="str">
            <v>代表取締役　　古瀬　力</v>
          </cell>
          <cell r="H1131" t="str">
            <v>東京都八王子市南大沢二丁目２２０番地８</v>
          </cell>
          <cell r="N1131">
            <v>2027</v>
          </cell>
          <cell r="P1131">
            <v>43949</v>
          </cell>
          <cell r="AG1131" t="str">
            <v>古瀬空調株式会社</v>
          </cell>
          <cell r="AJ1131" t="str">
            <v>東京都八王子市南大沢二丁目２２０番地８　１Ｆ</v>
          </cell>
          <cell r="AL1131" t="str">
            <v>042-677-7750</v>
          </cell>
          <cell r="AO1131">
            <v>-1</v>
          </cell>
          <cell r="AP1131">
            <v>-1</v>
          </cell>
          <cell r="AQ1131">
            <v>-1</v>
          </cell>
          <cell r="AR1131">
            <v>-1</v>
          </cell>
          <cell r="AS1131">
            <v>-1</v>
          </cell>
          <cell r="AT1131">
            <v>-1</v>
          </cell>
          <cell r="AU1131">
            <v>-1</v>
          </cell>
          <cell r="AV1131">
            <v>-1</v>
          </cell>
          <cell r="AW1131">
            <v>-1</v>
          </cell>
          <cell r="AX1131">
            <v>-1</v>
          </cell>
          <cell r="AY1131">
            <v>-1</v>
          </cell>
          <cell r="AZ1131">
            <v>-1</v>
          </cell>
          <cell r="BA1131">
            <v>-1</v>
          </cell>
          <cell r="BB1131">
            <v>-1</v>
          </cell>
          <cell r="BC1131">
            <v>-1</v>
          </cell>
        </row>
        <row r="1132">
          <cell r="D1132" t="str">
            <v>有限会社ヤナモト設備工業</v>
          </cell>
          <cell r="F1132" t="str">
            <v>代表取締役　梁本　剛順</v>
          </cell>
          <cell r="H1132" t="str">
            <v>東京都荒川区西日暮里一丁目５３番１号</v>
          </cell>
          <cell r="N1132">
            <v>2028</v>
          </cell>
          <cell r="P1132">
            <v>43949</v>
          </cell>
          <cell r="AG1132" t="str">
            <v>有限会社ヤナモト設備工業</v>
          </cell>
          <cell r="AJ1132" t="str">
            <v>東京都荒川区西日暮里一丁目５３番１号</v>
          </cell>
          <cell r="AL1132" t="str">
            <v>03-3801-1160</v>
          </cell>
          <cell r="AO1132">
            <v>-1</v>
          </cell>
          <cell r="AP1132">
            <v>-1</v>
          </cell>
          <cell r="AQ1132">
            <v>-1</v>
          </cell>
          <cell r="AR1132">
            <v>-1</v>
          </cell>
          <cell r="AS1132">
            <v>-1</v>
          </cell>
          <cell r="AT1132">
            <v>-1</v>
          </cell>
          <cell r="AU1132">
            <v>-1</v>
          </cell>
          <cell r="AV1132">
            <v>-1</v>
          </cell>
          <cell r="AW1132">
            <v>-1</v>
          </cell>
          <cell r="AX1132">
            <v>-1</v>
          </cell>
          <cell r="AY1132">
            <v>-1</v>
          </cell>
          <cell r="AZ1132">
            <v>-1</v>
          </cell>
          <cell r="BA1132">
            <v>-1</v>
          </cell>
          <cell r="BB1132">
            <v>-1</v>
          </cell>
          <cell r="BC1132">
            <v>-1</v>
          </cell>
        </row>
        <row r="1133">
          <cell r="D1133" t="str">
            <v>株式会社江連電機</v>
          </cell>
          <cell r="F1133" t="str">
            <v>代表取締役　江連　勇樹</v>
          </cell>
          <cell r="H1133" t="str">
            <v>栃木県那須塩原市上赤田310番地10</v>
          </cell>
          <cell r="N1133">
            <v>2029</v>
          </cell>
          <cell r="P1133">
            <v>43962</v>
          </cell>
          <cell r="AG1133" t="str">
            <v>株式会社江連電機</v>
          </cell>
          <cell r="AJ1133" t="str">
            <v>栃木県那須塩原市上赤田310番地10</v>
          </cell>
          <cell r="AL1133" t="str">
            <v>0287-36-4041</v>
          </cell>
          <cell r="AO1133">
            <v>-1</v>
          </cell>
          <cell r="AP1133">
            <v>-1</v>
          </cell>
          <cell r="AQ1133">
            <v>-1</v>
          </cell>
          <cell r="AR1133">
            <v>-1</v>
          </cell>
          <cell r="AS1133">
            <v>-1</v>
          </cell>
          <cell r="AT1133">
            <v>-1</v>
          </cell>
          <cell r="AU1133">
            <v>0</v>
          </cell>
          <cell r="AV1133">
            <v>0</v>
          </cell>
          <cell r="AW1133">
            <v>0</v>
          </cell>
          <cell r="AX1133">
            <v>-1</v>
          </cell>
          <cell r="AY1133">
            <v>-1</v>
          </cell>
          <cell r="AZ1133">
            <v>-1</v>
          </cell>
          <cell r="BA1133">
            <v>-1</v>
          </cell>
          <cell r="BB1133">
            <v>-1</v>
          </cell>
          <cell r="BC1133">
            <v>-1</v>
          </cell>
        </row>
        <row r="1134">
          <cell r="D1134" t="str">
            <v>野中　貴則</v>
          </cell>
          <cell r="H1134" t="str">
            <v>神奈川県横浜市泉区岡津町２７０２番地１５</v>
          </cell>
          <cell r="N1134">
            <v>2030</v>
          </cell>
          <cell r="P1134">
            <v>43959</v>
          </cell>
          <cell r="AG1134" t="str">
            <v>横浜冷暖サービス　</v>
          </cell>
          <cell r="AJ1134" t="str">
            <v>神奈川県横浜市泉区岡津町２７０２番地１５</v>
          </cell>
          <cell r="AL1134" t="str">
            <v>045-813-9294</v>
          </cell>
          <cell r="AO1134">
            <v>-1</v>
          </cell>
          <cell r="AP1134">
            <v>-1</v>
          </cell>
          <cell r="AQ1134">
            <v>-1</v>
          </cell>
          <cell r="AR1134">
            <v>-1</v>
          </cell>
          <cell r="AS1134">
            <v>-1</v>
          </cell>
          <cell r="AT1134">
            <v>-1</v>
          </cell>
          <cell r="AU1134">
            <v>0</v>
          </cell>
          <cell r="AV1134">
            <v>0</v>
          </cell>
          <cell r="AW1134">
            <v>0</v>
          </cell>
          <cell r="AX1134">
            <v>-1</v>
          </cell>
          <cell r="AY1134">
            <v>-1</v>
          </cell>
          <cell r="AZ1134">
            <v>-1</v>
          </cell>
          <cell r="BA1134">
            <v>-1</v>
          </cell>
          <cell r="BB1134">
            <v>-1</v>
          </cell>
          <cell r="BC1134">
            <v>-1</v>
          </cell>
        </row>
        <row r="1135">
          <cell r="D1135" t="str">
            <v>空調浜田有限会社</v>
          </cell>
          <cell r="F1135" t="str">
            <v>代表取締役　濱田　裕二</v>
          </cell>
          <cell r="H1135" t="str">
            <v>千葉県佐倉市八幡台一丁目14番地１</v>
          </cell>
          <cell r="N1135">
            <v>2031</v>
          </cell>
          <cell r="P1135">
            <v>43959</v>
          </cell>
          <cell r="AG1135" t="str">
            <v>空調浜田有限会社</v>
          </cell>
          <cell r="AK1135" t="str">
            <v>千葉県佐倉市八幡台一丁目14番地１</v>
          </cell>
          <cell r="AL1135" t="str">
            <v>043-463-2668</v>
          </cell>
          <cell r="AO1135">
            <v>-1</v>
          </cell>
          <cell r="AP1135">
            <v>-1</v>
          </cell>
          <cell r="AQ1135">
            <v>-1</v>
          </cell>
          <cell r="AR1135">
            <v>-1</v>
          </cell>
          <cell r="AS1135">
            <v>-1</v>
          </cell>
          <cell r="AT1135">
            <v>-1</v>
          </cell>
          <cell r="AU1135">
            <v>-1</v>
          </cell>
          <cell r="AV1135">
            <v>-1</v>
          </cell>
          <cell r="AW1135">
            <v>-1</v>
          </cell>
          <cell r="AX1135">
            <v>-1</v>
          </cell>
          <cell r="AY1135">
            <v>-1</v>
          </cell>
          <cell r="AZ1135">
            <v>-1</v>
          </cell>
          <cell r="BA1135">
            <v>-1</v>
          </cell>
          <cell r="BB1135">
            <v>-1</v>
          </cell>
          <cell r="BC1135">
            <v>-1</v>
          </cell>
        </row>
        <row r="1136">
          <cell r="D1136" t="str">
            <v>有限会社エスコバランス</v>
          </cell>
          <cell r="F1136" t="str">
            <v>代表取締役　髙野　優</v>
          </cell>
          <cell r="H1136" t="str">
            <v>埼玉県さいたま市北区櫛引町二丁目２４２番地２グランボア大宮５０２号</v>
          </cell>
          <cell r="N1136">
            <v>2032</v>
          </cell>
          <cell r="P1136">
            <v>43959</v>
          </cell>
          <cell r="AG1136" t="str">
            <v>有限会社エスコバランス</v>
          </cell>
          <cell r="AJ1136" t="str">
            <v>埼玉県さいたま市北区櫛引町二丁目２４２番地２グランボア大宮５０２号</v>
          </cell>
          <cell r="AL1136" t="str">
            <v>048-661-5733</v>
          </cell>
          <cell r="AO1136">
            <v>-1</v>
          </cell>
          <cell r="AP1136">
            <v>-1</v>
          </cell>
          <cell r="AQ1136">
            <v>-1</v>
          </cell>
          <cell r="AR1136">
            <v>-1</v>
          </cell>
          <cell r="AS1136">
            <v>-1</v>
          </cell>
          <cell r="AT1136">
            <v>-1</v>
          </cell>
          <cell r="AU1136">
            <v>0</v>
          </cell>
          <cell r="AV1136">
            <v>0</v>
          </cell>
          <cell r="AW1136">
            <v>0</v>
          </cell>
          <cell r="AX1136">
            <v>-1</v>
          </cell>
          <cell r="AY1136">
            <v>-1</v>
          </cell>
          <cell r="AZ1136">
            <v>-1</v>
          </cell>
          <cell r="BA1136">
            <v>-1</v>
          </cell>
          <cell r="BB1136">
            <v>-1</v>
          </cell>
          <cell r="BC1136">
            <v>-1</v>
          </cell>
        </row>
        <row r="1137">
          <cell r="D1137" t="str">
            <v>株式会社ジェイグリッド</v>
          </cell>
          <cell r="F1137" t="str">
            <v>代表取締役　小野寺　隆</v>
          </cell>
          <cell r="H1137" t="str">
            <v>東京都千代田区東神田一丁目１１番６号照沼ビル３階</v>
          </cell>
          <cell r="N1137">
            <v>2033</v>
          </cell>
          <cell r="P1137">
            <v>43970</v>
          </cell>
          <cell r="AG1137" t="str">
            <v>株式会社ジェイグリッド</v>
          </cell>
          <cell r="AJ1137" t="str">
            <v>東京都千代田区東神田一丁目１１番６号照沼ビル３階</v>
          </cell>
          <cell r="AL1137" t="str">
            <v>03-3866-6668</v>
          </cell>
          <cell r="AO1137">
            <v>-1</v>
          </cell>
          <cell r="AP1137">
            <v>-1</v>
          </cell>
          <cell r="AQ1137">
            <v>-1</v>
          </cell>
          <cell r="AR1137">
            <v>-1</v>
          </cell>
          <cell r="AS1137">
            <v>-1</v>
          </cell>
          <cell r="AT1137">
            <v>-1</v>
          </cell>
          <cell r="AU1137">
            <v>-1</v>
          </cell>
          <cell r="AV1137">
            <v>-1</v>
          </cell>
          <cell r="AW1137">
            <v>-1</v>
          </cell>
          <cell r="AX1137">
            <v>-1</v>
          </cell>
          <cell r="AY1137">
            <v>-1</v>
          </cell>
          <cell r="AZ1137">
            <v>-1</v>
          </cell>
          <cell r="BA1137">
            <v>-1</v>
          </cell>
          <cell r="BB1137">
            <v>-1</v>
          </cell>
          <cell r="BC1137">
            <v>-1</v>
          </cell>
        </row>
        <row r="1138">
          <cell r="D1138" t="str">
            <v>株式会社櫻内空調設備</v>
          </cell>
          <cell r="F1138" t="str">
            <v>代表取締役　櫻内　政志</v>
          </cell>
          <cell r="H1138" t="str">
            <v>埼玉県さいたま市岩槻区原町２番６号</v>
          </cell>
          <cell r="N1138">
            <v>2034</v>
          </cell>
          <cell r="P1138">
            <v>43971</v>
          </cell>
          <cell r="AG1138" t="str">
            <v>株式会社櫻内空調設備</v>
          </cell>
          <cell r="AJ1138" t="str">
            <v>埼玉県さいたま市岩槻区原町２番６号</v>
          </cell>
          <cell r="AL1138" t="str">
            <v>048-715-0303</v>
          </cell>
          <cell r="AO1138">
            <v>-1</v>
          </cell>
          <cell r="AP1138">
            <v>-1</v>
          </cell>
          <cell r="AQ1138">
            <v>-1</v>
          </cell>
          <cell r="AR1138">
            <v>-1</v>
          </cell>
          <cell r="AS1138">
            <v>-1</v>
          </cell>
          <cell r="AT1138">
            <v>-1</v>
          </cell>
          <cell r="AU1138">
            <v>-1</v>
          </cell>
          <cell r="AV1138">
            <v>-1</v>
          </cell>
          <cell r="AW1138">
            <v>-1</v>
          </cell>
          <cell r="AX1138">
            <v>-1</v>
          </cell>
          <cell r="AY1138">
            <v>-1</v>
          </cell>
          <cell r="AZ1138">
            <v>-1</v>
          </cell>
          <cell r="BA1138">
            <v>-1</v>
          </cell>
          <cell r="BB1138">
            <v>-1</v>
          </cell>
          <cell r="BC1138">
            <v>-1</v>
          </cell>
        </row>
        <row r="1139">
          <cell r="D1139" t="str">
            <v>株式会社キムラ電気</v>
          </cell>
          <cell r="F1139" t="str">
            <v>代表取締役　木村　武司</v>
          </cell>
          <cell r="H1139" t="str">
            <v>埼玉県久喜市上内１３０１番地１</v>
          </cell>
          <cell r="N1139">
            <v>2035</v>
          </cell>
          <cell r="P1139">
            <v>43972</v>
          </cell>
          <cell r="AG1139" t="str">
            <v>株式会社キムラ電気</v>
          </cell>
          <cell r="AJ1139" t="str">
            <v>埼玉県久喜市上内１３０１番地１</v>
          </cell>
          <cell r="AL1139" t="str">
            <v>0480-58-3553</v>
          </cell>
          <cell r="AO1139">
            <v>-1</v>
          </cell>
          <cell r="AP1139">
            <v>-1</v>
          </cell>
          <cell r="AQ1139">
            <v>-1</v>
          </cell>
          <cell r="AR1139">
            <v>-1</v>
          </cell>
          <cell r="AS1139">
            <v>-1</v>
          </cell>
          <cell r="AT1139">
            <v>-1</v>
          </cell>
          <cell r="AU1139">
            <v>0</v>
          </cell>
          <cell r="AV1139">
            <v>0</v>
          </cell>
          <cell r="AW1139">
            <v>0</v>
          </cell>
          <cell r="AX1139">
            <v>-1</v>
          </cell>
          <cell r="AY1139">
            <v>-1</v>
          </cell>
          <cell r="AZ1139">
            <v>-1</v>
          </cell>
          <cell r="BA1139">
            <v>-1</v>
          </cell>
          <cell r="BB1139">
            <v>-1</v>
          </cell>
          <cell r="BC1139">
            <v>-1</v>
          </cell>
        </row>
        <row r="1140">
          <cell r="D1140" t="str">
            <v>空調電機工業株式会社</v>
          </cell>
          <cell r="F1140" t="str">
            <v>代表取締役　村越　靖</v>
          </cell>
          <cell r="H1140" t="str">
            <v>東京都品川区西大井六丁目１５番１３号</v>
          </cell>
          <cell r="N1140">
            <v>2036</v>
          </cell>
          <cell r="P1140">
            <v>43972</v>
          </cell>
          <cell r="AG1140" t="str">
            <v>空調電機工業株式会社</v>
          </cell>
          <cell r="AJ1140" t="str">
            <v>東京都品川区西大井六丁目１５番１３号</v>
          </cell>
          <cell r="AL1140" t="str">
            <v>03-3775-2369</v>
          </cell>
          <cell r="AO1140">
            <v>-1</v>
          </cell>
          <cell r="AP1140">
            <v>-1</v>
          </cell>
          <cell r="AQ1140">
            <v>-1</v>
          </cell>
          <cell r="AR1140">
            <v>-1</v>
          </cell>
          <cell r="AS1140">
            <v>-1</v>
          </cell>
          <cell r="AT1140">
            <v>-1</v>
          </cell>
          <cell r="AU1140">
            <v>-1</v>
          </cell>
          <cell r="AV1140">
            <v>-1</v>
          </cell>
          <cell r="AW1140">
            <v>-1</v>
          </cell>
          <cell r="AX1140">
            <v>-1</v>
          </cell>
          <cell r="AY1140">
            <v>-1</v>
          </cell>
          <cell r="AZ1140">
            <v>-1</v>
          </cell>
          <cell r="BA1140">
            <v>-1</v>
          </cell>
          <cell r="BB1140">
            <v>-1</v>
          </cell>
          <cell r="BC1140">
            <v>-1</v>
          </cell>
        </row>
        <row r="1141">
          <cell r="D1141" t="str">
            <v>株式会社坪井冷機</v>
          </cell>
          <cell r="F1141" t="str">
            <v>代表取締役　坪井　拓</v>
          </cell>
          <cell r="H1141" t="str">
            <v>埼玉県越谷市大字三野宮３５９番地５</v>
          </cell>
          <cell r="N1141">
            <v>2037</v>
          </cell>
          <cell r="P1141">
            <v>43973</v>
          </cell>
          <cell r="AG1141" t="str">
            <v>株式会社坪井冷機</v>
          </cell>
          <cell r="AJ1141" t="str">
            <v>埼玉県越谷市大字三野宮３５９番地５</v>
          </cell>
          <cell r="AL1141" t="str">
            <v>048-973-6688</v>
          </cell>
          <cell r="AO1141">
            <v>-1</v>
          </cell>
          <cell r="AP1141">
            <v>-1</v>
          </cell>
          <cell r="AQ1141">
            <v>-1</v>
          </cell>
          <cell r="AR1141">
            <v>-1</v>
          </cell>
          <cell r="AS1141">
            <v>-1</v>
          </cell>
          <cell r="AT1141">
            <v>-1</v>
          </cell>
          <cell r="AU1141">
            <v>-1</v>
          </cell>
          <cell r="AV1141">
            <v>-1</v>
          </cell>
          <cell r="AW1141">
            <v>-1</v>
          </cell>
          <cell r="AX1141">
            <v>-1</v>
          </cell>
          <cell r="AY1141">
            <v>-1</v>
          </cell>
          <cell r="AZ1141">
            <v>-1</v>
          </cell>
          <cell r="BA1141">
            <v>-1</v>
          </cell>
          <cell r="BB1141">
            <v>-1</v>
          </cell>
          <cell r="BC1141">
            <v>-1</v>
          </cell>
        </row>
        <row r="1142">
          <cell r="D1142" t="str">
            <v>湘南システム株式会社</v>
          </cell>
          <cell r="F1142" t="str">
            <v>代表取締役　冨田　輝男</v>
          </cell>
          <cell r="H1142" t="str">
            <v>神奈川県横浜市保土ケ谷区帷子町二丁目５１</v>
          </cell>
          <cell r="N1142">
            <v>2038</v>
          </cell>
          <cell r="P1142">
            <v>43973</v>
          </cell>
          <cell r="AG1142" t="str">
            <v>湘南システム株式会社</v>
          </cell>
          <cell r="AJ1142" t="str">
            <v>神奈川県横浜市旭区桐が作１５９５－５</v>
          </cell>
          <cell r="AL1142" t="str">
            <v>045-744-8942</v>
          </cell>
          <cell r="AO1142">
            <v>-1</v>
          </cell>
          <cell r="AP1142">
            <v>-1</v>
          </cell>
          <cell r="AQ1142">
            <v>-1</v>
          </cell>
          <cell r="AR1142">
            <v>-1</v>
          </cell>
          <cell r="AS1142">
            <v>-1</v>
          </cell>
          <cell r="AT1142">
            <v>-1</v>
          </cell>
          <cell r="AU1142">
            <v>-1</v>
          </cell>
          <cell r="AV1142">
            <v>-1</v>
          </cell>
          <cell r="AW1142">
            <v>-1</v>
          </cell>
          <cell r="AX1142">
            <v>-1</v>
          </cell>
          <cell r="AY1142">
            <v>-1</v>
          </cell>
          <cell r="AZ1142">
            <v>-1</v>
          </cell>
          <cell r="BA1142">
            <v>-1</v>
          </cell>
          <cell r="BB1142">
            <v>-1</v>
          </cell>
          <cell r="BC1142">
            <v>-1</v>
          </cell>
        </row>
        <row r="1143">
          <cell r="D1143" t="str">
            <v>裕伸工業株式会社</v>
          </cell>
          <cell r="F1143" t="str">
            <v>代表取締役　田山　辰三</v>
          </cell>
          <cell r="H1143" t="str">
            <v>神奈川県横浜市栄区長沼町289-1-Ⅲ-102号</v>
          </cell>
          <cell r="N1143">
            <v>2039</v>
          </cell>
          <cell r="P1143">
            <v>43973</v>
          </cell>
          <cell r="AG1143" t="str">
            <v>裕伸工業株式会社</v>
          </cell>
          <cell r="AJ1143" t="str">
            <v>神奈川県横浜市栄区長沼町289-1-Ⅲ-102号</v>
          </cell>
          <cell r="AL1143" t="str">
            <v>045-438-9125</v>
          </cell>
          <cell r="AO1143">
            <v>-1</v>
          </cell>
          <cell r="AP1143">
            <v>-1</v>
          </cell>
          <cell r="AQ1143">
            <v>-1</v>
          </cell>
          <cell r="AR1143">
            <v>-1</v>
          </cell>
          <cell r="AS1143">
            <v>-1</v>
          </cell>
          <cell r="AT1143">
            <v>-1</v>
          </cell>
          <cell r="AU1143">
            <v>-1</v>
          </cell>
          <cell r="AV1143">
            <v>-1</v>
          </cell>
          <cell r="AW1143">
            <v>-1</v>
          </cell>
          <cell r="AX1143">
            <v>-1</v>
          </cell>
          <cell r="AY1143">
            <v>-1</v>
          </cell>
          <cell r="AZ1143">
            <v>-1</v>
          </cell>
          <cell r="BA1143">
            <v>-1</v>
          </cell>
          <cell r="BB1143">
            <v>-1</v>
          </cell>
          <cell r="BC1143">
            <v>-1</v>
          </cell>
        </row>
        <row r="1144">
          <cell r="D1144" t="str">
            <v>有限会社平和冷機</v>
          </cell>
          <cell r="F1144" t="str">
            <v>取締役　平川　政勝</v>
          </cell>
          <cell r="H1144" t="str">
            <v>東京都練馬区平和台一丁目２４番１４号</v>
          </cell>
          <cell r="N1144">
            <v>2040</v>
          </cell>
          <cell r="P1144">
            <v>43973</v>
          </cell>
          <cell r="AG1144" t="str">
            <v>有限会社平和冷機</v>
          </cell>
          <cell r="AJ1144" t="str">
            <v>東京都練馬区平和台一丁目２４番１４号</v>
          </cell>
          <cell r="AL1144" t="str">
            <v>03-3931-7612</v>
          </cell>
          <cell r="AO1144">
            <v>-1</v>
          </cell>
          <cell r="AP1144">
            <v>-1</v>
          </cell>
          <cell r="AQ1144">
            <v>-1</v>
          </cell>
          <cell r="AR1144">
            <v>-1</v>
          </cell>
          <cell r="AS1144">
            <v>-1</v>
          </cell>
          <cell r="AT1144">
            <v>-1</v>
          </cell>
          <cell r="AU1144">
            <v>-1</v>
          </cell>
          <cell r="AV1144">
            <v>-1</v>
          </cell>
          <cell r="AW1144">
            <v>-1</v>
          </cell>
          <cell r="AX1144">
            <v>-1</v>
          </cell>
          <cell r="AY1144">
            <v>-1</v>
          </cell>
          <cell r="AZ1144">
            <v>-1</v>
          </cell>
          <cell r="BA1144">
            <v>-1</v>
          </cell>
          <cell r="BB1144">
            <v>-1</v>
          </cell>
          <cell r="BC1144">
            <v>-1</v>
          </cell>
        </row>
        <row r="1145">
          <cell r="D1145" t="str">
            <v>株式会社カンレイ工業</v>
          </cell>
          <cell r="F1145" t="str">
            <v>代表取締役　松丸　裕之</v>
          </cell>
          <cell r="H1145" t="str">
            <v>東京都足立区花畑一丁目３番７号</v>
          </cell>
          <cell r="N1145">
            <v>2041</v>
          </cell>
          <cell r="P1145">
            <v>43973</v>
          </cell>
          <cell r="AG1145" t="str">
            <v>株式会社カンレイ工業</v>
          </cell>
          <cell r="AJ1145" t="str">
            <v>東京都足立区花畑一丁目３番７号</v>
          </cell>
          <cell r="AL1145" t="str">
            <v>03-3883-3034</v>
          </cell>
          <cell r="AO1145">
            <v>-1</v>
          </cell>
          <cell r="AP1145">
            <v>-1</v>
          </cell>
          <cell r="AQ1145">
            <v>-1</v>
          </cell>
          <cell r="AR1145">
            <v>-1</v>
          </cell>
          <cell r="AS1145">
            <v>-1</v>
          </cell>
          <cell r="AT1145">
            <v>-1</v>
          </cell>
          <cell r="AU1145">
            <v>0</v>
          </cell>
          <cell r="AV1145">
            <v>0</v>
          </cell>
          <cell r="AW1145">
            <v>0</v>
          </cell>
          <cell r="AX1145">
            <v>-1</v>
          </cell>
          <cell r="AY1145">
            <v>-1</v>
          </cell>
          <cell r="AZ1145">
            <v>-1</v>
          </cell>
          <cell r="BA1145">
            <v>-1</v>
          </cell>
          <cell r="BB1145">
            <v>-1</v>
          </cell>
          <cell r="BC1145">
            <v>-1</v>
          </cell>
        </row>
        <row r="1146">
          <cell r="D1146" t="str">
            <v>株式会社アイジック</v>
          </cell>
          <cell r="F1146" t="str">
            <v>代表取締役　工藤　義孝</v>
          </cell>
          <cell r="H1146" t="str">
            <v>東京都江戸川区松本一丁目１３番１４号</v>
          </cell>
          <cell r="N1146">
            <v>2042</v>
          </cell>
          <cell r="P1146">
            <v>43976</v>
          </cell>
          <cell r="AG1146" t="str">
            <v>株式会社アイジック</v>
          </cell>
          <cell r="AJ1146" t="str">
            <v>東京都江戸川区松本一丁目１３番１４号</v>
          </cell>
          <cell r="AL1146" t="str">
            <v>03-5879-4117</v>
          </cell>
          <cell r="AO1146">
            <v>-1</v>
          </cell>
          <cell r="AP1146">
            <v>-1</v>
          </cell>
          <cell r="AQ1146">
            <v>-1</v>
          </cell>
          <cell r="AR1146">
            <v>-1</v>
          </cell>
          <cell r="AS1146">
            <v>-1</v>
          </cell>
          <cell r="AT1146">
            <v>-1</v>
          </cell>
          <cell r="AU1146">
            <v>-1</v>
          </cell>
          <cell r="AV1146">
            <v>-1</v>
          </cell>
          <cell r="AW1146">
            <v>-1</v>
          </cell>
          <cell r="AX1146">
            <v>-1</v>
          </cell>
          <cell r="AY1146">
            <v>-1</v>
          </cell>
          <cell r="AZ1146">
            <v>-1</v>
          </cell>
          <cell r="BA1146">
            <v>-1</v>
          </cell>
          <cell r="BB1146">
            <v>-1</v>
          </cell>
          <cell r="BC1146">
            <v>-1</v>
          </cell>
        </row>
        <row r="1147">
          <cell r="D1147" t="str">
            <v>株式会社ＶＯＬＴ</v>
          </cell>
          <cell r="F1147" t="str">
            <v>代表取締役　小田垣　悟</v>
          </cell>
          <cell r="H1147" t="str">
            <v>栃木県栃木市惣社町１１７８番地１３</v>
          </cell>
          <cell r="N1147">
            <v>2043</v>
          </cell>
          <cell r="P1147">
            <v>43977</v>
          </cell>
          <cell r="AG1147" t="str">
            <v>株式会社ＶＯＬＴ</v>
          </cell>
          <cell r="AJ1147" t="str">
            <v>栃木県栃木市惣社町１１７８番地１３</v>
          </cell>
          <cell r="AL1147" t="str">
            <v>0282-25-6323</v>
          </cell>
          <cell r="AO1147">
            <v>-1</v>
          </cell>
          <cell r="AP1147">
            <v>-1</v>
          </cell>
          <cell r="AQ1147">
            <v>-1</v>
          </cell>
          <cell r="AR1147">
            <v>-1</v>
          </cell>
          <cell r="AS1147">
            <v>-1</v>
          </cell>
          <cell r="AT1147">
            <v>-1</v>
          </cell>
          <cell r="AU1147">
            <v>0</v>
          </cell>
          <cell r="AV1147">
            <v>0</v>
          </cell>
          <cell r="AW1147">
            <v>0</v>
          </cell>
          <cell r="AX1147">
            <v>-1</v>
          </cell>
          <cell r="AY1147">
            <v>-1</v>
          </cell>
          <cell r="AZ1147">
            <v>-1</v>
          </cell>
          <cell r="BA1147">
            <v>-1</v>
          </cell>
          <cell r="BB1147">
            <v>-1</v>
          </cell>
          <cell r="BC1147">
            <v>-1</v>
          </cell>
        </row>
        <row r="1148">
          <cell r="D1148" t="str">
            <v>株式会社埼京デンキセンター</v>
          </cell>
          <cell r="F1148" t="str">
            <v>代表取締役　妹尾　幸夫</v>
          </cell>
          <cell r="H1148" t="str">
            <v>埼玉県川口市幸町一丁目１４番１３号</v>
          </cell>
          <cell r="N1148">
            <v>2044</v>
          </cell>
          <cell r="P1148">
            <v>43977</v>
          </cell>
          <cell r="AG1148" t="str">
            <v>株式会社埼京デンキセンター</v>
          </cell>
          <cell r="AJ1148" t="str">
            <v>埼玉県川口市幸町一丁目１４番１３号</v>
          </cell>
          <cell r="AL1148" t="str">
            <v>048-252-6673</v>
          </cell>
          <cell r="AO1148">
            <v>-1</v>
          </cell>
          <cell r="AP1148">
            <v>-1</v>
          </cell>
          <cell r="AQ1148">
            <v>-1</v>
          </cell>
          <cell r="AR1148">
            <v>-1</v>
          </cell>
          <cell r="AS1148">
            <v>-1</v>
          </cell>
          <cell r="AT1148">
            <v>-1</v>
          </cell>
          <cell r="AU1148">
            <v>-1</v>
          </cell>
          <cell r="AV1148">
            <v>-1</v>
          </cell>
          <cell r="AW1148">
            <v>-1</v>
          </cell>
          <cell r="AX1148">
            <v>-1</v>
          </cell>
          <cell r="AY1148">
            <v>-1</v>
          </cell>
          <cell r="AZ1148">
            <v>-1</v>
          </cell>
          <cell r="BA1148">
            <v>-1</v>
          </cell>
          <cell r="BB1148">
            <v>-1</v>
          </cell>
          <cell r="BC1148">
            <v>-1</v>
          </cell>
        </row>
        <row r="1149">
          <cell r="D1149" t="str">
            <v>株式会社関東冷熱工業</v>
          </cell>
          <cell r="F1149" t="str">
            <v>代表取締役　長谷川　智章</v>
          </cell>
          <cell r="H1149" t="str">
            <v>埼玉県桶川市鴨川一丁目１８番２１号</v>
          </cell>
          <cell r="N1149">
            <v>2045</v>
          </cell>
          <cell r="P1149">
            <v>43979</v>
          </cell>
          <cell r="AG1149" t="str">
            <v>株式会社関東冷熱工業</v>
          </cell>
          <cell r="AJ1149" t="str">
            <v>埼玉県桶川市鴨川一丁目１８番２１号</v>
          </cell>
          <cell r="AL1149" t="str">
            <v>048-787-2299</v>
          </cell>
          <cell r="AO1149">
            <v>-1</v>
          </cell>
          <cell r="AP1149">
            <v>-1</v>
          </cell>
          <cell r="AQ1149">
            <v>-1</v>
          </cell>
          <cell r="AR1149">
            <v>-1</v>
          </cell>
          <cell r="AS1149">
            <v>-1</v>
          </cell>
          <cell r="AT1149">
            <v>-1</v>
          </cell>
          <cell r="AU1149">
            <v>-1</v>
          </cell>
          <cell r="AV1149">
            <v>-1</v>
          </cell>
          <cell r="AW1149">
            <v>-1</v>
          </cell>
          <cell r="AX1149">
            <v>-1</v>
          </cell>
          <cell r="AY1149">
            <v>-1</v>
          </cell>
          <cell r="AZ1149">
            <v>-1</v>
          </cell>
          <cell r="BA1149">
            <v>-1</v>
          </cell>
          <cell r="BB1149">
            <v>-1</v>
          </cell>
          <cell r="BC1149">
            <v>-1</v>
          </cell>
        </row>
        <row r="1150">
          <cell r="D1150" t="str">
            <v>株式会社コグレ</v>
          </cell>
          <cell r="F1150" t="str">
            <v>代表取締役　小暮　宏之</v>
          </cell>
          <cell r="H1150" t="str">
            <v>群馬県太田市粕川町２６１番地５</v>
          </cell>
          <cell r="N1150">
            <v>2046</v>
          </cell>
          <cell r="P1150">
            <v>43979</v>
          </cell>
          <cell r="AG1150" t="str">
            <v>株式会社コグレ　太田営業所</v>
          </cell>
          <cell r="AJ1150" t="str">
            <v>群馬県太田市龍舞町５３９９</v>
          </cell>
          <cell r="AL1150" t="str">
            <v>0276-30-1125</v>
          </cell>
          <cell r="AO1150">
            <v>-1</v>
          </cell>
          <cell r="AP1150">
            <v>-1</v>
          </cell>
          <cell r="AQ1150">
            <v>-1</v>
          </cell>
          <cell r="AR1150">
            <v>-1</v>
          </cell>
          <cell r="AS1150">
            <v>-1</v>
          </cell>
          <cell r="AT1150">
            <v>-1</v>
          </cell>
          <cell r="AU1150">
            <v>-1</v>
          </cell>
          <cell r="AV1150">
            <v>-1</v>
          </cell>
          <cell r="AW1150">
            <v>-1</v>
          </cell>
          <cell r="AX1150">
            <v>-1</v>
          </cell>
          <cell r="AY1150">
            <v>-1</v>
          </cell>
          <cell r="AZ1150">
            <v>-1</v>
          </cell>
          <cell r="BA1150">
            <v>-1</v>
          </cell>
          <cell r="BB1150">
            <v>-1</v>
          </cell>
          <cell r="BC1150">
            <v>-1</v>
          </cell>
        </row>
        <row r="1151">
          <cell r="D1151" t="str">
            <v>株式会社ジョイクス</v>
          </cell>
          <cell r="F1151" t="str">
            <v>代表取締役　多胡　智康</v>
          </cell>
          <cell r="H1151" t="str">
            <v>群馬県前橋市粕川町女渕１２６４番地１０</v>
          </cell>
          <cell r="N1151">
            <v>2047</v>
          </cell>
          <cell r="P1151">
            <v>43979</v>
          </cell>
          <cell r="AG1151" t="str">
            <v>株式会社ジョイクス</v>
          </cell>
          <cell r="AJ1151" t="str">
            <v>群馬県前橋市粕川町女渕１２６４番地１０</v>
          </cell>
          <cell r="AL1151" t="str">
            <v>027-285-4787</v>
          </cell>
          <cell r="AO1151">
            <v>-1</v>
          </cell>
          <cell r="AP1151">
            <v>-1</v>
          </cell>
          <cell r="AQ1151">
            <v>-1</v>
          </cell>
          <cell r="AR1151">
            <v>0</v>
          </cell>
          <cell r="AS1151">
            <v>0</v>
          </cell>
          <cell r="AT1151">
            <v>0</v>
          </cell>
          <cell r="AU1151">
            <v>-1</v>
          </cell>
          <cell r="AV1151">
            <v>-1</v>
          </cell>
          <cell r="AW1151">
            <v>-1</v>
          </cell>
          <cell r="AX1151">
            <v>-1</v>
          </cell>
          <cell r="AY1151">
            <v>-1</v>
          </cell>
          <cell r="AZ1151">
            <v>-1</v>
          </cell>
          <cell r="BA1151">
            <v>0</v>
          </cell>
          <cell r="BB1151">
            <v>0</v>
          </cell>
          <cell r="BC1151">
            <v>0</v>
          </cell>
        </row>
        <row r="1152">
          <cell r="D1152" t="str">
            <v>株式会社ＡＩＲＡ</v>
          </cell>
          <cell r="F1152" t="str">
            <v>代表取締役　鹿兒山　雄一郎</v>
          </cell>
          <cell r="H1152" t="str">
            <v>東京都台東区清川二丁目９番１０号</v>
          </cell>
          <cell r="N1152">
            <v>2048</v>
          </cell>
          <cell r="P1152">
            <v>43983</v>
          </cell>
          <cell r="AG1152" t="str">
            <v>株式会社ＡＩＲＡ</v>
          </cell>
          <cell r="AJ1152" t="str">
            <v>東京都台東区清川二丁目９番１０号</v>
          </cell>
          <cell r="AL1152" t="str">
            <v>03-6802-4357</v>
          </cell>
          <cell r="AO1152">
            <v>-1</v>
          </cell>
          <cell r="AP1152">
            <v>-1</v>
          </cell>
          <cell r="AQ1152">
            <v>-1</v>
          </cell>
          <cell r="AR1152">
            <v>-1</v>
          </cell>
          <cell r="AS1152">
            <v>-1</v>
          </cell>
          <cell r="AT1152">
            <v>-1</v>
          </cell>
          <cell r="AU1152">
            <v>-1</v>
          </cell>
          <cell r="AV1152">
            <v>-1</v>
          </cell>
          <cell r="AW1152">
            <v>-1</v>
          </cell>
          <cell r="AX1152">
            <v>-1</v>
          </cell>
          <cell r="AY1152">
            <v>-1</v>
          </cell>
          <cell r="AZ1152">
            <v>-1</v>
          </cell>
          <cell r="BA1152">
            <v>-1</v>
          </cell>
          <cell r="BB1152">
            <v>-1</v>
          </cell>
          <cell r="BC1152">
            <v>-1</v>
          </cell>
        </row>
        <row r="1153">
          <cell r="D1153" t="str">
            <v>株式会社カンクウ</v>
          </cell>
          <cell r="F1153" t="str">
            <v>代表取締役　藤森　健二</v>
          </cell>
          <cell r="H1153" t="str">
            <v>東京都足立区千住緑町二丁目３番１９号</v>
          </cell>
          <cell r="N1153">
            <v>2050</v>
          </cell>
          <cell r="P1153">
            <v>43980</v>
          </cell>
          <cell r="AG1153" t="str">
            <v>株式会社カンクウ</v>
          </cell>
          <cell r="AJ1153" t="str">
            <v>東京都足立区千住緑町二丁目３番１９号</v>
          </cell>
          <cell r="AL1153" t="str">
            <v>03-5813-9037</v>
          </cell>
          <cell r="AO1153">
            <v>-1</v>
          </cell>
          <cell r="AP1153">
            <v>-1</v>
          </cell>
          <cell r="AQ1153">
            <v>-1</v>
          </cell>
          <cell r="AR1153">
            <v>-1</v>
          </cell>
          <cell r="AS1153">
            <v>-1</v>
          </cell>
          <cell r="AT1153">
            <v>-1</v>
          </cell>
          <cell r="AU1153">
            <v>0</v>
          </cell>
          <cell r="AV1153">
            <v>0</v>
          </cell>
          <cell r="AW1153">
            <v>0</v>
          </cell>
          <cell r="AX1153">
            <v>-1</v>
          </cell>
          <cell r="AY1153">
            <v>-1</v>
          </cell>
          <cell r="AZ1153">
            <v>-1</v>
          </cell>
          <cell r="BA1153">
            <v>-1</v>
          </cell>
          <cell r="BB1153">
            <v>-1</v>
          </cell>
          <cell r="BC1153">
            <v>-1</v>
          </cell>
        </row>
        <row r="1154">
          <cell r="D1154" t="str">
            <v>三王機工株式会社</v>
          </cell>
          <cell r="F1154" t="str">
            <v>代表取締役　横山　喜久男</v>
          </cell>
          <cell r="H1154" t="str">
            <v>兵庫県神戸市中央区楠町五丁目１番６号</v>
          </cell>
          <cell r="N1154">
            <v>2051</v>
          </cell>
          <cell r="P1154">
            <v>43984</v>
          </cell>
          <cell r="AG1154" t="str">
            <v>三王機工株式会社　東京営業所</v>
          </cell>
          <cell r="AJ1154" t="str">
            <v>東京都千代田区神田佐久間町１丁目１４番地　第２東ビル４F</v>
          </cell>
          <cell r="AL1154" t="str">
            <v>03-3256-2506</v>
          </cell>
          <cell r="AO1154">
            <v>-1</v>
          </cell>
          <cell r="AP1154">
            <v>-1</v>
          </cell>
          <cell r="AQ1154">
            <v>-1</v>
          </cell>
          <cell r="AR1154">
            <v>-1</v>
          </cell>
          <cell r="AS1154">
            <v>-1</v>
          </cell>
          <cell r="AT1154">
            <v>-1</v>
          </cell>
          <cell r="AU1154">
            <v>-1</v>
          </cell>
          <cell r="AV1154">
            <v>-1</v>
          </cell>
          <cell r="AW1154">
            <v>-1</v>
          </cell>
          <cell r="AX1154">
            <v>-1</v>
          </cell>
          <cell r="AY1154">
            <v>-1</v>
          </cell>
          <cell r="AZ1154">
            <v>-1</v>
          </cell>
          <cell r="BA1154">
            <v>-1</v>
          </cell>
          <cell r="BB1154">
            <v>-1</v>
          </cell>
          <cell r="BC1154">
            <v>-1</v>
          </cell>
        </row>
        <row r="1155">
          <cell r="D1155" t="str">
            <v>三王機工株式会社</v>
          </cell>
          <cell r="F1155" t="str">
            <v>代表取締役　横山　喜久男</v>
          </cell>
          <cell r="H1155" t="str">
            <v>兵庫県神戸市中央区楠町五丁目１番６号</v>
          </cell>
          <cell r="N1155">
            <v>2051</v>
          </cell>
          <cell r="P1155">
            <v>43984</v>
          </cell>
          <cell r="AG1155" t="str">
            <v>三王機工株式会社　大阪営業所</v>
          </cell>
          <cell r="AJ1155" t="str">
            <v>大阪府大阪市中央区釣鐘町１丁目４番５号　ベルトーンビル２階</v>
          </cell>
          <cell r="AL1155" t="str">
            <v>06-6910-8421</v>
          </cell>
          <cell r="AO1155">
            <v>-1</v>
          </cell>
          <cell r="AP1155">
            <v>-1</v>
          </cell>
          <cell r="AQ1155">
            <v>-1</v>
          </cell>
          <cell r="AR1155">
            <v>-1</v>
          </cell>
          <cell r="AS1155">
            <v>-1</v>
          </cell>
          <cell r="AT1155">
            <v>-1</v>
          </cell>
          <cell r="AU1155">
            <v>-1</v>
          </cell>
          <cell r="AV1155">
            <v>-1</v>
          </cell>
          <cell r="AW1155">
            <v>-1</v>
          </cell>
          <cell r="AX1155">
            <v>-1</v>
          </cell>
          <cell r="AY1155">
            <v>-1</v>
          </cell>
          <cell r="AZ1155">
            <v>-1</v>
          </cell>
          <cell r="BA1155">
            <v>-1</v>
          </cell>
          <cell r="BB1155">
            <v>-1</v>
          </cell>
          <cell r="BC1155">
            <v>-1</v>
          </cell>
        </row>
        <row r="1156">
          <cell r="D1156" t="str">
            <v>株式会社北條電気設備</v>
          </cell>
          <cell r="F1156" t="str">
            <v>代表取締役　北條　勇</v>
          </cell>
          <cell r="H1156" t="str">
            <v>神奈川県川崎市宮前区神木本町二丁目２１番１号</v>
          </cell>
          <cell r="N1156">
            <v>2052</v>
          </cell>
          <cell r="P1156">
            <v>43985</v>
          </cell>
          <cell r="AG1156" t="str">
            <v>株式会社北條電気設備</v>
          </cell>
          <cell r="AJ1156" t="str">
            <v>神奈川県川崎市宮前区神木本町二丁目２１番１号</v>
          </cell>
          <cell r="AL1156" t="str">
            <v>044-948-4587</v>
          </cell>
          <cell r="AO1156">
            <v>-1</v>
          </cell>
          <cell r="AP1156">
            <v>-1</v>
          </cell>
          <cell r="AQ1156">
            <v>-1</v>
          </cell>
          <cell r="AR1156">
            <v>-1</v>
          </cell>
          <cell r="AS1156">
            <v>-1</v>
          </cell>
          <cell r="AT1156">
            <v>-1</v>
          </cell>
          <cell r="AU1156">
            <v>-1</v>
          </cell>
          <cell r="AV1156">
            <v>-1</v>
          </cell>
          <cell r="AW1156">
            <v>-1</v>
          </cell>
          <cell r="AX1156">
            <v>-1</v>
          </cell>
          <cell r="AY1156">
            <v>-1</v>
          </cell>
          <cell r="AZ1156">
            <v>-1</v>
          </cell>
          <cell r="BA1156">
            <v>-1</v>
          </cell>
          <cell r="BB1156">
            <v>-1</v>
          </cell>
          <cell r="BC1156">
            <v>-1</v>
          </cell>
        </row>
        <row r="1157">
          <cell r="D1157" t="str">
            <v>協和興運株式会社</v>
          </cell>
          <cell r="F1157" t="str">
            <v>代表取締役　粟屋　慎治</v>
          </cell>
          <cell r="H1157" t="str">
            <v>埼玉県越谷市神明町三丁目１６１番地３</v>
          </cell>
          <cell r="N1157">
            <v>2053</v>
          </cell>
          <cell r="P1157">
            <v>43985</v>
          </cell>
          <cell r="AG1157" t="str">
            <v>協和興運株式会社</v>
          </cell>
          <cell r="AJ1157" t="str">
            <v>埼玉県越谷市神明町三丁目１６１番地３</v>
          </cell>
          <cell r="AL1157" t="str">
            <v>048-963-3522</v>
          </cell>
          <cell r="AO1157">
            <v>-1</v>
          </cell>
          <cell r="AP1157">
            <v>-1</v>
          </cell>
          <cell r="AQ1157">
            <v>-1</v>
          </cell>
          <cell r="AR1157">
            <v>-1</v>
          </cell>
          <cell r="AS1157">
            <v>-1</v>
          </cell>
          <cell r="AT1157">
            <v>-1</v>
          </cell>
          <cell r="AU1157">
            <v>-1</v>
          </cell>
          <cell r="AV1157">
            <v>-1</v>
          </cell>
          <cell r="AW1157">
            <v>-1</v>
          </cell>
          <cell r="AX1157">
            <v>-1</v>
          </cell>
          <cell r="AY1157">
            <v>-1</v>
          </cell>
          <cell r="AZ1157">
            <v>-1</v>
          </cell>
          <cell r="BA1157">
            <v>-1</v>
          </cell>
          <cell r="BB1157">
            <v>-1</v>
          </cell>
          <cell r="BC1157">
            <v>-1</v>
          </cell>
        </row>
        <row r="1158">
          <cell r="D1158" t="str">
            <v>株式会社大澤電機商会</v>
          </cell>
          <cell r="F1158" t="str">
            <v>代表取締役　大澤　勝也</v>
          </cell>
          <cell r="H1158" t="str">
            <v>群馬県高崎市矢中町１０３４番地の１</v>
          </cell>
          <cell r="N1158">
            <v>2054</v>
          </cell>
          <cell r="P1158">
            <v>43986</v>
          </cell>
          <cell r="AG1158" t="str">
            <v>株式会社大澤電機商会　伊勢崎営業所</v>
          </cell>
          <cell r="AJ1158" t="str">
            <v>群馬県伊勢崎市宮子町３３３２番地</v>
          </cell>
          <cell r="AL1158" t="str">
            <v>0270-23-2367</v>
          </cell>
          <cell r="AO1158">
            <v>-1</v>
          </cell>
          <cell r="AP1158">
            <v>-1</v>
          </cell>
          <cell r="AQ1158">
            <v>-1</v>
          </cell>
          <cell r="AR1158">
            <v>-1</v>
          </cell>
          <cell r="AS1158">
            <v>-1</v>
          </cell>
          <cell r="AT1158">
            <v>-1</v>
          </cell>
          <cell r="AU1158">
            <v>0</v>
          </cell>
          <cell r="AV1158">
            <v>0</v>
          </cell>
          <cell r="AW1158">
            <v>0</v>
          </cell>
          <cell r="AX1158">
            <v>-1</v>
          </cell>
          <cell r="AY1158">
            <v>-1</v>
          </cell>
          <cell r="AZ1158">
            <v>-1</v>
          </cell>
          <cell r="BA1158">
            <v>-1</v>
          </cell>
          <cell r="BB1158">
            <v>-1</v>
          </cell>
          <cell r="BC1158">
            <v>-1</v>
          </cell>
        </row>
        <row r="1159">
          <cell r="D1159" t="str">
            <v>株式会社エアコンサービス</v>
          </cell>
          <cell r="F1159" t="str">
            <v>代表取締役　苅米　淑子</v>
          </cell>
          <cell r="H1159" t="str">
            <v>東京都港区三田一丁目４番２８号三田国際ビル</v>
          </cell>
          <cell r="N1159">
            <v>2055</v>
          </cell>
          <cell r="P1159">
            <v>43986</v>
          </cell>
          <cell r="AG1159" t="str">
            <v>株式会社エアコンサービス</v>
          </cell>
          <cell r="AJ1159" t="str">
            <v>東京都港区三田一丁目４番２８号三田国際ビル１Ｆ</v>
          </cell>
          <cell r="AL1159" t="str">
            <v>03-3453-8171</v>
          </cell>
          <cell r="AO1159">
            <v>-1</v>
          </cell>
          <cell r="AP1159">
            <v>-1</v>
          </cell>
          <cell r="AQ1159">
            <v>-1</v>
          </cell>
          <cell r="AR1159">
            <v>-1</v>
          </cell>
          <cell r="AS1159">
            <v>-1</v>
          </cell>
          <cell r="AT1159">
            <v>-1</v>
          </cell>
          <cell r="AU1159">
            <v>-1</v>
          </cell>
          <cell r="AV1159">
            <v>-1</v>
          </cell>
          <cell r="AW1159">
            <v>-1</v>
          </cell>
          <cell r="AX1159">
            <v>-1</v>
          </cell>
          <cell r="AY1159">
            <v>-1</v>
          </cell>
          <cell r="AZ1159">
            <v>-1</v>
          </cell>
          <cell r="BA1159">
            <v>-1</v>
          </cell>
          <cell r="BB1159">
            <v>-1</v>
          </cell>
          <cell r="BC1159">
            <v>-1</v>
          </cell>
        </row>
        <row r="1160">
          <cell r="D1160" t="str">
            <v>株式会社佐藤設備工業</v>
          </cell>
          <cell r="F1160" t="str">
            <v>代表取締役　佐藤　慶一</v>
          </cell>
          <cell r="H1160" t="str">
            <v>東京都足立区辰沼二丁目１８番４号</v>
          </cell>
          <cell r="N1160">
            <v>2056</v>
          </cell>
          <cell r="P1160">
            <v>43991</v>
          </cell>
          <cell r="AG1160" t="str">
            <v>株式会社佐藤設備工業</v>
          </cell>
          <cell r="AJ1160" t="str">
            <v>東京都足立区辰沼二丁目１８番４号</v>
          </cell>
          <cell r="AL1160" t="str">
            <v>03-5697-8143</v>
          </cell>
          <cell r="AO1160">
            <v>-1</v>
          </cell>
          <cell r="AP1160">
            <v>-1</v>
          </cell>
          <cell r="AQ1160">
            <v>-1</v>
          </cell>
          <cell r="AR1160">
            <v>-1</v>
          </cell>
          <cell r="AS1160">
            <v>-1</v>
          </cell>
          <cell r="AT1160">
            <v>-1</v>
          </cell>
          <cell r="AU1160">
            <v>-1</v>
          </cell>
          <cell r="AV1160">
            <v>-1</v>
          </cell>
          <cell r="AW1160">
            <v>-1</v>
          </cell>
          <cell r="AX1160">
            <v>-1</v>
          </cell>
          <cell r="AY1160">
            <v>-1</v>
          </cell>
          <cell r="AZ1160">
            <v>-1</v>
          </cell>
          <cell r="BA1160">
            <v>-1</v>
          </cell>
          <cell r="BB1160">
            <v>-1</v>
          </cell>
          <cell r="BC1160">
            <v>-1</v>
          </cell>
        </row>
        <row r="1161">
          <cell r="D1161" t="str">
            <v>諸德寺　太</v>
          </cell>
          <cell r="H1161" t="str">
            <v>東京都府中市南町４丁目４３番地の１２３</v>
          </cell>
          <cell r="N1161">
            <v>2057</v>
          </cell>
          <cell r="P1161">
            <v>43994</v>
          </cell>
          <cell r="AG1161" t="str">
            <v>諸徳寺冷機</v>
          </cell>
          <cell r="AJ1161" t="str">
            <v>東京都府中市南町４丁目４３番地の１２３</v>
          </cell>
          <cell r="AL1161" t="str">
            <v>042-364-6255</v>
          </cell>
          <cell r="AO1161">
            <v>0</v>
          </cell>
          <cell r="AP1161">
            <v>0</v>
          </cell>
          <cell r="AQ1161">
            <v>0</v>
          </cell>
          <cell r="AR1161">
            <v>-1</v>
          </cell>
          <cell r="AS1161">
            <v>-1</v>
          </cell>
          <cell r="AT1161">
            <v>-1</v>
          </cell>
          <cell r="AU1161">
            <v>0</v>
          </cell>
          <cell r="AV1161">
            <v>0</v>
          </cell>
          <cell r="AW1161">
            <v>0</v>
          </cell>
          <cell r="AX1161">
            <v>0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-1</v>
          </cell>
        </row>
        <row r="1162">
          <cell r="D1162" t="str">
            <v>スギモトテクノ株式会社</v>
          </cell>
          <cell r="F1162" t="str">
            <v>代表取締役　米川　敏幸</v>
          </cell>
          <cell r="H1162" t="str">
            <v>東京都足立区扇三丁目２５－８</v>
          </cell>
          <cell r="N1162">
            <v>2058</v>
          </cell>
          <cell r="P1162">
            <v>43994</v>
          </cell>
          <cell r="AG1162" t="str">
            <v>スギモトテクノ株式会社</v>
          </cell>
          <cell r="AJ1162" t="str">
            <v>東京都足立区扇三丁目２５－８</v>
          </cell>
          <cell r="AL1162" t="str">
            <v>03-5647-1201</v>
          </cell>
          <cell r="AO1162">
            <v>-1</v>
          </cell>
          <cell r="AP1162">
            <v>-1</v>
          </cell>
          <cell r="AQ1162">
            <v>-1</v>
          </cell>
          <cell r="AR1162">
            <v>-1</v>
          </cell>
          <cell r="AS1162">
            <v>-1</v>
          </cell>
          <cell r="AT1162">
            <v>-1</v>
          </cell>
          <cell r="AU1162">
            <v>0</v>
          </cell>
          <cell r="AV1162">
            <v>0</v>
          </cell>
          <cell r="AW1162">
            <v>0</v>
          </cell>
          <cell r="AX1162">
            <v>-1</v>
          </cell>
          <cell r="AY1162">
            <v>-1</v>
          </cell>
          <cell r="AZ1162">
            <v>-1</v>
          </cell>
          <cell r="BA1162">
            <v>-1</v>
          </cell>
          <cell r="BB1162">
            <v>-1</v>
          </cell>
          <cell r="BC1162">
            <v>-1</v>
          </cell>
        </row>
        <row r="1163">
          <cell r="D1163" t="str">
            <v>有限会社アドバンス</v>
          </cell>
          <cell r="F1163" t="str">
            <v>代表取締役　坂本　雅己</v>
          </cell>
          <cell r="H1163" t="str">
            <v>東京都小平市小川町一丁目４２２番地の１３</v>
          </cell>
          <cell r="N1163">
            <v>2059</v>
          </cell>
          <cell r="P1163">
            <v>43994</v>
          </cell>
          <cell r="AG1163" t="str">
            <v>有限会社アドバンス</v>
          </cell>
          <cell r="AJ1163" t="str">
            <v>東京都小平市小川町一丁目４２２番地の１３</v>
          </cell>
          <cell r="AL1163" t="str">
            <v>042-349-0350</v>
          </cell>
          <cell r="AO1163">
            <v>-1</v>
          </cell>
          <cell r="AP1163">
            <v>-1</v>
          </cell>
          <cell r="AQ1163">
            <v>-1</v>
          </cell>
          <cell r="AR1163">
            <v>-1</v>
          </cell>
          <cell r="AS1163">
            <v>-1</v>
          </cell>
          <cell r="AT1163">
            <v>-1</v>
          </cell>
          <cell r="AU1163">
            <v>0</v>
          </cell>
          <cell r="AV1163">
            <v>0</v>
          </cell>
          <cell r="AW1163">
            <v>0</v>
          </cell>
          <cell r="AX1163">
            <v>-1</v>
          </cell>
          <cell r="AY1163">
            <v>-1</v>
          </cell>
          <cell r="AZ1163">
            <v>-1</v>
          </cell>
          <cell r="BA1163">
            <v>-1</v>
          </cell>
          <cell r="BB1163">
            <v>-1</v>
          </cell>
          <cell r="BC1163">
            <v>-1</v>
          </cell>
        </row>
        <row r="1164">
          <cell r="D1164" t="str">
            <v>株式会社マルチテクニカ</v>
          </cell>
          <cell r="F1164" t="str">
            <v>代表取締役　福田　正巳</v>
          </cell>
          <cell r="H1164" t="str">
            <v>東京都八王子市北野町５５４番地１１</v>
          </cell>
          <cell r="N1164">
            <v>2060</v>
          </cell>
          <cell r="P1164">
            <v>43994</v>
          </cell>
          <cell r="AG1164" t="str">
            <v>株式会社マルチテクニカ　さいたま出張所</v>
          </cell>
          <cell r="AJ1164" t="str">
            <v>埼玉県さいたま市中央区下落合１０７１－１ダイキンエアテクノ（株）埼玉営業所内</v>
          </cell>
          <cell r="AL1164" t="str">
            <v>080-4099-4630</v>
          </cell>
          <cell r="AO1164">
            <v>-1</v>
          </cell>
          <cell r="AP1164">
            <v>-1</v>
          </cell>
          <cell r="AQ1164">
            <v>-1</v>
          </cell>
          <cell r="AR1164">
            <v>-1</v>
          </cell>
          <cell r="AS1164">
            <v>-1</v>
          </cell>
          <cell r="AT1164">
            <v>-1</v>
          </cell>
          <cell r="AU1164">
            <v>-1</v>
          </cell>
          <cell r="AV1164">
            <v>-1</v>
          </cell>
          <cell r="AW1164">
            <v>-1</v>
          </cell>
          <cell r="AX1164">
            <v>-1</v>
          </cell>
          <cell r="AY1164">
            <v>-1</v>
          </cell>
          <cell r="AZ1164">
            <v>-1</v>
          </cell>
          <cell r="BA1164">
            <v>-1</v>
          </cell>
          <cell r="BB1164">
            <v>-1</v>
          </cell>
          <cell r="BC1164">
            <v>-1</v>
          </cell>
        </row>
        <row r="1165">
          <cell r="D1165" t="str">
            <v>セイコー厨房株式会社</v>
          </cell>
          <cell r="F1165" t="str">
            <v>代表取締役　戸張　昌治</v>
          </cell>
          <cell r="H1165" t="str">
            <v>埼玉県東松山市和泉町４番９号</v>
          </cell>
          <cell r="N1165">
            <v>2061</v>
          </cell>
          <cell r="P1165">
            <v>43994</v>
          </cell>
          <cell r="AG1165" t="str">
            <v>セイコー厨房株式会社</v>
          </cell>
          <cell r="AJ1165" t="str">
            <v>埼玉県東松山市和泉町４番９号</v>
          </cell>
          <cell r="AL1165" t="str">
            <v>0493-81-5967</v>
          </cell>
          <cell r="AO1165">
            <v>-1</v>
          </cell>
          <cell r="AP1165">
            <v>-1</v>
          </cell>
          <cell r="AQ1165">
            <v>-1</v>
          </cell>
          <cell r="AR1165">
            <v>-1</v>
          </cell>
          <cell r="AS1165">
            <v>-1</v>
          </cell>
          <cell r="AT1165">
            <v>-1</v>
          </cell>
          <cell r="AU1165">
            <v>-1</v>
          </cell>
          <cell r="AV1165">
            <v>-1</v>
          </cell>
          <cell r="AW1165">
            <v>-1</v>
          </cell>
          <cell r="AX1165">
            <v>-1</v>
          </cell>
          <cell r="AY1165">
            <v>-1</v>
          </cell>
          <cell r="AZ1165">
            <v>-1</v>
          </cell>
          <cell r="BA1165">
            <v>-1</v>
          </cell>
          <cell r="BB1165">
            <v>-1</v>
          </cell>
          <cell r="BC1165">
            <v>-1</v>
          </cell>
        </row>
        <row r="1166">
          <cell r="D1166" t="str">
            <v>渡邊　強</v>
          </cell>
          <cell r="H1166" t="str">
            <v>栃木県宇都宮市西刑部町１９５９番地１０</v>
          </cell>
          <cell r="N1166">
            <v>2062</v>
          </cell>
          <cell r="P1166">
            <v>43994</v>
          </cell>
          <cell r="AG1166" t="str">
            <v>渡辺空調</v>
          </cell>
          <cell r="AJ1166" t="str">
            <v>栃木県宇都宮市西刑部町１９５９番地１０</v>
          </cell>
          <cell r="AL1166" t="str">
            <v>090-1535-9412</v>
          </cell>
          <cell r="AO1166">
            <v>-1</v>
          </cell>
          <cell r="AP1166">
            <v>-1</v>
          </cell>
          <cell r="AQ1166">
            <v>-1</v>
          </cell>
          <cell r="AR1166">
            <v>-1</v>
          </cell>
          <cell r="AS1166">
            <v>-1</v>
          </cell>
          <cell r="AT1166">
            <v>-1</v>
          </cell>
          <cell r="AU1166">
            <v>0</v>
          </cell>
          <cell r="AV1166">
            <v>0</v>
          </cell>
          <cell r="AW1166">
            <v>0</v>
          </cell>
          <cell r="AX1166">
            <v>-1</v>
          </cell>
          <cell r="AY1166">
            <v>-1</v>
          </cell>
          <cell r="AZ1166">
            <v>-1</v>
          </cell>
          <cell r="BA1166">
            <v>-1</v>
          </cell>
          <cell r="BB1166">
            <v>-1</v>
          </cell>
          <cell r="BC1166">
            <v>-1</v>
          </cell>
        </row>
        <row r="1167">
          <cell r="D1167" t="str">
            <v>協立工業株式会社</v>
          </cell>
          <cell r="F1167" t="str">
            <v>代表取締役　池田　智泰</v>
          </cell>
          <cell r="H1167" t="str">
            <v>東京都千代田区内神田二丁目１１番６号</v>
          </cell>
          <cell r="N1167">
            <v>2063</v>
          </cell>
          <cell r="P1167">
            <v>44004</v>
          </cell>
          <cell r="AG1167" t="str">
            <v>協立工業株式会社</v>
          </cell>
          <cell r="AJ1167" t="str">
            <v>東京都千代田区内神田二丁目１１番６号</v>
          </cell>
          <cell r="AL1167" t="str">
            <v>03-3256-9131</v>
          </cell>
          <cell r="AO1167">
            <v>-1</v>
          </cell>
          <cell r="AP1167">
            <v>-1</v>
          </cell>
          <cell r="AQ1167">
            <v>-1</v>
          </cell>
          <cell r="AR1167">
            <v>-1</v>
          </cell>
          <cell r="AS1167">
            <v>-1</v>
          </cell>
          <cell r="AT1167">
            <v>-1</v>
          </cell>
          <cell r="AU1167">
            <v>-1</v>
          </cell>
          <cell r="AV1167">
            <v>-1</v>
          </cell>
          <cell r="AW1167">
            <v>-1</v>
          </cell>
          <cell r="AX1167">
            <v>-1</v>
          </cell>
          <cell r="AY1167">
            <v>-1</v>
          </cell>
          <cell r="AZ1167">
            <v>-1</v>
          </cell>
          <cell r="BA1167">
            <v>-1</v>
          </cell>
          <cell r="BB1167">
            <v>-1</v>
          </cell>
          <cell r="BC1167">
            <v>-1</v>
          </cell>
        </row>
        <row r="1168">
          <cell r="D1168" t="str">
            <v>株式会社青心冷機</v>
          </cell>
          <cell r="F1168" t="str">
            <v>代表取締役　森川　徹</v>
          </cell>
          <cell r="H1168" t="str">
            <v>埼玉県さいたま市見沼区深作三丁目３３番地１９号</v>
          </cell>
          <cell r="N1168">
            <v>2064</v>
          </cell>
          <cell r="P1168">
            <v>43997</v>
          </cell>
          <cell r="AG1168" t="str">
            <v>株式会社青心冷機</v>
          </cell>
          <cell r="AJ1168" t="str">
            <v>埼玉県さいたま市見沼区深作三丁目３３番地１９号</v>
          </cell>
          <cell r="AL1168" t="str">
            <v>048-797-5881</v>
          </cell>
          <cell r="AO1168">
            <v>-1</v>
          </cell>
          <cell r="AP1168">
            <v>-1</v>
          </cell>
          <cell r="AQ1168">
            <v>-1</v>
          </cell>
          <cell r="AR1168">
            <v>-1</v>
          </cell>
          <cell r="AS1168">
            <v>-1</v>
          </cell>
          <cell r="AT1168">
            <v>-1</v>
          </cell>
          <cell r="AU1168">
            <v>-1</v>
          </cell>
          <cell r="AV1168">
            <v>-1</v>
          </cell>
          <cell r="AW1168">
            <v>-1</v>
          </cell>
          <cell r="AX1168">
            <v>-1</v>
          </cell>
          <cell r="AY1168">
            <v>-1</v>
          </cell>
          <cell r="AZ1168">
            <v>-1</v>
          </cell>
          <cell r="BA1168">
            <v>-1</v>
          </cell>
          <cell r="BB1168">
            <v>-1</v>
          </cell>
          <cell r="BC1168">
            <v>-1</v>
          </cell>
        </row>
        <row r="1169">
          <cell r="D1169" t="str">
            <v>大西　健二</v>
          </cell>
          <cell r="H1169" t="str">
            <v>東京都江戸川区東葛西５丁目３４番１３号</v>
          </cell>
          <cell r="N1169">
            <v>2065</v>
          </cell>
          <cell r="P1169">
            <v>43997</v>
          </cell>
          <cell r="AG1169" t="str">
            <v>城東冷熱</v>
          </cell>
          <cell r="AJ1169" t="str">
            <v>東京都江戸川区東葛西５丁目３４番１３号</v>
          </cell>
          <cell r="AL1169" t="str">
            <v>03-3804-2717</v>
          </cell>
          <cell r="AO1169">
            <v>-1</v>
          </cell>
          <cell r="AP1169">
            <v>-1</v>
          </cell>
          <cell r="AQ1169">
            <v>-1</v>
          </cell>
          <cell r="AR1169">
            <v>-1</v>
          </cell>
          <cell r="AS1169">
            <v>-1</v>
          </cell>
          <cell r="AT1169">
            <v>-1</v>
          </cell>
          <cell r="AU1169">
            <v>-1</v>
          </cell>
          <cell r="AV1169">
            <v>-1</v>
          </cell>
          <cell r="AW1169">
            <v>-1</v>
          </cell>
          <cell r="AX1169">
            <v>0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0</v>
          </cell>
        </row>
        <row r="1170">
          <cell r="D1170" t="str">
            <v>有限会社パナピットカタオカ</v>
          </cell>
          <cell r="F1170" t="str">
            <v>代表取締役　片岡　正美</v>
          </cell>
          <cell r="H1170" t="str">
            <v>東京都八王子市横川町６１５番地の１７</v>
          </cell>
          <cell r="N1170">
            <v>2066</v>
          </cell>
          <cell r="P1170">
            <v>44001</v>
          </cell>
          <cell r="AG1170" t="str">
            <v>有限会社パナピットカタオカ</v>
          </cell>
          <cell r="AJ1170" t="str">
            <v>東京都八王子市横川町６１５番地の１７</v>
          </cell>
          <cell r="AL1170" t="str">
            <v>0426-22-6423</v>
          </cell>
          <cell r="AO1170">
            <v>-1</v>
          </cell>
          <cell r="AP1170">
            <v>-1</v>
          </cell>
          <cell r="AQ1170">
            <v>-1</v>
          </cell>
          <cell r="AR1170">
            <v>-1</v>
          </cell>
          <cell r="AS1170">
            <v>-1</v>
          </cell>
          <cell r="AT1170">
            <v>-1</v>
          </cell>
          <cell r="AU1170">
            <v>-1</v>
          </cell>
          <cell r="AV1170">
            <v>-1</v>
          </cell>
          <cell r="AW1170">
            <v>-1</v>
          </cell>
          <cell r="AX1170">
            <v>-1</v>
          </cell>
          <cell r="AY1170">
            <v>-1</v>
          </cell>
          <cell r="AZ1170">
            <v>-1</v>
          </cell>
          <cell r="BA1170">
            <v>-1</v>
          </cell>
          <cell r="BB1170">
            <v>-1</v>
          </cell>
          <cell r="BC1170">
            <v>-1</v>
          </cell>
        </row>
        <row r="1171">
          <cell r="D1171" t="str">
            <v>斎藤　義孝</v>
          </cell>
          <cell r="H1171" t="str">
            <v>群馬県佐波郡玉村町大字宇貫６１５番地</v>
          </cell>
          <cell r="N1171">
            <v>2067</v>
          </cell>
          <cell r="P1171">
            <v>44006</v>
          </cell>
          <cell r="AG1171" t="str">
            <v>ワイエス・メンテナンス</v>
          </cell>
          <cell r="AJ1171" t="str">
            <v>群馬県佐波郡玉村町大字宇貫６１５番地</v>
          </cell>
          <cell r="AL1171" t="str">
            <v>0270-65-2134</v>
          </cell>
          <cell r="AO1171">
            <v>-1</v>
          </cell>
          <cell r="AP1171">
            <v>-1</v>
          </cell>
          <cell r="AQ1171">
            <v>-1</v>
          </cell>
          <cell r="AR1171">
            <v>-1</v>
          </cell>
          <cell r="AS1171">
            <v>-1</v>
          </cell>
          <cell r="AT1171">
            <v>-1</v>
          </cell>
          <cell r="AU1171">
            <v>0</v>
          </cell>
          <cell r="AV1171">
            <v>0</v>
          </cell>
          <cell r="AW1171">
            <v>0</v>
          </cell>
          <cell r="AX1171">
            <v>-1</v>
          </cell>
          <cell r="AY1171">
            <v>-1</v>
          </cell>
          <cell r="AZ1171">
            <v>-1</v>
          </cell>
          <cell r="BA1171">
            <v>-1</v>
          </cell>
          <cell r="BB1171">
            <v>-1</v>
          </cell>
          <cell r="BC1171">
            <v>-1</v>
          </cell>
        </row>
        <row r="1172">
          <cell r="D1172" t="str">
            <v>株式会社倉持工業</v>
          </cell>
          <cell r="F1172" t="str">
            <v>　代表取締役　倉持　基</v>
          </cell>
          <cell r="H1172" t="str">
            <v>栃木県宇都宮市弥生一丁目１０番５号</v>
          </cell>
          <cell r="N1172">
            <v>2068</v>
          </cell>
          <cell r="P1172">
            <v>44011</v>
          </cell>
          <cell r="AG1172" t="str">
            <v>株式会社倉持工業</v>
          </cell>
          <cell r="AJ1172" t="str">
            <v>栃木県宇都宮市弥生一丁目１０番５号</v>
          </cell>
          <cell r="AL1172" t="str">
            <v>028-634-0414</v>
          </cell>
          <cell r="AO1172">
            <v>-1</v>
          </cell>
          <cell r="AP1172">
            <v>-1</v>
          </cell>
          <cell r="AQ1172">
            <v>-1</v>
          </cell>
          <cell r="AR1172">
            <v>-1</v>
          </cell>
          <cell r="AS1172">
            <v>-1</v>
          </cell>
          <cell r="AT1172">
            <v>-1</v>
          </cell>
          <cell r="AU1172">
            <v>0</v>
          </cell>
          <cell r="AV1172">
            <v>0</v>
          </cell>
          <cell r="AW1172">
            <v>0</v>
          </cell>
          <cell r="AX1172">
            <v>-1</v>
          </cell>
          <cell r="AY1172">
            <v>-1</v>
          </cell>
          <cell r="AZ1172">
            <v>-1</v>
          </cell>
          <cell r="BA1172">
            <v>-1</v>
          </cell>
          <cell r="BB1172">
            <v>-1</v>
          </cell>
          <cell r="BC1172">
            <v>-1</v>
          </cell>
        </row>
        <row r="1173">
          <cell r="D1173" t="str">
            <v>青木設備工業株式会社</v>
          </cell>
          <cell r="F1173" t="str">
            <v>代表取締役　竹内　勝美</v>
          </cell>
          <cell r="H1173" t="str">
            <v>栃木県佐野市朝日町８５３番地</v>
          </cell>
          <cell r="N1173">
            <v>2069</v>
          </cell>
          <cell r="P1173">
            <v>44014</v>
          </cell>
          <cell r="AG1173" t="str">
            <v>青木設備工業株式会社</v>
          </cell>
          <cell r="AJ1173" t="str">
            <v>栃木県佐野市朝日町８５３番地</v>
          </cell>
          <cell r="AL1173" t="str">
            <v>0283-22-5077</v>
          </cell>
          <cell r="AO1173">
            <v>-1</v>
          </cell>
          <cell r="AP1173">
            <v>-1</v>
          </cell>
          <cell r="AQ1173">
            <v>-1</v>
          </cell>
          <cell r="AR1173">
            <v>-1</v>
          </cell>
          <cell r="AS1173">
            <v>-1</v>
          </cell>
          <cell r="AT1173">
            <v>-1</v>
          </cell>
          <cell r="AU1173">
            <v>0</v>
          </cell>
          <cell r="AV1173">
            <v>0</v>
          </cell>
          <cell r="AW1173">
            <v>0</v>
          </cell>
          <cell r="AX1173">
            <v>-1</v>
          </cell>
          <cell r="AY1173">
            <v>-1</v>
          </cell>
          <cell r="AZ1173">
            <v>-1</v>
          </cell>
          <cell r="BA1173">
            <v>-1</v>
          </cell>
          <cell r="BB1173">
            <v>-1</v>
          </cell>
          <cell r="BC1173">
            <v>-1</v>
          </cell>
        </row>
        <row r="1174">
          <cell r="D1174" t="str">
            <v>吉岡　徹</v>
          </cell>
          <cell r="H1174" t="str">
            <v>栃木県宇都宮市瑞穂２丁目６番地９</v>
          </cell>
          <cell r="N1174">
            <v>2070</v>
          </cell>
          <cell r="P1174">
            <v>44015</v>
          </cell>
          <cell r="AG1174" t="str">
            <v>吉岡　徹</v>
          </cell>
          <cell r="AJ1174" t="str">
            <v>栃木県宇都宮市瑞穂２丁目６番地９</v>
          </cell>
          <cell r="AL1174" t="str">
            <v>028-656-5961</v>
          </cell>
          <cell r="AO1174">
            <v>-1</v>
          </cell>
          <cell r="AP1174">
            <v>-1</v>
          </cell>
          <cell r="AQ1174">
            <v>-1</v>
          </cell>
          <cell r="AR1174">
            <v>-1</v>
          </cell>
          <cell r="AS1174">
            <v>-1</v>
          </cell>
          <cell r="AT1174">
            <v>-1</v>
          </cell>
          <cell r="AU1174">
            <v>0</v>
          </cell>
          <cell r="AV1174">
            <v>0</v>
          </cell>
          <cell r="AW1174">
            <v>0</v>
          </cell>
          <cell r="AX1174">
            <v>-1</v>
          </cell>
          <cell r="AY1174">
            <v>-1</v>
          </cell>
          <cell r="AZ1174">
            <v>-1</v>
          </cell>
          <cell r="BA1174">
            <v>-1</v>
          </cell>
          <cell r="BB1174">
            <v>-1</v>
          </cell>
          <cell r="BC1174">
            <v>-1</v>
          </cell>
        </row>
        <row r="1175">
          <cell r="D1175" t="str">
            <v>株式会社日本テクニカルサポート</v>
          </cell>
          <cell r="F1175" t="str">
            <v>代表取締役　鈴木　圭太郎</v>
          </cell>
          <cell r="H1175" t="str">
            <v>東京都品川区南品川四丁目10番11号</v>
          </cell>
          <cell r="N1175">
            <v>2071</v>
          </cell>
          <cell r="P1175">
            <v>44020</v>
          </cell>
          <cell r="AG1175" t="str">
            <v>株式会社日本テクニカルサポート</v>
          </cell>
          <cell r="AJ1175" t="str">
            <v>東京都品川区南品川四丁目10番11号</v>
          </cell>
          <cell r="AL1175" t="str">
            <v>03-5460-8822</v>
          </cell>
          <cell r="AO1175">
            <v>-1</v>
          </cell>
          <cell r="AP1175">
            <v>-1</v>
          </cell>
          <cell r="AQ1175">
            <v>-1</v>
          </cell>
          <cell r="AR1175">
            <v>-1</v>
          </cell>
          <cell r="AS1175">
            <v>-1</v>
          </cell>
          <cell r="AT1175">
            <v>-1</v>
          </cell>
          <cell r="AU1175">
            <v>-1</v>
          </cell>
          <cell r="AV1175">
            <v>-1</v>
          </cell>
          <cell r="AW1175">
            <v>-1</v>
          </cell>
          <cell r="AX1175">
            <v>-1</v>
          </cell>
          <cell r="AY1175">
            <v>-1</v>
          </cell>
          <cell r="AZ1175">
            <v>-1</v>
          </cell>
          <cell r="BA1175">
            <v>-1</v>
          </cell>
          <cell r="BB1175">
            <v>-1</v>
          </cell>
          <cell r="BC1175">
            <v>-1</v>
          </cell>
        </row>
        <row r="1176">
          <cell r="D1176" t="str">
            <v>サンレイ工業株式会社</v>
          </cell>
          <cell r="F1176" t="str">
            <v>代表取締役　天野　健一郎</v>
          </cell>
          <cell r="H1176" t="str">
            <v>千葉県松戸市岩瀬614番地の13</v>
          </cell>
          <cell r="N1176">
            <v>2072</v>
          </cell>
          <cell r="P1176">
            <v>44021</v>
          </cell>
          <cell r="AG1176" t="str">
            <v>サンレイ工業株式会社</v>
          </cell>
          <cell r="AJ1176" t="str">
            <v>千葉県松戸市岩瀬614番地の13</v>
          </cell>
          <cell r="AL1176" t="str">
            <v>047-365-3363</v>
          </cell>
          <cell r="AO1176">
            <v>-1</v>
          </cell>
          <cell r="AP1176">
            <v>-1</v>
          </cell>
          <cell r="AQ1176">
            <v>-1</v>
          </cell>
          <cell r="AR1176">
            <v>-1</v>
          </cell>
          <cell r="AS1176">
            <v>-1</v>
          </cell>
          <cell r="AT1176">
            <v>-1</v>
          </cell>
          <cell r="AU1176">
            <v>-1</v>
          </cell>
          <cell r="AV1176">
            <v>-1</v>
          </cell>
          <cell r="AW1176">
            <v>-1</v>
          </cell>
          <cell r="AX1176">
            <v>-1</v>
          </cell>
          <cell r="AY1176">
            <v>-1</v>
          </cell>
          <cell r="AZ1176">
            <v>-1</v>
          </cell>
          <cell r="BA1176">
            <v>-1</v>
          </cell>
          <cell r="BB1176">
            <v>-1</v>
          </cell>
          <cell r="BC1176">
            <v>-1</v>
          </cell>
        </row>
        <row r="1177">
          <cell r="D1177" t="str">
            <v>有限会社オートミックス</v>
          </cell>
          <cell r="F1177" t="str">
            <v>代表取締役　杉本　勝</v>
          </cell>
          <cell r="H1177" t="str">
            <v>栃木県宇都宮市川田町881番地４</v>
          </cell>
          <cell r="N1177">
            <v>2073</v>
          </cell>
          <cell r="P1177">
            <v>44022</v>
          </cell>
          <cell r="AG1177" t="str">
            <v>有限会社オートミックス</v>
          </cell>
          <cell r="AJ1177" t="str">
            <v>栃木県宇都宮市川田町881番地４</v>
          </cell>
          <cell r="AL1177" t="str">
            <v>028-634-7545</v>
          </cell>
          <cell r="AO1177">
            <v>-1</v>
          </cell>
          <cell r="AP1177">
            <v>-1</v>
          </cell>
          <cell r="AQ1177">
            <v>-1</v>
          </cell>
          <cell r="AR1177">
            <v>-1</v>
          </cell>
          <cell r="AS1177">
            <v>-1</v>
          </cell>
          <cell r="AT1177">
            <v>-1</v>
          </cell>
          <cell r="AU1177">
            <v>0</v>
          </cell>
          <cell r="AV1177">
            <v>0</v>
          </cell>
          <cell r="AW1177">
            <v>0</v>
          </cell>
          <cell r="AX1177">
            <v>-1</v>
          </cell>
          <cell r="AY1177">
            <v>-1</v>
          </cell>
          <cell r="AZ1177">
            <v>-1</v>
          </cell>
          <cell r="BA1177">
            <v>-1</v>
          </cell>
          <cell r="BB1177">
            <v>-1</v>
          </cell>
          <cell r="BC1177">
            <v>-1</v>
          </cell>
        </row>
        <row r="1178">
          <cell r="D1178" t="str">
            <v>丸山メンテナンス株式会社</v>
          </cell>
          <cell r="F1178" t="str">
            <v>代表取締役　丸山　英樹</v>
          </cell>
          <cell r="H1178" t="str">
            <v>栃木県足利市久松町３３番地３</v>
          </cell>
          <cell r="N1178">
            <v>2074</v>
          </cell>
          <cell r="P1178">
            <v>44027</v>
          </cell>
          <cell r="AG1178" t="str">
            <v>丸山メンテナンス株式会社</v>
          </cell>
          <cell r="AJ1178" t="str">
            <v>栃木県足利市久松町３３番地３</v>
          </cell>
          <cell r="AL1178" t="str">
            <v>0284-43-1443</v>
          </cell>
          <cell r="AO1178">
            <v>-1</v>
          </cell>
          <cell r="AP1178">
            <v>-1</v>
          </cell>
          <cell r="AQ1178">
            <v>-1</v>
          </cell>
          <cell r="AR1178">
            <v>-1</v>
          </cell>
          <cell r="AS1178">
            <v>-1</v>
          </cell>
          <cell r="AT1178">
            <v>-1</v>
          </cell>
          <cell r="AU1178">
            <v>-1</v>
          </cell>
          <cell r="AV1178">
            <v>-1</v>
          </cell>
          <cell r="AW1178">
            <v>-1</v>
          </cell>
          <cell r="AX1178">
            <v>-1</v>
          </cell>
          <cell r="AY1178">
            <v>-1</v>
          </cell>
          <cell r="AZ1178">
            <v>-1</v>
          </cell>
          <cell r="BA1178">
            <v>-1</v>
          </cell>
          <cell r="BB1178">
            <v>-1</v>
          </cell>
          <cell r="BC1178">
            <v>-1</v>
          </cell>
        </row>
        <row r="1179">
          <cell r="D1179" t="str">
            <v>コペルシステム株式会社</v>
          </cell>
          <cell r="F1179" t="str">
            <v>代表取締役　古川　康平</v>
          </cell>
          <cell r="H1179" t="str">
            <v>埼玉県川口市大字西立野928番地の１</v>
          </cell>
          <cell r="N1179">
            <v>2075</v>
          </cell>
          <cell r="P1179">
            <v>44025</v>
          </cell>
          <cell r="AG1179" t="str">
            <v>コペルシステム株式会社</v>
          </cell>
          <cell r="AJ1179" t="str">
            <v>埼玉県川口市大字西立野928番地の１</v>
          </cell>
          <cell r="AL1179" t="str">
            <v>048-298-4585</v>
          </cell>
          <cell r="AO1179">
            <v>-1</v>
          </cell>
          <cell r="AP1179">
            <v>-1</v>
          </cell>
          <cell r="AQ1179">
            <v>-1</v>
          </cell>
          <cell r="AR1179">
            <v>-1</v>
          </cell>
          <cell r="AS1179">
            <v>-1</v>
          </cell>
          <cell r="AT1179">
            <v>-1</v>
          </cell>
          <cell r="AU1179">
            <v>-1</v>
          </cell>
          <cell r="AV1179">
            <v>-1</v>
          </cell>
          <cell r="AW1179">
            <v>-1</v>
          </cell>
          <cell r="AX1179">
            <v>-1</v>
          </cell>
          <cell r="AY1179">
            <v>-1</v>
          </cell>
          <cell r="AZ1179">
            <v>-1</v>
          </cell>
          <cell r="BA1179">
            <v>-1</v>
          </cell>
          <cell r="BB1179">
            <v>-1</v>
          </cell>
          <cell r="BC1179">
            <v>-1</v>
          </cell>
        </row>
        <row r="1180">
          <cell r="D1180" t="str">
            <v>株式会社ＲＴＭ</v>
          </cell>
          <cell r="F1180" t="str">
            <v>代表取締役　田中　良二</v>
          </cell>
          <cell r="H1180" t="str">
            <v>神奈川県厚木市関口966番地３シャルマン102</v>
          </cell>
          <cell r="N1180">
            <v>2076</v>
          </cell>
          <cell r="P1180">
            <v>44028</v>
          </cell>
          <cell r="AG1180" t="str">
            <v>株式会社ＲＴＭ</v>
          </cell>
          <cell r="AJ1180" t="str">
            <v>神奈川県厚木市関口966番地３シャルマン102</v>
          </cell>
          <cell r="AL1180" t="str">
            <v>080-2043-8447</v>
          </cell>
          <cell r="AO1180">
            <v>-1</v>
          </cell>
          <cell r="AP1180">
            <v>-1</v>
          </cell>
          <cell r="AQ1180">
            <v>-1</v>
          </cell>
          <cell r="AR1180">
            <v>-1</v>
          </cell>
          <cell r="AS1180">
            <v>-1</v>
          </cell>
          <cell r="AT1180">
            <v>-1</v>
          </cell>
          <cell r="AU1180">
            <v>0</v>
          </cell>
          <cell r="AV1180">
            <v>0</v>
          </cell>
          <cell r="AW1180">
            <v>0</v>
          </cell>
          <cell r="AX1180">
            <v>-1</v>
          </cell>
          <cell r="AY1180">
            <v>-1</v>
          </cell>
          <cell r="AZ1180">
            <v>-1</v>
          </cell>
          <cell r="BA1180">
            <v>-1</v>
          </cell>
          <cell r="BB1180">
            <v>-1</v>
          </cell>
          <cell r="BC1180">
            <v>-1</v>
          </cell>
        </row>
        <row r="1181">
          <cell r="D1181" t="str">
            <v>株式会社佐谷空調設備</v>
          </cell>
          <cell r="F1181" t="str">
            <v>代表取締役　佐谷　博之</v>
          </cell>
          <cell r="H1181" t="str">
            <v>東京都足立区花畑四丁目35番14号砂山ビル101</v>
          </cell>
          <cell r="N1181">
            <v>2077</v>
          </cell>
          <cell r="P1181">
            <v>44032</v>
          </cell>
          <cell r="AG1181" t="str">
            <v>株式会社佐谷空調設備</v>
          </cell>
          <cell r="AJ1181" t="str">
            <v>東京都足立区花畑四丁目35番14号砂山ビル101</v>
          </cell>
          <cell r="AL1181" t="str">
            <v>03-5809-6027</v>
          </cell>
          <cell r="AO1181">
            <v>-1</v>
          </cell>
          <cell r="AP1181">
            <v>-1</v>
          </cell>
          <cell r="AQ1181">
            <v>-1</v>
          </cell>
          <cell r="AR1181">
            <v>-1</v>
          </cell>
          <cell r="AS1181">
            <v>-1</v>
          </cell>
          <cell r="AT1181">
            <v>-1</v>
          </cell>
          <cell r="AU1181">
            <v>-1</v>
          </cell>
          <cell r="AV1181">
            <v>-1</v>
          </cell>
          <cell r="AW1181">
            <v>-1</v>
          </cell>
          <cell r="AX1181">
            <v>-1</v>
          </cell>
          <cell r="AY1181">
            <v>-1</v>
          </cell>
          <cell r="AZ1181">
            <v>-1</v>
          </cell>
          <cell r="BA1181">
            <v>-1</v>
          </cell>
          <cell r="BB1181">
            <v>-1</v>
          </cell>
          <cell r="BC1181">
            <v>-1</v>
          </cell>
        </row>
        <row r="1182">
          <cell r="D1182" t="str">
            <v>株式会社ＴＡＳＡＫＩ</v>
          </cell>
          <cell r="F1182" t="str">
            <v>代表取締役　田崎　哲也</v>
          </cell>
          <cell r="H1182" t="str">
            <v>栃木県宇都宮市清原台六丁目33番12号</v>
          </cell>
          <cell r="N1182">
            <v>2078</v>
          </cell>
          <cell r="P1182">
            <v>44034</v>
          </cell>
          <cell r="AG1182" t="str">
            <v>株式会社ＴＡＳＡＫＩ</v>
          </cell>
          <cell r="AJ1182" t="str">
            <v>栃木県宇都宮市清原台六丁目33番12号</v>
          </cell>
          <cell r="AL1182" t="str">
            <v>028-670-5290</v>
          </cell>
          <cell r="AO1182">
            <v>-1</v>
          </cell>
          <cell r="AP1182">
            <v>-1</v>
          </cell>
          <cell r="AQ1182">
            <v>-1</v>
          </cell>
          <cell r="AR1182">
            <v>-1</v>
          </cell>
          <cell r="AS1182">
            <v>-1</v>
          </cell>
          <cell r="AT1182">
            <v>-1</v>
          </cell>
          <cell r="AU1182">
            <v>-1</v>
          </cell>
          <cell r="AV1182">
            <v>-1</v>
          </cell>
          <cell r="AW1182">
            <v>-1</v>
          </cell>
          <cell r="AX1182">
            <v>-1</v>
          </cell>
          <cell r="AY1182">
            <v>-1</v>
          </cell>
          <cell r="AZ1182">
            <v>-1</v>
          </cell>
          <cell r="BA1182">
            <v>-1</v>
          </cell>
          <cell r="BB1182">
            <v>-1</v>
          </cell>
          <cell r="BC1182">
            <v>-1</v>
          </cell>
        </row>
        <row r="1183">
          <cell r="D1183" t="str">
            <v>株式会社富士冷暖</v>
          </cell>
          <cell r="F1183" t="str">
            <v>代表取締役　坂石　篤史</v>
          </cell>
          <cell r="H1183" t="str">
            <v>神奈川県横浜市保土ケ谷区峰岡町二丁目265番地</v>
          </cell>
          <cell r="N1183">
            <v>2079</v>
          </cell>
          <cell r="P1183">
            <v>44040</v>
          </cell>
          <cell r="AG1183" t="str">
            <v>株式会社富士冷暖</v>
          </cell>
          <cell r="AJ1183" t="str">
            <v>神奈川県横浜市保土ケ谷区峰岡町二丁目265番地</v>
          </cell>
          <cell r="AL1183" t="str">
            <v>045-335-1611</v>
          </cell>
          <cell r="AO1183">
            <v>-1</v>
          </cell>
          <cell r="AP1183">
            <v>-1</v>
          </cell>
          <cell r="AQ1183">
            <v>-1</v>
          </cell>
          <cell r="AR1183">
            <v>-1</v>
          </cell>
          <cell r="AS1183">
            <v>-1</v>
          </cell>
          <cell r="AT1183">
            <v>-1</v>
          </cell>
          <cell r="AU1183">
            <v>-1</v>
          </cell>
          <cell r="AV1183">
            <v>-1</v>
          </cell>
          <cell r="AW1183">
            <v>-1</v>
          </cell>
          <cell r="AX1183">
            <v>-1</v>
          </cell>
          <cell r="AY1183">
            <v>-1</v>
          </cell>
          <cell r="AZ1183">
            <v>-1</v>
          </cell>
          <cell r="BA1183">
            <v>-1</v>
          </cell>
          <cell r="BB1183">
            <v>-1</v>
          </cell>
          <cell r="BC1183">
            <v>-1</v>
          </cell>
        </row>
        <row r="1184">
          <cell r="D1184" t="str">
            <v>真清創設株式会社</v>
          </cell>
          <cell r="F1184" t="str">
            <v>代表取締役　清田　亨子</v>
          </cell>
          <cell r="H1184" t="str">
            <v>東京都葛飾区東金町四丁目27番15号</v>
          </cell>
          <cell r="N1184">
            <v>2080</v>
          </cell>
          <cell r="P1184">
            <v>44048</v>
          </cell>
          <cell r="AG1184" t="str">
            <v>真清創設株式会社</v>
          </cell>
          <cell r="AJ1184" t="str">
            <v>東京都葛飾区東金町四丁目27番15号</v>
          </cell>
          <cell r="AL1184" t="str">
            <v>03-5876-9582</v>
          </cell>
          <cell r="AO1184">
            <v>-1</v>
          </cell>
          <cell r="AP1184">
            <v>-1</v>
          </cell>
          <cell r="AQ1184">
            <v>-1</v>
          </cell>
          <cell r="AR1184">
            <v>-1</v>
          </cell>
          <cell r="AS1184">
            <v>-1</v>
          </cell>
          <cell r="AT1184">
            <v>-1</v>
          </cell>
          <cell r="AU1184">
            <v>-1</v>
          </cell>
          <cell r="AV1184">
            <v>-1</v>
          </cell>
          <cell r="AW1184">
            <v>-1</v>
          </cell>
          <cell r="AX1184">
            <v>-1</v>
          </cell>
          <cell r="AY1184">
            <v>-1</v>
          </cell>
          <cell r="AZ1184">
            <v>-1</v>
          </cell>
          <cell r="BA1184">
            <v>-1</v>
          </cell>
          <cell r="BB1184">
            <v>-1</v>
          </cell>
          <cell r="BC1184">
            <v>-1</v>
          </cell>
        </row>
        <row r="1185">
          <cell r="D1185" t="str">
            <v>株式会社カインドテック</v>
          </cell>
          <cell r="F1185" t="str">
            <v>代表取締役　小川　孝一郎</v>
          </cell>
          <cell r="H1185" t="str">
            <v>栃木県宇都宮市平松本町1102番地２</v>
          </cell>
          <cell r="N1185">
            <v>2081</v>
          </cell>
          <cell r="P1185">
            <v>44048</v>
          </cell>
          <cell r="AG1185" t="str">
            <v>株式会社カインドテック</v>
          </cell>
          <cell r="AJ1185" t="str">
            <v>栃木県宇都宮市平松本町1102番地２</v>
          </cell>
          <cell r="AL1185" t="str">
            <v>028-612-4030</v>
          </cell>
          <cell r="AO1185">
            <v>-1</v>
          </cell>
          <cell r="AP1185">
            <v>-1</v>
          </cell>
          <cell r="AQ1185">
            <v>-1</v>
          </cell>
          <cell r="AR1185">
            <v>-1</v>
          </cell>
          <cell r="AS1185">
            <v>-1</v>
          </cell>
          <cell r="AT1185">
            <v>-1</v>
          </cell>
          <cell r="AU1185">
            <v>-1</v>
          </cell>
          <cell r="AV1185">
            <v>-1</v>
          </cell>
          <cell r="AW1185">
            <v>-1</v>
          </cell>
          <cell r="AX1185">
            <v>-1</v>
          </cell>
          <cell r="AY1185">
            <v>-1</v>
          </cell>
          <cell r="AZ1185">
            <v>-1</v>
          </cell>
          <cell r="BA1185">
            <v>-1</v>
          </cell>
          <cell r="BB1185">
            <v>-1</v>
          </cell>
          <cell r="BC1185">
            <v>-1</v>
          </cell>
        </row>
        <row r="1186">
          <cell r="D1186" t="str">
            <v>株式会社ワイ・エッチ・シー</v>
          </cell>
          <cell r="F1186" t="str">
            <v>代表取締役　山田　雄一</v>
          </cell>
          <cell r="H1186" t="str">
            <v>神奈川県横浜市緑区白山二丁目31番３号</v>
          </cell>
          <cell r="N1186">
            <v>2082</v>
          </cell>
          <cell r="P1186">
            <v>44049</v>
          </cell>
          <cell r="AG1186" t="str">
            <v>株式会社ワイ・エッチ・シー　池辺町作業所</v>
          </cell>
          <cell r="AJ1186" t="str">
            <v>神奈川県横浜市都筑区池辺町3471</v>
          </cell>
          <cell r="AL1186" t="str">
            <v>045-530-0230</v>
          </cell>
          <cell r="AO1186">
            <v>-1</v>
          </cell>
          <cell r="AP1186">
            <v>-1</v>
          </cell>
          <cell r="AQ1186">
            <v>-1</v>
          </cell>
          <cell r="AR1186">
            <v>-1</v>
          </cell>
          <cell r="AS1186">
            <v>-1</v>
          </cell>
          <cell r="AT1186">
            <v>-1</v>
          </cell>
          <cell r="AU1186">
            <v>0</v>
          </cell>
          <cell r="AV1186">
            <v>0</v>
          </cell>
          <cell r="AW1186">
            <v>0</v>
          </cell>
          <cell r="AX1186">
            <v>-1</v>
          </cell>
          <cell r="AY1186">
            <v>-1</v>
          </cell>
          <cell r="AZ1186">
            <v>-1</v>
          </cell>
          <cell r="BA1186">
            <v>-1</v>
          </cell>
          <cell r="BB1186">
            <v>-1</v>
          </cell>
          <cell r="BC1186">
            <v>-1</v>
          </cell>
        </row>
        <row r="1187">
          <cell r="D1187" t="str">
            <v>株式会社啓愛社</v>
          </cell>
          <cell r="F1187" t="str">
            <v>代表取締役　鶴田　哲也</v>
          </cell>
          <cell r="H1187" t="str">
            <v>東京都千代田区神田須田町一丁目5番地10</v>
          </cell>
          <cell r="N1187">
            <v>2083</v>
          </cell>
          <cell r="P1187">
            <v>44050</v>
          </cell>
          <cell r="AG1187" t="str">
            <v>株式会社啓愛社　栃木リサイクル工場</v>
          </cell>
          <cell r="AJ1187" t="str">
            <v>栃木県河内郡上三川町大字石田字西谷2309番地2</v>
          </cell>
          <cell r="AL1187" t="str">
            <v>0285-56-3773</v>
          </cell>
          <cell r="AO1187">
            <v>-1</v>
          </cell>
          <cell r="AP1187">
            <v>-1</v>
          </cell>
          <cell r="AQ1187">
            <v>-1</v>
          </cell>
          <cell r="AR1187">
            <v>-1</v>
          </cell>
          <cell r="AS1187">
            <v>-1</v>
          </cell>
          <cell r="AT1187">
            <v>-1</v>
          </cell>
          <cell r="AU1187">
            <v>0</v>
          </cell>
          <cell r="AV1187">
            <v>0</v>
          </cell>
          <cell r="AW1187">
            <v>0</v>
          </cell>
          <cell r="AX1187">
            <v>0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0</v>
          </cell>
        </row>
        <row r="1188">
          <cell r="D1188" t="str">
            <v>株式会社サンライズ</v>
          </cell>
          <cell r="F1188" t="str">
            <v>代表取締役　山口　浩司</v>
          </cell>
          <cell r="H1188" t="str">
            <v>茨城県常総市沖新田町818番地</v>
          </cell>
          <cell r="N1188">
            <v>2084</v>
          </cell>
          <cell r="P1188">
            <v>44060</v>
          </cell>
          <cell r="AG1188" t="str">
            <v>株式会社サンライズ</v>
          </cell>
          <cell r="AJ1188" t="str">
            <v>茨城県常総市沖新田町818番地</v>
          </cell>
          <cell r="AL1188" t="str">
            <v>0297-23-1257</v>
          </cell>
          <cell r="AO1188">
            <v>-1</v>
          </cell>
          <cell r="AP1188">
            <v>-1</v>
          </cell>
          <cell r="AQ1188">
            <v>-1</v>
          </cell>
          <cell r="AR1188">
            <v>-1</v>
          </cell>
          <cell r="AS1188">
            <v>-1</v>
          </cell>
          <cell r="AT1188">
            <v>-1</v>
          </cell>
          <cell r="AU1188">
            <v>-1</v>
          </cell>
          <cell r="AV1188">
            <v>-1</v>
          </cell>
          <cell r="AW1188">
            <v>-1</v>
          </cell>
          <cell r="AX1188">
            <v>-1</v>
          </cell>
          <cell r="AY1188">
            <v>-1</v>
          </cell>
          <cell r="AZ1188">
            <v>-1</v>
          </cell>
          <cell r="BA1188">
            <v>-1</v>
          </cell>
          <cell r="BB1188">
            <v>-1</v>
          </cell>
          <cell r="BC1188">
            <v>-1</v>
          </cell>
        </row>
        <row r="1189">
          <cell r="D1189" t="str">
            <v>株式会社アスティ</v>
          </cell>
          <cell r="F1189" t="str">
            <v>代表取締役　吉田　成人</v>
          </cell>
          <cell r="H1189" t="str">
            <v>栃木県足利市多田木町９６番地</v>
          </cell>
          <cell r="N1189">
            <v>2085</v>
          </cell>
          <cell r="P1189">
            <v>44062</v>
          </cell>
          <cell r="AG1189" t="str">
            <v>株式会社アスティ　本社</v>
          </cell>
          <cell r="AJ1189" t="str">
            <v>栃木県足利市多田木町９６番地</v>
          </cell>
          <cell r="AL1189" t="str">
            <v>0284-64-9822</v>
          </cell>
          <cell r="AO1189">
            <v>0</v>
          </cell>
          <cell r="AP1189">
            <v>-1</v>
          </cell>
          <cell r="AQ1189">
            <v>-1</v>
          </cell>
          <cell r="AR1189">
            <v>0</v>
          </cell>
          <cell r="AS1189">
            <v>0</v>
          </cell>
          <cell r="AT1189">
            <v>0</v>
          </cell>
          <cell r="AU1189">
            <v>0</v>
          </cell>
          <cell r="AV1189">
            <v>0</v>
          </cell>
          <cell r="AW1189">
            <v>0</v>
          </cell>
          <cell r="AX1189">
            <v>0</v>
          </cell>
          <cell r="AY1189">
            <v>-1</v>
          </cell>
          <cell r="AZ1189">
            <v>-1</v>
          </cell>
          <cell r="BA1189">
            <v>0</v>
          </cell>
          <cell r="BB1189">
            <v>-1</v>
          </cell>
          <cell r="BC1189">
            <v>-1</v>
          </cell>
        </row>
        <row r="1190">
          <cell r="D1190" t="str">
            <v>鈴木　裕介</v>
          </cell>
          <cell r="H1190" t="str">
            <v>栃木県宇都宮市雀の宮４丁目23番22号</v>
          </cell>
          <cell r="N1190">
            <v>2086</v>
          </cell>
          <cell r="P1190">
            <v>44062</v>
          </cell>
          <cell r="AG1190" t="str">
            <v>鈴木空調</v>
          </cell>
          <cell r="AJ1190" t="str">
            <v>栃木県宇都宮市雀の宮４丁目23番22号</v>
          </cell>
          <cell r="AL1190" t="str">
            <v>028-654-1159</v>
          </cell>
          <cell r="AO1190">
            <v>-1</v>
          </cell>
          <cell r="AP1190">
            <v>-1</v>
          </cell>
          <cell r="AQ1190">
            <v>-1</v>
          </cell>
          <cell r="AR1190">
            <v>-1</v>
          </cell>
          <cell r="AS1190">
            <v>-1</v>
          </cell>
          <cell r="AT1190">
            <v>-1</v>
          </cell>
          <cell r="AU1190">
            <v>0</v>
          </cell>
          <cell r="AV1190">
            <v>0</v>
          </cell>
          <cell r="AW1190">
            <v>0</v>
          </cell>
          <cell r="AX1190">
            <v>-1</v>
          </cell>
          <cell r="AY1190">
            <v>-1</v>
          </cell>
          <cell r="AZ1190">
            <v>-1</v>
          </cell>
          <cell r="BA1190">
            <v>-1</v>
          </cell>
          <cell r="BB1190">
            <v>-1</v>
          </cell>
          <cell r="BC1190">
            <v>-1</v>
          </cell>
        </row>
        <row r="1191">
          <cell r="D1191" t="str">
            <v>佐藤　健一</v>
          </cell>
          <cell r="H1191" t="str">
            <v>栃木県宇都宮市石井町3335番地10　セジュール南２号棟105</v>
          </cell>
          <cell r="N1191">
            <v>2087</v>
          </cell>
          <cell r="P1191">
            <v>44062</v>
          </cell>
          <cell r="AG1191" t="str">
            <v>ＲＡＩＣＳ</v>
          </cell>
          <cell r="AJ1191" t="str">
            <v>栃木県宇都宮市石井町3335番地10　セジュール南２号棟105</v>
          </cell>
          <cell r="AL1191" t="str">
            <v>028-348-2116</v>
          </cell>
          <cell r="AO1191">
            <v>-1</v>
          </cell>
          <cell r="AP1191">
            <v>-1</v>
          </cell>
          <cell r="AQ1191">
            <v>-1</v>
          </cell>
          <cell r="AR1191">
            <v>-1</v>
          </cell>
          <cell r="AS1191">
            <v>-1</v>
          </cell>
          <cell r="AT1191">
            <v>-1</v>
          </cell>
          <cell r="AU1191">
            <v>0</v>
          </cell>
          <cell r="AV1191">
            <v>0</v>
          </cell>
          <cell r="AW1191">
            <v>0</v>
          </cell>
          <cell r="AX1191">
            <v>-1</v>
          </cell>
          <cell r="AY1191">
            <v>-1</v>
          </cell>
          <cell r="AZ1191">
            <v>-1</v>
          </cell>
          <cell r="BA1191">
            <v>-1</v>
          </cell>
          <cell r="BB1191">
            <v>-1</v>
          </cell>
          <cell r="BC1191">
            <v>-1</v>
          </cell>
        </row>
        <row r="1192">
          <cell r="D1192" t="str">
            <v>株式会社Ｍａｒｋ　Ｆｏｕｒ</v>
          </cell>
          <cell r="F1192" t="str">
            <v>代表取締役　松田　正広</v>
          </cell>
          <cell r="H1192" t="str">
            <v>神奈川県横浜市神奈川区神之木町14番25号</v>
          </cell>
          <cell r="N1192">
            <v>2088</v>
          </cell>
          <cell r="P1192">
            <v>44069</v>
          </cell>
          <cell r="AG1192" t="str">
            <v>株式会社Ｍａｒｋ　Ｆｏｕｒ</v>
          </cell>
          <cell r="AJ1192" t="str">
            <v>神奈川県横浜市神奈川区神之木町1-9大塚マンション１F</v>
          </cell>
          <cell r="AL1192" t="str">
            <v>045-947-3876</v>
          </cell>
          <cell r="AO1192">
            <v>-1</v>
          </cell>
          <cell r="AP1192">
            <v>-1</v>
          </cell>
          <cell r="AQ1192">
            <v>-1</v>
          </cell>
          <cell r="AR1192">
            <v>-1</v>
          </cell>
          <cell r="AS1192">
            <v>-1</v>
          </cell>
          <cell r="AT1192">
            <v>-1</v>
          </cell>
          <cell r="AU1192">
            <v>0</v>
          </cell>
          <cell r="AV1192">
            <v>0</v>
          </cell>
          <cell r="AW1192">
            <v>0</v>
          </cell>
          <cell r="AX1192">
            <v>-1</v>
          </cell>
          <cell r="AY1192">
            <v>-1</v>
          </cell>
          <cell r="AZ1192">
            <v>-1</v>
          </cell>
          <cell r="BA1192">
            <v>-1</v>
          </cell>
          <cell r="BB1192">
            <v>-1</v>
          </cell>
          <cell r="BC1192">
            <v>-1</v>
          </cell>
        </row>
        <row r="1193">
          <cell r="D1193" t="str">
            <v>有限会社大協サービス</v>
          </cell>
          <cell r="F1193" t="str">
            <v>代表取締役　髙橋　好広</v>
          </cell>
          <cell r="H1193" t="str">
            <v>千葉県千葉市若葉区大宮町1288番地14</v>
          </cell>
          <cell r="N1193">
            <v>2089</v>
          </cell>
          <cell r="P1193">
            <v>44074</v>
          </cell>
          <cell r="AG1193" t="str">
            <v>有限会社大協サービス</v>
          </cell>
          <cell r="AJ1193" t="str">
            <v>千葉県千葉市若葉区大宮町1288番地14</v>
          </cell>
          <cell r="AL1193" t="str">
            <v>043-208-1723</v>
          </cell>
          <cell r="AO1193">
            <v>-1</v>
          </cell>
          <cell r="AP1193">
            <v>-1</v>
          </cell>
          <cell r="AQ1193">
            <v>-1</v>
          </cell>
          <cell r="AR1193">
            <v>-1</v>
          </cell>
          <cell r="AS1193">
            <v>-1</v>
          </cell>
          <cell r="AT1193">
            <v>-1</v>
          </cell>
          <cell r="AU1193">
            <v>-1</v>
          </cell>
          <cell r="AV1193">
            <v>-1</v>
          </cell>
          <cell r="AW1193">
            <v>-1</v>
          </cell>
          <cell r="AX1193">
            <v>-1</v>
          </cell>
          <cell r="AY1193">
            <v>-1</v>
          </cell>
          <cell r="AZ1193">
            <v>-1</v>
          </cell>
          <cell r="BA1193">
            <v>-1</v>
          </cell>
          <cell r="BB1193">
            <v>-1</v>
          </cell>
          <cell r="BC1193">
            <v>-1</v>
          </cell>
        </row>
        <row r="1194">
          <cell r="D1194" t="str">
            <v>ＴＤソリューションズ株式会社</v>
          </cell>
          <cell r="F1194" t="str">
            <v>代表取締役　原　秀幸</v>
          </cell>
          <cell r="H1194" t="str">
            <v>東京都中央区日本橋茅場町二丁目14番７号</v>
          </cell>
          <cell r="N1194">
            <v>2090</v>
          </cell>
          <cell r="P1194">
            <v>44076</v>
          </cell>
          <cell r="AG1194" t="str">
            <v>ＴＤソリューションズ株式会社</v>
          </cell>
          <cell r="AJ1194" t="str">
            <v>東京都中央区日本橋茅場町二丁目14番７号　テイユービル２階</v>
          </cell>
          <cell r="AL1194" t="str">
            <v>03-6222-8640</v>
          </cell>
          <cell r="AO1194">
            <v>-1</v>
          </cell>
          <cell r="AP1194">
            <v>-1</v>
          </cell>
          <cell r="AQ1194">
            <v>-1</v>
          </cell>
          <cell r="AR1194">
            <v>-1</v>
          </cell>
          <cell r="AS1194">
            <v>-1</v>
          </cell>
          <cell r="AT1194">
            <v>-1</v>
          </cell>
          <cell r="AU1194">
            <v>-1</v>
          </cell>
          <cell r="AV1194">
            <v>-1</v>
          </cell>
          <cell r="AW1194">
            <v>-1</v>
          </cell>
          <cell r="AX1194">
            <v>-1</v>
          </cell>
          <cell r="AY1194">
            <v>-1</v>
          </cell>
          <cell r="AZ1194">
            <v>-1</v>
          </cell>
          <cell r="BA1194">
            <v>-1</v>
          </cell>
          <cell r="BB1194">
            <v>-1</v>
          </cell>
          <cell r="BC1194">
            <v>-1</v>
          </cell>
        </row>
        <row r="1195">
          <cell r="D1195" t="str">
            <v>株式会社研空社</v>
          </cell>
          <cell r="F1195" t="str">
            <v>代表取締役　小田　茂幸</v>
          </cell>
          <cell r="H1195" t="str">
            <v>神奈川県川崎市多摩区宿河原一丁目20番11号</v>
          </cell>
          <cell r="N1195">
            <v>2091</v>
          </cell>
          <cell r="P1195">
            <v>44076</v>
          </cell>
          <cell r="AG1195" t="str">
            <v>株式会社研空社</v>
          </cell>
          <cell r="AJ1195" t="str">
            <v>神奈川県川崎市多摩区宿河原一丁目20番11号</v>
          </cell>
          <cell r="AL1195" t="str">
            <v>044-455-7171</v>
          </cell>
          <cell r="AO1195">
            <v>-1</v>
          </cell>
          <cell r="AP1195">
            <v>-1</v>
          </cell>
          <cell r="AQ1195">
            <v>-1</v>
          </cell>
          <cell r="AR1195">
            <v>-1</v>
          </cell>
          <cell r="AS1195">
            <v>-1</v>
          </cell>
          <cell r="AT1195">
            <v>-1</v>
          </cell>
          <cell r="AU1195">
            <v>-1</v>
          </cell>
          <cell r="AV1195">
            <v>-1</v>
          </cell>
          <cell r="AW1195">
            <v>-1</v>
          </cell>
          <cell r="AX1195">
            <v>-1</v>
          </cell>
          <cell r="AY1195">
            <v>-1</v>
          </cell>
          <cell r="AZ1195">
            <v>-1</v>
          </cell>
          <cell r="BA1195">
            <v>-1</v>
          </cell>
          <cell r="BB1195">
            <v>-1</v>
          </cell>
          <cell r="BC1195">
            <v>-1</v>
          </cell>
        </row>
        <row r="1196">
          <cell r="D1196" t="str">
            <v>佐藤　拓也</v>
          </cell>
          <cell r="H1196" t="str">
            <v>神奈川県横浜市港北区新羽町2065番地１　パークハイム206</v>
          </cell>
          <cell r="N1196">
            <v>2092</v>
          </cell>
          <cell r="P1196">
            <v>44076</v>
          </cell>
          <cell r="AG1196" t="str">
            <v>ヴェンター</v>
          </cell>
          <cell r="AJ1196" t="str">
            <v>神奈川県横浜市都筑区見花山１-30　見花山ビル３Ｆ</v>
          </cell>
          <cell r="AL1196" t="str">
            <v>045-479-8764</v>
          </cell>
          <cell r="AO1196">
            <v>-1</v>
          </cell>
          <cell r="AP1196">
            <v>-1</v>
          </cell>
          <cell r="AQ1196">
            <v>-1</v>
          </cell>
          <cell r="AR1196">
            <v>-1</v>
          </cell>
          <cell r="AS1196">
            <v>-1</v>
          </cell>
          <cell r="AT1196">
            <v>-1</v>
          </cell>
          <cell r="AU1196">
            <v>0</v>
          </cell>
          <cell r="AV1196">
            <v>0</v>
          </cell>
          <cell r="AW1196">
            <v>0</v>
          </cell>
          <cell r="AX1196">
            <v>-1</v>
          </cell>
          <cell r="AY1196">
            <v>-1</v>
          </cell>
          <cell r="AZ1196">
            <v>-1</v>
          </cell>
          <cell r="BA1196">
            <v>-1</v>
          </cell>
          <cell r="BB1196">
            <v>-1</v>
          </cell>
          <cell r="BC1196">
            <v>-1</v>
          </cell>
        </row>
        <row r="1197">
          <cell r="D1197" t="str">
            <v>株式会社シャフトワークス</v>
          </cell>
          <cell r="F1197" t="str">
            <v>代表取締役　鈴木　和弘</v>
          </cell>
          <cell r="H1197" t="str">
            <v>東京都大田区仲六郷一丁目34番１号</v>
          </cell>
          <cell r="N1197">
            <v>2093</v>
          </cell>
          <cell r="P1197">
            <v>44081</v>
          </cell>
          <cell r="AG1197" t="str">
            <v>株式会社シャフトワークス</v>
          </cell>
          <cell r="AJ1197" t="str">
            <v>東京都大田区仲六郷一丁目34番１号</v>
          </cell>
          <cell r="AL1197" t="str">
            <v>03-6424-5892</v>
          </cell>
          <cell r="AO1197">
            <v>-1</v>
          </cell>
          <cell r="AP1197">
            <v>-1</v>
          </cell>
          <cell r="AQ1197">
            <v>-1</v>
          </cell>
          <cell r="AR1197">
            <v>-1</v>
          </cell>
          <cell r="AS1197">
            <v>-1</v>
          </cell>
          <cell r="AT1197">
            <v>-1</v>
          </cell>
          <cell r="AU1197">
            <v>-1</v>
          </cell>
          <cell r="AV1197">
            <v>-1</v>
          </cell>
          <cell r="AW1197">
            <v>-1</v>
          </cell>
          <cell r="AX1197">
            <v>-1</v>
          </cell>
          <cell r="AY1197">
            <v>-1</v>
          </cell>
          <cell r="AZ1197">
            <v>-1</v>
          </cell>
          <cell r="BA1197">
            <v>-1</v>
          </cell>
          <cell r="BB1197">
            <v>-1</v>
          </cell>
          <cell r="BC1197">
            <v>-1</v>
          </cell>
        </row>
        <row r="1198">
          <cell r="D1198" t="str">
            <v>株式会社小出熱機工業</v>
          </cell>
          <cell r="F1198" t="str">
            <v>代表取締役　小出　文雄</v>
          </cell>
          <cell r="H1198" t="str">
            <v>栃木県那須塩原市東町15番地２</v>
          </cell>
          <cell r="N1198">
            <v>2094</v>
          </cell>
          <cell r="P1198">
            <v>44083</v>
          </cell>
          <cell r="AG1198" t="str">
            <v>株式会社小出熱機工業</v>
          </cell>
          <cell r="AJ1198" t="str">
            <v>栃木県那須塩原市東町15番地２</v>
          </cell>
          <cell r="AL1198" t="str">
            <v>0287-36-0179</v>
          </cell>
          <cell r="AO1198">
            <v>-1</v>
          </cell>
          <cell r="AP1198">
            <v>-1</v>
          </cell>
          <cell r="AQ1198">
            <v>-1</v>
          </cell>
          <cell r="AR1198">
            <v>0</v>
          </cell>
          <cell r="AS1198">
            <v>0</v>
          </cell>
          <cell r="AT1198">
            <v>0</v>
          </cell>
          <cell r="AU1198">
            <v>0</v>
          </cell>
          <cell r="AV1198">
            <v>0</v>
          </cell>
          <cell r="AW1198">
            <v>0</v>
          </cell>
          <cell r="AX1198">
            <v>-1</v>
          </cell>
          <cell r="AY1198">
            <v>-1</v>
          </cell>
          <cell r="AZ1198">
            <v>-1</v>
          </cell>
          <cell r="BA1198">
            <v>0</v>
          </cell>
          <cell r="BB1198">
            <v>0</v>
          </cell>
          <cell r="BC1198">
            <v>0</v>
          </cell>
        </row>
        <row r="1199">
          <cell r="D1199" t="str">
            <v>株式会社イノクリート</v>
          </cell>
          <cell r="F1199" t="str">
            <v>代表取締役　鬼木　和貴</v>
          </cell>
          <cell r="H1199" t="str">
            <v>東京都中央区湊一丁目６番11号</v>
          </cell>
          <cell r="N1199">
            <v>2095</v>
          </cell>
          <cell r="P1199">
            <v>44085</v>
          </cell>
          <cell r="AG1199" t="str">
            <v>株式会社イノクリート</v>
          </cell>
          <cell r="AJ1199" t="str">
            <v>東京都中央区湊一丁目６番11号</v>
          </cell>
          <cell r="AL1199" t="str">
            <v>03-3551-6756</v>
          </cell>
          <cell r="AO1199">
            <v>-1</v>
          </cell>
          <cell r="AP1199">
            <v>-1</v>
          </cell>
          <cell r="AQ1199">
            <v>-1</v>
          </cell>
          <cell r="AR1199">
            <v>-1</v>
          </cell>
          <cell r="AS1199">
            <v>-1</v>
          </cell>
          <cell r="AT1199">
            <v>-1</v>
          </cell>
          <cell r="AU1199">
            <v>-1</v>
          </cell>
          <cell r="AV1199">
            <v>-1</v>
          </cell>
          <cell r="AW1199">
            <v>-1</v>
          </cell>
          <cell r="AX1199">
            <v>-1</v>
          </cell>
          <cell r="AY1199">
            <v>-1</v>
          </cell>
          <cell r="AZ1199">
            <v>-1</v>
          </cell>
          <cell r="BA1199">
            <v>-1</v>
          </cell>
          <cell r="BB1199">
            <v>-1</v>
          </cell>
          <cell r="BC1199">
            <v>-1</v>
          </cell>
        </row>
        <row r="1200">
          <cell r="D1200" t="str">
            <v>栗田冷熱有限会社</v>
          </cell>
          <cell r="F1200" t="str">
            <v>代表取締役　栗田　文治</v>
          </cell>
          <cell r="H1200" t="str">
            <v>埼玉県本庄市若泉二丁目６番８号</v>
          </cell>
          <cell r="N1200">
            <v>2096</v>
          </cell>
          <cell r="P1200">
            <v>44085</v>
          </cell>
          <cell r="AG1200" t="str">
            <v>栗田冷熱有限会社</v>
          </cell>
          <cell r="AJ1200" t="str">
            <v>埼玉県本庄市若泉二丁目６番８号</v>
          </cell>
          <cell r="AL1200" t="str">
            <v>045-23-3573</v>
          </cell>
          <cell r="AO1200">
            <v>-1</v>
          </cell>
          <cell r="AP1200">
            <v>-1</v>
          </cell>
          <cell r="AQ1200">
            <v>-1</v>
          </cell>
          <cell r="AR1200">
            <v>-1</v>
          </cell>
          <cell r="AS1200">
            <v>-1</v>
          </cell>
          <cell r="AT1200">
            <v>-1</v>
          </cell>
          <cell r="AU1200">
            <v>-1</v>
          </cell>
          <cell r="AV1200">
            <v>-1</v>
          </cell>
          <cell r="AW1200">
            <v>-1</v>
          </cell>
          <cell r="AX1200">
            <v>-1</v>
          </cell>
          <cell r="AY1200">
            <v>-1</v>
          </cell>
          <cell r="AZ1200">
            <v>-1</v>
          </cell>
          <cell r="BA1200">
            <v>-1</v>
          </cell>
          <cell r="BB1200">
            <v>-1</v>
          </cell>
          <cell r="BC1200">
            <v>-1</v>
          </cell>
        </row>
        <row r="1201">
          <cell r="D1201" t="str">
            <v>株式会社メニュー</v>
          </cell>
          <cell r="F1201" t="str">
            <v>代表取締役　外山　貴之</v>
          </cell>
          <cell r="H1201" t="str">
            <v>神奈川県大和市南林間六丁目１番30号B202</v>
          </cell>
          <cell r="N1201">
            <v>2097</v>
          </cell>
          <cell r="P1201">
            <v>44085</v>
          </cell>
          <cell r="AG1201" t="str">
            <v>株式会社メニュー</v>
          </cell>
          <cell r="AJ1201" t="str">
            <v>神奈川県大和市南林間六丁目１番30号B202</v>
          </cell>
          <cell r="AL1201" t="str">
            <v>046-277-2602</v>
          </cell>
          <cell r="AO1201">
            <v>-1</v>
          </cell>
          <cell r="AP1201">
            <v>-1</v>
          </cell>
          <cell r="AQ1201">
            <v>-1</v>
          </cell>
          <cell r="AR1201">
            <v>-1</v>
          </cell>
          <cell r="AS1201">
            <v>-1</v>
          </cell>
          <cell r="AT1201">
            <v>-1</v>
          </cell>
          <cell r="AU1201">
            <v>-1</v>
          </cell>
          <cell r="AV1201">
            <v>-1</v>
          </cell>
          <cell r="AW1201">
            <v>-1</v>
          </cell>
          <cell r="AX1201">
            <v>0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0</v>
          </cell>
        </row>
        <row r="1202">
          <cell r="D1202" t="str">
            <v>株式会社ティ・ビー・エム</v>
          </cell>
          <cell r="F1202" t="str">
            <v>代表取締役　永島　謙三</v>
          </cell>
          <cell r="H1202" t="str">
            <v>埼玉県所沢市三ケ島三丁目1421番地</v>
          </cell>
          <cell r="N1202">
            <v>2098</v>
          </cell>
          <cell r="P1202">
            <v>44089</v>
          </cell>
          <cell r="AG1202" t="str">
            <v>株式会社ティ・ビー・エム</v>
          </cell>
          <cell r="AJ1202" t="str">
            <v>埼玉県所沢市三ケ島三丁目1421番地</v>
          </cell>
          <cell r="AL1202" t="str">
            <v>04-2947-0003</v>
          </cell>
          <cell r="AO1202">
            <v>-1</v>
          </cell>
          <cell r="AP1202">
            <v>-1</v>
          </cell>
          <cell r="AQ1202">
            <v>-1</v>
          </cell>
          <cell r="AR1202">
            <v>-1</v>
          </cell>
          <cell r="AS1202">
            <v>-1</v>
          </cell>
          <cell r="AT1202">
            <v>-1</v>
          </cell>
          <cell r="AU1202">
            <v>-1</v>
          </cell>
          <cell r="AV1202">
            <v>-1</v>
          </cell>
          <cell r="AW1202">
            <v>-1</v>
          </cell>
          <cell r="AX1202">
            <v>-1</v>
          </cell>
          <cell r="AY1202">
            <v>-1</v>
          </cell>
          <cell r="AZ1202">
            <v>-1</v>
          </cell>
          <cell r="BA1202">
            <v>-1</v>
          </cell>
          <cell r="BB1202">
            <v>-1</v>
          </cell>
          <cell r="BC1202">
            <v>-1</v>
          </cell>
        </row>
        <row r="1203">
          <cell r="D1203" t="str">
            <v>髙西　秀治</v>
          </cell>
          <cell r="H1203" t="str">
            <v>東京都練馬区北町８丁目21番３号　パティオ北町ＥＡＳＴ307</v>
          </cell>
          <cell r="N1203">
            <v>2099</v>
          </cell>
          <cell r="P1203">
            <v>44091</v>
          </cell>
          <cell r="AG1203" t="str">
            <v>ＴＡＣＳ</v>
          </cell>
          <cell r="AJ1203" t="str">
            <v>東京都練馬区北町８丁目21番３号　パティオ北町ＥＡＳＴ307</v>
          </cell>
          <cell r="AL1203" t="str">
            <v>03-6281-0529</v>
          </cell>
          <cell r="AO1203">
            <v>-1</v>
          </cell>
          <cell r="AP1203">
            <v>-1</v>
          </cell>
          <cell r="AQ1203">
            <v>-1</v>
          </cell>
          <cell r="AR1203">
            <v>-1</v>
          </cell>
          <cell r="AS1203">
            <v>-1</v>
          </cell>
          <cell r="AT1203">
            <v>-1</v>
          </cell>
          <cell r="AU1203">
            <v>-1</v>
          </cell>
          <cell r="AV1203">
            <v>-1</v>
          </cell>
          <cell r="AW1203">
            <v>-1</v>
          </cell>
          <cell r="AX1203">
            <v>-1</v>
          </cell>
          <cell r="AY1203">
            <v>-1</v>
          </cell>
          <cell r="AZ1203">
            <v>-1</v>
          </cell>
          <cell r="BA1203">
            <v>-1</v>
          </cell>
          <cell r="BB1203">
            <v>-1</v>
          </cell>
          <cell r="BC1203">
            <v>-1</v>
          </cell>
        </row>
        <row r="1204">
          <cell r="D1204" t="str">
            <v>有限会社エム・ティー・エス</v>
          </cell>
          <cell r="F1204" t="str">
            <v>取締役　吉沢　学</v>
          </cell>
          <cell r="H1204" t="str">
            <v>埼玉県越谷市大字船渡629番地１</v>
          </cell>
          <cell r="N1204">
            <v>2100</v>
          </cell>
          <cell r="P1204">
            <v>44104</v>
          </cell>
          <cell r="AG1204" t="str">
            <v>有限会社エム・ティー・エス</v>
          </cell>
          <cell r="AJ1204" t="str">
            <v>埼玉県越谷市大字船渡629番地１</v>
          </cell>
          <cell r="AL1204" t="str">
            <v>048-971-3332</v>
          </cell>
          <cell r="AO1204">
            <v>-1</v>
          </cell>
          <cell r="AP1204">
            <v>-1</v>
          </cell>
          <cell r="AQ1204">
            <v>-1</v>
          </cell>
          <cell r="AR1204">
            <v>-1</v>
          </cell>
          <cell r="AS1204">
            <v>-1</v>
          </cell>
          <cell r="AT1204">
            <v>-1</v>
          </cell>
          <cell r="AU1204">
            <v>-1</v>
          </cell>
          <cell r="AV1204">
            <v>-1</v>
          </cell>
          <cell r="AW1204">
            <v>-1</v>
          </cell>
          <cell r="AX1204">
            <v>-1</v>
          </cell>
          <cell r="AY1204">
            <v>-1</v>
          </cell>
          <cell r="AZ1204">
            <v>-1</v>
          </cell>
          <cell r="BA1204">
            <v>-1</v>
          </cell>
          <cell r="BB1204">
            <v>-1</v>
          </cell>
          <cell r="BC1204">
            <v>-1</v>
          </cell>
        </row>
        <row r="1205">
          <cell r="D1205" t="str">
            <v>サンコウ電設有限会社</v>
          </cell>
          <cell r="F1205" t="str">
            <v>代表取締役　山田　四郎</v>
          </cell>
          <cell r="H1205" t="str">
            <v>埼玉県さいたま市見沼区東大宮七丁目５番地19</v>
          </cell>
          <cell r="N1205">
            <v>2101</v>
          </cell>
          <cell r="P1205">
            <v>44104</v>
          </cell>
          <cell r="AG1205" t="str">
            <v>サンコウ電設有限会社</v>
          </cell>
          <cell r="AJ1205" t="str">
            <v>埼玉県さいたま市見沼区東大宮七丁目５番地19</v>
          </cell>
          <cell r="AL1205" t="str">
            <v>048-688-1786</v>
          </cell>
          <cell r="AO1205">
            <v>-1</v>
          </cell>
          <cell r="AP1205">
            <v>-1</v>
          </cell>
          <cell r="AQ1205">
            <v>-1</v>
          </cell>
          <cell r="AR1205">
            <v>-1</v>
          </cell>
          <cell r="AS1205">
            <v>-1</v>
          </cell>
          <cell r="AT1205">
            <v>-1</v>
          </cell>
          <cell r="AU1205">
            <v>-1</v>
          </cell>
          <cell r="AV1205">
            <v>-1</v>
          </cell>
          <cell r="AW1205">
            <v>-1</v>
          </cell>
          <cell r="AX1205">
            <v>-1</v>
          </cell>
          <cell r="AY1205">
            <v>-1</v>
          </cell>
          <cell r="AZ1205">
            <v>-1</v>
          </cell>
          <cell r="BA1205">
            <v>-1</v>
          </cell>
          <cell r="BB1205">
            <v>-1</v>
          </cell>
          <cell r="BC1205">
            <v>-1</v>
          </cell>
        </row>
        <row r="1206">
          <cell r="D1206" t="str">
            <v>株式会社奥田冷熱</v>
          </cell>
          <cell r="F1206" t="str">
            <v>代表取締役　奥田　智隆</v>
          </cell>
          <cell r="H1206" t="str">
            <v>埼玉県さいたま市緑区中尾3735</v>
          </cell>
          <cell r="N1206">
            <v>2102</v>
          </cell>
          <cell r="P1206">
            <v>44104</v>
          </cell>
          <cell r="AG1206" t="str">
            <v>株式会社奥田冷熱</v>
          </cell>
          <cell r="AJ1206" t="str">
            <v>埼玉県さいたま市緑区東浦和3-1-17 1B</v>
          </cell>
          <cell r="AL1206" t="str">
            <v>048-714-5078</v>
          </cell>
          <cell r="AO1206">
            <v>-1</v>
          </cell>
          <cell r="AP1206">
            <v>-1</v>
          </cell>
          <cell r="AQ1206">
            <v>-1</v>
          </cell>
          <cell r="AR1206">
            <v>-1</v>
          </cell>
          <cell r="AS1206">
            <v>-1</v>
          </cell>
          <cell r="AT1206">
            <v>-1</v>
          </cell>
          <cell r="AU1206">
            <v>0</v>
          </cell>
          <cell r="AV1206">
            <v>0</v>
          </cell>
          <cell r="AW1206">
            <v>0</v>
          </cell>
          <cell r="AX1206">
            <v>-1</v>
          </cell>
          <cell r="AY1206">
            <v>-1</v>
          </cell>
          <cell r="AZ1206">
            <v>-1</v>
          </cell>
          <cell r="BA1206">
            <v>-1</v>
          </cell>
          <cell r="BB1206">
            <v>-1</v>
          </cell>
          <cell r="BC1206">
            <v>-1</v>
          </cell>
        </row>
        <row r="1207">
          <cell r="D1207" t="str">
            <v>山本　康徳</v>
          </cell>
          <cell r="H1207" t="str">
            <v>栃木県那須郡那珂川町久那瀬872番地</v>
          </cell>
          <cell r="N1207">
            <v>2103</v>
          </cell>
          <cell r="P1207">
            <v>44105</v>
          </cell>
          <cell r="AG1207" t="str">
            <v>山本電気</v>
          </cell>
          <cell r="AJ1207" t="str">
            <v>栃木県那須郡那珂川町久那瀬872番地</v>
          </cell>
          <cell r="AL1207" t="str">
            <v>0287-83-8111</v>
          </cell>
          <cell r="AO1207">
            <v>-1</v>
          </cell>
          <cell r="AP1207">
            <v>-1</v>
          </cell>
          <cell r="AQ1207">
            <v>-1</v>
          </cell>
          <cell r="AR1207">
            <v>-1</v>
          </cell>
          <cell r="AS1207">
            <v>-1</v>
          </cell>
          <cell r="AT1207">
            <v>-1</v>
          </cell>
          <cell r="AU1207">
            <v>-1</v>
          </cell>
          <cell r="AV1207">
            <v>-1</v>
          </cell>
          <cell r="AW1207">
            <v>-1</v>
          </cell>
          <cell r="AX1207">
            <v>-1</v>
          </cell>
          <cell r="AY1207">
            <v>-1</v>
          </cell>
          <cell r="AZ1207">
            <v>-1</v>
          </cell>
          <cell r="BA1207">
            <v>-1</v>
          </cell>
          <cell r="BB1207">
            <v>-1</v>
          </cell>
          <cell r="BC1207">
            <v>-1</v>
          </cell>
        </row>
        <row r="1208">
          <cell r="D1208" t="str">
            <v>有限会社グローバル・テック</v>
          </cell>
          <cell r="F1208" t="str">
            <v>取締役　安藤　一</v>
          </cell>
          <cell r="H1208" t="str">
            <v>東京都武蔵村山市残堀二丁目72番地12</v>
          </cell>
          <cell r="N1208">
            <v>2104</v>
          </cell>
          <cell r="P1208">
            <v>44106</v>
          </cell>
          <cell r="AG1208" t="str">
            <v>有限会社グローバル・テック</v>
          </cell>
          <cell r="AJ1208" t="str">
            <v>東京都武蔵村山市残堀二丁目72番地12</v>
          </cell>
          <cell r="AL1208" t="str">
            <v>042-569-0561</v>
          </cell>
          <cell r="AO1208">
            <v>-1</v>
          </cell>
          <cell r="AP1208">
            <v>-1</v>
          </cell>
          <cell r="AQ1208">
            <v>-1</v>
          </cell>
          <cell r="AR1208">
            <v>-1</v>
          </cell>
          <cell r="AS1208">
            <v>-1</v>
          </cell>
          <cell r="AT1208">
            <v>-1</v>
          </cell>
          <cell r="AU1208">
            <v>0</v>
          </cell>
          <cell r="AV1208">
            <v>0</v>
          </cell>
          <cell r="AW1208">
            <v>0</v>
          </cell>
          <cell r="AX1208">
            <v>0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0</v>
          </cell>
        </row>
        <row r="1209">
          <cell r="D1209" t="str">
            <v>株式会社サン商会</v>
          </cell>
          <cell r="F1209" t="str">
            <v>代表取締役　阿部　泰英</v>
          </cell>
          <cell r="H1209" t="str">
            <v>千葉県柏市豊上町29番地４</v>
          </cell>
          <cell r="N1209">
            <v>2105</v>
          </cell>
          <cell r="P1209">
            <v>44106</v>
          </cell>
          <cell r="AG1209" t="str">
            <v>株式会社サン商会</v>
          </cell>
          <cell r="AJ1209" t="str">
            <v>千葉県柏市豊上町29番地４</v>
          </cell>
          <cell r="AL1209" t="str">
            <v>04-7147-3311</v>
          </cell>
          <cell r="AO1209">
            <v>-1</v>
          </cell>
          <cell r="AP1209">
            <v>-1</v>
          </cell>
          <cell r="AQ1209">
            <v>-1</v>
          </cell>
          <cell r="AR1209">
            <v>-1</v>
          </cell>
          <cell r="AS1209">
            <v>-1</v>
          </cell>
          <cell r="AT1209">
            <v>-1</v>
          </cell>
          <cell r="AU1209">
            <v>-1</v>
          </cell>
          <cell r="AV1209">
            <v>-1</v>
          </cell>
          <cell r="AW1209">
            <v>-1</v>
          </cell>
          <cell r="AX1209">
            <v>-1</v>
          </cell>
          <cell r="AY1209">
            <v>-1</v>
          </cell>
          <cell r="AZ1209">
            <v>-1</v>
          </cell>
          <cell r="BA1209">
            <v>-1</v>
          </cell>
          <cell r="BB1209">
            <v>-1</v>
          </cell>
          <cell r="BC1209">
            <v>-1</v>
          </cell>
        </row>
        <row r="1210">
          <cell r="D1210" t="str">
            <v>アビステック株式会社</v>
          </cell>
          <cell r="F1210" t="str">
            <v>代表取締役　西村　重喜</v>
          </cell>
          <cell r="H1210" t="str">
            <v>東京都江戸川区東葛西六丁目1番20号ロングボックス101</v>
          </cell>
          <cell r="N1210">
            <v>2106</v>
          </cell>
          <cell r="P1210">
            <v>44106</v>
          </cell>
          <cell r="AG1210" t="str">
            <v>アビステック株式会社</v>
          </cell>
          <cell r="AJ1210" t="str">
            <v>東京都江戸川区東葛西六丁目1番20号ロングボックス101</v>
          </cell>
          <cell r="AL1210" t="str">
            <v>03-6456-0910</v>
          </cell>
          <cell r="AO1210">
            <v>-1</v>
          </cell>
          <cell r="AP1210">
            <v>-1</v>
          </cell>
          <cell r="AQ1210">
            <v>-1</v>
          </cell>
          <cell r="AR1210">
            <v>-1</v>
          </cell>
          <cell r="AS1210">
            <v>-1</v>
          </cell>
          <cell r="AT1210">
            <v>-1</v>
          </cell>
          <cell r="AU1210">
            <v>-1</v>
          </cell>
          <cell r="AV1210">
            <v>-1</v>
          </cell>
          <cell r="AW1210">
            <v>-1</v>
          </cell>
          <cell r="AX1210">
            <v>-1</v>
          </cell>
          <cell r="AY1210">
            <v>-1</v>
          </cell>
          <cell r="AZ1210">
            <v>-1</v>
          </cell>
          <cell r="BA1210">
            <v>-1</v>
          </cell>
          <cell r="BB1210">
            <v>-1</v>
          </cell>
          <cell r="BC1210">
            <v>-1</v>
          </cell>
        </row>
        <row r="1211">
          <cell r="D1211" t="str">
            <v>株式会社勅使川原</v>
          </cell>
          <cell r="F1211" t="str">
            <v>代表取締役　勅使川原　徹</v>
          </cell>
          <cell r="H1211" t="str">
            <v>栃木県佐野市高萩町549番地</v>
          </cell>
          <cell r="N1211">
            <v>2107</v>
          </cell>
          <cell r="P1211">
            <v>44118</v>
          </cell>
          <cell r="AG1211" t="str">
            <v>株式会社勅使川原</v>
          </cell>
          <cell r="AJ1211" t="str">
            <v>栃木県佐野市高萩町549番地</v>
          </cell>
          <cell r="AL1211" t="str">
            <v>0283-22-3565</v>
          </cell>
          <cell r="AO1211">
            <v>-1</v>
          </cell>
          <cell r="AP1211">
            <v>-1</v>
          </cell>
          <cell r="AQ1211">
            <v>-1</v>
          </cell>
          <cell r="AR1211">
            <v>-1</v>
          </cell>
          <cell r="AS1211">
            <v>-1</v>
          </cell>
          <cell r="AT1211">
            <v>-1</v>
          </cell>
          <cell r="AU1211">
            <v>0</v>
          </cell>
          <cell r="AV1211">
            <v>0</v>
          </cell>
          <cell r="AW1211">
            <v>0</v>
          </cell>
          <cell r="AX1211">
            <v>0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0</v>
          </cell>
        </row>
        <row r="1212">
          <cell r="D1212" t="str">
            <v>ベストサービス株式会社</v>
          </cell>
          <cell r="F1212" t="str">
            <v>代表取締役　髙橋　広人</v>
          </cell>
          <cell r="H1212" t="str">
            <v>茨城県水戸市大塚町1721番地の１</v>
          </cell>
          <cell r="N1212">
            <v>2108</v>
          </cell>
          <cell r="P1212">
            <v>44112</v>
          </cell>
          <cell r="AG1212" t="str">
            <v>ベストサービス株式会社</v>
          </cell>
          <cell r="AJ1212" t="str">
            <v>茨城県水戸市大塚町1721番地の１</v>
          </cell>
          <cell r="AL1212" t="str">
            <v>029-254-5390</v>
          </cell>
          <cell r="AO1212">
            <v>-1</v>
          </cell>
          <cell r="AP1212">
            <v>-1</v>
          </cell>
          <cell r="AQ1212">
            <v>-1</v>
          </cell>
          <cell r="AR1212">
            <v>-1</v>
          </cell>
          <cell r="AS1212">
            <v>-1</v>
          </cell>
          <cell r="AT1212">
            <v>-1</v>
          </cell>
          <cell r="AU1212">
            <v>0</v>
          </cell>
          <cell r="AV1212">
            <v>0</v>
          </cell>
          <cell r="AW1212">
            <v>0</v>
          </cell>
          <cell r="AX1212">
            <v>-1</v>
          </cell>
          <cell r="AY1212">
            <v>-1</v>
          </cell>
          <cell r="AZ1212">
            <v>-1</v>
          </cell>
          <cell r="BA1212">
            <v>-1</v>
          </cell>
          <cell r="BB1212">
            <v>-1</v>
          </cell>
          <cell r="BC1212">
            <v>-1</v>
          </cell>
        </row>
        <row r="1213">
          <cell r="D1213" t="str">
            <v>株式会社大場組</v>
          </cell>
          <cell r="F1213" t="str">
            <v>代表取締役　大場　智嘉</v>
          </cell>
          <cell r="H1213" t="str">
            <v>埼玉県八潮市木曽根618番地１</v>
          </cell>
          <cell r="N1213">
            <v>2109</v>
          </cell>
          <cell r="P1213">
            <v>44120</v>
          </cell>
          <cell r="AG1213" t="str">
            <v>株式会社大場組</v>
          </cell>
          <cell r="AJ1213" t="str">
            <v>埼玉県八潮市木曽根618番地１</v>
          </cell>
          <cell r="AL1213" t="str">
            <v>048-996-6821</v>
          </cell>
          <cell r="AO1213">
            <v>-1</v>
          </cell>
          <cell r="AP1213">
            <v>-1</v>
          </cell>
          <cell r="AQ1213">
            <v>-1</v>
          </cell>
          <cell r="AR1213">
            <v>-1</v>
          </cell>
          <cell r="AS1213">
            <v>-1</v>
          </cell>
          <cell r="AT1213">
            <v>-1</v>
          </cell>
          <cell r="AU1213">
            <v>0</v>
          </cell>
          <cell r="AV1213">
            <v>0</v>
          </cell>
          <cell r="AW1213">
            <v>0</v>
          </cell>
          <cell r="AX1213">
            <v>0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0</v>
          </cell>
        </row>
        <row r="1214">
          <cell r="D1214" t="str">
            <v>有限会社アジア冷熱</v>
          </cell>
          <cell r="F1214" t="str">
            <v>取締役　丸山　英庸</v>
          </cell>
          <cell r="H1214" t="str">
            <v>東京都台東区浅草五丁目66番４号</v>
          </cell>
          <cell r="N1214">
            <v>2110</v>
          </cell>
          <cell r="P1214">
            <v>44127</v>
          </cell>
          <cell r="AG1214" t="str">
            <v>有限会社アジア冷熱</v>
          </cell>
          <cell r="AJ1214" t="str">
            <v>東京都台東区浅草五丁目66番４号</v>
          </cell>
          <cell r="AL1214" t="str">
            <v>03-3873-8887</v>
          </cell>
          <cell r="AO1214">
            <v>-1</v>
          </cell>
          <cell r="AP1214">
            <v>-1</v>
          </cell>
          <cell r="AQ1214">
            <v>-1</v>
          </cell>
          <cell r="AR1214">
            <v>-1</v>
          </cell>
          <cell r="AS1214">
            <v>-1</v>
          </cell>
          <cell r="AT1214">
            <v>-1</v>
          </cell>
          <cell r="AU1214">
            <v>-1</v>
          </cell>
          <cell r="AV1214">
            <v>-1</v>
          </cell>
          <cell r="AW1214">
            <v>-1</v>
          </cell>
          <cell r="AX1214">
            <v>-1</v>
          </cell>
          <cell r="AY1214">
            <v>-1</v>
          </cell>
          <cell r="AZ1214">
            <v>-1</v>
          </cell>
          <cell r="BA1214">
            <v>0</v>
          </cell>
          <cell r="BB1214">
            <v>0</v>
          </cell>
          <cell r="BC1214">
            <v>0</v>
          </cell>
        </row>
        <row r="1215">
          <cell r="D1215" t="str">
            <v>有限会社髙徳冷熱</v>
          </cell>
          <cell r="F1215" t="str">
            <v>代表取締役　髙德　博之</v>
          </cell>
          <cell r="H1215" t="str">
            <v>埼玉県幸手市大字下川崎331番地</v>
          </cell>
          <cell r="N1215">
            <v>2111</v>
          </cell>
          <cell r="P1215">
            <v>44127</v>
          </cell>
          <cell r="AG1215" t="str">
            <v>有限会社髙徳冷熱</v>
          </cell>
          <cell r="AJ1215" t="str">
            <v>埼玉県幸手市大字下川崎331番地</v>
          </cell>
          <cell r="AL1215" t="str">
            <v>0480-40-1536</v>
          </cell>
          <cell r="AO1215">
            <v>-1</v>
          </cell>
          <cell r="AP1215">
            <v>-1</v>
          </cell>
          <cell r="AQ1215">
            <v>-1</v>
          </cell>
          <cell r="AR1215">
            <v>-1</v>
          </cell>
          <cell r="AS1215">
            <v>-1</v>
          </cell>
          <cell r="AT1215">
            <v>-1</v>
          </cell>
          <cell r="AU1215">
            <v>-1</v>
          </cell>
          <cell r="AV1215">
            <v>-1</v>
          </cell>
          <cell r="AW1215">
            <v>-1</v>
          </cell>
          <cell r="AX1215">
            <v>-1</v>
          </cell>
          <cell r="AY1215">
            <v>-1</v>
          </cell>
          <cell r="AZ1215">
            <v>-1</v>
          </cell>
          <cell r="BA1215">
            <v>-1</v>
          </cell>
          <cell r="BB1215">
            <v>-1</v>
          </cell>
          <cell r="BC1215">
            <v>-1</v>
          </cell>
        </row>
        <row r="1216">
          <cell r="D1216" t="str">
            <v>株式会社アクシア</v>
          </cell>
          <cell r="F1216" t="str">
            <v>代表取締役　酒寄　大輔</v>
          </cell>
          <cell r="H1216" t="str">
            <v>千葉県柏市増尾台二丁目27番４号</v>
          </cell>
          <cell r="N1216">
            <v>2112</v>
          </cell>
          <cell r="P1216">
            <v>44127</v>
          </cell>
          <cell r="AG1216" t="str">
            <v>株式会社アクシア</v>
          </cell>
          <cell r="AJ1216" t="str">
            <v>千葉県柏市増尾台二丁目27番４号</v>
          </cell>
          <cell r="AL1216" t="str">
            <v>090-5555-9214</v>
          </cell>
          <cell r="AO1216">
            <v>-1</v>
          </cell>
          <cell r="AP1216">
            <v>-1</v>
          </cell>
          <cell r="AQ1216">
            <v>-1</v>
          </cell>
          <cell r="AR1216">
            <v>0</v>
          </cell>
          <cell r="AS1216">
            <v>0</v>
          </cell>
          <cell r="AT1216">
            <v>0</v>
          </cell>
          <cell r="AU1216">
            <v>0</v>
          </cell>
          <cell r="AV1216">
            <v>0</v>
          </cell>
          <cell r="AW1216">
            <v>0</v>
          </cell>
          <cell r="AX1216">
            <v>0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0</v>
          </cell>
        </row>
        <row r="1217">
          <cell r="D1217" t="str">
            <v>株式会社大洋テクノ</v>
          </cell>
          <cell r="F1217" t="str">
            <v>代表取締役　糸井　洋一</v>
          </cell>
          <cell r="H1217" t="str">
            <v>栃木県宇都宮市平出町3663番地３プライムステージ201</v>
          </cell>
          <cell r="N1217">
            <v>2113</v>
          </cell>
          <cell r="P1217">
            <v>44131</v>
          </cell>
          <cell r="AG1217" t="str">
            <v>株式会社大洋テクノ</v>
          </cell>
          <cell r="AJ1217" t="str">
            <v>栃木県宇都宮市上桑島町1465-44</v>
          </cell>
          <cell r="AL1217" t="str">
            <v>028-657-7007</v>
          </cell>
          <cell r="AO1217">
            <v>-1</v>
          </cell>
          <cell r="AP1217">
            <v>-1</v>
          </cell>
          <cell r="AQ1217">
            <v>-1</v>
          </cell>
          <cell r="AR1217">
            <v>-1</v>
          </cell>
          <cell r="AS1217">
            <v>-1</v>
          </cell>
          <cell r="AT1217">
            <v>-1</v>
          </cell>
          <cell r="AU1217">
            <v>0</v>
          </cell>
          <cell r="AV1217">
            <v>0</v>
          </cell>
          <cell r="AW1217">
            <v>0</v>
          </cell>
          <cell r="AX1217">
            <v>-1</v>
          </cell>
          <cell r="AY1217">
            <v>-1</v>
          </cell>
          <cell r="AZ1217">
            <v>-1</v>
          </cell>
          <cell r="BA1217">
            <v>-1</v>
          </cell>
          <cell r="BB1217">
            <v>-1</v>
          </cell>
          <cell r="BC1217">
            <v>-1</v>
          </cell>
        </row>
        <row r="1218">
          <cell r="D1218" t="str">
            <v>株式会社ケーテック</v>
          </cell>
          <cell r="F1218" t="str">
            <v>代表取締役　小野　晃二</v>
          </cell>
          <cell r="H1218" t="str">
            <v>群馬県太田市龍舞町2235番地２</v>
          </cell>
          <cell r="N1218">
            <v>2115</v>
          </cell>
          <cell r="P1218">
            <v>44131</v>
          </cell>
          <cell r="AG1218" t="str">
            <v>株式会社ケーテック</v>
          </cell>
          <cell r="AJ1218" t="str">
            <v>群馬県太田市龍舞町2235番地２</v>
          </cell>
          <cell r="AL1218" t="str">
            <v>0276-55-5335</v>
          </cell>
          <cell r="AO1218">
            <v>0</v>
          </cell>
          <cell r="AP1218">
            <v>-1</v>
          </cell>
          <cell r="AQ1218">
            <v>-1</v>
          </cell>
          <cell r="AR1218">
            <v>0</v>
          </cell>
          <cell r="AS1218">
            <v>0</v>
          </cell>
          <cell r="AT1218">
            <v>0</v>
          </cell>
          <cell r="AU1218">
            <v>0</v>
          </cell>
          <cell r="AV1218">
            <v>0</v>
          </cell>
          <cell r="AW1218">
            <v>0</v>
          </cell>
          <cell r="AX1218">
            <v>0</v>
          </cell>
          <cell r="AY1218">
            <v>-1</v>
          </cell>
          <cell r="AZ1218">
            <v>-1</v>
          </cell>
          <cell r="BA1218">
            <v>0</v>
          </cell>
          <cell r="BB1218">
            <v>0</v>
          </cell>
          <cell r="BC1218">
            <v>0</v>
          </cell>
        </row>
        <row r="1219">
          <cell r="D1219" t="str">
            <v>トーネツ株式会社</v>
          </cell>
          <cell r="F1219" t="str">
            <v>代表取締役　半田　実</v>
          </cell>
          <cell r="H1219" t="str">
            <v>千葉県千葉市稲毛区天台三丁目１番34号</v>
          </cell>
          <cell r="N1219">
            <v>2116</v>
          </cell>
          <cell r="P1219">
            <v>44145</v>
          </cell>
          <cell r="AG1219" t="str">
            <v>トーネツ株式会社</v>
          </cell>
          <cell r="AJ1219" t="str">
            <v>千葉県千葉市稲毛区天台三丁目１番34号</v>
          </cell>
          <cell r="AL1219" t="str">
            <v>043-256-1151</v>
          </cell>
          <cell r="AO1219">
            <v>-1</v>
          </cell>
          <cell r="AP1219">
            <v>-1</v>
          </cell>
          <cell r="AQ1219">
            <v>-1</v>
          </cell>
          <cell r="AR1219">
            <v>-1</v>
          </cell>
          <cell r="AS1219">
            <v>-1</v>
          </cell>
          <cell r="AT1219">
            <v>-1</v>
          </cell>
          <cell r="AU1219">
            <v>-1</v>
          </cell>
          <cell r="AV1219">
            <v>-1</v>
          </cell>
          <cell r="AW1219">
            <v>-1</v>
          </cell>
          <cell r="AX1219">
            <v>-1</v>
          </cell>
          <cell r="AY1219">
            <v>-1</v>
          </cell>
          <cell r="AZ1219">
            <v>-1</v>
          </cell>
          <cell r="BA1219">
            <v>-1</v>
          </cell>
          <cell r="BB1219">
            <v>-1</v>
          </cell>
          <cell r="BC1219">
            <v>-1</v>
          </cell>
        </row>
        <row r="1220">
          <cell r="D1220" t="str">
            <v>有限会社エムアイテック</v>
          </cell>
          <cell r="F1220" t="str">
            <v>取締役　飯尾　義一</v>
          </cell>
          <cell r="H1220" t="str">
            <v>東京都板橋区前野町五丁目12番14号</v>
          </cell>
          <cell r="N1220">
            <v>2117</v>
          </cell>
          <cell r="P1220">
            <v>44145</v>
          </cell>
          <cell r="AG1220" t="str">
            <v>有限会社エムアイテック</v>
          </cell>
          <cell r="AJ1220" t="str">
            <v>東京都板橋区前野町五丁目12番14号</v>
          </cell>
          <cell r="AL1220" t="str">
            <v>03-5970-1299</v>
          </cell>
          <cell r="AO1220">
            <v>-1</v>
          </cell>
          <cell r="AP1220">
            <v>-1</v>
          </cell>
          <cell r="AQ1220">
            <v>-1</v>
          </cell>
          <cell r="AR1220">
            <v>-1</v>
          </cell>
          <cell r="AS1220">
            <v>-1</v>
          </cell>
          <cell r="AT1220">
            <v>-1</v>
          </cell>
          <cell r="AU1220">
            <v>-1</v>
          </cell>
          <cell r="AV1220">
            <v>-1</v>
          </cell>
          <cell r="AW1220">
            <v>-1</v>
          </cell>
          <cell r="AX1220">
            <v>-1</v>
          </cell>
          <cell r="AY1220">
            <v>-1</v>
          </cell>
          <cell r="AZ1220">
            <v>-1</v>
          </cell>
          <cell r="BA1220">
            <v>-1</v>
          </cell>
          <cell r="BB1220">
            <v>-1</v>
          </cell>
          <cell r="BC1220">
            <v>-1</v>
          </cell>
        </row>
        <row r="1221">
          <cell r="D1221" t="str">
            <v>株式会社薄葉設備</v>
          </cell>
          <cell r="F1221" t="str">
            <v>代表取締役　薄葉　進一</v>
          </cell>
          <cell r="H1221" t="str">
            <v>栃木県那須郡那須町大字横岡1055-3</v>
          </cell>
          <cell r="N1221">
            <v>2118</v>
          </cell>
          <cell r="P1221">
            <v>44151</v>
          </cell>
          <cell r="AG1221" t="str">
            <v>株式会社薄葉設備</v>
          </cell>
          <cell r="AJ1221" t="str">
            <v>栃木県那須郡那須町大字横岡1055-3</v>
          </cell>
          <cell r="AL1221" t="str">
            <v>0287-74-0433</v>
          </cell>
          <cell r="AO1221">
            <v>-1</v>
          </cell>
          <cell r="AP1221">
            <v>-1</v>
          </cell>
          <cell r="AQ1221">
            <v>-1</v>
          </cell>
          <cell r="AR1221">
            <v>-1</v>
          </cell>
          <cell r="AS1221">
            <v>-1</v>
          </cell>
          <cell r="AT1221">
            <v>-1</v>
          </cell>
          <cell r="AU1221">
            <v>-1</v>
          </cell>
          <cell r="AV1221">
            <v>-1</v>
          </cell>
          <cell r="AW1221">
            <v>-1</v>
          </cell>
          <cell r="AX1221">
            <v>-1</v>
          </cell>
          <cell r="AY1221">
            <v>-1</v>
          </cell>
          <cell r="AZ1221">
            <v>-1</v>
          </cell>
          <cell r="BA1221">
            <v>-1</v>
          </cell>
          <cell r="BB1221">
            <v>-1</v>
          </cell>
          <cell r="BC1221">
            <v>-1</v>
          </cell>
        </row>
        <row r="1222">
          <cell r="D1222" t="str">
            <v>株式会社東伸工業</v>
          </cell>
          <cell r="F1222" t="str">
            <v>代表取締役　岡村　春枝</v>
          </cell>
          <cell r="H1222" t="str">
            <v>埼玉県川口市西青木三丁目5番14号</v>
          </cell>
          <cell r="N1222">
            <v>2119</v>
          </cell>
          <cell r="P1222">
            <v>44152</v>
          </cell>
          <cell r="AG1222" t="str">
            <v>株式会社東伸工業</v>
          </cell>
          <cell r="AJ1222" t="str">
            <v>埼玉県川口市西青木三丁目5番14号</v>
          </cell>
          <cell r="AL1222" t="str">
            <v>048-257-6541</v>
          </cell>
          <cell r="AO1222">
            <v>-1</v>
          </cell>
          <cell r="AP1222">
            <v>-1</v>
          </cell>
          <cell r="AQ1222">
            <v>-1</v>
          </cell>
          <cell r="AR1222">
            <v>-1</v>
          </cell>
          <cell r="AS1222">
            <v>-1</v>
          </cell>
          <cell r="AT1222">
            <v>-1</v>
          </cell>
          <cell r="AU1222">
            <v>-1</v>
          </cell>
          <cell r="AV1222">
            <v>-1</v>
          </cell>
          <cell r="AW1222">
            <v>-1</v>
          </cell>
          <cell r="AX1222">
            <v>-1</v>
          </cell>
          <cell r="AY1222">
            <v>-1</v>
          </cell>
          <cell r="AZ1222">
            <v>-1</v>
          </cell>
          <cell r="BA1222">
            <v>-1</v>
          </cell>
          <cell r="BB1222">
            <v>-1</v>
          </cell>
          <cell r="BC1222">
            <v>-1</v>
          </cell>
        </row>
        <row r="1223">
          <cell r="D1223" t="str">
            <v>株式会社星州産業</v>
          </cell>
          <cell r="F1223" t="str">
            <v>代表取締役　西本　豊</v>
          </cell>
          <cell r="H1223" t="str">
            <v>東京都新宿区歌舞伎町二丁目２番21号ライオンズマンション歌舞伎町505号室</v>
          </cell>
          <cell r="N1223">
            <v>2120</v>
          </cell>
          <cell r="P1223">
            <v>44159</v>
          </cell>
          <cell r="AG1223" t="str">
            <v>株式会社星州産業</v>
          </cell>
          <cell r="AJ1223" t="str">
            <v>東京都新宿区歌舞伎町二丁目２番21号ライオンズマンション歌舞伎町505号室</v>
          </cell>
          <cell r="AL1223" t="str">
            <v>03-6404-9567</v>
          </cell>
          <cell r="AO1223">
            <v>-1</v>
          </cell>
          <cell r="AP1223">
            <v>-1</v>
          </cell>
          <cell r="AQ1223">
            <v>-1</v>
          </cell>
          <cell r="AR1223">
            <v>-1</v>
          </cell>
          <cell r="AS1223">
            <v>-1</v>
          </cell>
          <cell r="AT1223">
            <v>-1</v>
          </cell>
          <cell r="AU1223">
            <v>-1</v>
          </cell>
          <cell r="AV1223">
            <v>-1</v>
          </cell>
          <cell r="AW1223">
            <v>-1</v>
          </cell>
          <cell r="AX1223">
            <v>-1</v>
          </cell>
          <cell r="AY1223">
            <v>-1</v>
          </cell>
          <cell r="AZ1223">
            <v>-1</v>
          </cell>
          <cell r="BA1223">
            <v>-1</v>
          </cell>
          <cell r="BB1223">
            <v>-1</v>
          </cell>
          <cell r="BC1223">
            <v>-1</v>
          </cell>
        </row>
        <row r="1224">
          <cell r="D1224" t="str">
            <v>株式会社舟山電機</v>
          </cell>
          <cell r="F1224" t="str">
            <v>代表取締役　舟山　隆則</v>
          </cell>
          <cell r="H1224" t="str">
            <v>福島県伊達市保原町二井田字秋切37番地１</v>
          </cell>
          <cell r="N1224">
            <v>2121</v>
          </cell>
          <cell r="P1224">
            <v>44168</v>
          </cell>
          <cell r="AG1224" t="str">
            <v>株式会社舟山電機</v>
          </cell>
          <cell r="AJ1224" t="str">
            <v>福島県伊達市保原町二井田字秋切37番地１</v>
          </cell>
          <cell r="AL1224" t="str">
            <v>024-575-4480</v>
          </cell>
          <cell r="AO1224">
            <v>-1</v>
          </cell>
          <cell r="AP1224">
            <v>-1</v>
          </cell>
          <cell r="AQ1224">
            <v>-1</v>
          </cell>
          <cell r="AR1224">
            <v>-1</v>
          </cell>
          <cell r="AS1224">
            <v>-1</v>
          </cell>
          <cell r="AT1224">
            <v>-1</v>
          </cell>
          <cell r="AU1224">
            <v>0</v>
          </cell>
          <cell r="AV1224">
            <v>0</v>
          </cell>
          <cell r="AW1224">
            <v>0</v>
          </cell>
          <cell r="AX1224">
            <v>-1</v>
          </cell>
          <cell r="AY1224">
            <v>-1</v>
          </cell>
          <cell r="AZ1224">
            <v>-1</v>
          </cell>
          <cell r="BA1224">
            <v>-1</v>
          </cell>
          <cell r="BB1224">
            <v>-1</v>
          </cell>
          <cell r="BC1224">
            <v>-1</v>
          </cell>
        </row>
        <row r="1225">
          <cell r="D1225" t="str">
            <v>株式会社アグリサーモ</v>
          </cell>
          <cell r="F1225" t="str">
            <v>代表取締役　千葉　繁</v>
          </cell>
          <cell r="H1225" t="str">
            <v>宮城県大崎市松山千石字古代ケ崎63番地１</v>
          </cell>
          <cell r="N1225">
            <v>2122</v>
          </cell>
          <cell r="P1225">
            <v>44168</v>
          </cell>
          <cell r="AG1225" t="str">
            <v>株式会社アグリサーモ</v>
          </cell>
          <cell r="AJ1225" t="str">
            <v>宮城県大崎市松山千石字古代ケ崎63番地１</v>
          </cell>
          <cell r="AL1225" t="str">
            <v>0229-25-5290</v>
          </cell>
          <cell r="AO1225">
            <v>-1</v>
          </cell>
          <cell r="AP1225">
            <v>-1</v>
          </cell>
          <cell r="AQ1225">
            <v>-1</v>
          </cell>
          <cell r="AR1225">
            <v>-1</v>
          </cell>
          <cell r="AS1225">
            <v>-1</v>
          </cell>
          <cell r="AT1225">
            <v>-1</v>
          </cell>
          <cell r="AU1225">
            <v>-1</v>
          </cell>
          <cell r="AV1225">
            <v>-1</v>
          </cell>
          <cell r="AW1225">
            <v>-1</v>
          </cell>
          <cell r="AX1225">
            <v>-1</v>
          </cell>
          <cell r="AY1225">
            <v>-1</v>
          </cell>
          <cell r="AZ1225">
            <v>-1</v>
          </cell>
          <cell r="BA1225">
            <v>-1</v>
          </cell>
          <cell r="BB1225">
            <v>-1</v>
          </cell>
          <cell r="BC1225">
            <v>-1</v>
          </cell>
        </row>
        <row r="1226">
          <cell r="D1226" t="str">
            <v>氏家冷熱株式会社</v>
          </cell>
          <cell r="F1226" t="str">
            <v>代表取締役　氏家　昭博</v>
          </cell>
          <cell r="H1226" t="str">
            <v>千葉県四街道市内黒田495番地の４</v>
          </cell>
          <cell r="N1226">
            <v>2123</v>
          </cell>
          <cell r="P1226">
            <v>44168</v>
          </cell>
          <cell r="AG1226" t="str">
            <v>氏家冷熱株式会社</v>
          </cell>
          <cell r="AJ1226" t="str">
            <v>千葉県四街道市内黒田495番地の４</v>
          </cell>
          <cell r="AL1226" t="str">
            <v>043-423-1301</v>
          </cell>
          <cell r="AO1226">
            <v>-1</v>
          </cell>
          <cell r="AP1226">
            <v>-1</v>
          </cell>
          <cell r="AQ1226">
            <v>-1</v>
          </cell>
          <cell r="AR1226">
            <v>-1</v>
          </cell>
          <cell r="AS1226">
            <v>-1</v>
          </cell>
          <cell r="AT1226">
            <v>-1</v>
          </cell>
          <cell r="AU1226">
            <v>-1</v>
          </cell>
          <cell r="AV1226">
            <v>-1</v>
          </cell>
          <cell r="AW1226">
            <v>-1</v>
          </cell>
          <cell r="AX1226">
            <v>-1</v>
          </cell>
          <cell r="AY1226">
            <v>-1</v>
          </cell>
          <cell r="AZ1226">
            <v>-1</v>
          </cell>
          <cell r="BA1226">
            <v>-1</v>
          </cell>
          <cell r="BB1226">
            <v>-1</v>
          </cell>
          <cell r="BC1226">
            <v>-1</v>
          </cell>
        </row>
        <row r="1227">
          <cell r="D1227" t="str">
            <v>有限会社シンエツサービス</v>
          </cell>
          <cell r="F1227" t="str">
            <v>代表取締役　臼田　信悦</v>
          </cell>
          <cell r="H1227" t="str">
            <v>東京都江東区大島八丁目７番５号</v>
          </cell>
          <cell r="N1227">
            <v>2124</v>
          </cell>
          <cell r="P1227">
            <v>44181</v>
          </cell>
          <cell r="AG1227" t="str">
            <v>有限会社シンエツサービス</v>
          </cell>
          <cell r="AJ1227" t="str">
            <v>東京都江東区大島八丁目７番５号</v>
          </cell>
          <cell r="AL1227" t="str">
            <v>03-5609-2626</v>
          </cell>
          <cell r="AO1227">
            <v>0</v>
          </cell>
          <cell r="AP1227">
            <v>-1</v>
          </cell>
          <cell r="AQ1227">
            <v>-1</v>
          </cell>
          <cell r="AR1227">
            <v>-1</v>
          </cell>
          <cell r="AS1227">
            <v>-1</v>
          </cell>
          <cell r="AT1227">
            <v>-1</v>
          </cell>
          <cell r="AU1227">
            <v>0</v>
          </cell>
          <cell r="AV1227">
            <v>-1</v>
          </cell>
          <cell r="AW1227">
            <v>0</v>
          </cell>
          <cell r="AX1227">
            <v>0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0</v>
          </cell>
        </row>
        <row r="1228">
          <cell r="D1228" t="str">
            <v>株式会社クリーンセンター</v>
          </cell>
          <cell r="F1228" t="str">
            <v>代表取締役　新子　雅也</v>
          </cell>
          <cell r="H1228" t="str">
            <v>大阪府柏原市国分東条町4331番地の４</v>
          </cell>
          <cell r="N1228">
            <v>2125</v>
          </cell>
          <cell r="P1228">
            <v>44183</v>
          </cell>
          <cell r="AG1228" t="str">
            <v>株式会社クリーンセンター</v>
          </cell>
          <cell r="AJ1228" t="str">
            <v>大阪府柏原市国分東条町4331番地の４</v>
          </cell>
          <cell r="AL1228" t="str">
            <v>072-976-1671</v>
          </cell>
          <cell r="AO1228">
            <v>-1</v>
          </cell>
          <cell r="AP1228">
            <v>-1</v>
          </cell>
          <cell r="AQ1228">
            <v>-1</v>
          </cell>
          <cell r="AR1228">
            <v>-1</v>
          </cell>
          <cell r="AS1228">
            <v>-1</v>
          </cell>
          <cell r="AT1228">
            <v>-1</v>
          </cell>
          <cell r="AU1228">
            <v>-1</v>
          </cell>
          <cell r="AV1228">
            <v>-1</v>
          </cell>
          <cell r="AW1228">
            <v>-1</v>
          </cell>
          <cell r="AX1228">
            <v>-1</v>
          </cell>
          <cell r="AY1228">
            <v>-1</v>
          </cell>
          <cell r="AZ1228">
            <v>-1</v>
          </cell>
          <cell r="BA1228">
            <v>-1</v>
          </cell>
          <cell r="BB1228">
            <v>-1</v>
          </cell>
          <cell r="BC1228">
            <v>-1</v>
          </cell>
        </row>
        <row r="1229">
          <cell r="D1229" t="str">
            <v>共和真空技術株式会社</v>
          </cell>
          <cell r="F1229" t="str">
            <v>代表取締役　吉見　学</v>
          </cell>
          <cell r="H1229" t="str">
            <v>東京都港区西新橋一丁目18番17号明産西新橋ビル</v>
          </cell>
          <cell r="N1229">
            <v>2126</v>
          </cell>
          <cell r="P1229">
            <v>44190</v>
          </cell>
          <cell r="AG1229" t="str">
            <v>共和真空技術株式会社　妻沼西工場</v>
          </cell>
          <cell r="AJ1229" t="str">
            <v>埼玉県熊谷市妻沼西1-22</v>
          </cell>
          <cell r="AL1229" t="str">
            <v>048-567-2100</v>
          </cell>
          <cell r="AO1229">
            <v>-1</v>
          </cell>
          <cell r="AP1229">
            <v>-1</v>
          </cell>
          <cell r="AQ1229">
            <v>-1</v>
          </cell>
          <cell r="AR1229">
            <v>-1</v>
          </cell>
          <cell r="AS1229">
            <v>-1</v>
          </cell>
          <cell r="AT1229">
            <v>-1</v>
          </cell>
          <cell r="AU1229">
            <v>-1</v>
          </cell>
          <cell r="AV1229">
            <v>-1</v>
          </cell>
          <cell r="AW1229">
            <v>-1</v>
          </cell>
          <cell r="AX1229">
            <v>-1</v>
          </cell>
          <cell r="AY1229">
            <v>-1</v>
          </cell>
          <cell r="AZ1229">
            <v>-1</v>
          </cell>
          <cell r="BA1229">
            <v>-1</v>
          </cell>
          <cell r="BB1229">
            <v>-1</v>
          </cell>
          <cell r="BC1229">
            <v>-1</v>
          </cell>
        </row>
        <row r="1230">
          <cell r="D1230" t="str">
            <v>ダイナテック株式会社</v>
          </cell>
          <cell r="F1230" t="str">
            <v>代表取締役　荒井　謙次</v>
          </cell>
          <cell r="H1230" t="str">
            <v>東京都中央区京橋一丁目17番４号</v>
          </cell>
          <cell r="N1230">
            <v>2127</v>
          </cell>
          <cell r="P1230">
            <v>44201</v>
          </cell>
          <cell r="AG1230" t="str">
            <v>ダイナテック株式会社</v>
          </cell>
          <cell r="AJ1230" t="str">
            <v>東京都中央区京橋一丁目17番４号</v>
          </cell>
          <cell r="AL1230" t="str">
            <v>03-5524-0933</v>
          </cell>
          <cell r="AO1230">
            <v>-1</v>
          </cell>
          <cell r="AP1230">
            <v>-1</v>
          </cell>
          <cell r="AQ1230">
            <v>-1</v>
          </cell>
          <cell r="AR1230">
            <v>-1</v>
          </cell>
          <cell r="AS1230">
            <v>-1</v>
          </cell>
          <cell r="AT1230">
            <v>-1</v>
          </cell>
          <cell r="AU1230">
            <v>-1</v>
          </cell>
          <cell r="AV1230">
            <v>-1</v>
          </cell>
          <cell r="AW1230">
            <v>-1</v>
          </cell>
          <cell r="AX1230">
            <v>-1</v>
          </cell>
          <cell r="AY1230">
            <v>-1</v>
          </cell>
          <cell r="AZ1230">
            <v>-1</v>
          </cell>
          <cell r="BA1230">
            <v>-1</v>
          </cell>
          <cell r="BB1230">
            <v>-1</v>
          </cell>
          <cell r="BC1230">
            <v>-1</v>
          </cell>
        </row>
        <row r="1231">
          <cell r="D1231" t="str">
            <v>株式会社三企</v>
          </cell>
          <cell r="F1231" t="str">
            <v>代表取締役　丸山　和博</v>
          </cell>
          <cell r="H1231" t="str">
            <v>東京都荒川区町屋七丁目21番５号</v>
          </cell>
          <cell r="N1231">
            <v>2128</v>
          </cell>
          <cell r="P1231">
            <v>44209</v>
          </cell>
          <cell r="AG1231" t="str">
            <v>株式会社三企</v>
          </cell>
          <cell r="AJ1231" t="str">
            <v>東京都荒川区町屋七丁目21番５号</v>
          </cell>
          <cell r="AL1231" t="str">
            <v>03-3895-5555</v>
          </cell>
          <cell r="AO1231">
            <v>-1</v>
          </cell>
          <cell r="AP1231">
            <v>-1</v>
          </cell>
          <cell r="AQ1231">
            <v>-1</v>
          </cell>
          <cell r="AR1231">
            <v>-1</v>
          </cell>
          <cell r="AS1231">
            <v>-1</v>
          </cell>
          <cell r="AT1231">
            <v>-1</v>
          </cell>
          <cell r="AU1231">
            <v>-1</v>
          </cell>
          <cell r="AV1231">
            <v>-1</v>
          </cell>
          <cell r="AW1231">
            <v>-1</v>
          </cell>
          <cell r="AX1231">
            <v>-1</v>
          </cell>
          <cell r="AY1231">
            <v>-1</v>
          </cell>
          <cell r="AZ1231">
            <v>-1</v>
          </cell>
          <cell r="BA1231">
            <v>-1</v>
          </cell>
          <cell r="BB1231">
            <v>-1</v>
          </cell>
          <cell r="BC1231">
            <v>-1</v>
          </cell>
        </row>
        <row r="1232">
          <cell r="D1232" t="str">
            <v>光進冷機工業株式会社</v>
          </cell>
          <cell r="F1232" t="str">
            <v>代表取締役　橘田　光洋</v>
          </cell>
          <cell r="H1232" t="str">
            <v>千葉県千葉市美浜区真砂五丁目17番１棟302号</v>
          </cell>
          <cell r="N1232">
            <v>2129</v>
          </cell>
          <cell r="P1232">
            <v>44218</v>
          </cell>
          <cell r="AG1232" t="str">
            <v>光進冷機工業株式会社</v>
          </cell>
          <cell r="AJ1232" t="str">
            <v>千葉県千葉市美浜区真砂五丁目17番１棟302号</v>
          </cell>
          <cell r="AL1232" t="str">
            <v>043-303-5567</v>
          </cell>
          <cell r="AO1232">
            <v>-1</v>
          </cell>
          <cell r="AP1232">
            <v>-1</v>
          </cell>
          <cell r="AQ1232">
            <v>-1</v>
          </cell>
          <cell r="AR1232">
            <v>-1</v>
          </cell>
          <cell r="AS1232">
            <v>-1</v>
          </cell>
          <cell r="AT1232">
            <v>-1</v>
          </cell>
          <cell r="AU1232">
            <v>-1</v>
          </cell>
          <cell r="AV1232">
            <v>-1</v>
          </cell>
          <cell r="AW1232">
            <v>-1</v>
          </cell>
          <cell r="AX1232">
            <v>-1</v>
          </cell>
          <cell r="AY1232">
            <v>-1</v>
          </cell>
          <cell r="AZ1232">
            <v>-1</v>
          </cell>
          <cell r="BA1232">
            <v>-1</v>
          </cell>
          <cell r="BB1232">
            <v>-1</v>
          </cell>
          <cell r="BC1232">
            <v>-1</v>
          </cell>
        </row>
        <row r="1233">
          <cell r="D1233" t="str">
            <v>フジメタルリサイクル株式会社</v>
          </cell>
          <cell r="F1233" t="str">
            <v>代表取締役　一色　康平</v>
          </cell>
          <cell r="H1233" t="str">
            <v>東京都大田区蒲田本町二丁目33番８号</v>
          </cell>
          <cell r="N1233">
            <v>2130</v>
          </cell>
          <cell r="P1233">
            <v>44221</v>
          </cell>
          <cell r="AG1233" t="str">
            <v>フジメタルリサイクル株式会社　小山工場</v>
          </cell>
          <cell r="AJ1233" t="str">
            <v>栃木県小山市鉢形363</v>
          </cell>
          <cell r="AL1233" t="str">
            <v>0285-49-1191</v>
          </cell>
          <cell r="AO1233">
            <v>-1</v>
          </cell>
          <cell r="AP1233">
            <v>-1</v>
          </cell>
          <cell r="AQ1233">
            <v>-1</v>
          </cell>
          <cell r="AR1233">
            <v>-1</v>
          </cell>
          <cell r="AS1233">
            <v>-1</v>
          </cell>
          <cell r="AT1233">
            <v>-1</v>
          </cell>
          <cell r="AU1233">
            <v>0</v>
          </cell>
          <cell r="AV1233">
            <v>0</v>
          </cell>
          <cell r="AW1233">
            <v>0</v>
          </cell>
          <cell r="AX1233">
            <v>0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0</v>
          </cell>
        </row>
        <row r="1234">
          <cell r="D1234" t="str">
            <v>株式会社ファーム</v>
          </cell>
          <cell r="F1234" t="str">
            <v>代表取締役　藤田　精</v>
          </cell>
          <cell r="H1234" t="str">
            <v>東京都豊島区高松一丁目２番４号</v>
          </cell>
          <cell r="N1234">
            <v>2131</v>
          </cell>
          <cell r="P1234">
            <v>44222</v>
          </cell>
          <cell r="AG1234" t="str">
            <v>株式会社ファーム</v>
          </cell>
          <cell r="AJ1234" t="str">
            <v>東京都豊島区高松一丁目２番４号</v>
          </cell>
          <cell r="AL1234" t="str">
            <v>03-5926-0045</v>
          </cell>
          <cell r="AO1234">
            <v>-1</v>
          </cell>
          <cell r="AP1234">
            <v>-1</v>
          </cell>
          <cell r="AQ1234">
            <v>-1</v>
          </cell>
          <cell r="AR1234">
            <v>-1</v>
          </cell>
          <cell r="AS1234">
            <v>-1</v>
          </cell>
          <cell r="AT1234">
            <v>-1</v>
          </cell>
          <cell r="AU1234">
            <v>-1</v>
          </cell>
          <cell r="AV1234">
            <v>-1</v>
          </cell>
          <cell r="AW1234">
            <v>-1</v>
          </cell>
          <cell r="AX1234">
            <v>-1</v>
          </cell>
          <cell r="AY1234">
            <v>-1</v>
          </cell>
          <cell r="AZ1234">
            <v>-1</v>
          </cell>
          <cell r="BA1234">
            <v>-1</v>
          </cell>
          <cell r="BB1234">
            <v>-1</v>
          </cell>
          <cell r="BC1234">
            <v>-1</v>
          </cell>
        </row>
        <row r="1235">
          <cell r="D1235" t="str">
            <v>株式会社ワイアール設備</v>
          </cell>
          <cell r="F1235" t="str">
            <v>代表取締役　湯舟　道宏</v>
          </cell>
          <cell r="H1235" t="str">
            <v>東京都東大和市南街二丁目48番地の１小野ビル305号</v>
          </cell>
          <cell r="N1235">
            <v>2132</v>
          </cell>
          <cell r="P1235">
            <v>44222</v>
          </cell>
          <cell r="AG1235" t="str">
            <v>株式会社ワイアール設備</v>
          </cell>
          <cell r="AJ1235" t="str">
            <v>東京都東大和市南街二丁目48番地の１小野ビル305号</v>
          </cell>
          <cell r="AL1235" t="str">
            <v>042-569-8801</v>
          </cell>
          <cell r="AO1235">
            <v>-1</v>
          </cell>
          <cell r="AP1235">
            <v>-1</v>
          </cell>
          <cell r="AQ1235">
            <v>-1</v>
          </cell>
          <cell r="AR1235">
            <v>-1</v>
          </cell>
          <cell r="AS1235">
            <v>-1</v>
          </cell>
          <cell r="AT1235">
            <v>-1</v>
          </cell>
          <cell r="AU1235">
            <v>-1</v>
          </cell>
          <cell r="AV1235">
            <v>-1</v>
          </cell>
          <cell r="AW1235">
            <v>-1</v>
          </cell>
          <cell r="AX1235">
            <v>-1</v>
          </cell>
          <cell r="AY1235">
            <v>-1</v>
          </cell>
          <cell r="AZ1235">
            <v>-1</v>
          </cell>
          <cell r="BA1235">
            <v>-1</v>
          </cell>
          <cell r="BB1235">
            <v>-1</v>
          </cell>
          <cell r="BC1235">
            <v>-1</v>
          </cell>
        </row>
        <row r="1236">
          <cell r="D1236" t="str">
            <v>有限会社大谷商店</v>
          </cell>
          <cell r="F1236" t="str">
            <v>代表取締役　大谷　壽信</v>
          </cell>
          <cell r="H1236" t="str">
            <v>神奈川県横浜市中区錦町16番地１横浜マリンハイツ１-914</v>
          </cell>
          <cell r="N1236">
            <v>2133</v>
          </cell>
          <cell r="P1236">
            <v>44222</v>
          </cell>
          <cell r="AG1236" t="str">
            <v>有限会社大谷商店</v>
          </cell>
          <cell r="AJ1236" t="str">
            <v>神奈川県横浜市中区錦町16番地１横浜マリンハイツ１-914</v>
          </cell>
          <cell r="AL1236" t="str">
            <v>045-342-4556</v>
          </cell>
          <cell r="AO1236">
            <v>-1</v>
          </cell>
          <cell r="AP1236">
            <v>-1</v>
          </cell>
          <cell r="AQ1236">
            <v>-1</v>
          </cell>
          <cell r="AR1236">
            <v>-1</v>
          </cell>
          <cell r="AS1236">
            <v>-1</v>
          </cell>
          <cell r="AT1236">
            <v>-1</v>
          </cell>
          <cell r="AU1236">
            <v>-1</v>
          </cell>
          <cell r="AV1236">
            <v>-1</v>
          </cell>
          <cell r="AW1236">
            <v>-1</v>
          </cell>
          <cell r="AX1236">
            <v>0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0</v>
          </cell>
        </row>
        <row r="1237">
          <cell r="D1237" t="str">
            <v>株式会社エムクラフト</v>
          </cell>
          <cell r="F1237" t="str">
            <v>代表取締役　伊藤　昌弘</v>
          </cell>
          <cell r="H1237" t="str">
            <v>栃木県宇都宮市下栗町696番地７</v>
          </cell>
          <cell r="N1237">
            <v>2134</v>
          </cell>
          <cell r="P1237">
            <v>44224</v>
          </cell>
          <cell r="AG1237" t="str">
            <v>株式会社エムクラフト</v>
          </cell>
          <cell r="AJ1237" t="str">
            <v>栃木県宇都宮市下栗町696番地７</v>
          </cell>
          <cell r="AL1237" t="str">
            <v>028-612-6396</v>
          </cell>
          <cell r="AO1237">
            <v>-1</v>
          </cell>
          <cell r="AP1237">
            <v>-1</v>
          </cell>
          <cell r="AQ1237">
            <v>-1</v>
          </cell>
          <cell r="AR1237">
            <v>-1</v>
          </cell>
          <cell r="AS1237">
            <v>-1</v>
          </cell>
          <cell r="AT1237">
            <v>-1</v>
          </cell>
          <cell r="AU1237">
            <v>-1</v>
          </cell>
          <cell r="AV1237">
            <v>-1</v>
          </cell>
          <cell r="AW1237">
            <v>-1</v>
          </cell>
          <cell r="AX1237">
            <v>-1</v>
          </cell>
          <cell r="AY1237">
            <v>-1</v>
          </cell>
          <cell r="AZ1237">
            <v>-1</v>
          </cell>
          <cell r="BA1237">
            <v>-1</v>
          </cell>
          <cell r="BB1237">
            <v>-1</v>
          </cell>
          <cell r="BC1237">
            <v>-1</v>
          </cell>
        </row>
        <row r="1238">
          <cell r="D1238" t="str">
            <v>株式会社ＴＲＩＳＥ</v>
          </cell>
          <cell r="F1238" t="str">
            <v>代表取締役　三鍋　健</v>
          </cell>
          <cell r="H1238" t="str">
            <v>東京都足立区新田三丁目32番２号</v>
          </cell>
          <cell r="N1238">
            <v>2135</v>
          </cell>
          <cell r="P1238">
            <v>44224</v>
          </cell>
          <cell r="AG1238" t="str">
            <v>株式会社ＴＲＩＳＥ</v>
          </cell>
          <cell r="AJ1238" t="str">
            <v>東京都足立区新田三丁目32番２号</v>
          </cell>
          <cell r="AL1238" t="str">
            <v>03-6915-4677</v>
          </cell>
          <cell r="AO1238">
            <v>-1</v>
          </cell>
          <cell r="AP1238">
            <v>-1</v>
          </cell>
          <cell r="AQ1238">
            <v>-1</v>
          </cell>
          <cell r="AR1238">
            <v>-1</v>
          </cell>
          <cell r="AS1238">
            <v>-1</v>
          </cell>
          <cell r="AT1238">
            <v>-1</v>
          </cell>
          <cell r="AU1238">
            <v>0</v>
          </cell>
          <cell r="AV1238">
            <v>0</v>
          </cell>
          <cell r="AW1238">
            <v>0</v>
          </cell>
          <cell r="AX1238">
            <v>0</v>
          </cell>
          <cell r="AY1238">
            <v>-1</v>
          </cell>
          <cell r="AZ1238">
            <v>-1</v>
          </cell>
          <cell r="BA1238">
            <v>0</v>
          </cell>
          <cell r="BB1238">
            <v>0</v>
          </cell>
          <cell r="BC1238">
            <v>0</v>
          </cell>
        </row>
        <row r="1239">
          <cell r="D1239" t="str">
            <v>富樫　祐一郎</v>
          </cell>
          <cell r="H1239" t="str">
            <v>埼玉県草加市谷塚仲町444番地　グリーンパーク谷塚Ⅰ－603号</v>
          </cell>
          <cell r="N1239">
            <v>2136</v>
          </cell>
          <cell r="P1239">
            <v>44231</v>
          </cell>
          <cell r="AG1239" t="str">
            <v>富士冷機工業</v>
          </cell>
          <cell r="AJ1239" t="str">
            <v>埼玉県草加市谷塚仲町444番地　グリーンパーク谷塚Ⅰ－603号</v>
          </cell>
          <cell r="AL1239" t="str">
            <v>048-929-0546</v>
          </cell>
          <cell r="AO1239">
            <v>-1</v>
          </cell>
          <cell r="AP1239">
            <v>-1</v>
          </cell>
          <cell r="AQ1239">
            <v>-1</v>
          </cell>
          <cell r="AR1239">
            <v>-1</v>
          </cell>
          <cell r="AS1239">
            <v>-1</v>
          </cell>
          <cell r="AT1239">
            <v>-1</v>
          </cell>
          <cell r="AU1239">
            <v>0</v>
          </cell>
          <cell r="AV1239">
            <v>0</v>
          </cell>
          <cell r="AW1239">
            <v>0</v>
          </cell>
          <cell r="AX1239">
            <v>-1</v>
          </cell>
          <cell r="AY1239">
            <v>-1</v>
          </cell>
          <cell r="AZ1239">
            <v>-1</v>
          </cell>
          <cell r="BA1239">
            <v>-1</v>
          </cell>
          <cell r="BB1239">
            <v>-1</v>
          </cell>
          <cell r="BC1239">
            <v>-1</v>
          </cell>
        </row>
        <row r="1240">
          <cell r="D1240" t="str">
            <v>株式会社ニコプロジェクト</v>
          </cell>
          <cell r="F1240" t="str">
            <v>代表取締役　根岸　敦子</v>
          </cell>
          <cell r="H1240" t="str">
            <v>群馬県伊勢崎市国定町一丁目539番地１</v>
          </cell>
          <cell r="N1240">
            <v>2137</v>
          </cell>
          <cell r="P1240">
            <v>44229</v>
          </cell>
          <cell r="AG1240" t="str">
            <v>株式会社ニコプロジェクト</v>
          </cell>
          <cell r="AJ1240" t="str">
            <v>群馬県伊勢崎市国定町一丁目539番地１</v>
          </cell>
          <cell r="AL1240" t="str">
            <v>0270-63-8554</v>
          </cell>
          <cell r="AO1240">
            <v>-1</v>
          </cell>
          <cell r="AP1240">
            <v>-1</v>
          </cell>
          <cell r="AQ1240">
            <v>-1</v>
          </cell>
          <cell r="AR1240">
            <v>-1</v>
          </cell>
          <cell r="AS1240">
            <v>-1</v>
          </cell>
          <cell r="AT1240">
            <v>-1</v>
          </cell>
          <cell r="AU1240">
            <v>-1</v>
          </cell>
          <cell r="AV1240">
            <v>-1</v>
          </cell>
          <cell r="AW1240">
            <v>-1</v>
          </cell>
          <cell r="AX1240">
            <v>-1</v>
          </cell>
          <cell r="AY1240">
            <v>-1</v>
          </cell>
          <cell r="AZ1240">
            <v>-1</v>
          </cell>
          <cell r="BA1240">
            <v>-1</v>
          </cell>
          <cell r="BB1240">
            <v>-1</v>
          </cell>
          <cell r="BC1240">
            <v>-1</v>
          </cell>
        </row>
        <row r="1241">
          <cell r="D1241" t="str">
            <v>有限会社大三機工</v>
          </cell>
          <cell r="F1241" t="str">
            <v>代表取締役　合田　一夫</v>
          </cell>
          <cell r="H1241" t="str">
            <v>東京都中野区沼袋二丁目36番４号</v>
          </cell>
          <cell r="N1241">
            <v>2138</v>
          </cell>
          <cell r="P1241">
            <v>44231</v>
          </cell>
          <cell r="AG1241" t="str">
            <v>有限会社大三機工</v>
          </cell>
          <cell r="AJ1241" t="str">
            <v>東京都中野区丸山２－５－20　パラスト野方104号</v>
          </cell>
          <cell r="AL1241" t="str">
            <v>03-5373-6500</v>
          </cell>
          <cell r="AO1241">
            <v>-1</v>
          </cell>
          <cell r="AP1241">
            <v>-1</v>
          </cell>
          <cell r="AQ1241">
            <v>-1</v>
          </cell>
          <cell r="AR1241">
            <v>-1</v>
          </cell>
          <cell r="AS1241">
            <v>-1</v>
          </cell>
          <cell r="AT1241">
            <v>-1</v>
          </cell>
          <cell r="AU1241">
            <v>-1</v>
          </cell>
          <cell r="AV1241">
            <v>-1</v>
          </cell>
          <cell r="AW1241">
            <v>-1</v>
          </cell>
          <cell r="AX1241">
            <v>-1</v>
          </cell>
          <cell r="AY1241">
            <v>-1</v>
          </cell>
          <cell r="AZ1241">
            <v>-1</v>
          </cell>
          <cell r="BA1241">
            <v>-1</v>
          </cell>
          <cell r="BB1241">
            <v>-1</v>
          </cell>
          <cell r="BC1241">
            <v>-1</v>
          </cell>
        </row>
        <row r="1242">
          <cell r="D1242" t="str">
            <v>阿久津　克利</v>
          </cell>
          <cell r="H1242" t="str">
            <v>栃木県矢板市木幡784番地1</v>
          </cell>
          <cell r="N1242">
            <v>2139</v>
          </cell>
          <cell r="P1242">
            <v>44235</v>
          </cell>
          <cell r="AG1242" t="str">
            <v>永輝設備</v>
          </cell>
          <cell r="AJ1242" t="str">
            <v>栃木県矢板市平野1098</v>
          </cell>
          <cell r="AL1242" t="str">
            <v>090-8742-9963</v>
          </cell>
          <cell r="AO1242">
            <v>-1</v>
          </cell>
          <cell r="AP1242">
            <v>-1</v>
          </cell>
          <cell r="AQ1242">
            <v>-1</v>
          </cell>
          <cell r="AR1242">
            <v>-1</v>
          </cell>
          <cell r="AS1242">
            <v>-1</v>
          </cell>
          <cell r="AT1242">
            <v>-1</v>
          </cell>
          <cell r="AU1242">
            <v>0</v>
          </cell>
          <cell r="AV1242">
            <v>0</v>
          </cell>
          <cell r="AW1242">
            <v>0</v>
          </cell>
          <cell r="AX1242">
            <v>-1</v>
          </cell>
          <cell r="AY1242">
            <v>-1</v>
          </cell>
          <cell r="AZ1242">
            <v>-1</v>
          </cell>
          <cell r="BA1242">
            <v>-1</v>
          </cell>
          <cell r="BB1242">
            <v>-1</v>
          </cell>
          <cell r="BC1242">
            <v>-1</v>
          </cell>
        </row>
        <row r="1243">
          <cell r="D1243" t="str">
            <v>株式会社Ｃｏｏｌ　Ｃｌｉｍｂ</v>
          </cell>
          <cell r="F1243" t="str">
            <v>代表取締役　岩間　涼将</v>
          </cell>
          <cell r="H1243" t="str">
            <v>宮城県仙台市太白区東郡山二丁目12番27号</v>
          </cell>
          <cell r="N1243">
            <v>2140</v>
          </cell>
          <cell r="P1243">
            <v>44235</v>
          </cell>
          <cell r="AG1243" t="str">
            <v>株式会社Ｃｏｏｌ　Ｃｌｉｍｂ</v>
          </cell>
          <cell r="AJ1243" t="str">
            <v>宮城県仙台市太白区東郡山二丁目12番27号</v>
          </cell>
          <cell r="AL1243" t="str">
            <v>022-399-8475</v>
          </cell>
          <cell r="AO1243">
            <v>-1</v>
          </cell>
          <cell r="AP1243">
            <v>-1</v>
          </cell>
          <cell r="AQ1243">
            <v>-1</v>
          </cell>
          <cell r="AR1243">
            <v>-1</v>
          </cell>
          <cell r="AS1243">
            <v>-1</v>
          </cell>
          <cell r="AT1243">
            <v>-1</v>
          </cell>
          <cell r="AU1243">
            <v>0</v>
          </cell>
          <cell r="AV1243">
            <v>0</v>
          </cell>
          <cell r="AW1243">
            <v>0</v>
          </cell>
          <cell r="AX1243">
            <v>-1</v>
          </cell>
          <cell r="AY1243">
            <v>-1</v>
          </cell>
          <cell r="AZ1243">
            <v>-1</v>
          </cell>
          <cell r="BA1243">
            <v>-1</v>
          </cell>
          <cell r="BB1243">
            <v>-1</v>
          </cell>
          <cell r="BC1243">
            <v>-1</v>
          </cell>
        </row>
        <row r="1244">
          <cell r="D1244" t="str">
            <v>株式会社ニッケイ</v>
          </cell>
          <cell r="F1244" t="str">
            <v>代表取締役　田中　克生</v>
          </cell>
          <cell r="H1244" t="str">
            <v>東京都台東区元浅草三丁目18番５号</v>
          </cell>
          <cell r="N1244">
            <v>2141</v>
          </cell>
          <cell r="P1244">
            <v>44236</v>
          </cell>
          <cell r="AG1244" t="str">
            <v>株式会社ニッケイ</v>
          </cell>
          <cell r="AJ1244" t="str">
            <v>東京都台東区元浅草三丁目18番５号　寺嶋ビル402</v>
          </cell>
          <cell r="AL1244" t="str">
            <v>03-5811-1700</v>
          </cell>
          <cell r="AO1244">
            <v>-1</v>
          </cell>
          <cell r="AP1244">
            <v>-1</v>
          </cell>
          <cell r="AQ1244">
            <v>-1</v>
          </cell>
          <cell r="AR1244">
            <v>-1</v>
          </cell>
          <cell r="AS1244">
            <v>-1</v>
          </cell>
          <cell r="AT1244">
            <v>-1</v>
          </cell>
          <cell r="AU1244">
            <v>-1</v>
          </cell>
          <cell r="AV1244">
            <v>-1</v>
          </cell>
          <cell r="AW1244">
            <v>-1</v>
          </cell>
          <cell r="AX1244">
            <v>-1</v>
          </cell>
          <cell r="AY1244">
            <v>-1</v>
          </cell>
          <cell r="AZ1244">
            <v>-1</v>
          </cell>
          <cell r="BA1244">
            <v>-1</v>
          </cell>
          <cell r="BB1244">
            <v>-1</v>
          </cell>
          <cell r="BC1244">
            <v>-1</v>
          </cell>
        </row>
        <row r="1245">
          <cell r="D1245" t="str">
            <v>株式会社ワンユニティ</v>
          </cell>
          <cell r="F1245" t="str">
            <v>代表取締役　佐々木　剛</v>
          </cell>
          <cell r="H1245" t="str">
            <v>東京都葛飾区青戸五丁目５番17号</v>
          </cell>
          <cell r="N1245">
            <v>2142</v>
          </cell>
          <cell r="P1245">
            <v>44244</v>
          </cell>
          <cell r="AG1245" t="str">
            <v>株式会社ワンユニティ</v>
          </cell>
          <cell r="AJ1245" t="str">
            <v>東京都葛飾区青戸五丁目５番17号</v>
          </cell>
          <cell r="AL1245" t="str">
            <v>03-6657-9751</v>
          </cell>
          <cell r="AO1245">
            <v>-1</v>
          </cell>
          <cell r="AP1245">
            <v>-1</v>
          </cell>
          <cell r="AQ1245">
            <v>-1</v>
          </cell>
          <cell r="AR1245">
            <v>-1</v>
          </cell>
          <cell r="AS1245">
            <v>-1</v>
          </cell>
          <cell r="AT1245">
            <v>-1</v>
          </cell>
          <cell r="AU1245">
            <v>-1</v>
          </cell>
          <cell r="AV1245">
            <v>-1</v>
          </cell>
          <cell r="AW1245">
            <v>-1</v>
          </cell>
          <cell r="AX1245">
            <v>-1</v>
          </cell>
          <cell r="AY1245">
            <v>-1</v>
          </cell>
          <cell r="AZ1245">
            <v>-1</v>
          </cell>
          <cell r="BA1245">
            <v>-1</v>
          </cell>
          <cell r="BB1245">
            <v>-1</v>
          </cell>
          <cell r="BC1245">
            <v>-1</v>
          </cell>
        </row>
        <row r="1246">
          <cell r="D1246" t="str">
            <v>仲田　英行</v>
          </cell>
          <cell r="H1246" t="str">
            <v>東京都葛飾区細田４丁目18番17号　フィオーレ201</v>
          </cell>
          <cell r="N1246">
            <v>2143</v>
          </cell>
          <cell r="P1246">
            <v>44244</v>
          </cell>
          <cell r="AG1246" t="str">
            <v>ＮＫＴ設備</v>
          </cell>
          <cell r="AJ1246" t="str">
            <v>東京都葛飾区細田４丁目18番17号　フィオーレ201</v>
          </cell>
          <cell r="AL1246" t="str">
            <v>090-9141-4584</v>
          </cell>
          <cell r="AO1246">
            <v>-1</v>
          </cell>
          <cell r="AP1246">
            <v>-1</v>
          </cell>
          <cell r="AQ1246">
            <v>-1</v>
          </cell>
          <cell r="AR1246">
            <v>-1</v>
          </cell>
          <cell r="AS1246">
            <v>-1</v>
          </cell>
          <cell r="AT1246">
            <v>-1</v>
          </cell>
          <cell r="AU1246">
            <v>-1</v>
          </cell>
          <cell r="AV1246">
            <v>-1</v>
          </cell>
          <cell r="AW1246">
            <v>-1</v>
          </cell>
          <cell r="AX1246">
            <v>-1</v>
          </cell>
          <cell r="AY1246">
            <v>-1</v>
          </cell>
          <cell r="AZ1246">
            <v>-1</v>
          </cell>
          <cell r="BA1246">
            <v>-1</v>
          </cell>
          <cell r="BB1246">
            <v>-1</v>
          </cell>
          <cell r="BC1246">
            <v>-1</v>
          </cell>
        </row>
        <row r="1247">
          <cell r="D1247" t="str">
            <v>株式会社　勇真設備</v>
          </cell>
          <cell r="F1247" t="str">
            <v>代表取締役　八巻　勇</v>
          </cell>
          <cell r="H1247" t="str">
            <v>栃木県真岡市久下田西4-118-2</v>
          </cell>
          <cell r="N1247">
            <v>2144</v>
          </cell>
          <cell r="P1247">
            <v>44244</v>
          </cell>
          <cell r="AG1247" t="str">
            <v>株式会社　勇真設備</v>
          </cell>
          <cell r="AJ1247" t="str">
            <v>栃木県真岡市久下田西4-118-2</v>
          </cell>
          <cell r="AL1247" t="str">
            <v>0285-74-2428</v>
          </cell>
          <cell r="AO1247">
            <v>-1</v>
          </cell>
          <cell r="AP1247">
            <v>-1</v>
          </cell>
          <cell r="AQ1247">
            <v>-1</v>
          </cell>
          <cell r="AR1247">
            <v>-1</v>
          </cell>
          <cell r="AS1247">
            <v>-1</v>
          </cell>
          <cell r="AT1247">
            <v>-1</v>
          </cell>
          <cell r="AU1247">
            <v>0</v>
          </cell>
          <cell r="AV1247">
            <v>0</v>
          </cell>
          <cell r="AW1247">
            <v>0</v>
          </cell>
          <cell r="AX1247">
            <v>-1</v>
          </cell>
          <cell r="AY1247">
            <v>-1</v>
          </cell>
          <cell r="AZ1247">
            <v>-1</v>
          </cell>
          <cell r="BA1247">
            <v>-1</v>
          </cell>
          <cell r="BB1247">
            <v>-1</v>
          </cell>
          <cell r="BC1247">
            <v>-1</v>
          </cell>
        </row>
        <row r="1248">
          <cell r="D1248" t="str">
            <v>株式会社クボタ</v>
          </cell>
          <cell r="F1248" t="str">
            <v>代表取締役　北尾　裕一</v>
          </cell>
          <cell r="H1248" t="str">
            <v>大阪府大阪市浪速区敷津東一丁目２番47号</v>
          </cell>
          <cell r="N1248">
            <v>2145</v>
          </cell>
          <cell r="P1248">
            <v>44246</v>
          </cell>
          <cell r="AG1248" t="str">
            <v>株式会社クボタ　宇都宮工場</v>
          </cell>
          <cell r="AJ1248" t="str">
            <v>栃木県宇都宮市平出工業団地22－２</v>
          </cell>
          <cell r="AL1248" t="str">
            <v>028-661-1111</v>
          </cell>
          <cell r="AO1248">
            <v>-1</v>
          </cell>
          <cell r="AP1248">
            <v>-1</v>
          </cell>
          <cell r="AQ1248">
            <v>-1</v>
          </cell>
          <cell r="AR1248">
            <v>0</v>
          </cell>
          <cell r="AS1248">
            <v>0</v>
          </cell>
          <cell r="AT1248">
            <v>0</v>
          </cell>
          <cell r="AU1248">
            <v>0</v>
          </cell>
          <cell r="AV1248">
            <v>0</v>
          </cell>
          <cell r="AW1248">
            <v>0</v>
          </cell>
          <cell r="AX1248">
            <v>-1</v>
          </cell>
          <cell r="AY1248">
            <v>-1</v>
          </cell>
          <cell r="AZ1248">
            <v>-1</v>
          </cell>
          <cell r="BA1248">
            <v>0</v>
          </cell>
          <cell r="BB1248">
            <v>0</v>
          </cell>
          <cell r="BC1248">
            <v>0</v>
          </cell>
        </row>
        <row r="1249">
          <cell r="D1249" t="str">
            <v>株式会社サマリヤエンジニアリング</v>
          </cell>
          <cell r="F1249" t="str">
            <v>代表取締役　永田　昌三</v>
          </cell>
          <cell r="H1249" t="str">
            <v>茨城県つくば市高野台三丁目19番地２</v>
          </cell>
          <cell r="N1249">
            <v>2146</v>
          </cell>
          <cell r="P1249">
            <v>44249</v>
          </cell>
          <cell r="AG1249" t="str">
            <v>株式会社サマリヤエンジニアリング</v>
          </cell>
          <cell r="AJ1249" t="str">
            <v>茨城県つくば市高野台三丁目19番地２</v>
          </cell>
          <cell r="AL1249" t="str">
            <v>029-886-3508</v>
          </cell>
          <cell r="AO1249">
            <v>-1</v>
          </cell>
          <cell r="AP1249">
            <v>-1</v>
          </cell>
          <cell r="AQ1249">
            <v>-1</v>
          </cell>
          <cell r="AR1249">
            <v>-1</v>
          </cell>
          <cell r="AS1249">
            <v>-1</v>
          </cell>
          <cell r="AT1249">
            <v>-1</v>
          </cell>
          <cell r="AU1249">
            <v>-1</v>
          </cell>
          <cell r="AV1249">
            <v>-1</v>
          </cell>
          <cell r="AW1249">
            <v>-1</v>
          </cell>
          <cell r="AX1249">
            <v>-1</v>
          </cell>
          <cell r="AY1249">
            <v>-1</v>
          </cell>
          <cell r="AZ1249">
            <v>-1</v>
          </cell>
          <cell r="BA1249">
            <v>-1</v>
          </cell>
          <cell r="BB1249">
            <v>-1</v>
          </cell>
          <cell r="BC1249">
            <v>-1</v>
          </cell>
        </row>
        <row r="1250">
          <cell r="D1250" t="str">
            <v>株式会社ＴＥＣ　ＴＥＣＱ</v>
          </cell>
          <cell r="F1250" t="str">
            <v>代表取締役　齋藤　崇成</v>
          </cell>
          <cell r="H1250" t="str">
            <v>埼玉県さいたま市南区曲本五丁目10－８ケイオー武蔵浦和102号室</v>
          </cell>
          <cell r="N1250">
            <v>2147</v>
          </cell>
          <cell r="P1250">
            <v>44251</v>
          </cell>
          <cell r="AG1250" t="str">
            <v>株式会社ＴＥＣ　ＴＥＣＱ</v>
          </cell>
          <cell r="AJ1250" t="str">
            <v>埼玉県さいたま市南区曲本五丁目10－８ケイオー武蔵浦和102号室</v>
          </cell>
          <cell r="AL1250" t="str">
            <v>048-711-8674</v>
          </cell>
          <cell r="AO1250">
            <v>-1</v>
          </cell>
          <cell r="AP1250">
            <v>-1</v>
          </cell>
          <cell r="AQ1250">
            <v>-1</v>
          </cell>
          <cell r="AR1250">
            <v>0</v>
          </cell>
          <cell r="AS1250">
            <v>0</v>
          </cell>
          <cell r="AT1250">
            <v>0</v>
          </cell>
          <cell r="AU1250">
            <v>0</v>
          </cell>
          <cell r="AV1250">
            <v>0</v>
          </cell>
          <cell r="AW1250">
            <v>0</v>
          </cell>
          <cell r="AX1250">
            <v>0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0</v>
          </cell>
        </row>
        <row r="1251">
          <cell r="D1251" t="str">
            <v>株式会社ライフ・ウェイ</v>
          </cell>
          <cell r="F1251" t="str">
            <v>代表取締役　宗形　康幹</v>
          </cell>
          <cell r="H1251" t="str">
            <v>東京都足立区南花畑二丁目47番６号</v>
          </cell>
          <cell r="N1251">
            <v>2148</v>
          </cell>
          <cell r="P1251">
            <v>44256</v>
          </cell>
          <cell r="AG1251" t="str">
            <v>株式会社ライフ・ウェイ</v>
          </cell>
          <cell r="AJ1251" t="str">
            <v>東京都足立区南花畑二丁目47番６号</v>
          </cell>
          <cell r="AL1251" t="str">
            <v>03-5831-5681</v>
          </cell>
          <cell r="AO1251">
            <v>0</v>
          </cell>
          <cell r="AP1251">
            <v>-1</v>
          </cell>
          <cell r="AQ1251">
            <v>-1</v>
          </cell>
          <cell r="AR1251">
            <v>0</v>
          </cell>
          <cell r="AS1251">
            <v>-1</v>
          </cell>
          <cell r="AT1251">
            <v>-1</v>
          </cell>
          <cell r="AU1251">
            <v>0</v>
          </cell>
          <cell r="AV1251">
            <v>0</v>
          </cell>
          <cell r="AW1251">
            <v>0</v>
          </cell>
          <cell r="AX1251">
            <v>0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0</v>
          </cell>
        </row>
        <row r="1252">
          <cell r="D1252" t="str">
            <v>有限会社渡辺電気</v>
          </cell>
          <cell r="F1252" t="str">
            <v>代表取締役　渡辺　貴憲</v>
          </cell>
          <cell r="H1252" t="str">
            <v>栃木県大田原市上石上1676-11</v>
          </cell>
          <cell r="N1252">
            <v>2149</v>
          </cell>
          <cell r="P1252">
            <v>44256</v>
          </cell>
          <cell r="AG1252" t="str">
            <v>有限会社渡辺電気</v>
          </cell>
          <cell r="AJ1252" t="str">
            <v>栃木県大田原市上石上1676-11</v>
          </cell>
          <cell r="AL1252" t="str">
            <v>0287-29-3965</v>
          </cell>
          <cell r="AO1252">
            <v>-1</v>
          </cell>
          <cell r="AP1252">
            <v>-1</v>
          </cell>
          <cell r="AQ1252">
            <v>-1</v>
          </cell>
          <cell r="AR1252">
            <v>-1</v>
          </cell>
          <cell r="AS1252">
            <v>-1</v>
          </cell>
          <cell r="AT1252">
            <v>-1</v>
          </cell>
          <cell r="AU1252">
            <v>-1</v>
          </cell>
          <cell r="AV1252">
            <v>-1</v>
          </cell>
          <cell r="AW1252">
            <v>-1</v>
          </cell>
          <cell r="AX1252">
            <v>-1</v>
          </cell>
          <cell r="AY1252">
            <v>-1</v>
          </cell>
          <cell r="AZ1252">
            <v>-1</v>
          </cell>
          <cell r="BA1252">
            <v>-1</v>
          </cell>
          <cell r="BB1252">
            <v>-1</v>
          </cell>
          <cell r="BC1252">
            <v>-1</v>
          </cell>
        </row>
        <row r="1253">
          <cell r="D1253" t="str">
            <v>株式会社ケーホープ</v>
          </cell>
          <cell r="F1253" t="str">
            <v>代表取締役　垣崎　勝</v>
          </cell>
          <cell r="H1253" t="str">
            <v>東京都世田谷区尾山台二丁目31番10号</v>
          </cell>
          <cell r="N1253">
            <v>2150</v>
          </cell>
          <cell r="P1253">
            <v>44256</v>
          </cell>
          <cell r="AG1253" t="str">
            <v>株式会社ケーホープ</v>
          </cell>
          <cell r="AJ1253" t="str">
            <v>東京都世田谷区尾山台二丁目31番10号</v>
          </cell>
          <cell r="AL1253" t="str">
            <v>03-3703-3572</v>
          </cell>
          <cell r="AO1253">
            <v>-1</v>
          </cell>
          <cell r="AP1253">
            <v>-1</v>
          </cell>
          <cell r="AQ1253">
            <v>-1</v>
          </cell>
          <cell r="AR1253">
            <v>-1</v>
          </cell>
          <cell r="AS1253">
            <v>-1</v>
          </cell>
          <cell r="AT1253">
            <v>-1</v>
          </cell>
          <cell r="AU1253">
            <v>-1</v>
          </cell>
          <cell r="AV1253">
            <v>-1</v>
          </cell>
          <cell r="AW1253">
            <v>-1</v>
          </cell>
          <cell r="AX1253">
            <v>-1</v>
          </cell>
          <cell r="AY1253">
            <v>-1</v>
          </cell>
          <cell r="AZ1253">
            <v>-1</v>
          </cell>
          <cell r="BA1253">
            <v>-1</v>
          </cell>
          <cell r="BB1253">
            <v>-1</v>
          </cell>
          <cell r="BC1253">
            <v>-1</v>
          </cell>
        </row>
        <row r="1254">
          <cell r="D1254" t="str">
            <v>大井　広一</v>
          </cell>
          <cell r="H1254" t="str">
            <v>埼玉県春日部市武里中野177番地７</v>
          </cell>
          <cell r="N1254">
            <v>2151</v>
          </cell>
          <cell r="P1254">
            <v>44256</v>
          </cell>
          <cell r="AG1254" t="str">
            <v>大井空調工事</v>
          </cell>
          <cell r="AJ1254" t="str">
            <v>埼玉県春日部市武里中野177番地７</v>
          </cell>
          <cell r="AL1254" t="str">
            <v>048-734-9677</v>
          </cell>
          <cell r="AO1254">
            <v>-1</v>
          </cell>
          <cell r="AP1254">
            <v>-1</v>
          </cell>
          <cell r="AQ1254">
            <v>-1</v>
          </cell>
          <cell r="AR1254">
            <v>-1</v>
          </cell>
          <cell r="AS1254">
            <v>-1</v>
          </cell>
          <cell r="AT1254">
            <v>-1</v>
          </cell>
          <cell r="AU1254">
            <v>-1</v>
          </cell>
          <cell r="AV1254">
            <v>-1</v>
          </cell>
          <cell r="AW1254">
            <v>-1</v>
          </cell>
          <cell r="AX1254">
            <v>-1</v>
          </cell>
          <cell r="AY1254">
            <v>-1</v>
          </cell>
          <cell r="AZ1254">
            <v>-1</v>
          </cell>
          <cell r="BA1254">
            <v>-1</v>
          </cell>
          <cell r="BB1254">
            <v>-1</v>
          </cell>
          <cell r="BC1254">
            <v>-1</v>
          </cell>
        </row>
        <row r="1255">
          <cell r="D1255" t="str">
            <v>有限会社池田電気</v>
          </cell>
          <cell r="F1255" t="str">
            <v>代表取締役　鈴木　幸二</v>
          </cell>
          <cell r="H1255" t="str">
            <v>栃木県那須烏山市中央2-8-5</v>
          </cell>
          <cell r="N1255">
            <v>2152</v>
          </cell>
          <cell r="P1255">
            <v>44259</v>
          </cell>
          <cell r="AG1255" t="str">
            <v>有限会社池田電気</v>
          </cell>
          <cell r="AJ1255" t="str">
            <v>栃木県那須烏山市中央2-8-5</v>
          </cell>
          <cell r="AL1255" t="str">
            <v>0287-82-2832</v>
          </cell>
          <cell r="AO1255">
            <v>-1</v>
          </cell>
          <cell r="AP1255">
            <v>-1</v>
          </cell>
          <cell r="AQ1255">
            <v>-1</v>
          </cell>
          <cell r="AR1255">
            <v>-1</v>
          </cell>
          <cell r="AS1255">
            <v>-1</v>
          </cell>
          <cell r="AT1255">
            <v>-1</v>
          </cell>
          <cell r="AU1255">
            <v>-1</v>
          </cell>
          <cell r="AV1255">
            <v>-1</v>
          </cell>
          <cell r="AW1255">
            <v>-1</v>
          </cell>
          <cell r="AX1255">
            <v>-1</v>
          </cell>
          <cell r="AY1255">
            <v>-1</v>
          </cell>
          <cell r="AZ1255">
            <v>-1</v>
          </cell>
          <cell r="BA1255">
            <v>-1</v>
          </cell>
          <cell r="BB1255">
            <v>-1</v>
          </cell>
          <cell r="BC1255">
            <v>-1</v>
          </cell>
        </row>
        <row r="1256">
          <cell r="D1256" t="str">
            <v>井上店舗設備株式会社</v>
          </cell>
          <cell r="F1256" t="str">
            <v>代表取締役　井上　勲</v>
          </cell>
          <cell r="H1256" t="str">
            <v>埼玉県八潮市大字南川崎574番地１</v>
          </cell>
          <cell r="N1256">
            <v>2153</v>
          </cell>
          <cell r="P1256">
            <v>44263</v>
          </cell>
          <cell r="AG1256" t="str">
            <v>井上店舗設備株式会社</v>
          </cell>
          <cell r="AJ1256" t="str">
            <v>埼玉県八潮市大字南川崎574番地１</v>
          </cell>
          <cell r="AL1256" t="str">
            <v>048-948-7388</v>
          </cell>
          <cell r="AO1256">
            <v>-1</v>
          </cell>
          <cell r="AP1256">
            <v>-1</v>
          </cell>
          <cell r="AQ1256">
            <v>-1</v>
          </cell>
          <cell r="AR1256">
            <v>-1</v>
          </cell>
          <cell r="AS1256">
            <v>-1</v>
          </cell>
          <cell r="AT1256">
            <v>-1</v>
          </cell>
          <cell r="AU1256">
            <v>0</v>
          </cell>
          <cell r="AV1256">
            <v>0</v>
          </cell>
          <cell r="AW1256">
            <v>0</v>
          </cell>
          <cell r="AX1256">
            <v>0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0</v>
          </cell>
        </row>
        <row r="1257">
          <cell r="D1257" t="str">
            <v>株式会社フジマック</v>
          </cell>
          <cell r="F1257" t="str">
            <v>代表取締役　熊谷　光治</v>
          </cell>
          <cell r="H1257" t="str">
            <v>東京都港区南麻布一丁目７番23号</v>
          </cell>
          <cell r="N1257">
            <v>2154</v>
          </cell>
          <cell r="P1257">
            <v>44263</v>
          </cell>
          <cell r="AG1257" t="str">
            <v>株式会社フジマック　宇都宮営業所</v>
          </cell>
          <cell r="AJ1257" t="str">
            <v>栃木県宇都宮市鶴田町260－１</v>
          </cell>
          <cell r="AL1257" t="str">
            <v>028-649-0650</v>
          </cell>
          <cell r="AO1257">
            <v>0</v>
          </cell>
          <cell r="AP1257">
            <v>0</v>
          </cell>
          <cell r="AQ1257">
            <v>0</v>
          </cell>
          <cell r="AR1257">
            <v>0</v>
          </cell>
          <cell r="AS1257">
            <v>-1</v>
          </cell>
          <cell r="AT1257">
            <v>-1</v>
          </cell>
          <cell r="AU1257">
            <v>0</v>
          </cell>
          <cell r="AV1257">
            <v>0</v>
          </cell>
          <cell r="AW1257">
            <v>0</v>
          </cell>
          <cell r="AX1257">
            <v>0</v>
          </cell>
          <cell r="AY1257">
            <v>0</v>
          </cell>
          <cell r="AZ1257">
            <v>0</v>
          </cell>
          <cell r="BA1257">
            <v>0</v>
          </cell>
          <cell r="BB1257">
            <v>-1</v>
          </cell>
          <cell r="BC1257">
            <v>-1</v>
          </cell>
        </row>
        <row r="1258">
          <cell r="D1258" t="str">
            <v>株式会社ミナミ冷機</v>
          </cell>
          <cell r="F1258" t="str">
            <v>代表取締役　南　壽郎</v>
          </cell>
          <cell r="H1258" t="str">
            <v>東京都品川区西中延二丁目９番12号</v>
          </cell>
          <cell r="N1258">
            <v>2155</v>
          </cell>
          <cell r="P1258">
            <v>44264</v>
          </cell>
          <cell r="AG1258" t="str">
            <v>株式会社ミナミ冷機</v>
          </cell>
          <cell r="AJ1258" t="str">
            <v>東京都品川区西中延二丁目９番12号</v>
          </cell>
          <cell r="AL1258" t="str">
            <v>03-3784-1235</v>
          </cell>
          <cell r="AO1258">
            <v>-1</v>
          </cell>
          <cell r="AP1258">
            <v>-1</v>
          </cell>
          <cell r="AQ1258">
            <v>-1</v>
          </cell>
          <cell r="AR1258">
            <v>-1</v>
          </cell>
          <cell r="AS1258">
            <v>-1</v>
          </cell>
          <cell r="AT1258">
            <v>-1</v>
          </cell>
          <cell r="AU1258">
            <v>0</v>
          </cell>
          <cell r="AV1258">
            <v>0</v>
          </cell>
          <cell r="AW1258">
            <v>0</v>
          </cell>
          <cell r="AX1258">
            <v>-1</v>
          </cell>
          <cell r="AY1258">
            <v>-1</v>
          </cell>
          <cell r="AZ1258">
            <v>-1</v>
          </cell>
          <cell r="BA1258">
            <v>-1</v>
          </cell>
          <cell r="BB1258">
            <v>-1</v>
          </cell>
          <cell r="BC1258">
            <v>-1</v>
          </cell>
        </row>
        <row r="1259">
          <cell r="D1259" t="str">
            <v>岩谷設備システム株式会社</v>
          </cell>
          <cell r="F1259" t="str">
            <v>代表取締役　久保　秀樹</v>
          </cell>
          <cell r="H1259" t="str">
            <v>東京都中央区日本橋一丁目14番７号</v>
          </cell>
          <cell r="N1259">
            <v>2156</v>
          </cell>
          <cell r="P1259">
            <v>44265</v>
          </cell>
          <cell r="AG1259" t="str">
            <v>岩谷設備システム株式会社</v>
          </cell>
          <cell r="AJ1259" t="str">
            <v>東京都中央区日本橋一丁目14番７号</v>
          </cell>
          <cell r="AL1259" t="str">
            <v>03-6214-2671</v>
          </cell>
          <cell r="AO1259">
            <v>0</v>
          </cell>
          <cell r="AP1259">
            <v>0</v>
          </cell>
          <cell r="AQ1259">
            <v>0</v>
          </cell>
          <cell r="AR1259">
            <v>0</v>
          </cell>
          <cell r="AS1259">
            <v>0</v>
          </cell>
          <cell r="AT1259">
            <v>0</v>
          </cell>
          <cell r="AU1259">
            <v>0</v>
          </cell>
          <cell r="AV1259">
            <v>0</v>
          </cell>
          <cell r="AW1259">
            <v>0</v>
          </cell>
          <cell r="AX1259">
            <v>0</v>
          </cell>
          <cell r="AY1259">
            <v>0</v>
          </cell>
          <cell r="AZ1259">
            <v>-1</v>
          </cell>
          <cell r="BA1259">
            <v>0</v>
          </cell>
          <cell r="BB1259">
            <v>0</v>
          </cell>
          <cell r="BC1259">
            <v>0</v>
          </cell>
        </row>
        <row r="1260">
          <cell r="D1260" t="str">
            <v>相馬　良二</v>
          </cell>
          <cell r="H1260" t="str">
            <v>群馬県太田市亀岡町658番地４</v>
          </cell>
          <cell r="N1260">
            <v>2157</v>
          </cell>
          <cell r="P1260">
            <v>44267</v>
          </cell>
          <cell r="AG1260" t="str">
            <v>相馬冷設</v>
          </cell>
          <cell r="AJ1260" t="str">
            <v>群馬県太田市亀岡町658番地４</v>
          </cell>
          <cell r="AL1260" t="str">
            <v>090-1122-5646</v>
          </cell>
          <cell r="AO1260">
            <v>-1</v>
          </cell>
          <cell r="AP1260">
            <v>-1</v>
          </cell>
          <cell r="AQ1260">
            <v>-1</v>
          </cell>
          <cell r="AR1260">
            <v>-1</v>
          </cell>
          <cell r="AS1260">
            <v>-1</v>
          </cell>
          <cell r="AT1260">
            <v>-1</v>
          </cell>
          <cell r="AU1260">
            <v>-1</v>
          </cell>
          <cell r="AV1260">
            <v>-1</v>
          </cell>
          <cell r="AW1260">
            <v>-1</v>
          </cell>
          <cell r="AX1260">
            <v>-1</v>
          </cell>
          <cell r="AY1260">
            <v>-1</v>
          </cell>
          <cell r="AZ1260">
            <v>-1</v>
          </cell>
          <cell r="BA1260">
            <v>-1</v>
          </cell>
          <cell r="BB1260">
            <v>-1</v>
          </cell>
          <cell r="BC1260">
            <v>-1</v>
          </cell>
        </row>
        <row r="1261">
          <cell r="D1261" t="str">
            <v>株式会社大阪冷研</v>
          </cell>
          <cell r="F1261" t="str">
            <v>代表取締役　金岡　義樹</v>
          </cell>
          <cell r="H1261" t="str">
            <v>大阪府東大阪市吉田本町一丁目７番18号</v>
          </cell>
          <cell r="N1261">
            <v>2158</v>
          </cell>
          <cell r="P1261">
            <v>44267</v>
          </cell>
          <cell r="AG1261" t="str">
            <v>株式会社大阪冷研</v>
          </cell>
          <cell r="AJ1261" t="str">
            <v>大阪府東大阪市吉田本町一丁目７番18号</v>
          </cell>
          <cell r="AL1261" t="str">
            <v>072-965-0040</v>
          </cell>
          <cell r="AO1261">
            <v>-1</v>
          </cell>
          <cell r="AP1261">
            <v>-1</v>
          </cell>
          <cell r="AQ1261">
            <v>-1</v>
          </cell>
          <cell r="AR1261">
            <v>-1</v>
          </cell>
          <cell r="AS1261">
            <v>-1</v>
          </cell>
          <cell r="AT1261">
            <v>-1</v>
          </cell>
          <cell r="AU1261">
            <v>-1</v>
          </cell>
          <cell r="AV1261">
            <v>-1</v>
          </cell>
          <cell r="AW1261">
            <v>-1</v>
          </cell>
          <cell r="AX1261">
            <v>-1</v>
          </cell>
          <cell r="AY1261">
            <v>-1</v>
          </cell>
          <cell r="AZ1261">
            <v>-1</v>
          </cell>
          <cell r="BA1261">
            <v>-1</v>
          </cell>
          <cell r="BB1261">
            <v>-1</v>
          </cell>
          <cell r="BC1261">
            <v>-1</v>
          </cell>
        </row>
        <row r="1262">
          <cell r="D1262" t="str">
            <v>岡野　勝</v>
          </cell>
          <cell r="H1262" t="str">
            <v>茨城県龍ケ崎市小柴３丁目６番地２</v>
          </cell>
          <cell r="N1262">
            <v>2159</v>
          </cell>
          <cell r="P1262">
            <v>44267</v>
          </cell>
          <cell r="AG1262" t="str">
            <v>岡野サービス</v>
          </cell>
          <cell r="AJ1262" t="str">
            <v>茨城県龍ケ崎市小柴３丁目６番地２</v>
          </cell>
          <cell r="AL1262" t="str">
            <v>0297-60-8220</v>
          </cell>
          <cell r="AO1262">
            <v>-1</v>
          </cell>
          <cell r="AP1262">
            <v>-1</v>
          </cell>
          <cell r="AQ1262">
            <v>-1</v>
          </cell>
          <cell r="AR1262">
            <v>-1</v>
          </cell>
          <cell r="AS1262">
            <v>-1</v>
          </cell>
          <cell r="AT1262">
            <v>-1</v>
          </cell>
          <cell r="AU1262">
            <v>-1</v>
          </cell>
          <cell r="AV1262">
            <v>-1</v>
          </cell>
          <cell r="AW1262">
            <v>-1</v>
          </cell>
          <cell r="AX1262">
            <v>-1</v>
          </cell>
          <cell r="AY1262">
            <v>-1</v>
          </cell>
          <cell r="AZ1262">
            <v>-1</v>
          </cell>
          <cell r="BA1262">
            <v>-1</v>
          </cell>
          <cell r="BB1262">
            <v>-1</v>
          </cell>
          <cell r="BC1262">
            <v>-1</v>
          </cell>
        </row>
        <row r="1263">
          <cell r="D1263" t="str">
            <v>株式会社ＵＲＢＡＮ空工</v>
          </cell>
          <cell r="F1263" t="str">
            <v>代表取締役　戸丸　克己</v>
          </cell>
          <cell r="H1263" t="str">
            <v>群馬県高崎市中島町81番地３</v>
          </cell>
          <cell r="N1263">
            <v>2160</v>
          </cell>
          <cell r="P1263">
            <v>44271</v>
          </cell>
          <cell r="AG1263" t="str">
            <v>株式会社ＵＲＢＡＮ空工</v>
          </cell>
          <cell r="AJ1263" t="str">
            <v>群馬県藤岡市藤岡736-22</v>
          </cell>
          <cell r="AL1263" t="str">
            <v>0274-37-0182</v>
          </cell>
          <cell r="AO1263">
            <v>-1</v>
          </cell>
          <cell r="AP1263">
            <v>-1</v>
          </cell>
          <cell r="AQ1263">
            <v>-1</v>
          </cell>
          <cell r="AR1263">
            <v>-1</v>
          </cell>
          <cell r="AS1263">
            <v>-1</v>
          </cell>
          <cell r="AT1263">
            <v>-1</v>
          </cell>
          <cell r="AU1263">
            <v>-1</v>
          </cell>
          <cell r="AV1263">
            <v>-1</v>
          </cell>
          <cell r="AW1263">
            <v>-1</v>
          </cell>
          <cell r="AX1263">
            <v>-1</v>
          </cell>
          <cell r="AY1263">
            <v>-1</v>
          </cell>
          <cell r="AZ1263">
            <v>-1</v>
          </cell>
          <cell r="BA1263">
            <v>-1</v>
          </cell>
          <cell r="BB1263">
            <v>-1</v>
          </cell>
          <cell r="BC1263">
            <v>-1</v>
          </cell>
        </row>
        <row r="1264">
          <cell r="D1264" t="str">
            <v>有限会社三愛システム</v>
          </cell>
          <cell r="F1264" t="str">
            <v>取締役　鵜澤　善夫</v>
          </cell>
          <cell r="H1264" t="str">
            <v>千葉県富里市七栄647番地の306</v>
          </cell>
          <cell r="N1264">
            <v>2161</v>
          </cell>
          <cell r="P1264">
            <v>44273</v>
          </cell>
          <cell r="AG1264" t="str">
            <v>有限会社三愛システム</v>
          </cell>
          <cell r="AJ1264" t="str">
            <v>千葉県富里市七栄647番地の306</v>
          </cell>
          <cell r="AL1264" t="str">
            <v>0476-35-3236</v>
          </cell>
          <cell r="AO1264">
            <v>-1</v>
          </cell>
          <cell r="AP1264">
            <v>-1</v>
          </cell>
          <cell r="AQ1264">
            <v>-1</v>
          </cell>
          <cell r="AR1264">
            <v>-1</v>
          </cell>
          <cell r="AS1264">
            <v>-1</v>
          </cell>
          <cell r="AT1264">
            <v>-1</v>
          </cell>
          <cell r="AU1264">
            <v>-1</v>
          </cell>
          <cell r="AV1264">
            <v>-1</v>
          </cell>
          <cell r="AW1264">
            <v>-1</v>
          </cell>
          <cell r="AX1264">
            <v>-1</v>
          </cell>
          <cell r="AY1264">
            <v>-1</v>
          </cell>
          <cell r="AZ1264">
            <v>-1</v>
          </cell>
          <cell r="BA1264">
            <v>-1</v>
          </cell>
          <cell r="BB1264">
            <v>-1</v>
          </cell>
          <cell r="BC1264">
            <v>-1</v>
          </cell>
        </row>
        <row r="1265">
          <cell r="D1265" t="str">
            <v>有限会社アナハラデンキ</v>
          </cell>
          <cell r="F1265" t="str">
            <v>取締役　穴原　政明</v>
          </cell>
          <cell r="H1265" t="str">
            <v>栃木県足利市五十部町１６２０番地の３</v>
          </cell>
          <cell r="N1265">
            <v>2162</v>
          </cell>
          <cell r="P1265">
            <v>44277</v>
          </cell>
          <cell r="AG1265" t="str">
            <v>有限会社アナハラデンキ</v>
          </cell>
          <cell r="AJ1265" t="str">
            <v>栃木県足利市五十部町１６２０番地の３</v>
          </cell>
          <cell r="AL1265" t="str">
            <v>0284-21-6823</v>
          </cell>
          <cell r="AO1265">
            <v>-1</v>
          </cell>
          <cell r="AP1265">
            <v>-1</v>
          </cell>
          <cell r="AQ1265">
            <v>-1</v>
          </cell>
          <cell r="AR1265">
            <v>0</v>
          </cell>
          <cell r="AS1265">
            <v>0</v>
          </cell>
          <cell r="AT1265">
            <v>0</v>
          </cell>
          <cell r="AU1265">
            <v>0</v>
          </cell>
          <cell r="AV1265">
            <v>0</v>
          </cell>
          <cell r="AW1265">
            <v>0</v>
          </cell>
          <cell r="AX1265">
            <v>-1</v>
          </cell>
          <cell r="AY1265">
            <v>-1</v>
          </cell>
          <cell r="AZ1265">
            <v>-1</v>
          </cell>
          <cell r="BA1265">
            <v>0</v>
          </cell>
          <cell r="BB1265">
            <v>0</v>
          </cell>
          <cell r="BC1265">
            <v>0</v>
          </cell>
        </row>
        <row r="1266">
          <cell r="D1266" t="str">
            <v>有限会社米倉工業</v>
          </cell>
          <cell r="F1266" t="str">
            <v>取締役　米倉　一路</v>
          </cell>
          <cell r="H1266" t="str">
            <v>埼玉県坂戸市大字石井2402番地16</v>
          </cell>
          <cell r="N1266">
            <v>2163</v>
          </cell>
          <cell r="P1266">
            <v>44279</v>
          </cell>
          <cell r="AG1266" t="str">
            <v>有限会社米倉工業</v>
          </cell>
          <cell r="AJ1266" t="str">
            <v>埼玉県坂戸市大字石井2402番地16</v>
          </cell>
          <cell r="AL1266" t="str">
            <v>049-288-0063</v>
          </cell>
          <cell r="AO1266">
            <v>-1</v>
          </cell>
          <cell r="AP1266">
            <v>-1</v>
          </cell>
          <cell r="AQ1266">
            <v>-1</v>
          </cell>
          <cell r="AR1266">
            <v>-1</v>
          </cell>
          <cell r="AS1266">
            <v>-1</v>
          </cell>
          <cell r="AT1266">
            <v>-1</v>
          </cell>
          <cell r="AU1266">
            <v>-1</v>
          </cell>
          <cell r="AV1266">
            <v>-1</v>
          </cell>
          <cell r="AW1266">
            <v>-1</v>
          </cell>
          <cell r="AX1266">
            <v>-1</v>
          </cell>
          <cell r="AY1266">
            <v>-1</v>
          </cell>
          <cell r="AZ1266">
            <v>-1</v>
          </cell>
          <cell r="BA1266">
            <v>-1</v>
          </cell>
          <cell r="BB1266">
            <v>-1</v>
          </cell>
          <cell r="BC1266">
            <v>-1</v>
          </cell>
        </row>
        <row r="1267">
          <cell r="D1267" t="str">
            <v>合資会社ＫＫＳ</v>
          </cell>
          <cell r="F1267" t="str">
            <v>代表社員　田中　公志</v>
          </cell>
          <cell r="H1267" t="str">
            <v>栃木県宇都宮市屋板町578番地420</v>
          </cell>
          <cell r="N1267">
            <v>2164</v>
          </cell>
          <cell r="P1267">
            <v>44281</v>
          </cell>
          <cell r="AG1267" t="str">
            <v>合資会社ＫＫＳ</v>
          </cell>
          <cell r="AJ1267" t="str">
            <v>栃木県宇都宮市屋板町578番地420</v>
          </cell>
          <cell r="AL1267" t="str">
            <v>080-5026-9756</v>
          </cell>
          <cell r="AO1267">
            <v>-1</v>
          </cell>
          <cell r="AP1267">
            <v>-1</v>
          </cell>
          <cell r="AQ1267">
            <v>-1</v>
          </cell>
          <cell r="AR1267">
            <v>-1</v>
          </cell>
          <cell r="AS1267">
            <v>-1</v>
          </cell>
          <cell r="AT1267">
            <v>-1</v>
          </cell>
          <cell r="AU1267">
            <v>0</v>
          </cell>
          <cell r="AV1267">
            <v>0</v>
          </cell>
          <cell r="AW1267">
            <v>0</v>
          </cell>
          <cell r="AX1267">
            <v>-1</v>
          </cell>
          <cell r="AY1267">
            <v>-1</v>
          </cell>
          <cell r="AZ1267">
            <v>-1</v>
          </cell>
          <cell r="BA1267">
            <v>-1</v>
          </cell>
          <cell r="BB1267">
            <v>-1</v>
          </cell>
          <cell r="BC1267">
            <v>-1</v>
          </cell>
        </row>
        <row r="1268">
          <cell r="D1268" t="str">
            <v>齋藤　克哉</v>
          </cell>
          <cell r="H1268" t="str">
            <v>栃木県日光市倉ケ崎７３９番地６</v>
          </cell>
          <cell r="N1268">
            <v>2165</v>
          </cell>
          <cell r="P1268">
            <v>44285</v>
          </cell>
          <cell r="AG1268" t="str">
            <v>齋藤　克哉</v>
          </cell>
          <cell r="AJ1268" t="str">
            <v>栃木県日光市倉ケ崎７３９番地６</v>
          </cell>
          <cell r="AL1268" t="str">
            <v>0288-22-4454</v>
          </cell>
          <cell r="AO1268">
            <v>-1</v>
          </cell>
          <cell r="AP1268">
            <v>-1</v>
          </cell>
          <cell r="AQ1268">
            <v>-1</v>
          </cell>
          <cell r="AR1268">
            <v>-1</v>
          </cell>
          <cell r="AS1268">
            <v>-1</v>
          </cell>
          <cell r="AT1268">
            <v>-1</v>
          </cell>
          <cell r="AU1268">
            <v>0</v>
          </cell>
          <cell r="AV1268">
            <v>-1</v>
          </cell>
          <cell r="AW1268">
            <v>-1</v>
          </cell>
          <cell r="AX1268">
            <v>-1</v>
          </cell>
          <cell r="AY1268">
            <v>-1</v>
          </cell>
          <cell r="AZ1268">
            <v>-1</v>
          </cell>
          <cell r="BA1268">
            <v>-1</v>
          </cell>
          <cell r="BB1268">
            <v>-1</v>
          </cell>
          <cell r="BC1268">
            <v>-1</v>
          </cell>
        </row>
        <row r="1269">
          <cell r="D1269" t="str">
            <v>株式会社シンワ</v>
          </cell>
          <cell r="F1269" t="str">
            <v>代表取締役　長谷川　英紀</v>
          </cell>
          <cell r="H1269" t="str">
            <v>埼玉県越谷市登戸町4番41番</v>
          </cell>
          <cell r="N1269">
            <v>2166</v>
          </cell>
          <cell r="P1269">
            <v>44292</v>
          </cell>
          <cell r="AG1269" t="str">
            <v>株式会社シンワ</v>
          </cell>
          <cell r="AJ1269" t="str">
            <v>埼玉県越谷市登戸町4-41</v>
          </cell>
          <cell r="AL1269" t="str">
            <v>048-985-5043</v>
          </cell>
          <cell r="AO1269">
            <v>-1</v>
          </cell>
          <cell r="AP1269">
            <v>-1</v>
          </cell>
          <cell r="AQ1269">
            <v>-1</v>
          </cell>
          <cell r="AR1269">
            <v>-1</v>
          </cell>
          <cell r="AS1269">
            <v>-1</v>
          </cell>
          <cell r="AT1269">
            <v>-1</v>
          </cell>
          <cell r="AU1269">
            <v>-1</v>
          </cell>
          <cell r="AV1269">
            <v>-1</v>
          </cell>
          <cell r="AW1269">
            <v>-1</v>
          </cell>
          <cell r="AX1269">
            <v>-1</v>
          </cell>
          <cell r="AY1269">
            <v>-1</v>
          </cell>
          <cell r="AZ1269">
            <v>-1</v>
          </cell>
          <cell r="BA1269">
            <v>-1</v>
          </cell>
          <cell r="BB1269">
            <v>-1</v>
          </cell>
          <cell r="BC1269">
            <v>-1</v>
          </cell>
        </row>
        <row r="1270">
          <cell r="D1270" t="str">
            <v>株式会社コーシン商会</v>
          </cell>
          <cell r="F1270" t="str">
            <v>代表取締役　髙橋　賢二</v>
          </cell>
          <cell r="H1270" t="str">
            <v>埼玉県八潮市鶴ケ曽根256番地1</v>
          </cell>
          <cell r="N1270">
            <v>2167</v>
          </cell>
          <cell r="P1270">
            <v>44292</v>
          </cell>
          <cell r="AG1270" t="str">
            <v>株式会社コーシン商会</v>
          </cell>
          <cell r="AJ1270" t="str">
            <v>埼玉県八潮市鶴ケ曽根256番地1</v>
          </cell>
          <cell r="AL1270" t="str">
            <v>048-995-0401</v>
          </cell>
          <cell r="AO1270">
            <v>-1</v>
          </cell>
          <cell r="AP1270">
            <v>-1</v>
          </cell>
          <cell r="AQ1270">
            <v>-1</v>
          </cell>
          <cell r="AR1270">
            <v>-1</v>
          </cell>
          <cell r="AS1270">
            <v>-1</v>
          </cell>
          <cell r="AT1270">
            <v>-1</v>
          </cell>
          <cell r="AU1270">
            <v>-1</v>
          </cell>
          <cell r="AV1270">
            <v>-1</v>
          </cell>
          <cell r="AW1270">
            <v>-1</v>
          </cell>
          <cell r="AX1270">
            <v>-1</v>
          </cell>
          <cell r="AY1270">
            <v>-1</v>
          </cell>
          <cell r="AZ1270">
            <v>-1</v>
          </cell>
          <cell r="BA1270">
            <v>-1</v>
          </cell>
          <cell r="BB1270">
            <v>-1</v>
          </cell>
          <cell r="BC1270">
            <v>-1</v>
          </cell>
        </row>
        <row r="1271">
          <cell r="D1271" t="str">
            <v>株式会社ゆうき空調</v>
          </cell>
          <cell r="F1271" t="str">
            <v>代表取締役　中村　明紀</v>
          </cell>
          <cell r="H1271" t="str">
            <v>埼玉県草加市旭町二丁目3番31号</v>
          </cell>
          <cell r="N1271">
            <v>2168</v>
          </cell>
          <cell r="P1271">
            <v>44300</v>
          </cell>
          <cell r="AG1271" t="str">
            <v>株式会社ゆうき空調</v>
          </cell>
          <cell r="AJ1271" t="str">
            <v>埼玉県草加市旭町2-3-31</v>
          </cell>
          <cell r="AL1271" t="str">
            <v>048-633-3090</v>
          </cell>
          <cell r="AO1271">
            <v>-1</v>
          </cell>
          <cell r="AP1271">
            <v>-1</v>
          </cell>
          <cell r="AQ1271">
            <v>-1</v>
          </cell>
          <cell r="AR1271">
            <v>-1</v>
          </cell>
          <cell r="AS1271">
            <v>-1</v>
          </cell>
          <cell r="AT1271">
            <v>-1</v>
          </cell>
          <cell r="AU1271">
            <v>-1</v>
          </cell>
          <cell r="AV1271">
            <v>-1</v>
          </cell>
          <cell r="AW1271">
            <v>-1</v>
          </cell>
          <cell r="AX1271">
            <v>-1</v>
          </cell>
          <cell r="AY1271">
            <v>-1</v>
          </cell>
          <cell r="AZ1271">
            <v>-1</v>
          </cell>
          <cell r="BA1271">
            <v>-1</v>
          </cell>
          <cell r="BB1271">
            <v>-1</v>
          </cell>
          <cell r="BC1271">
            <v>-1</v>
          </cell>
        </row>
        <row r="1272">
          <cell r="D1272" t="str">
            <v>株式会社横浜空調</v>
          </cell>
          <cell r="F1272" t="str">
            <v>代表取締役　石田　龍輝</v>
          </cell>
          <cell r="H1272" t="str">
            <v>神奈川県横浜市磯子区洋光台六丁目34番12号</v>
          </cell>
          <cell r="N1272">
            <v>2169</v>
          </cell>
          <cell r="P1272">
            <v>44300</v>
          </cell>
          <cell r="AG1272" t="str">
            <v>株式会社横浜空調</v>
          </cell>
          <cell r="AJ1272" t="str">
            <v>神奈川県横浜市磯子区洋光台6-34-12</v>
          </cell>
          <cell r="AL1272" t="str">
            <v>045-830-1131</v>
          </cell>
          <cell r="AO1272">
            <v>0</v>
          </cell>
          <cell r="AP1272">
            <v>-1</v>
          </cell>
          <cell r="AQ1272">
            <v>-1</v>
          </cell>
          <cell r="AR1272">
            <v>0</v>
          </cell>
          <cell r="AS1272">
            <v>0</v>
          </cell>
          <cell r="AT1272">
            <v>-1</v>
          </cell>
          <cell r="AU1272">
            <v>0</v>
          </cell>
          <cell r="AV1272">
            <v>0</v>
          </cell>
          <cell r="AW1272">
            <v>0</v>
          </cell>
          <cell r="AX1272">
            <v>0</v>
          </cell>
          <cell r="AY1272">
            <v>-1</v>
          </cell>
          <cell r="AZ1272">
            <v>-1</v>
          </cell>
          <cell r="BA1272">
            <v>0</v>
          </cell>
          <cell r="BB1272">
            <v>0</v>
          </cell>
          <cell r="BC1272">
            <v>0</v>
          </cell>
        </row>
        <row r="1273">
          <cell r="D1273" t="str">
            <v>上野管工株式会社</v>
          </cell>
          <cell r="F1273" t="str">
            <v>代表取締役　金沢　真一郎</v>
          </cell>
          <cell r="H1273" t="str">
            <v>東京都杉並区清水三丁目27番23-101号　ハイネス清水</v>
          </cell>
          <cell r="N1273">
            <v>2170</v>
          </cell>
          <cell r="P1273">
            <v>44299</v>
          </cell>
          <cell r="AG1273" t="str">
            <v>上野管工株式会社</v>
          </cell>
          <cell r="AJ1273" t="str">
            <v>東京都杉並区清水3-27-23　ハイネス清水101</v>
          </cell>
          <cell r="AL1273" t="str">
            <v>03-6454-7374</v>
          </cell>
          <cell r="AO1273">
            <v>0</v>
          </cell>
          <cell r="AP1273">
            <v>-1</v>
          </cell>
          <cell r="AQ1273">
            <v>-1</v>
          </cell>
          <cell r="AR1273">
            <v>0</v>
          </cell>
          <cell r="AS1273">
            <v>0</v>
          </cell>
          <cell r="AT1273">
            <v>0</v>
          </cell>
          <cell r="AU1273">
            <v>0</v>
          </cell>
          <cell r="AV1273">
            <v>0</v>
          </cell>
          <cell r="AW1273">
            <v>0</v>
          </cell>
          <cell r="AX1273">
            <v>0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0</v>
          </cell>
        </row>
        <row r="1274">
          <cell r="D1274" t="str">
            <v>株式会社RCR</v>
          </cell>
          <cell r="F1274" t="str">
            <v>代表取締役　飯塚　悠太</v>
          </cell>
          <cell r="H1274" t="str">
            <v>東京都大田区千鳥三丁目22番14-205号</v>
          </cell>
          <cell r="N1274">
            <v>2171</v>
          </cell>
          <cell r="P1274">
            <v>44299</v>
          </cell>
          <cell r="AG1274" t="str">
            <v>株式会社RCR</v>
          </cell>
          <cell r="AJ1274" t="str">
            <v>東京都大田区千鳥3-22-14-205</v>
          </cell>
          <cell r="AL1274" t="str">
            <v>03-6424-9540</v>
          </cell>
          <cell r="AO1274">
            <v>-1</v>
          </cell>
          <cell r="AP1274">
            <v>-1</v>
          </cell>
          <cell r="AQ1274">
            <v>-1</v>
          </cell>
          <cell r="AR1274">
            <v>-1</v>
          </cell>
          <cell r="AS1274">
            <v>-1</v>
          </cell>
          <cell r="AT1274">
            <v>-1</v>
          </cell>
          <cell r="AU1274">
            <v>0</v>
          </cell>
          <cell r="AV1274">
            <v>0</v>
          </cell>
          <cell r="AW1274">
            <v>0</v>
          </cell>
          <cell r="AX1274">
            <v>-1</v>
          </cell>
          <cell r="AY1274">
            <v>-1</v>
          </cell>
          <cell r="AZ1274">
            <v>-1</v>
          </cell>
          <cell r="BA1274">
            <v>-1</v>
          </cell>
          <cell r="BB1274">
            <v>-1</v>
          </cell>
          <cell r="BC1274">
            <v>-1</v>
          </cell>
        </row>
        <row r="1275">
          <cell r="D1275" t="str">
            <v>株式会社高野商店</v>
          </cell>
          <cell r="F1275" t="str">
            <v>代表取締役　髙野　智弘</v>
          </cell>
          <cell r="H1275" t="str">
            <v>神奈川県横浜市西区戸部町七丁目225番地</v>
          </cell>
          <cell r="N1275">
            <v>2172</v>
          </cell>
          <cell r="P1275">
            <v>44299</v>
          </cell>
          <cell r="AG1275" t="str">
            <v>株式会社高野商店</v>
          </cell>
          <cell r="AJ1275" t="str">
            <v>神奈川県横浜市西区戸部町7-225</v>
          </cell>
          <cell r="AL1275" t="str">
            <v>045-322-0846</v>
          </cell>
          <cell r="AO1275">
            <v>-1</v>
          </cell>
          <cell r="AP1275">
            <v>-1</v>
          </cell>
          <cell r="AQ1275">
            <v>-1</v>
          </cell>
          <cell r="AR1275">
            <v>-1</v>
          </cell>
          <cell r="AS1275">
            <v>-1</v>
          </cell>
          <cell r="AT1275">
            <v>-1</v>
          </cell>
          <cell r="AU1275">
            <v>-1</v>
          </cell>
          <cell r="AV1275">
            <v>-1</v>
          </cell>
          <cell r="AW1275">
            <v>-1</v>
          </cell>
          <cell r="AX1275">
            <v>-1</v>
          </cell>
          <cell r="AY1275">
            <v>-1</v>
          </cell>
          <cell r="AZ1275">
            <v>-1</v>
          </cell>
          <cell r="BA1275">
            <v>-1</v>
          </cell>
          <cell r="BB1275">
            <v>-1</v>
          </cell>
          <cell r="BC1275">
            <v>-1</v>
          </cell>
        </row>
        <row r="1276">
          <cell r="D1276" t="str">
            <v>株式会社ライフレッシュイワタ</v>
          </cell>
          <cell r="F1276" t="str">
            <v>代表取締役　岩田　清穂</v>
          </cell>
          <cell r="H1276" t="str">
            <v>茨城県結城市大字上山川乙206番地5</v>
          </cell>
          <cell r="N1276">
            <v>2173</v>
          </cell>
          <cell r="P1276">
            <v>44306</v>
          </cell>
          <cell r="AG1276" t="str">
            <v>株式会社ライフレッシュイワタ</v>
          </cell>
          <cell r="AJ1276" t="str">
            <v>茨城県結城市大字上山川乙206番地5</v>
          </cell>
          <cell r="AL1276" t="str">
            <v>0296-32-7810</v>
          </cell>
          <cell r="AO1276">
            <v>0</v>
          </cell>
          <cell r="AP1276">
            <v>-1</v>
          </cell>
          <cell r="AQ1276">
            <v>-1</v>
          </cell>
          <cell r="AR1276">
            <v>0</v>
          </cell>
          <cell r="AS1276">
            <v>0</v>
          </cell>
          <cell r="AT1276">
            <v>0</v>
          </cell>
          <cell r="AU1276">
            <v>0</v>
          </cell>
          <cell r="AV1276">
            <v>0</v>
          </cell>
          <cell r="AW1276">
            <v>0</v>
          </cell>
          <cell r="AX1276">
            <v>0</v>
          </cell>
          <cell r="AY1276">
            <v>-1</v>
          </cell>
          <cell r="AZ1276">
            <v>-1</v>
          </cell>
          <cell r="BA1276">
            <v>0</v>
          </cell>
          <cell r="BB1276">
            <v>0</v>
          </cell>
          <cell r="BC1276">
            <v>0</v>
          </cell>
        </row>
        <row r="1277">
          <cell r="D1277" t="str">
            <v>株式会社アイレイ</v>
          </cell>
          <cell r="F1277" t="str">
            <v>代表取締役　新保　博</v>
          </cell>
          <cell r="H1277" t="str">
            <v>埼玉県蓮田市大字江ヶ崎1738番地24</v>
          </cell>
          <cell r="N1277">
            <v>2174</v>
          </cell>
          <cell r="P1277">
            <v>44306</v>
          </cell>
          <cell r="AG1277" t="str">
            <v>株式会社アイレイ</v>
          </cell>
          <cell r="AJ1277" t="str">
            <v>埼玉県蓮田市大字江ヶ崎1738-24</v>
          </cell>
          <cell r="AL1277" t="str">
            <v>048-793-7415</v>
          </cell>
          <cell r="AO1277">
            <v>-1</v>
          </cell>
          <cell r="AP1277">
            <v>-1</v>
          </cell>
          <cell r="AQ1277">
            <v>-1</v>
          </cell>
          <cell r="AR1277">
            <v>-1</v>
          </cell>
          <cell r="AS1277">
            <v>-1</v>
          </cell>
          <cell r="AT1277">
            <v>-1</v>
          </cell>
          <cell r="AU1277">
            <v>-1</v>
          </cell>
          <cell r="AV1277">
            <v>-1</v>
          </cell>
          <cell r="AW1277">
            <v>-1</v>
          </cell>
          <cell r="AX1277">
            <v>-1</v>
          </cell>
          <cell r="AY1277">
            <v>-1</v>
          </cell>
          <cell r="AZ1277">
            <v>-1</v>
          </cell>
          <cell r="BA1277">
            <v>-1</v>
          </cell>
          <cell r="BB1277">
            <v>-1</v>
          </cell>
          <cell r="BC1277">
            <v>-1</v>
          </cell>
        </row>
        <row r="1278">
          <cell r="D1278" t="str">
            <v>有限会社中里電設</v>
          </cell>
          <cell r="F1278" t="str">
            <v>代表取締役　中里　将美</v>
          </cell>
          <cell r="H1278" t="str">
            <v>茨城県下妻市長塚699番地</v>
          </cell>
          <cell r="N1278">
            <v>2175</v>
          </cell>
          <cell r="P1278">
            <v>44308</v>
          </cell>
          <cell r="AG1278" t="str">
            <v>有限会社中里電設</v>
          </cell>
          <cell r="AJ1278" t="str">
            <v>茨城県下妻市長塚699番地</v>
          </cell>
          <cell r="AL1278" t="str">
            <v>0296-44-1271</v>
          </cell>
          <cell r="AO1278">
            <v>-1</v>
          </cell>
          <cell r="AP1278">
            <v>-1</v>
          </cell>
          <cell r="AQ1278">
            <v>-1</v>
          </cell>
          <cell r="AR1278">
            <v>-1</v>
          </cell>
          <cell r="AS1278">
            <v>-1</v>
          </cell>
          <cell r="AT1278">
            <v>-1</v>
          </cell>
          <cell r="AU1278">
            <v>0</v>
          </cell>
          <cell r="AV1278">
            <v>0</v>
          </cell>
          <cell r="AW1278">
            <v>0</v>
          </cell>
          <cell r="AX1278">
            <v>-1</v>
          </cell>
          <cell r="AY1278">
            <v>-1</v>
          </cell>
          <cell r="AZ1278">
            <v>-1</v>
          </cell>
          <cell r="BA1278">
            <v>-1</v>
          </cell>
          <cell r="BB1278">
            <v>-1</v>
          </cell>
          <cell r="BC1278">
            <v>-1</v>
          </cell>
        </row>
        <row r="1279">
          <cell r="D1279" t="str">
            <v>株式会社木村空調</v>
          </cell>
          <cell r="F1279" t="str">
            <v>代表取締役　木村　翔太</v>
          </cell>
          <cell r="H1279" t="str">
            <v>群馬県館林市城町5番6号</v>
          </cell>
          <cell r="N1279">
            <v>2176</v>
          </cell>
          <cell r="P1279">
            <v>44309</v>
          </cell>
          <cell r="AG1279" t="str">
            <v>株式会社木村空調</v>
          </cell>
          <cell r="AJ1279" t="str">
            <v>群馬県館林市城町5番6号</v>
          </cell>
          <cell r="AL1279" t="str">
            <v>0276-78-3780</v>
          </cell>
          <cell r="AO1279">
            <v>-1</v>
          </cell>
          <cell r="AP1279">
            <v>-1</v>
          </cell>
          <cell r="AQ1279">
            <v>-1</v>
          </cell>
          <cell r="AR1279">
            <v>-1</v>
          </cell>
          <cell r="AS1279">
            <v>-1</v>
          </cell>
          <cell r="AT1279">
            <v>-1</v>
          </cell>
          <cell r="AU1279">
            <v>0</v>
          </cell>
          <cell r="AV1279">
            <v>0</v>
          </cell>
          <cell r="AW1279">
            <v>0</v>
          </cell>
          <cell r="AX1279">
            <v>-1</v>
          </cell>
          <cell r="AY1279">
            <v>-1</v>
          </cell>
          <cell r="AZ1279">
            <v>-1</v>
          </cell>
          <cell r="BA1279">
            <v>-1</v>
          </cell>
          <cell r="BB1279">
            <v>-1</v>
          </cell>
          <cell r="BC1279">
            <v>-1</v>
          </cell>
        </row>
        <row r="1280">
          <cell r="D1280" t="str">
            <v>有限会社　オーワイ技研</v>
          </cell>
          <cell r="F1280" t="str">
            <v>代表取締役　谷中　俊之</v>
          </cell>
          <cell r="H1280" t="str">
            <v>栃木県小山市八幡町１丁目６番15号</v>
          </cell>
          <cell r="N1280">
            <v>2177</v>
          </cell>
          <cell r="P1280">
            <v>44314</v>
          </cell>
          <cell r="AG1280" t="str">
            <v>有限会社　オーワイ技研</v>
          </cell>
          <cell r="AJ1280" t="str">
            <v>栃木県小山市八幡町1-6-15</v>
          </cell>
          <cell r="AL1280" t="str">
            <v>0285-22-2452</v>
          </cell>
          <cell r="AO1280">
            <v>-1</v>
          </cell>
          <cell r="AP1280">
            <v>-1</v>
          </cell>
          <cell r="AQ1280">
            <v>-1</v>
          </cell>
          <cell r="AR1280">
            <v>-1</v>
          </cell>
          <cell r="AS1280">
            <v>-1</v>
          </cell>
          <cell r="AT1280">
            <v>-1</v>
          </cell>
          <cell r="AU1280">
            <v>0</v>
          </cell>
          <cell r="AV1280">
            <v>0</v>
          </cell>
          <cell r="AW1280">
            <v>0</v>
          </cell>
          <cell r="AX1280">
            <v>0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0</v>
          </cell>
        </row>
        <row r="1281">
          <cell r="D1281" t="str">
            <v>株式会社リクシア　</v>
          </cell>
          <cell r="F1281" t="str">
            <v>代表取締役　三浦　惠介</v>
          </cell>
          <cell r="H1281" t="str">
            <v>茨城県筑西市桑山2082番地１</v>
          </cell>
          <cell r="N1281">
            <v>2178</v>
          </cell>
          <cell r="P1281">
            <v>44322</v>
          </cell>
          <cell r="AG1281" t="str">
            <v>株式会社リクシア　</v>
          </cell>
          <cell r="AJ1281" t="str">
            <v>茨城県筑西市桑山2082番地１</v>
          </cell>
          <cell r="AL1281" t="str">
            <v>0296-45-4949</v>
          </cell>
          <cell r="AO1281">
            <v>-1</v>
          </cell>
          <cell r="AP1281">
            <v>-1</v>
          </cell>
          <cell r="AQ1281">
            <v>-1</v>
          </cell>
          <cell r="AR1281">
            <v>0</v>
          </cell>
          <cell r="AS1281">
            <v>0</v>
          </cell>
          <cell r="AT1281">
            <v>0</v>
          </cell>
          <cell r="AU1281">
            <v>0</v>
          </cell>
          <cell r="AV1281">
            <v>0</v>
          </cell>
          <cell r="AW1281">
            <v>0</v>
          </cell>
          <cell r="AX1281">
            <v>-1</v>
          </cell>
          <cell r="AY1281">
            <v>-1</v>
          </cell>
          <cell r="AZ1281">
            <v>-1</v>
          </cell>
          <cell r="BA1281">
            <v>0</v>
          </cell>
          <cell r="BB1281">
            <v>0</v>
          </cell>
          <cell r="BC1281">
            <v>0</v>
          </cell>
        </row>
        <row r="1282">
          <cell r="D1282" t="str">
            <v>株式会社ＳＥＧ</v>
          </cell>
          <cell r="F1282" t="str">
            <v>代表取締役　杉本　芳士</v>
          </cell>
          <cell r="H1282" t="str">
            <v>栃木県宇都宮市鶴田町1511番地15</v>
          </cell>
          <cell r="N1282">
            <v>2179</v>
          </cell>
          <cell r="P1282">
            <v>44326</v>
          </cell>
          <cell r="AG1282" t="str">
            <v>株式会社ＳＥＧ</v>
          </cell>
          <cell r="AJ1282" t="str">
            <v>栃木県宇都宮市鶴田町1511-15</v>
          </cell>
          <cell r="AL1282" t="str">
            <v>028-612-3100</v>
          </cell>
          <cell r="AO1282">
            <v>-1</v>
          </cell>
          <cell r="AP1282">
            <v>-1</v>
          </cell>
          <cell r="AQ1282">
            <v>-1</v>
          </cell>
          <cell r="AR1282">
            <v>-1</v>
          </cell>
          <cell r="AS1282">
            <v>-1</v>
          </cell>
          <cell r="AT1282">
            <v>-1</v>
          </cell>
          <cell r="AU1282">
            <v>-1</v>
          </cell>
          <cell r="AV1282">
            <v>-1</v>
          </cell>
          <cell r="AW1282">
            <v>-1</v>
          </cell>
          <cell r="AX1282">
            <v>-1</v>
          </cell>
          <cell r="AY1282">
            <v>-1</v>
          </cell>
          <cell r="AZ1282">
            <v>-1</v>
          </cell>
          <cell r="BA1282">
            <v>-1</v>
          </cell>
          <cell r="BB1282">
            <v>-1</v>
          </cell>
          <cell r="BC1282">
            <v>-1</v>
          </cell>
        </row>
        <row r="1283">
          <cell r="D1283" t="str">
            <v>株式会社藤和電研</v>
          </cell>
          <cell r="F1283" t="str">
            <v>代表取締役　加藤　昇</v>
          </cell>
          <cell r="H1283" t="str">
            <v>東京都葛飾区水元二丁目9番22号</v>
          </cell>
          <cell r="N1283">
            <v>2180</v>
          </cell>
          <cell r="P1283">
            <v>44326</v>
          </cell>
          <cell r="AG1283" t="str">
            <v>株式会社藤和電研</v>
          </cell>
          <cell r="AJ1283" t="str">
            <v>東京都葛飾区水元二丁目9番22号</v>
          </cell>
          <cell r="AL1283" t="str">
            <v>03-3600-7903</v>
          </cell>
          <cell r="AO1283">
            <v>-1</v>
          </cell>
          <cell r="AP1283">
            <v>-1</v>
          </cell>
          <cell r="AQ1283">
            <v>-1</v>
          </cell>
          <cell r="AR1283">
            <v>-1</v>
          </cell>
          <cell r="AS1283">
            <v>-1</v>
          </cell>
          <cell r="AT1283">
            <v>-1</v>
          </cell>
          <cell r="AU1283">
            <v>-1</v>
          </cell>
          <cell r="AV1283">
            <v>-1</v>
          </cell>
          <cell r="AW1283">
            <v>-1</v>
          </cell>
          <cell r="AX1283">
            <v>-1</v>
          </cell>
          <cell r="AY1283">
            <v>-1</v>
          </cell>
          <cell r="AZ1283">
            <v>-1</v>
          </cell>
          <cell r="BA1283">
            <v>-1</v>
          </cell>
          <cell r="BB1283">
            <v>-1</v>
          </cell>
          <cell r="BC1283">
            <v>-1</v>
          </cell>
        </row>
        <row r="1284">
          <cell r="D1284" t="str">
            <v>日本エアーテック株式会社</v>
          </cell>
          <cell r="F1284" t="str">
            <v>代表取締役　平沢　真也</v>
          </cell>
          <cell r="H1284" t="str">
            <v>東京都台東区入谷一丁目14番9号</v>
          </cell>
          <cell r="N1284">
            <v>2181</v>
          </cell>
          <cell r="P1284">
            <v>44326</v>
          </cell>
          <cell r="AG1284" t="str">
            <v>日本エアーテック株式会社　草加工場</v>
          </cell>
          <cell r="AJ1284" t="str">
            <v>埼玉県草加市青柳2-10-20</v>
          </cell>
          <cell r="AL1284" t="str">
            <v>048-936-3033</v>
          </cell>
          <cell r="AO1284">
            <v>-1</v>
          </cell>
          <cell r="AP1284">
            <v>-1</v>
          </cell>
          <cell r="AQ1284">
            <v>-1</v>
          </cell>
          <cell r="AR1284">
            <v>-1</v>
          </cell>
          <cell r="AS1284">
            <v>-1</v>
          </cell>
          <cell r="AT1284">
            <v>-1</v>
          </cell>
          <cell r="AU1284">
            <v>0</v>
          </cell>
          <cell r="AV1284">
            <v>0</v>
          </cell>
          <cell r="AW1284">
            <v>0</v>
          </cell>
          <cell r="AX1284">
            <v>-1</v>
          </cell>
          <cell r="AY1284">
            <v>-1</v>
          </cell>
          <cell r="AZ1284">
            <v>-1</v>
          </cell>
          <cell r="BA1284">
            <v>-1</v>
          </cell>
          <cell r="BB1284">
            <v>-1</v>
          </cell>
          <cell r="BC1284">
            <v>-1</v>
          </cell>
        </row>
        <row r="1285">
          <cell r="D1285" t="str">
            <v>日本エコシステム株式会社</v>
          </cell>
          <cell r="F1285" t="str">
            <v>代表取締役　松島　穣</v>
          </cell>
          <cell r="H1285" t="str">
            <v>愛知県一宮市本町二丁目2番11号</v>
          </cell>
          <cell r="I1285" t="str">
            <v>JES一宮ビル</v>
          </cell>
          <cell r="N1285">
            <v>2182</v>
          </cell>
          <cell r="P1285">
            <v>44328</v>
          </cell>
          <cell r="AG1285" t="str">
            <v>日本エコシステム株式会社　FUJI 138 OFFICE</v>
          </cell>
          <cell r="AJ1285" t="str">
            <v>愛知県一宮市富士三丁目５番15号</v>
          </cell>
          <cell r="AL1285" t="str">
            <v>0586-26-0001</v>
          </cell>
          <cell r="AO1285">
            <v>-1</v>
          </cell>
          <cell r="AP1285">
            <v>-1</v>
          </cell>
          <cell r="AQ1285">
            <v>-1</v>
          </cell>
          <cell r="AR1285">
            <v>-1</v>
          </cell>
          <cell r="AS1285">
            <v>-1</v>
          </cell>
          <cell r="AT1285">
            <v>-1</v>
          </cell>
          <cell r="AU1285">
            <v>-1</v>
          </cell>
          <cell r="AV1285">
            <v>-1</v>
          </cell>
          <cell r="AW1285">
            <v>-1</v>
          </cell>
          <cell r="AX1285">
            <v>-1</v>
          </cell>
          <cell r="AY1285">
            <v>-1</v>
          </cell>
          <cell r="AZ1285">
            <v>-1</v>
          </cell>
          <cell r="BA1285">
            <v>-1</v>
          </cell>
          <cell r="BB1285">
            <v>-1</v>
          </cell>
          <cell r="BC1285">
            <v>-1</v>
          </cell>
        </row>
        <row r="1286">
          <cell r="D1286" t="str">
            <v>吉野　文貴</v>
          </cell>
          <cell r="H1286" t="str">
            <v>埼玉県越谷市新川町1丁目38番地3</v>
          </cell>
          <cell r="N1286">
            <v>2183</v>
          </cell>
          <cell r="P1286">
            <v>44330</v>
          </cell>
          <cell r="AG1286" t="str">
            <v>吉野エアテクノス</v>
          </cell>
          <cell r="AJ1286" t="str">
            <v>埼玉県越谷市新川町1丁目38番地3</v>
          </cell>
          <cell r="AL1286" t="str">
            <v>048-986-8485</v>
          </cell>
          <cell r="AO1286">
            <v>-1</v>
          </cell>
          <cell r="AP1286">
            <v>-1</v>
          </cell>
          <cell r="AQ1286">
            <v>-1</v>
          </cell>
          <cell r="AR1286">
            <v>-1</v>
          </cell>
          <cell r="AS1286">
            <v>-1</v>
          </cell>
          <cell r="AT1286">
            <v>-1</v>
          </cell>
          <cell r="AU1286">
            <v>0</v>
          </cell>
          <cell r="AV1286">
            <v>-1</v>
          </cell>
          <cell r="AW1286">
            <v>-1</v>
          </cell>
          <cell r="AX1286">
            <v>-1</v>
          </cell>
          <cell r="AY1286">
            <v>-1</v>
          </cell>
          <cell r="AZ1286">
            <v>-1</v>
          </cell>
          <cell r="BA1286">
            <v>-1</v>
          </cell>
          <cell r="BB1286">
            <v>-1</v>
          </cell>
          <cell r="BC1286">
            <v>-1</v>
          </cell>
        </row>
        <row r="1287">
          <cell r="D1287" t="str">
            <v>株式会社TECサービス</v>
          </cell>
          <cell r="F1287" t="str">
            <v>代表取締役　寺脇　貴浩</v>
          </cell>
          <cell r="H1287" t="str">
            <v>埼玉県上尾市大字平方1563番地59</v>
          </cell>
          <cell r="N1287">
            <v>2184</v>
          </cell>
          <cell r="P1287">
            <v>44336</v>
          </cell>
          <cell r="AG1287" t="str">
            <v>株式会社TECサービス</v>
          </cell>
          <cell r="AJ1287" t="str">
            <v>埼玉県上尾市大字平方1563番地59</v>
          </cell>
          <cell r="AL1287" t="str">
            <v>048-607-5223</v>
          </cell>
          <cell r="AO1287">
            <v>-1</v>
          </cell>
          <cell r="AP1287">
            <v>-1</v>
          </cell>
          <cell r="AQ1287">
            <v>-1</v>
          </cell>
          <cell r="AR1287">
            <v>-1</v>
          </cell>
          <cell r="AS1287">
            <v>-1</v>
          </cell>
          <cell r="AT1287">
            <v>-1</v>
          </cell>
          <cell r="AU1287">
            <v>-1</v>
          </cell>
          <cell r="AV1287">
            <v>-1</v>
          </cell>
          <cell r="AW1287">
            <v>-1</v>
          </cell>
          <cell r="AX1287">
            <v>-1</v>
          </cell>
          <cell r="AY1287">
            <v>-1</v>
          </cell>
          <cell r="AZ1287">
            <v>-1</v>
          </cell>
          <cell r="BA1287">
            <v>-1</v>
          </cell>
          <cell r="BB1287">
            <v>-1</v>
          </cell>
          <cell r="BC1287">
            <v>-1</v>
          </cell>
        </row>
        <row r="1288">
          <cell r="D1288" t="str">
            <v>トーエイ工業株式会社</v>
          </cell>
          <cell r="F1288" t="str">
            <v>代表取締役　畝岡　洋子</v>
          </cell>
          <cell r="H1288" t="str">
            <v>東京都大田区多摩川二丁目18番4号</v>
          </cell>
          <cell r="N1288">
            <v>2185</v>
          </cell>
          <cell r="P1288">
            <v>44336</v>
          </cell>
          <cell r="AG1288" t="str">
            <v>トーエイ工業株式会社</v>
          </cell>
          <cell r="AJ1288" t="str">
            <v>東京都大田区多摩川二丁目18番4号</v>
          </cell>
          <cell r="AL1288" t="str">
            <v>03-3756-5011</v>
          </cell>
          <cell r="AO1288">
            <v>-1</v>
          </cell>
          <cell r="AP1288">
            <v>-1</v>
          </cell>
          <cell r="AQ1288">
            <v>-1</v>
          </cell>
          <cell r="AR1288">
            <v>-1</v>
          </cell>
          <cell r="AS1288">
            <v>-1</v>
          </cell>
          <cell r="AT1288">
            <v>-1</v>
          </cell>
          <cell r="AU1288">
            <v>-1</v>
          </cell>
          <cell r="AV1288">
            <v>-1</v>
          </cell>
          <cell r="AW1288">
            <v>-1</v>
          </cell>
          <cell r="AX1288">
            <v>-1</v>
          </cell>
          <cell r="AY1288">
            <v>-1</v>
          </cell>
          <cell r="AZ1288">
            <v>-1</v>
          </cell>
          <cell r="BA1288">
            <v>-1</v>
          </cell>
          <cell r="BB1288">
            <v>-1</v>
          </cell>
          <cell r="BC1288">
            <v>-1</v>
          </cell>
        </row>
        <row r="1289">
          <cell r="D1289" t="str">
            <v>株式会社カツミ産業</v>
          </cell>
          <cell r="F1289" t="str">
            <v>代表取締役　生井　克美</v>
          </cell>
          <cell r="H1289" t="str">
            <v>茨城県結城郡八千代町大字東原58番地</v>
          </cell>
          <cell r="N1289">
            <v>2186</v>
          </cell>
          <cell r="P1289">
            <v>44336</v>
          </cell>
          <cell r="AG1289" t="str">
            <v>株式会社カツミ産業</v>
          </cell>
          <cell r="AJ1289" t="str">
            <v>茨城県結城郡八千代町大字東原58番地</v>
          </cell>
          <cell r="AL1289" t="str">
            <v>0296-49-3894</v>
          </cell>
          <cell r="AO1289">
            <v>-1</v>
          </cell>
          <cell r="AP1289">
            <v>-1</v>
          </cell>
          <cell r="AQ1289">
            <v>-1</v>
          </cell>
          <cell r="AR1289">
            <v>0</v>
          </cell>
          <cell r="AS1289">
            <v>0</v>
          </cell>
          <cell r="AT1289">
            <v>0</v>
          </cell>
          <cell r="AU1289">
            <v>0</v>
          </cell>
          <cell r="AV1289">
            <v>0</v>
          </cell>
          <cell r="AW1289">
            <v>0</v>
          </cell>
          <cell r="AX1289">
            <v>-1</v>
          </cell>
          <cell r="AY1289">
            <v>-1</v>
          </cell>
          <cell r="AZ1289">
            <v>-1</v>
          </cell>
          <cell r="BA1289">
            <v>0</v>
          </cell>
          <cell r="BB1289">
            <v>0</v>
          </cell>
          <cell r="BC1289">
            <v>0</v>
          </cell>
        </row>
        <row r="1290">
          <cell r="D1290" t="str">
            <v>株式会社エネ創</v>
          </cell>
          <cell r="F1290" t="str">
            <v>代表取締役　福田　修一</v>
          </cell>
          <cell r="H1290" t="str">
            <v>栃木県宇都宮市野沢町363番地３</v>
          </cell>
          <cell r="N1290">
            <v>2187</v>
          </cell>
          <cell r="P1290">
            <v>44336</v>
          </cell>
          <cell r="AG1290" t="str">
            <v>株式会社エネ創</v>
          </cell>
          <cell r="AJ1290" t="str">
            <v>栃木県宇都宮市野沢町363番地３</v>
          </cell>
          <cell r="AL1290" t="str">
            <v>028-688-8255</v>
          </cell>
          <cell r="AO1290">
            <v>-1</v>
          </cell>
          <cell r="AP1290">
            <v>-1</v>
          </cell>
          <cell r="AQ1290">
            <v>-1</v>
          </cell>
          <cell r="AR1290">
            <v>-1</v>
          </cell>
          <cell r="AS1290">
            <v>-1</v>
          </cell>
          <cell r="AT1290">
            <v>-1</v>
          </cell>
          <cell r="AU1290">
            <v>-1</v>
          </cell>
          <cell r="AV1290">
            <v>-1</v>
          </cell>
          <cell r="AW1290">
            <v>-1</v>
          </cell>
          <cell r="AX1290">
            <v>0</v>
          </cell>
          <cell r="AY1290">
            <v>0</v>
          </cell>
          <cell r="AZ1290">
            <v>-1</v>
          </cell>
          <cell r="BA1290">
            <v>0</v>
          </cell>
          <cell r="BB1290">
            <v>0</v>
          </cell>
          <cell r="BC1290">
            <v>-1</v>
          </cell>
        </row>
        <row r="1291">
          <cell r="D1291" t="str">
            <v>株式会社三機サービス</v>
          </cell>
          <cell r="F1291" t="str">
            <v>代表取締役　北越　達男</v>
          </cell>
          <cell r="H1291" t="str">
            <v>兵庫県姫路市阿保甲576番地1</v>
          </cell>
          <cell r="N1291">
            <v>2188</v>
          </cell>
          <cell r="P1291">
            <v>44340</v>
          </cell>
          <cell r="AG1291" t="str">
            <v>株式会社三機サービス　東京事業所</v>
          </cell>
          <cell r="AJ1291" t="str">
            <v>東京都江東区亀戸2丁目26番10号　タチバナビル5階</v>
          </cell>
          <cell r="AL1291" t="str">
            <v>03-5609-4411</v>
          </cell>
          <cell r="AO1291">
            <v>-1</v>
          </cell>
          <cell r="AP1291">
            <v>-1</v>
          </cell>
          <cell r="AQ1291">
            <v>-1</v>
          </cell>
          <cell r="AR1291">
            <v>-1</v>
          </cell>
          <cell r="AS1291">
            <v>-1</v>
          </cell>
          <cell r="AT1291">
            <v>-1</v>
          </cell>
          <cell r="AU1291">
            <v>0</v>
          </cell>
          <cell r="AV1291">
            <v>0</v>
          </cell>
          <cell r="AW1291">
            <v>0</v>
          </cell>
          <cell r="AX1291">
            <v>-1</v>
          </cell>
          <cell r="AY1291">
            <v>-1</v>
          </cell>
          <cell r="AZ1291">
            <v>-1</v>
          </cell>
          <cell r="BA1291">
            <v>-1</v>
          </cell>
          <cell r="BB1291">
            <v>-1</v>
          </cell>
          <cell r="BC1291">
            <v>-1</v>
          </cell>
        </row>
        <row r="1292">
          <cell r="D1292" t="str">
            <v>髙橋電設株式会社</v>
          </cell>
          <cell r="F1292" t="str">
            <v>代表取締役　髙橋　大介</v>
          </cell>
          <cell r="H1292" t="str">
            <v>東京都足立区西新井四丁目19番4号</v>
          </cell>
          <cell r="N1292">
            <v>2189</v>
          </cell>
          <cell r="P1292">
            <v>44347</v>
          </cell>
          <cell r="AG1292" t="str">
            <v>髙橋電設株式会社</v>
          </cell>
          <cell r="AJ1292" t="str">
            <v>東京都足立区西新井四丁目19番4号</v>
          </cell>
          <cell r="AL1292" t="str">
            <v>03-6803-1328</v>
          </cell>
          <cell r="AO1292">
            <v>-1</v>
          </cell>
          <cell r="AP1292">
            <v>-1</v>
          </cell>
          <cell r="AQ1292">
            <v>-1</v>
          </cell>
          <cell r="AR1292">
            <v>-1</v>
          </cell>
          <cell r="AS1292">
            <v>-1</v>
          </cell>
          <cell r="AT1292">
            <v>-1</v>
          </cell>
          <cell r="AU1292">
            <v>-1</v>
          </cell>
          <cell r="AV1292">
            <v>-1</v>
          </cell>
          <cell r="AW1292">
            <v>-1</v>
          </cell>
          <cell r="AX1292">
            <v>-1</v>
          </cell>
          <cell r="AY1292">
            <v>-1</v>
          </cell>
          <cell r="AZ1292">
            <v>-1</v>
          </cell>
          <cell r="BA1292">
            <v>-1</v>
          </cell>
          <cell r="BB1292">
            <v>-1</v>
          </cell>
          <cell r="BC1292">
            <v>-1</v>
          </cell>
        </row>
        <row r="1293">
          <cell r="D1293" t="str">
            <v>合同会社石田設備</v>
          </cell>
          <cell r="F1293" t="str">
            <v>代表社員　石田　道夫</v>
          </cell>
          <cell r="H1293" t="str">
            <v>栃木県宇都宮市下岡本町4162番地</v>
          </cell>
          <cell r="N1293">
            <v>2190</v>
          </cell>
          <cell r="P1293">
            <v>44347</v>
          </cell>
          <cell r="AG1293" t="str">
            <v>合同会社石田設備</v>
          </cell>
          <cell r="AJ1293" t="str">
            <v>栃木県宇都宮市下岡本町4162番地</v>
          </cell>
          <cell r="AL1293" t="str">
            <v>028-673-2660</v>
          </cell>
          <cell r="AO1293">
            <v>0</v>
          </cell>
          <cell r="AP1293">
            <v>-1</v>
          </cell>
          <cell r="AQ1293">
            <v>-1</v>
          </cell>
          <cell r="AR1293">
            <v>0</v>
          </cell>
          <cell r="AS1293">
            <v>0</v>
          </cell>
          <cell r="AT1293">
            <v>0</v>
          </cell>
          <cell r="AU1293">
            <v>0</v>
          </cell>
          <cell r="AV1293">
            <v>0</v>
          </cell>
          <cell r="AW1293">
            <v>0</v>
          </cell>
          <cell r="AX1293">
            <v>0</v>
          </cell>
          <cell r="AY1293">
            <v>-1</v>
          </cell>
          <cell r="AZ1293">
            <v>-1</v>
          </cell>
          <cell r="BA1293">
            <v>0</v>
          </cell>
          <cell r="BB1293">
            <v>0</v>
          </cell>
          <cell r="BC1293">
            <v>0</v>
          </cell>
        </row>
        <row r="1294">
          <cell r="D1294" t="str">
            <v>東洋産機株式会社</v>
          </cell>
          <cell r="F1294" t="str">
            <v>代表取締役　　坪野　雅義</v>
          </cell>
          <cell r="H1294" t="str">
            <v>東京都千代田区外神田二丁目3番９号</v>
          </cell>
          <cell r="N1294">
            <v>2191</v>
          </cell>
          <cell r="P1294">
            <v>44348</v>
          </cell>
          <cell r="AG1294" t="str">
            <v>東洋産機株式会社</v>
          </cell>
          <cell r="AJ1294" t="str">
            <v>埼玉県三郷市鷹野3-160-1</v>
          </cell>
          <cell r="AL1294" t="str">
            <v>048-956-2530</v>
          </cell>
          <cell r="AO1294">
            <v>-1</v>
          </cell>
          <cell r="AP1294">
            <v>-1</v>
          </cell>
          <cell r="AQ1294">
            <v>-1</v>
          </cell>
          <cell r="AR1294">
            <v>-1</v>
          </cell>
          <cell r="AS1294">
            <v>-1</v>
          </cell>
          <cell r="AT1294">
            <v>-1</v>
          </cell>
          <cell r="AU1294">
            <v>0</v>
          </cell>
          <cell r="AV1294">
            <v>0</v>
          </cell>
          <cell r="AW1294">
            <v>0</v>
          </cell>
          <cell r="AX1294">
            <v>-1</v>
          </cell>
          <cell r="AY1294">
            <v>-1</v>
          </cell>
          <cell r="AZ1294">
            <v>-1</v>
          </cell>
          <cell r="BA1294">
            <v>-1</v>
          </cell>
          <cell r="BB1294">
            <v>-1</v>
          </cell>
          <cell r="BC1294">
            <v>-1</v>
          </cell>
        </row>
        <row r="1295">
          <cell r="D1295" t="str">
            <v>中西　太一</v>
          </cell>
          <cell r="H1295" t="str">
            <v>静岡県焼津市石津中町4番地の5</v>
          </cell>
          <cell r="N1295">
            <v>2192</v>
          </cell>
          <cell r="P1295">
            <v>44351</v>
          </cell>
          <cell r="AG1295" t="str">
            <v>ナカニシ冷機</v>
          </cell>
          <cell r="AJ1295" t="str">
            <v>静岡県焼津市石津中町4-5</v>
          </cell>
          <cell r="AL1295" t="str">
            <v>080-3614-1598</v>
          </cell>
          <cell r="AO1295">
            <v>-1</v>
          </cell>
          <cell r="AP1295">
            <v>-1</v>
          </cell>
          <cell r="AQ1295">
            <v>-1</v>
          </cell>
          <cell r="AR1295">
            <v>-1</v>
          </cell>
          <cell r="AS1295">
            <v>-1</v>
          </cell>
          <cell r="AT1295">
            <v>-1</v>
          </cell>
          <cell r="AU1295">
            <v>-1</v>
          </cell>
          <cell r="AV1295">
            <v>-1</v>
          </cell>
          <cell r="AW1295">
            <v>-1</v>
          </cell>
          <cell r="AX1295">
            <v>-1</v>
          </cell>
          <cell r="AY1295">
            <v>-1</v>
          </cell>
          <cell r="AZ1295">
            <v>-1</v>
          </cell>
          <cell r="BA1295">
            <v>-1</v>
          </cell>
          <cell r="BB1295">
            <v>-1</v>
          </cell>
          <cell r="BC1295">
            <v>-1</v>
          </cell>
        </row>
        <row r="1296">
          <cell r="D1296" t="str">
            <v>群馬機工株式会社</v>
          </cell>
          <cell r="F1296" t="str">
            <v>代表取締役　高木　輝幸</v>
          </cell>
          <cell r="H1296" t="str">
            <v>群馬県前橋市荒牧町一丁目17番地17</v>
          </cell>
          <cell r="N1296">
            <v>2193</v>
          </cell>
          <cell r="P1296">
            <v>44354</v>
          </cell>
          <cell r="AG1296" t="str">
            <v>群馬機工株式会社</v>
          </cell>
          <cell r="AJ1296" t="str">
            <v>群馬県前橋市荒牧町一丁目17番地17</v>
          </cell>
          <cell r="AL1296" t="str">
            <v>027-234-8435</v>
          </cell>
          <cell r="AO1296">
            <v>-1</v>
          </cell>
          <cell r="AP1296">
            <v>-1</v>
          </cell>
          <cell r="AQ1296">
            <v>-1</v>
          </cell>
          <cell r="AR1296">
            <v>-1</v>
          </cell>
          <cell r="AS1296">
            <v>-1</v>
          </cell>
          <cell r="AT1296">
            <v>-1</v>
          </cell>
          <cell r="AU1296">
            <v>0</v>
          </cell>
          <cell r="AV1296">
            <v>-1</v>
          </cell>
          <cell r="AW1296">
            <v>-1</v>
          </cell>
          <cell r="AX1296">
            <v>-1</v>
          </cell>
          <cell r="AY1296">
            <v>-1</v>
          </cell>
          <cell r="AZ1296">
            <v>-1</v>
          </cell>
          <cell r="BA1296">
            <v>-1</v>
          </cell>
          <cell r="BB1296">
            <v>-1</v>
          </cell>
          <cell r="BC1296">
            <v>-1</v>
          </cell>
        </row>
        <row r="1297">
          <cell r="D1297" t="str">
            <v>三港冷熱サービス株式会社</v>
          </cell>
          <cell r="F1297" t="str">
            <v>代表取締役　柴田　和史</v>
          </cell>
          <cell r="H1297" t="str">
            <v>神奈川県横浜市西区久保町1-24</v>
          </cell>
          <cell r="N1297">
            <v>2194</v>
          </cell>
          <cell r="P1297">
            <v>44355</v>
          </cell>
          <cell r="AG1297" t="str">
            <v>三港冷熱サービス株式会社</v>
          </cell>
          <cell r="AJ1297" t="str">
            <v>神奈川県横浜市西区久保町1-24</v>
          </cell>
          <cell r="AL1297" t="str">
            <v>045-565-9928</v>
          </cell>
          <cell r="AO1297">
            <v>-1</v>
          </cell>
          <cell r="AP1297">
            <v>-1</v>
          </cell>
          <cell r="AQ1297">
            <v>-1</v>
          </cell>
          <cell r="AR1297">
            <v>-1</v>
          </cell>
          <cell r="AS1297">
            <v>-1</v>
          </cell>
          <cell r="AT1297">
            <v>-1</v>
          </cell>
          <cell r="AU1297">
            <v>-1</v>
          </cell>
          <cell r="AV1297">
            <v>-1</v>
          </cell>
          <cell r="AW1297">
            <v>-1</v>
          </cell>
          <cell r="AX1297">
            <v>-1</v>
          </cell>
          <cell r="AY1297">
            <v>-1</v>
          </cell>
          <cell r="AZ1297">
            <v>-1</v>
          </cell>
          <cell r="BA1297">
            <v>-1</v>
          </cell>
          <cell r="BB1297">
            <v>-1</v>
          </cell>
          <cell r="BC1297">
            <v>-1</v>
          </cell>
        </row>
        <row r="1298">
          <cell r="D1298" t="str">
            <v>株式会社環境総研</v>
          </cell>
          <cell r="F1298" t="str">
            <v>代表取締役　溝原　章</v>
          </cell>
          <cell r="H1298" t="str">
            <v>埼玉県上尾市大字領家1172番地1</v>
          </cell>
          <cell r="N1298">
            <v>2195</v>
          </cell>
          <cell r="P1298">
            <v>44358</v>
          </cell>
          <cell r="AG1298" t="str">
            <v>株式会社環境総研</v>
          </cell>
          <cell r="AJ1298" t="str">
            <v>埼玉県上尾市大字領家1172番地1</v>
          </cell>
          <cell r="AL1298" t="str">
            <v>048-729-8391</v>
          </cell>
          <cell r="AO1298">
            <v>-1</v>
          </cell>
          <cell r="AP1298">
            <v>-1</v>
          </cell>
          <cell r="AQ1298">
            <v>-1</v>
          </cell>
          <cell r="AR1298">
            <v>-1</v>
          </cell>
          <cell r="AS1298">
            <v>-1</v>
          </cell>
          <cell r="AT1298">
            <v>-1</v>
          </cell>
          <cell r="AU1298">
            <v>-1</v>
          </cell>
          <cell r="AV1298">
            <v>-1</v>
          </cell>
          <cell r="AW1298">
            <v>-1</v>
          </cell>
          <cell r="AX1298">
            <v>-1</v>
          </cell>
          <cell r="AY1298">
            <v>-1</v>
          </cell>
          <cell r="AZ1298">
            <v>-1</v>
          </cell>
          <cell r="BA1298">
            <v>-1</v>
          </cell>
          <cell r="BB1298">
            <v>-1</v>
          </cell>
          <cell r="BC1298">
            <v>-1</v>
          </cell>
        </row>
        <row r="1299">
          <cell r="D1299" t="str">
            <v>株式会社協和熱学</v>
          </cell>
          <cell r="F1299" t="str">
            <v>代表取締役　遠藤　茂</v>
          </cell>
          <cell r="H1299" t="str">
            <v>東京都足立区南花畑二丁目1番5号</v>
          </cell>
          <cell r="N1299">
            <v>2196</v>
          </cell>
          <cell r="P1299">
            <v>44358</v>
          </cell>
          <cell r="AG1299" t="str">
            <v>株式会社協和熱学</v>
          </cell>
          <cell r="AJ1299" t="str">
            <v>東京都足立区南花畑二丁目1番5号</v>
          </cell>
          <cell r="AL1299" t="str">
            <v>03-3859-0150</v>
          </cell>
          <cell r="AO1299">
            <v>-1</v>
          </cell>
          <cell r="AP1299">
            <v>-1</v>
          </cell>
          <cell r="AQ1299">
            <v>-1</v>
          </cell>
          <cell r="AR1299">
            <v>-1</v>
          </cell>
          <cell r="AS1299">
            <v>-1</v>
          </cell>
          <cell r="AT1299">
            <v>-1</v>
          </cell>
          <cell r="AU1299">
            <v>-1</v>
          </cell>
          <cell r="AV1299">
            <v>-1</v>
          </cell>
          <cell r="AW1299">
            <v>-1</v>
          </cell>
          <cell r="AX1299">
            <v>-1</v>
          </cell>
          <cell r="AY1299">
            <v>-1</v>
          </cell>
          <cell r="AZ1299">
            <v>-1</v>
          </cell>
          <cell r="BA1299">
            <v>-1</v>
          </cell>
          <cell r="BB1299">
            <v>-1</v>
          </cell>
          <cell r="BC1299">
            <v>-1</v>
          </cell>
        </row>
        <row r="1300">
          <cell r="D1300" t="str">
            <v>株式会社石附冷凍機</v>
          </cell>
          <cell r="F1300" t="str">
            <v>代表取締役　石附　智宏</v>
          </cell>
          <cell r="H1300" t="str">
            <v>神奈川県横浜市旭区今宿西町261番地の2</v>
          </cell>
          <cell r="N1300">
            <v>2197</v>
          </cell>
          <cell r="P1300">
            <v>44364</v>
          </cell>
          <cell r="AG1300" t="str">
            <v>株式会社石附冷凍機</v>
          </cell>
          <cell r="AJ1300" t="str">
            <v>神奈川県横浜市旭区今宿西町261番地の2</v>
          </cell>
          <cell r="AL1300" t="str">
            <v>045-951-4147</v>
          </cell>
          <cell r="AO1300">
            <v>-1</v>
          </cell>
          <cell r="AP1300">
            <v>-1</v>
          </cell>
          <cell r="AQ1300">
            <v>-1</v>
          </cell>
          <cell r="AR1300">
            <v>-1</v>
          </cell>
          <cell r="AS1300">
            <v>-1</v>
          </cell>
          <cell r="AT1300">
            <v>-1</v>
          </cell>
          <cell r="AU1300">
            <v>-1</v>
          </cell>
          <cell r="AV1300">
            <v>-1</v>
          </cell>
          <cell r="AW1300">
            <v>-1</v>
          </cell>
          <cell r="AX1300">
            <v>-1</v>
          </cell>
          <cell r="AY1300">
            <v>-1</v>
          </cell>
          <cell r="AZ1300">
            <v>-1</v>
          </cell>
          <cell r="BA1300">
            <v>-1</v>
          </cell>
          <cell r="BB1300">
            <v>-1</v>
          </cell>
          <cell r="BC1300">
            <v>-1</v>
          </cell>
        </row>
        <row r="1301">
          <cell r="D1301" t="str">
            <v>有限会社川村配管</v>
          </cell>
          <cell r="F1301" t="str">
            <v>代表取締役　川村　昌也</v>
          </cell>
          <cell r="H1301" t="str">
            <v>静岡県静岡市駿河区下川原六丁目10番5号</v>
          </cell>
          <cell r="N1301">
            <v>2198</v>
          </cell>
          <cell r="P1301">
            <v>44364</v>
          </cell>
          <cell r="AG1301" t="str">
            <v>有限会社川村配管</v>
          </cell>
          <cell r="AJ1301" t="str">
            <v>静岡県静岡市駿河区下川原六丁目10番5号</v>
          </cell>
          <cell r="AL1301" t="str">
            <v>054-258-8348</v>
          </cell>
          <cell r="AO1301">
            <v>-1</v>
          </cell>
          <cell r="AP1301">
            <v>-1</v>
          </cell>
          <cell r="AQ1301">
            <v>-1</v>
          </cell>
          <cell r="AR1301">
            <v>-1</v>
          </cell>
          <cell r="AS1301">
            <v>-1</v>
          </cell>
          <cell r="AT1301">
            <v>-1</v>
          </cell>
          <cell r="AU1301">
            <v>-1</v>
          </cell>
          <cell r="AV1301">
            <v>-1</v>
          </cell>
          <cell r="AW1301">
            <v>-1</v>
          </cell>
          <cell r="AX1301">
            <v>-1</v>
          </cell>
          <cell r="AY1301">
            <v>-1</v>
          </cell>
          <cell r="AZ1301">
            <v>-1</v>
          </cell>
          <cell r="BA1301">
            <v>-1</v>
          </cell>
          <cell r="BB1301">
            <v>-1</v>
          </cell>
          <cell r="BC1301">
            <v>-1</v>
          </cell>
        </row>
        <row r="1302">
          <cell r="D1302" t="str">
            <v>京阪空調工業株式会社</v>
          </cell>
          <cell r="F1302" t="str">
            <v>代表取締役　植本　宏志</v>
          </cell>
          <cell r="H1302" t="str">
            <v>京都府京都市山科区観修寺東出町28番地</v>
          </cell>
          <cell r="N1302">
            <v>2199</v>
          </cell>
          <cell r="P1302">
            <v>44364</v>
          </cell>
          <cell r="AG1302" t="str">
            <v>京阪空調工業株式会社</v>
          </cell>
          <cell r="AJ1302" t="str">
            <v>京都府京都市山科区観修寺東出町28番地</v>
          </cell>
          <cell r="AL1302" t="str">
            <v>075-573-3111</v>
          </cell>
          <cell r="AO1302">
            <v>-1</v>
          </cell>
          <cell r="AP1302">
            <v>-1</v>
          </cell>
          <cell r="AQ1302">
            <v>-1</v>
          </cell>
          <cell r="AR1302">
            <v>-1</v>
          </cell>
          <cell r="AS1302">
            <v>-1</v>
          </cell>
          <cell r="AT1302">
            <v>-1</v>
          </cell>
          <cell r="AU1302">
            <v>-1</v>
          </cell>
          <cell r="AV1302">
            <v>-1</v>
          </cell>
          <cell r="AW1302">
            <v>-1</v>
          </cell>
          <cell r="AX1302">
            <v>-1</v>
          </cell>
          <cell r="AY1302">
            <v>-1</v>
          </cell>
          <cell r="AZ1302">
            <v>-1</v>
          </cell>
          <cell r="BA1302">
            <v>-1</v>
          </cell>
          <cell r="BB1302">
            <v>-1</v>
          </cell>
          <cell r="BC1302">
            <v>-1</v>
          </cell>
        </row>
        <row r="1303">
          <cell r="D1303" t="str">
            <v>京阪空調工業株式会社</v>
          </cell>
          <cell r="F1303" t="str">
            <v>代表取締役　植本　宏志</v>
          </cell>
          <cell r="H1303" t="str">
            <v>京都府京都市山科区観修寺東出町28番地</v>
          </cell>
          <cell r="N1303">
            <v>2199</v>
          </cell>
          <cell r="P1303">
            <v>44364</v>
          </cell>
          <cell r="AG1303" t="str">
            <v>京阪空調工業株式会社　大阪営業所</v>
          </cell>
          <cell r="AJ1303" t="str">
            <v>大阪府大阪市淀川区三津屋南3丁目8-53</v>
          </cell>
          <cell r="AL1303" t="str">
            <v>06-4805-7171</v>
          </cell>
          <cell r="AO1303">
            <v>-1</v>
          </cell>
          <cell r="AP1303">
            <v>-1</v>
          </cell>
          <cell r="AQ1303">
            <v>-1</v>
          </cell>
          <cell r="AR1303">
            <v>-1</v>
          </cell>
          <cell r="AS1303">
            <v>-1</v>
          </cell>
          <cell r="AT1303">
            <v>-1</v>
          </cell>
          <cell r="AU1303">
            <v>-1</v>
          </cell>
          <cell r="AV1303">
            <v>-1</v>
          </cell>
          <cell r="AW1303">
            <v>-1</v>
          </cell>
          <cell r="AX1303">
            <v>-1</v>
          </cell>
          <cell r="AY1303">
            <v>-1</v>
          </cell>
          <cell r="AZ1303">
            <v>-1</v>
          </cell>
          <cell r="BA1303">
            <v>-1</v>
          </cell>
          <cell r="BB1303">
            <v>-1</v>
          </cell>
          <cell r="BC1303">
            <v>-1</v>
          </cell>
        </row>
        <row r="1304">
          <cell r="D1304" t="str">
            <v>京阪空調工業株式会社</v>
          </cell>
          <cell r="F1304" t="str">
            <v>代表取締役　植本　宏志</v>
          </cell>
          <cell r="H1304" t="str">
            <v>京都府京都市山科区観修寺東出町28番地</v>
          </cell>
          <cell r="N1304">
            <v>2199</v>
          </cell>
          <cell r="P1304">
            <v>44364</v>
          </cell>
          <cell r="AG1304" t="str">
            <v>京阪空調工業株式会社　東京営業所</v>
          </cell>
          <cell r="AJ1304" t="str">
            <v>東京都台東区三ノ輪1丁目22-11</v>
          </cell>
          <cell r="AL1304" t="str">
            <v>03-5808-2020</v>
          </cell>
          <cell r="AO1304">
            <v>-1</v>
          </cell>
          <cell r="AP1304">
            <v>-1</v>
          </cell>
          <cell r="AQ1304">
            <v>-1</v>
          </cell>
          <cell r="AR1304">
            <v>-1</v>
          </cell>
          <cell r="AS1304">
            <v>-1</v>
          </cell>
          <cell r="AT1304">
            <v>-1</v>
          </cell>
          <cell r="AU1304">
            <v>-1</v>
          </cell>
          <cell r="AV1304">
            <v>-1</v>
          </cell>
          <cell r="AW1304">
            <v>-1</v>
          </cell>
          <cell r="AX1304">
            <v>-1</v>
          </cell>
          <cell r="AY1304">
            <v>-1</v>
          </cell>
          <cell r="AZ1304">
            <v>-1</v>
          </cell>
          <cell r="BA1304">
            <v>-1</v>
          </cell>
          <cell r="BB1304">
            <v>-1</v>
          </cell>
          <cell r="BC1304">
            <v>-1</v>
          </cell>
        </row>
        <row r="1305">
          <cell r="D1305" t="str">
            <v>株式会社九十九商店</v>
          </cell>
          <cell r="F1305" t="str">
            <v>代表取締役　中野　克久</v>
          </cell>
          <cell r="H1305" t="str">
            <v>東京都江戸川区南葛西六丁目13番12号</v>
          </cell>
          <cell r="N1305">
            <v>2200</v>
          </cell>
          <cell r="P1305">
            <v>44365</v>
          </cell>
          <cell r="AG1305" t="str">
            <v>株式会社九十九商店</v>
          </cell>
          <cell r="AJ1305" t="str">
            <v>東京都江戸川区南葛西六丁目13番12号</v>
          </cell>
          <cell r="AL1305" t="str">
            <v>03-3688-5288</v>
          </cell>
          <cell r="AO1305">
            <v>-1</v>
          </cell>
          <cell r="AP1305">
            <v>-1</v>
          </cell>
          <cell r="AQ1305">
            <v>-1</v>
          </cell>
          <cell r="AR1305">
            <v>-1</v>
          </cell>
          <cell r="AS1305">
            <v>-1</v>
          </cell>
          <cell r="AT1305">
            <v>-1</v>
          </cell>
          <cell r="AU1305">
            <v>-1</v>
          </cell>
          <cell r="AV1305">
            <v>-1</v>
          </cell>
          <cell r="AW1305">
            <v>-1</v>
          </cell>
          <cell r="AX1305">
            <v>-1</v>
          </cell>
          <cell r="AY1305">
            <v>-1</v>
          </cell>
          <cell r="AZ1305">
            <v>-1</v>
          </cell>
          <cell r="BA1305">
            <v>-1</v>
          </cell>
          <cell r="BB1305">
            <v>-1</v>
          </cell>
          <cell r="BC1305">
            <v>-1</v>
          </cell>
        </row>
        <row r="1306">
          <cell r="D1306" t="str">
            <v>株式会社スリーコアジャパン</v>
          </cell>
          <cell r="F1306" t="str">
            <v>代表取締役　山方　章浩</v>
          </cell>
          <cell r="H1306" t="str">
            <v>東京都大田区大森西三丁目30番8号</v>
          </cell>
          <cell r="N1306">
            <v>2201</v>
          </cell>
          <cell r="P1306">
            <v>44368</v>
          </cell>
          <cell r="AG1306" t="str">
            <v>株式会社スリーコアジャパン</v>
          </cell>
          <cell r="AJ1306" t="str">
            <v>東京都大田区大森西三丁目30番8号</v>
          </cell>
          <cell r="AL1306" t="str">
            <v>03-6459-6905</v>
          </cell>
          <cell r="AO1306">
            <v>-1</v>
          </cell>
          <cell r="AP1306">
            <v>-1</v>
          </cell>
          <cell r="AQ1306">
            <v>-1</v>
          </cell>
          <cell r="AR1306">
            <v>-1</v>
          </cell>
          <cell r="AS1306">
            <v>-1</v>
          </cell>
          <cell r="AT1306">
            <v>-1</v>
          </cell>
          <cell r="AU1306">
            <v>0</v>
          </cell>
          <cell r="AV1306">
            <v>0</v>
          </cell>
          <cell r="AW1306">
            <v>0</v>
          </cell>
          <cell r="AX1306">
            <v>-1</v>
          </cell>
          <cell r="AY1306">
            <v>-1</v>
          </cell>
          <cell r="AZ1306">
            <v>-1</v>
          </cell>
          <cell r="BA1306">
            <v>-1</v>
          </cell>
          <cell r="BB1306">
            <v>-1</v>
          </cell>
          <cell r="BC1306">
            <v>-1</v>
          </cell>
        </row>
        <row r="1307">
          <cell r="D1307" t="str">
            <v>株式会社　大川勝平商店</v>
          </cell>
          <cell r="F1307" t="str">
            <v>代表取締役　大川　勝規</v>
          </cell>
          <cell r="H1307" t="str">
            <v>栃木県鹿沼市口粟野110番地1</v>
          </cell>
          <cell r="N1307">
            <v>2202</v>
          </cell>
          <cell r="P1307">
            <v>44370</v>
          </cell>
          <cell r="AG1307" t="str">
            <v>株式会社　大川勝平商店　本社</v>
          </cell>
          <cell r="AJ1307" t="str">
            <v>栃木県鹿沼市口粟野110番地1</v>
          </cell>
          <cell r="AL1307" t="str">
            <v>0289-85-2185</v>
          </cell>
          <cell r="AO1307">
            <v>-1</v>
          </cell>
          <cell r="AP1307">
            <v>-1</v>
          </cell>
          <cell r="AQ1307">
            <v>-1</v>
          </cell>
          <cell r="AR1307">
            <v>-1</v>
          </cell>
          <cell r="AS1307">
            <v>-1</v>
          </cell>
          <cell r="AT1307">
            <v>-1</v>
          </cell>
          <cell r="AU1307">
            <v>0</v>
          </cell>
          <cell r="AV1307">
            <v>0</v>
          </cell>
          <cell r="AW1307">
            <v>0</v>
          </cell>
          <cell r="AX1307">
            <v>-1</v>
          </cell>
          <cell r="AY1307">
            <v>-1</v>
          </cell>
          <cell r="AZ1307">
            <v>-1</v>
          </cell>
          <cell r="BA1307">
            <v>-1</v>
          </cell>
          <cell r="BB1307">
            <v>-1</v>
          </cell>
          <cell r="BC1307">
            <v>-1</v>
          </cell>
        </row>
        <row r="1308">
          <cell r="D1308" t="str">
            <v>株式会社広島設備開発</v>
          </cell>
          <cell r="F1308" t="str">
            <v>代表取締役　中山　猛</v>
          </cell>
          <cell r="H1308" t="str">
            <v>広島県広島市安佐南区古市一丁目36番6号</v>
          </cell>
          <cell r="N1308">
            <v>2203</v>
          </cell>
          <cell r="P1308">
            <v>44370</v>
          </cell>
          <cell r="AG1308" t="str">
            <v>株式会社広島設備開発</v>
          </cell>
          <cell r="AJ1308" t="str">
            <v>広島県広島市安佐南区古市一丁目36番6号</v>
          </cell>
          <cell r="AL1308" t="str">
            <v>082-870-5201</v>
          </cell>
          <cell r="AO1308">
            <v>-1</v>
          </cell>
          <cell r="AP1308">
            <v>-1</v>
          </cell>
          <cell r="AQ1308">
            <v>-1</v>
          </cell>
          <cell r="AR1308">
            <v>-1</v>
          </cell>
          <cell r="AS1308">
            <v>-1</v>
          </cell>
          <cell r="AT1308">
            <v>-1</v>
          </cell>
          <cell r="AU1308">
            <v>-1</v>
          </cell>
          <cell r="AV1308">
            <v>-1</v>
          </cell>
          <cell r="AW1308">
            <v>-1</v>
          </cell>
          <cell r="AX1308">
            <v>-1</v>
          </cell>
          <cell r="AY1308">
            <v>-1</v>
          </cell>
          <cell r="AZ1308">
            <v>-1</v>
          </cell>
          <cell r="BA1308">
            <v>-1</v>
          </cell>
          <cell r="BB1308">
            <v>-1</v>
          </cell>
          <cell r="BC1308">
            <v>-1</v>
          </cell>
        </row>
        <row r="1309">
          <cell r="D1309" t="str">
            <v>日本空調株式会社</v>
          </cell>
          <cell r="F1309" t="str">
            <v>代表取締役　藤江　侑司</v>
          </cell>
          <cell r="H1309" t="str">
            <v>東京都中央区日本橋箱崎町15番６号イーストワン箱崎３Ｆ</v>
          </cell>
          <cell r="N1309">
            <v>2204</v>
          </cell>
          <cell r="P1309">
            <v>44371</v>
          </cell>
          <cell r="AG1309" t="str">
            <v>日本空調株式会社</v>
          </cell>
          <cell r="AJ1309" t="str">
            <v>東京都中央区日本橋箱崎町15番６号イーストワン箱崎３Ｆ</v>
          </cell>
          <cell r="AL1309" t="str">
            <v>04-7197-5964</v>
          </cell>
          <cell r="AO1309">
            <v>-1</v>
          </cell>
          <cell r="AP1309">
            <v>-1</v>
          </cell>
          <cell r="AQ1309">
            <v>-1</v>
          </cell>
          <cell r="AR1309">
            <v>-1</v>
          </cell>
          <cell r="AS1309">
            <v>-1</v>
          </cell>
          <cell r="AT1309">
            <v>-1</v>
          </cell>
          <cell r="AU1309">
            <v>-1</v>
          </cell>
          <cell r="AV1309">
            <v>-1</v>
          </cell>
          <cell r="AW1309">
            <v>-1</v>
          </cell>
          <cell r="AX1309">
            <v>-1</v>
          </cell>
          <cell r="AY1309">
            <v>-1</v>
          </cell>
          <cell r="AZ1309">
            <v>-1</v>
          </cell>
          <cell r="BA1309">
            <v>-1</v>
          </cell>
          <cell r="BB1309">
            <v>-1</v>
          </cell>
          <cell r="BC1309">
            <v>-1</v>
          </cell>
        </row>
        <row r="1310">
          <cell r="D1310" t="str">
            <v>矢作　健</v>
          </cell>
          <cell r="H1310" t="str">
            <v>千葉県市川市東国分1丁目22番8号</v>
          </cell>
          <cell r="N1310">
            <v>2205</v>
          </cell>
          <cell r="P1310">
            <v>44372</v>
          </cell>
          <cell r="AG1310" t="str">
            <v>矢作設備</v>
          </cell>
          <cell r="AJ1310" t="str">
            <v>千葉県市川市東国分1丁目22番8号</v>
          </cell>
          <cell r="AL1310" t="str">
            <v>047-710-9756</v>
          </cell>
          <cell r="AO1310">
            <v>-1</v>
          </cell>
          <cell r="AP1310">
            <v>-1</v>
          </cell>
          <cell r="AQ1310">
            <v>-1</v>
          </cell>
          <cell r="AR1310">
            <v>-1</v>
          </cell>
          <cell r="AS1310">
            <v>-1</v>
          </cell>
          <cell r="AT1310">
            <v>-1</v>
          </cell>
          <cell r="AU1310">
            <v>-1</v>
          </cell>
          <cell r="AV1310">
            <v>-1</v>
          </cell>
          <cell r="AW1310">
            <v>-1</v>
          </cell>
          <cell r="AX1310">
            <v>-1</v>
          </cell>
          <cell r="AY1310">
            <v>-1</v>
          </cell>
          <cell r="AZ1310">
            <v>-1</v>
          </cell>
          <cell r="BA1310">
            <v>-1</v>
          </cell>
          <cell r="BB1310">
            <v>-1</v>
          </cell>
          <cell r="BC1310">
            <v>-1</v>
          </cell>
        </row>
        <row r="1311">
          <cell r="D1311" t="str">
            <v>亮光エアーテック有限会社</v>
          </cell>
          <cell r="F1311" t="str">
            <v>代表取締役　石井　亮二</v>
          </cell>
          <cell r="H1311" t="str">
            <v>群馬県桐生市新里町新川1102番地30</v>
          </cell>
          <cell r="N1311">
            <v>2206</v>
          </cell>
          <cell r="P1311">
            <v>44378</v>
          </cell>
          <cell r="AG1311" t="str">
            <v>亮光エアーテック有限会社</v>
          </cell>
          <cell r="AJ1311" t="str">
            <v>群馬県桐生市新里町新川1102番地30</v>
          </cell>
          <cell r="AL1311" t="str">
            <v>0277-70-2388</v>
          </cell>
          <cell r="AO1311">
            <v>-1</v>
          </cell>
          <cell r="AP1311">
            <v>-1</v>
          </cell>
          <cell r="AQ1311">
            <v>-1</v>
          </cell>
          <cell r="AR1311">
            <v>-1</v>
          </cell>
          <cell r="AS1311">
            <v>-1</v>
          </cell>
          <cell r="AT1311">
            <v>-1</v>
          </cell>
          <cell r="AU1311">
            <v>-1</v>
          </cell>
          <cell r="AV1311">
            <v>-1</v>
          </cell>
          <cell r="AW1311">
            <v>-1</v>
          </cell>
          <cell r="AX1311">
            <v>-1</v>
          </cell>
          <cell r="AY1311">
            <v>-1</v>
          </cell>
          <cell r="AZ1311">
            <v>-1</v>
          </cell>
          <cell r="BA1311">
            <v>-1</v>
          </cell>
          <cell r="BB1311">
            <v>-1</v>
          </cell>
          <cell r="BC1311">
            <v>-1</v>
          </cell>
        </row>
        <row r="1312">
          <cell r="D1312" t="str">
            <v>株式会社　那須環境技術センター</v>
          </cell>
          <cell r="F1312" t="str">
            <v>代表取締役　福田　篤志</v>
          </cell>
          <cell r="H1312" t="str">
            <v>栃木県那須塩原市青木22番地152</v>
          </cell>
          <cell r="N1312">
            <v>1058</v>
          </cell>
          <cell r="P1312">
            <v>44420</v>
          </cell>
          <cell r="AG1312" t="str">
            <v>株式会社　那須環境技術センター</v>
          </cell>
          <cell r="AJ1312" t="str">
            <v>栃木県那須塩原市青木22番地152</v>
          </cell>
          <cell r="AL1312" t="str">
            <v>0287-63-0233</v>
          </cell>
          <cell r="AO1312">
            <v>0</v>
          </cell>
          <cell r="AP1312">
            <v>-1</v>
          </cell>
          <cell r="AQ1312">
            <v>-1</v>
          </cell>
          <cell r="AR1312">
            <v>-1</v>
          </cell>
          <cell r="AS1312">
            <v>-1</v>
          </cell>
          <cell r="AT1312">
            <v>-1</v>
          </cell>
          <cell r="AU1312">
            <v>0</v>
          </cell>
          <cell r="AV1312">
            <v>0</v>
          </cell>
          <cell r="AW1312">
            <v>0</v>
          </cell>
          <cell r="AX1312">
            <v>0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0</v>
          </cell>
        </row>
        <row r="1313">
          <cell r="D1313" t="str">
            <v>有限会社エア・フィール</v>
          </cell>
          <cell r="F1313" t="str">
            <v>代表取締役　足立　和宏</v>
          </cell>
          <cell r="H1313" t="str">
            <v>埼玉県越谷市弥栄町三丁目43番地5</v>
          </cell>
          <cell r="N1313">
            <v>2207</v>
          </cell>
          <cell r="P1313">
            <v>44390</v>
          </cell>
          <cell r="AG1313" t="str">
            <v>有限会社エア・フィール</v>
          </cell>
          <cell r="AJ1313" t="str">
            <v>埼玉県越谷市弥栄町三丁目43番地5</v>
          </cell>
          <cell r="AL1313" t="str">
            <v>048-970-3220</v>
          </cell>
          <cell r="AO1313">
            <v>-1</v>
          </cell>
          <cell r="AP1313">
            <v>-1</v>
          </cell>
          <cell r="AQ1313">
            <v>-1</v>
          </cell>
          <cell r="AR1313">
            <v>-1</v>
          </cell>
          <cell r="AS1313">
            <v>-1</v>
          </cell>
          <cell r="AT1313">
            <v>-1</v>
          </cell>
          <cell r="AU1313">
            <v>-1</v>
          </cell>
          <cell r="AV1313">
            <v>-1</v>
          </cell>
          <cell r="AW1313">
            <v>-1</v>
          </cell>
          <cell r="AX1313">
            <v>-1</v>
          </cell>
          <cell r="AY1313">
            <v>-1</v>
          </cell>
          <cell r="AZ1313">
            <v>-1</v>
          </cell>
          <cell r="BA1313">
            <v>-1</v>
          </cell>
          <cell r="BB1313">
            <v>-1</v>
          </cell>
          <cell r="BC1313">
            <v>-1</v>
          </cell>
        </row>
        <row r="1314">
          <cell r="D1314" t="str">
            <v>栃木ヂーゼル株式会社</v>
          </cell>
          <cell r="F1314" t="str">
            <v>代表取締役　高久　大亮</v>
          </cell>
          <cell r="H1314" t="str">
            <v>栃木県宇都宮市台新田町148番地4</v>
          </cell>
          <cell r="N1314">
            <v>2208</v>
          </cell>
          <cell r="P1314">
            <v>44390</v>
          </cell>
          <cell r="AG1314" t="str">
            <v>栃木ヂーゼル株式会社</v>
          </cell>
          <cell r="AJ1314" t="str">
            <v>栃木県宇都宮市台新田町148-4</v>
          </cell>
          <cell r="AL1314" t="str">
            <v>028-658-2333</v>
          </cell>
          <cell r="AO1314">
            <v>-1</v>
          </cell>
          <cell r="AP1314">
            <v>0</v>
          </cell>
          <cell r="AQ1314">
            <v>-1</v>
          </cell>
          <cell r="AR1314">
            <v>-1</v>
          </cell>
          <cell r="AS1314">
            <v>0</v>
          </cell>
          <cell r="AT1314">
            <v>-1</v>
          </cell>
          <cell r="AU1314">
            <v>0</v>
          </cell>
          <cell r="AV1314">
            <v>0</v>
          </cell>
          <cell r="AW1314">
            <v>0</v>
          </cell>
          <cell r="AX1314">
            <v>-1</v>
          </cell>
          <cell r="AY1314">
            <v>0</v>
          </cell>
          <cell r="AZ1314">
            <v>-1</v>
          </cell>
          <cell r="BA1314">
            <v>-1</v>
          </cell>
          <cell r="BB1314">
            <v>0</v>
          </cell>
          <cell r="BC1314">
            <v>-1</v>
          </cell>
        </row>
        <row r="1315">
          <cell r="D1315" t="str">
            <v>栁澤　健太</v>
          </cell>
          <cell r="H1315" t="str">
            <v>群馬県前橋市後家町１２７番地４</v>
          </cell>
          <cell r="N1315">
            <v>2209</v>
          </cell>
          <cell r="P1315">
            <v>44406</v>
          </cell>
          <cell r="AG1315" t="str">
            <v>y･tec空調</v>
          </cell>
          <cell r="AJ1315" t="str">
            <v>群馬県前橋市後家町127-4</v>
          </cell>
          <cell r="AL1315" t="str">
            <v>027-289-2894</v>
          </cell>
          <cell r="AO1315">
            <v>-1</v>
          </cell>
          <cell r="AP1315">
            <v>-1</v>
          </cell>
          <cell r="AQ1315">
            <v>-1</v>
          </cell>
          <cell r="AR1315">
            <v>-1</v>
          </cell>
          <cell r="AS1315">
            <v>-1</v>
          </cell>
          <cell r="AT1315">
            <v>-1</v>
          </cell>
          <cell r="AU1315">
            <v>0</v>
          </cell>
          <cell r="AV1315">
            <v>0</v>
          </cell>
          <cell r="AW1315">
            <v>0</v>
          </cell>
          <cell r="AX1315">
            <v>-1</v>
          </cell>
          <cell r="AY1315">
            <v>-1</v>
          </cell>
          <cell r="AZ1315">
            <v>-1</v>
          </cell>
          <cell r="BA1315">
            <v>-1</v>
          </cell>
          <cell r="BB1315">
            <v>-1</v>
          </cell>
          <cell r="BC1315">
            <v>-1</v>
          </cell>
        </row>
        <row r="1316">
          <cell r="D1316" t="str">
            <v>エスペックサーマルテックシステム株式会社</v>
          </cell>
          <cell r="F1316" t="str">
            <v>代表取締役　末久　和広</v>
          </cell>
          <cell r="H1316" t="str">
            <v>埼玉県戸田市美女木東一丁目2番地の15</v>
          </cell>
          <cell r="N1316">
            <v>2210</v>
          </cell>
          <cell r="P1316">
            <v>44406</v>
          </cell>
          <cell r="AG1316" t="str">
            <v>エスペックサーマルテックシステム株式会社</v>
          </cell>
          <cell r="AJ1316" t="str">
            <v>埼玉県戸田市美女木東1-2-15</v>
          </cell>
          <cell r="AL1316" t="str">
            <v>048-423-1800</v>
          </cell>
          <cell r="AO1316">
            <v>-1</v>
          </cell>
          <cell r="AP1316">
            <v>-1</v>
          </cell>
          <cell r="AQ1316">
            <v>-1</v>
          </cell>
          <cell r="AR1316">
            <v>-1</v>
          </cell>
          <cell r="AS1316">
            <v>-1</v>
          </cell>
          <cell r="AT1316">
            <v>-1</v>
          </cell>
          <cell r="AU1316">
            <v>-1</v>
          </cell>
          <cell r="AV1316">
            <v>-1</v>
          </cell>
          <cell r="AW1316">
            <v>-1</v>
          </cell>
          <cell r="AX1316">
            <v>-1</v>
          </cell>
          <cell r="AY1316">
            <v>-1</v>
          </cell>
          <cell r="AZ1316">
            <v>-1</v>
          </cell>
          <cell r="BA1316">
            <v>-1</v>
          </cell>
          <cell r="BB1316">
            <v>-1</v>
          </cell>
          <cell r="BC1316">
            <v>-1</v>
          </cell>
        </row>
        <row r="1317">
          <cell r="D1317" t="str">
            <v>福田　佳央</v>
          </cell>
          <cell r="H1317" t="str">
            <v>栃木県鹿沼市板荷4759-3</v>
          </cell>
          <cell r="N1317">
            <v>2211</v>
          </cell>
          <cell r="P1317">
            <v>44411</v>
          </cell>
          <cell r="AG1317" t="str">
            <v>福田空調メンテナンス</v>
          </cell>
          <cell r="AJ1317" t="str">
            <v>栃木県鹿沼市板荷4759-3</v>
          </cell>
          <cell r="AL1317" t="str">
            <v>090-2649-6395</v>
          </cell>
          <cell r="AO1317">
            <v>-1</v>
          </cell>
          <cell r="AP1317">
            <v>-1</v>
          </cell>
          <cell r="AQ1317">
            <v>-1</v>
          </cell>
          <cell r="AR1317">
            <v>-1</v>
          </cell>
          <cell r="AS1317">
            <v>-1</v>
          </cell>
          <cell r="AT1317">
            <v>-1</v>
          </cell>
          <cell r="AU1317">
            <v>0</v>
          </cell>
          <cell r="AV1317">
            <v>0</v>
          </cell>
          <cell r="AW1317">
            <v>0</v>
          </cell>
          <cell r="AX1317">
            <v>-1</v>
          </cell>
          <cell r="AY1317">
            <v>-1</v>
          </cell>
          <cell r="AZ1317">
            <v>-1</v>
          </cell>
          <cell r="BA1317">
            <v>-1</v>
          </cell>
          <cell r="BB1317">
            <v>-1</v>
          </cell>
          <cell r="BC1317">
            <v>-1</v>
          </cell>
        </row>
        <row r="1318">
          <cell r="D1318" t="str">
            <v>有限会社タヤマデンキ</v>
          </cell>
          <cell r="F1318" t="str">
            <v>代表取締役　田山　繁</v>
          </cell>
          <cell r="H1318" t="str">
            <v>茨城県ひたちなか市大字高野208番地71</v>
          </cell>
          <cell r="N1318">
            <v>2212</v>
          </cell>
          <cell r="P1318">
            <v>44406</v>
          </cell>
          <cell r="AG1318" t="str">
            <v>有限会社タヤマデンキ</v>
          </cell>
          <cell r="AJ1318" t="str">
            <v>茨城県ひたちなか市大字高野208番地71</v>
          </cell>
          <cell r="AL1318" t="str">
            <v>029-202-0883</v>
          </cell>
          <cell r="AO1318">
            <v>-1</v>
          </cell>
          <cell r="AP1318">
            <v>-1</v>
          </cell>
          <cell r="AQ1318">
            <v>-1</v>
          </cell>
          <cell r="AR1318">
            <v>-1</v>
          </cell>
          <cell r="AS1318">
            <v>-1</v>
          </cell>
          <cell r="AT1318">
            <v>-1</v>
          </cell>
          <cell r="AU1318">
            <v>0</v>
          </cell>
          <cell r="AV1318">
            <v>0</v>
          </cell>
          <cell r="AW1318">
            <v>0</v>
          </cell>
          <cell r="AX1318">
            <v>-1</v>
          </cell>
          <cell r="AY1318">
            <v>-1</v>
          </cell>
          <cell r="AZ1318">
            <v>-1</v>
          </cell>
          <cell r="BA1318">
            <v>-1</v>
          </cell>
          <cell r="BB1318">
            <v>-1</v>
          </cell>
          <cell r="BC1318">
            <v>-1</v>
          </cell>
        </row>
        <row r="1319">
          <cell r="D1319" t="str">
            <v>日本エアテック株式会社</v>
          </cell>
          <cell r="F1319" t="str">
            <v>代表取締役　久永　敏明</v>
          </cell>
          <cell r="H1319" t="str">
            <v>東京都練馬区大泉学園町八丁目31番11号</v>
          </cell>
          <cell r="N1319">
            <v>2213</v>
          </cell>
          <cell r="P1319">
            <v>44414</v>
          </cell>
          <cell r="AG1319" t="str">
            <v>日本エアテック株式会社</v>
          </cell>
          <cell r="AJ1319" t="str">
            <v>東京都練馬区大泉学園町八丁目31番11号　ヤマトビル５Ｆ</v>
          </cell>
          <cell r="AL1319" t="str">
            <v>03-3922-0004</v>
          </cell>
          <cell r="AO1319">
            <v>-1</v>
          </cell>
          <cell r="AP1319">
            <v>-1</v>
          </cell>
          <cell r="AQ1319">
            <v>-1</v>
          </cell>
          <cell r="AR1319">
            <v>0</v>
          </cell>
          <cell r="AS1319">
            <v>0</v>
          </cell>
          <cell r="AT1319">
            <v>0</v>
          </cell>
          <cell r="AU1319">
            <v>0</v>
          </cell>
          <cell r="AV1319">
            <v>0</v>
          </cell>
          <cell r="AW1319">
            <v>0</v>
          </cell>
          <cell r="AX1319">
            <v>-1</v>
          </cell>
          <cell r="AY1319">
            <v>-1</v>
          </cell>
          <cell r="AZ1319">
            <v>-1</v>
          </cell>
          <cell r="BA1319">
            <v>0</v>
          </cell>
          <cell r="BB1319">
            <v>0</v>
          </cell>
          <cell r="BC1319">
            <v>0</v>
          </cell>
        </row>
        <row r="1320">
          <cell r="D1320" t="str">
            <v>小野　理一郎</v>
          </cell>
          <cell r="H1320" t="str">
            <v>茨城県かすみがうら市下稲吉3193番地22</v>
          </cell>
          <cell r="N1320">
            <v>2214</v>
          </cell>
          <cell r="P1320">
            <v>44428</v>
          </cell>
          <cell r="AG1320" t="str">
            <v>小野冷熱</v>
          </cell>
          <cell r="AJ1320" t="str">
            <v>茨城県かすみがうら市下稲吉3193番地22</v>
          </cell>
          <cell r="AL1320" t="str">
            <v>0299-32-0725</v>
          </cell>
          <cell r="AO1320">
            <v>-1</v>
          </cell>
          <cell r="AP1320">
            <v>-1</v>
          </cell>
          <cell r="AQ1320">
            <v>-1</v>
          </cell>
          <cell r="AR1320">
            <v>-1</v>
          </cell>
          <cell r="AS1320">
            <v>-1</v>
          </cell>
          <cell r="AT1320">
            <v>-1</v>
          </cell>
          <cell r="AU1320">
            <v>-1</v>
          </cell>
          <cell r="AV1320">
            <v>-1</v>
          </cell>
          <cell r="AW1320">
            <v>-1</v>
          </cell>
          <cell r="AX1320">
            <v>-1</v>
          </cell>
          <cell r="AY1320">
            <v>-1</v>
          </cell>
          <cell r="AZ1320">
            <v>-1</v>
          </cell>
          <cell r="BA1320">
            <v>-1</v>
          </cell>
          <cell r="BB1320">
            <v>-1</v>
          </cell>
          <cell r="BC1320">
            <v>-1</v>
          </cell>
        </row>
        <row r="1321">
          <cell r="D1321" t="str">
            <v>株式会社みらい産業</v>
          </cell>
          <cell r="F1321" t="str">
            <v>代表取締役　江井　貴広</v>
          </cell>
          <cell r="H1321" t="str">
            <v>栃木県那須塩原市箭坪18番地27</v>
          </cell>
          <cell r="N1321">
            <v>2215</v>
          </cell>
          <cell r="P1321">
            <v>44433</v>
          </cell>
          <cell r="AG1321" t="str">
            <v>株式会社みらい産業</v>
          </cell>
          <cell r="AJ1321" t="str">
            <v>栃木県那須塩原市箭坪18番地27</v>
          </cell>
          <cell r="AL1321" t="str">
            <v>0287-73-5381</v>
          </cell>
          <cell r="AO1321">
            <v>-1</v>
          </cell>
          <cell r="AP1321">
            <v>-1</v>
          </cell>
          <cell r="AQ1321">
            <v>-1</v>
          </cell>
          <cell r="AR1321">
            <v>-1</v>
          </cell>
          <cell r="AS1321">
            <v>-1</v>
          </cell>
          <cell r="AT1321">
            <v>-1</v>
          </cell>
          <cell r="AU1321">
            <v>-1</v>
          </cell>
          <cell r="AV1321">
            <v>-1</v>
          </cell>
          <cell r="AW1321">
            <v>-1</v>
          </cell>
          <cell r="AX1321">
            <v>-1</v>
          </cell>
          <cell r="AY1321">
            <v>-1</v>
          </cell>
          <cell r="AZ1321">
            <v>-1</v>
          </cell>
          <cell r="BA1321">
            <v>-1</v>
          </cell>
          <cell r="BB1321">
            <v>-1</v>
          </cell>
          <cell r="BC1321">
            <v>-1</v>
          </cell>
        </row>
        <row r="1322">
          <cell r="D1322" t="str">
            <v>株式会社ユニテック</v>
          </cell>
          <cell r="F1322" t="str">
            <v>代表取締役　西槇　彰</v>
          </cell>
          <cell r="H1322" t="str">
            <v>埼玉県さいたま市中央区下落合七丁目11番2号1F</v>
          </cell>
          <cell r="N1322">
            <v>2216</v>
          </cell>
          <cell r="P1322">
            <v>44432</v>
          </cell>
          <cell r="AG1322" t="str">
            <v>株式会社ユニテック</v>
          </cell>
          <cell r="AJ1322" t="str">
            <v>埼玉県さいたま市中央区下落合七丁目11番2号1F</v>
          </cell>
          <cell r="AL1322" t="str">
            <v>048-762-6552</v>
          </cell>
          <cell r="AO1322">
            <v>-1</v>
          </cell>
          <cell r="AP1322">
            <v>-1</v>
          </cell>
          <cell r="AQ1322">
            <v>-1</v>
          </cell>
          <cell r="AR1322">
            <v>-1</v>
          </cell>
          <cell r="AS1322">
            <v>-1</v>
          </cell>
          <cell r="AT1322">
            <v>-1</v>
          </cell>
          <cell r="AU1322">
            <v>-1</v>
          </cell>
          <cell r="AV1322">
            <v>-1</v>
          </cell>
          <cell r="AW1322">
            <v>-1</v>
          </cell>
          <cell r="AX1322">
            <v>-1</v>
          </cell>
          <cell r="AY1322">
            <v>-1</v>
          </cell>
          <cell r="AZ1322">
            <v>-1</v>
          </cell>
          <cell r="BA1322">
            <v>-1</v>
          </cell>
          <cell r="BB1322">
            <v>-1</v>
          </cell>
          <cell r="BC1322">
            <v>-1</v>
          </cell>
        </row>
        <row r="1323">
          <cell r="D1323" t="str">
            <v>株式会社AIRキューブ</v>
          </cell>
          <cell r="F1323" t="str">
            <v>代表取締役　金城　光信</v>
          </cell>
          <cell r="H1323" t="str">
            <v>東京都品川区北品川一丁目24番21号</v>
          </cell>
          <cell r="N1323">
            <v>2217</v>
          </cell>
          <cell r="P1323">
            <v>44440</v>
          </cell>
          <cell r="AG1323" t="str">
            <v>株式会社AIRキューブ</v>
          </cell>
          <cell r="AJ1323" t="str">
            <v>東京都品川区北品川一丁目24番21号</v>
          </cell>
          <cell r="AL1323" t="str">
            <v>03-6455-8892</v>
          </cell>
          <cell r="AO1323">
            <v>-1</v>
          </cell>
          <cell r="AP1323">
            <v>-1</v>
          </cell>
          <cell r="AQ1323">
            <v>-1</v>
          </cell>
          <cell r="AR1323">
            <v>-1</v>
          </cell>
          <cell r="AS1323">
            <v>-1</v>
          </cell>
          <cell r="AT1323">
            <v>-1</v>
          </cell>
          <cell r="AU1323">
            <v>0</v>
          </cell>
          <cell r="AV1323">
            <v>0</v>
          </cell>
          <cell r="AW1323">
            <v>0</v>
          </cell>
          <cell r="AX1323">
            <v>-1</v>
          </cell>
          <cell r="AY1323">
            <v>-1</v>
          </cell>
          <cell r="AZ1323">
            <v>-1</v>
          </cell>
          <cell r="BA1323">
            <v>-1</v>
          </cell>
          <cell r="BB1323">
            <v>-1</v>
          </cell>
          <cell r="BC1323">
            <v>-1</v>
          </cell>
        </row>
        <row r="1324">
          <cell r="D1324" t="str">
            <v>取手冷熱工業株式会社</v>
          </cell>
          <cell r="F1324" t="str">
            <v>代表取締役　豊田　和亮</v>
          </cell>
          <cell r="H1324" t="str">
            <v>茨城県取手市清水464番地7</v>
          </cell>
          <cell r="N1324">
            <v>2218</v>
          </cell>
          <cell r="P1324">
            <v>44448</v>
          </cell>
          <cell r="AG1324" t="str">
            <v>取手冷熱工業株式会社</v>
          </cell>
          <cell r="AJ1324" t="str">
            <v>茨城県取手市清水464番地7</v>
          </cell>
          <cell r="AL1324" t="str">
            <v>0297-83-7885</v>
          </cell>
          <cell r="AO1324">
            <v>-1</v>
          </cell>
          <cell r="AP1324">
            <v>-1</v>
          </cell>
          <cell r="AQ1324">
            <v>-1</v>
          </cell>
          <cell r="AR1324">
            <v>-1</v>
          </cell>
          <cell r="AS1324">
            <v>-1</v>
          </cell>
          <cell r="AT1324">
            <v>-1</v>
          </cell>
          <cell r="AU1324">
            <v>0</v>
          </cell>
          <cell r="AV1324">
            <v>0</v>
          </cell>
          <cell r="AW1324">
            <v>0</v>
          </cell>
          <cell r="AX1324">
            <v>-1</v>
          </cell>
          <cell r="AY1324">
            <v>-1</v>
          </cell>
          <cell r="AZ1324">
            <v>-1</v>
          </cell>
          <cell r="BA1324">
            <v>-1</v>
          </cell>
          <cell r="BB1324">
            <v>-1</v>
          </cell>
          <cell r="BC1324">
            <v>-1</v>
          </cell>
        </row>
        <row r="1325">
          <cell r="D1325" t="str">
            <v>株式会社エアコンサービスニシオ</v>
          </cell>
          <cell r="F1325" t="str">
            <v>代表取締役　西尾　陽平</v>
          </cell>
          <cell r="H1325" t="str">
            <v>東京都足立区東伊興一丁目13番3号</v>
          </cell>
          <cell r="N1325">
            <v>2219</v>
          </cell>
          <cell r="P1325">
            <v>44448</v>
          </cell>
          <cell r="AG1325" t="str">
            <v>株式会社エアコンサービスニシオ</v>
          </cell>
          <cell r="AJ1325" t="str">
            <v>東京都足立区東伊興一丁目13番3号</v>
          </cell>
          <cell r="AL1325" t="str">
            <v>03-5809-5622</v>
          </cell>
          <cell r="AO1325">
            <v>-1</v>
          </cell>
          <cell r="AP1325">
            <v>-1</v>
          </cell>
          <cell r="AQ1325">
            <v>-1</v>
          </cell>
          <cell r="AR1325">
            <v>-1</v>
          </cell>
          <cell r="AS1325">
            <v>-1</v>
          </cell>
          <cell r="AT1325">
            <v>-1</v>
          </cell>
          <cell r="AU1325">
            <v>-1</v>
          </cell>
          <cell r="AV1325">
            <v>-1</v>
          </cell>
          <cell r="AW1325">
            <v>-1</v>
          </cell>
          <cell r="AX1325">
            <v>-1</v>
          </cell>
          <cell r="AY1325">
            <v>-1</v>
          </cell>
          <cell r="AZ1325">
            <v>-1</v>
          </cell>
          <cell r="BA1325">
            <v>-1</v>
          </cell>
          <cell r="BB1325">
            <v>-1</v>
          </cell>
          <cell r="BC1325">
            <v>-1</v>
          </cell>
        </row>
        <row r="1326">
          <cell r="D1326" t="str">
            <v>株式会社光</v>
          </cell>
          <cell r="F1326" t="str">
            <v>代表取締役　脇坂　晃一郎</v>
          </cell>
          <cell r="H1326" t="str">
            <v>神奈川県相模原市緑区大島８４０番地１</v>
          </cell>
          <cell r="N1326">
            <v>2220</v>
          </cell>
          <cell r="P1326">
            <v>44452</v>
          </cell>
          <cell r="AG1326" t="str">
            <v>株式会社光</v>
          </cell>
          <cell r="AJ1326" t="str">
            <v>神奈川県相模原市緑区大島８４０番地１</v>
          </cell>
          <cell r="AL1326" t="str">
            <v>042-319-9651</v>
          </cell>
          <cell r="AO1326">
            <v>-1</v>
          </cell>
          <cell r="AP1326">
            <v>-1</v>
          </cell>
          <cell r="AQ1326">
            <v>-1</v>
          </cell>
          <cell r="AR1326">
            <v>-1</v>
          </cell>
          <cell r="AS1326">
            <v>-1</v>
          </cell>
          <cell r="AT1326">
            <v>-1</v>
          </cell>
          <cell r="AU1326">
            <v>-1</v>
          </cell>
          <cell r="AV1326">
            <v>-1</v>
          </cell>
          <cell r="AW1326">
            <v>-1</v>
          </cell>
          <cell r="AX1326">
            <v>-1</v>
          </cell>
          <cell r="AY1326">
            <v>-1</v>
          </cell>
          <cell r="AZ1326">
            <v>-1</v>
          </cell>
          <cell r="BA1326">
            <v>-1</v>
          </cell>
          <cell r="BB1326">
            <v>-1</v>
          </cell>
          <cell r="BC1326">
            <v>-1</v>
          </cell>
        </row>
        <row r="1327">
          <cell r="D1327" t="str">
            <v>株式会社第一・システム</v>
          </cell>
          <cell r="F1327" t="str">
            <v>代表取締役　立岡　紀彦</v>
          </cell>
          <cell r="H1327" t="str">
            <v>埼玉県久喜市八甫1361番地22</v>
          </cell>
          <cell r="N1327">
            <v>2221</v>
          </cell>
          <cell r="P1327">
            <v>44452</v>
          </cell>
          <cell r="AG1327" t="str">
            <v>株式会社第一・システム</v>
          </cell>
          <cell r="AJ1327" t="str">
            <v>埼玉県久喜市八甫1361番地22</v>
          </cell>
          <cell r="AL1327" t="str">
            <v>0480-53-9679</v>
          </cell>
          <cell r="AO1327">
            <v>-1</v>
          </cell>
          <cell r="AP1327">
            <v>-1</v>
          </cell>
          <cell r="AQ1327">
            <v>-1</v>
          </cell>
          <cell r="AR1327">
            <v>-1</v>
          </cell>
          <cell r="AS1327">
            <v>-1</v>
          </cell>
          <cell r="AT1327">
            <v>-1</v>
          </cell>
          <cell r="AU1327">
            <v>-1</v>
          </cell>
          <cell r="AV1327">
            <v>-1</v>
          </cell>
          <cell r="AW1327">
            <v>-1</v>
          </cell>
          <cell r="AX1327">
            <v>-1</v>
          </cell>
          <cell r="AY1327">
            <v>-1</v>
          </cell>
          <cell r="AZ1327">
            <v>-1</v>
          </cell>
          <cell r="BA1327">
            <v>-1</v>
          </cell>
          <cell r="BB1327">
            <v>-1</v>
          </cell>
          <cell r="BC1327">
            <v>-1</v>
          </cell>
        </row>
        <row r="1328">
          <cell r="D1328" t="str">
            <v>株式会社エヌ・ケー・プランニング</v>
          </cell>
          <cell r="F1328" t="str">
            <v>代表取締役　仲本　京二</v>
          </cell>
          <cell r="H1328" t="str">
            <v>東京都板橋区弥生町62番5号</v>
          </cell>
          <cell r="N1328">
            <v>2222</v>
          </cell>
          <cell r="P1328">
            <v>44455</v>
          </cell>
          <cell r="AG1328" t="str">
            <v>株式会社エヌ・ケー・プランニング</v>
          </cell>
          <cell r="AJ1328" t="str">
            <v>東京都板橋区弥生町62番5号</v>
          </cell>
          <cell r="AL1328" t="str">
            <v>03-3958-6886</v>
          </cell>
          <cell r="AO1328">
            <v>-1</v>
          </cell>
          <cell r="AP1328">
            <v>-1</v>
          </cell>
          <cell r="AQ1328">
            <v>-1</v>
          </cell>
          <cell r="AR1328">
            <v>-1</v>
          </cell>
          <cell r="AS1328">
            <v>-1</v>
          </cell>
          <cell r="AT1328">
            <v>-1</v>
          </cell>
          <cell r="AU1328">
            <v>0</v>
          </cell>
          <cell r="AV1328">
            <v>0</v>
          </cell>
          <cell r="AW1328">
            <v>0</v>
          </cell>
          <cell r="AX1328">
            <v>-1</v>
          </cell>
          <cell r="AY1328">
            <v>-1</v>
          </cell>
          <cell r="AZ1328">
            <v>-1</v>
          </cell>
          <cell r="BA1328">
            <v>-1</v>
          </cell>
          <cell r="BB1328">
            <v>-1</v>
          </cell>
          <cell r="BC1328">
            <v>-1</v>
          </cell>
        </row>
        <row r="1329">
          <cell r="D1329" t="str">
            <v>合同会社サンブラン</v>
          </cell>
          <cell r="F1329" t="str">
            <v>代表社員　三枝　高章</v>
          </cell>
          <cell r="H1329" t="str">
            <v>埼玉県川口市前川2-51-23</v>
          </cell>
          <cell r="N1329">
            <v>2223</v>
          </cell>
          <cell r="P1329">
            <v>44461</v>
          </cell>
          <cell r="AG1329" t="str">
            <v>合同会社サンブラン</v>
          </cell>
          <cell r="AJ1329" t="str">
            <v>埼玉県川口市前川2-51-23</v>
          </cell>
          <cell r="AL1329" t="str">
            <v>048-267-4330</v>
          </cell>
          <cell r="AO1329">
            <v>-1</v>
          </cell>
          <cell r="AP1329">
            <v>-1</v>
          </cell>
          <cell r="AQ1329">
            <v>-1</v>
          </cell>
          <cell r="AR1329">
            <v>-1</v>
          </cell>
          <cell r="AS1329">
            <v>-1</v>
          </cell>
          <cell r="AT1329">
            <v>-1</v>
          </cell>
          <cell r="AU1329">
            <v>0</v>
          </cell>
          <cell r="AV1329">
            <v>0</v>
          </cell>
          <cell r="AW1329">
            <v>0</v>
          </cell>
          <cell r="AX1329">
            <v>-1</v>
          </cell>
          <cell r="AY1329">
            <v>-1</v>
          </cell>
          <cell r="AZ1329">
            <v>-1</v>
          </cell>
          <cell r="BA1329">
            <v>-1</v>
          </cell>
          <cell r="BB1329">
            <v>-1</v>
          </cell>
          <cell r="BC1329">
            <v>-1</v>
          </cell>
        </row>
        <row r="1330">
          <cell r="D1330" t="str">
            <v>株式会社ダイレイ</v>
          </cell>
          <cell r="F1330" t="str">
            <v>代表取締役　田中　大？</v>
          </cell>
          <cell r="H1330" t="str">
            <v>神奈川県大和市代官四丁目18番地10</v>
          </cell>
          <cell r="N1330">
            <v>2224</v>
          </cell>
          <cell r="P1330">
            <v>44461</v>
          </cell>
          <cell r="AG1330" t="str">
            <v>株式会社ダイレイ</v>
          </cell>
          <cell r="AJ1330" t="str">
            <v>神奈川県大和市代官四丁目18番地10</v>
          </cell>
          <cell r="AL1330" t="str">
            <v>046-211-2563</v>
          </cell>
          <cell r="AO1330">
            <v>-1</v>
          </cell>
          <cell r="AP1330">
            <v>-1</v>
          </cell>
          <cell r="AQ1330">
            <v>-1</v>
          </cell>
          <cell r="AR1330">
            <v>-1</v>
          </cell>
          <cell r="AS1330">
            <v>-1</v>
          </cell>
          <cell r="AT1330">
            <v>-1</v>
          </cell>
          <cell r="AU1330">
            <v>-1</v>
          </cell>
          <cell r="AV1330">
            <v>-1</v>
          </cell>
          <cell r="AW1330">
            <v>-1</v>
          </cell>
          <cell r="AX1330">
            <v>-1</v>
          </cell>
          <cell r="AY1330">
            <v>-1</v>
          </cell>
          <cell r="AZ1330">
            <v>-1</v>
          </cell>
          <cell r="BA1330">
            <v>-1</v>
          </cell>
          <cell r="BB1330">
            <v>-1</v>
          </cell>
          <cell r="BC1330">
            <v>-1</v>
          </cell>
        </row>
        <row r="1331">
          <cell r="D1331" t="str">
            <v>有限会社　東亜冷熱</v>
          </cell>
          <cell r="F1331" t="str">
            <v>代表取締役　小川　覚志</v>
          </cell>
          <cell r="H1331" t="str">
            <v>埼玉県川越市大字小ケ谷755番地21</v>
          </cell>
          <cell r="N1331">
            <v>2225</v>
          </cell>
          <cell r="P1331">
            <v>44461</v>
          </cell>
          <cell r="AG1331" t="str">
            <v>有限会社　東亜冷熱</v>
          </cell>
          <cell r="AJ1331" t="str">
            <v>埼玉県川越市大字小ケ谷755番地21</v>
          </cell>
          <cell r="AL1331" t="str">
            <v>049-228-6755</v>
          </cell>
          <cell r="AO1331">
            <v>-1</v>
          </cell>
          <cell r="AP1331">
            <v>-1</v>
          </cell>
          <cell r="AQ1331">
            <v>-1</v>
          </cell>
          <cell r="AR1331">
            <v>-1</v>
          </cell>
          <cell r="AS1331">
            <v>-1</v>
          </cell>
          <cell r="AT1331">
            <v>-1</v>
          </cell>
          <cell r="AU1331">
            <v>-1</v>
          </cell>
          <cell r="AV1331">
            <v>-1</v>
          </cell>
          <cell r="AW1331">
            <v>-1</v>
          </cell>
          <cell r="AX1331">
            <v>-1</v>
          </cell>
          <cell r="AY1331">
            <v>-1</v>
          </cell>
          <cell r="AZ1331">
            <v>-1</v>
          </cell>
          <cell r="BA1331">
            <v>-1</v>
          </cell>
          <cell r="BB1331">
            <v>-1</v>
          </cell>
          <cell r="BC1331">
            <v>-1</v>
          </cell>
        </row>
        <row r="1332">
          <cell r="D1332" t="str">
            <v>中央オリオン株式会社</v>
          </cell>
          <cell r="F1332" t="str">
            <v>代表取締役　小林　次雄</v>
          </cell>
          <cell r="H1332" t="str">
            <v>宮城県仙台市若林区鶴代町１番68号</v>
          </cell>
          <cell r="N1332">
            <v>2226</v>
          </cell>
          <cell r="P1332">
            <v>44468</v>
          </cell>
          <cell r="AG1332" t="str">
            <v>中央オリオン株式会社　那須営業所</v>
          </cell>
          <cell r="AJ1332" t="str">
            <v>栃木県那須塩原市井口２－11</v>
          </cell>
          <cell r="AL1332" t="str">
            <v>0287-36-4741</v>
          </cell>
          <cell r="AO1332">
            <v>0</v>
          </cell>
          <cell r="AP1332">
            <v>0</v>
          </cell>
          <cell r="AQ1332">
            <v>0</v>
          </cell>
          <cell r="AR1332">
            <v>-1</v>
          </cell>
          <cell r="AS1332">
            <v>-1</v>
          </cell>
          <cell r="AT1332">
            <v>-1</v>
          </cell>
          <cell r="AU1332">
            <v>0</v>
          </cell>
          <cell r="AV1332">
            <v>0</v>
          </cell>
          <cell r="AW1332">
            <v>0</v>
          </cell>
          <cell r="AX1332">
            <v>0</v>
          </cell>
          <cell r="AY1332">
            <v>0</v>
          </cell>
          <cell r="AZ1332">
            <v>0</v>
          </cell>
          <cell r="BA1332">
            <v>-1</v>
          </cell>
          <cell r="BB1332">
            <v>-1</v>
          </cell>
          <cell r="BC1332">
            <v>-1</v>
          </cell>
        </row>
        <row r="1333">
          <cell r="D1333" t="str">
            <v>中央オリオン株式会社</v>
          </cell>
          <cell r="F1333" t="str">
            <v>代表取締役　小林　次雄</v>
          </cell>
          <cell r="H1333" t="str">
            <v>宮城県仙台市若林区鶴代町１番68号</v>
          </cell>
          <cell r="N1333">
            <v>2226</v>
          </cell>
          <cell r="P1333">
            <v>44468</v>
          </cell>
          <cell r="AG1333" t="str">
            <v>中央オリオン株式会社　宇都宮営業所</v>
          </cell>
          <cell r="AJ1333" t="str">
            <v>栃木県塩谷郡高根沢町宝石台５丁目９－６－Ａ101</v>
          </cell>
          <cell r="AL1333" t="str">
            <v>028-680-6331</v>
          </cell>
          <cell r="AO1333">
            <v>0</v>
          </cell>
          <cell r="AP1333">
            <v>0</v>
          </cell>
          <cell r="AQ1333">
            <v>0</v>
          </cell>
          <cell r="AR1333">
            <v>-1</v>
          </cell>
          <cell r="AS1333">
            <v>-1</v>
          </cell>
          <cell r="AT1333">
            <v>-1</v>
          </cell>
          <cell r="AU1333">
            <v>0</v>
          </cell>
          <cell r="AV1333">
            <v>0</v>
          </cell>
          <cell r="AW1333">
            <v>0</v>
          </cell>
          <cell r="AX1333">
            <v>0</v>
          </cell>
          <cell r="AY1333">
            <v>0</v>
          </cell>
          <cell r="AZ1333">
            <v>0</v>
          </cell>
          <cell r="BA1333">
            <v>-1</v>
          </cell>
          <cell r="BB1333">
            <v>-1</v>
          </cell>
          <cell r="BC1333">
            <v>-1</v>
          </cell>
        </row>
        <row r="1334">
          <cell r="D1334" t="str">
            <v>株式会社染谷</v>
          </cell>
          <cell r="F1334" t="str">
            <v>代表取締役　染谷　尚弘</v>
          </cell>
          <cell r="H1334" t="str">
            <v>埼玉県川口市大字安行慈林590番地の47</v>
          </cell>
          <cell r="N1334">
            <v>2227</v>
          </cell>
          <cell r="P1334">
            <v>44467</v>
          </cell>
          <cell r="AG1334" t="str">
            <v>株式会社染谷</v>
          </cell>
          <cell r="AJ1334" t="str">
            <v>埼玉県川口市大字安行慈林590番地の47</v>
          </cell>
          <cell r="AL1334" t="str">
            <v>048-299-4323</v>
          </cell>
          <cell r="AO1334">
            <v>-1</v>
          </cell>
          <cell r="AP1334">
            <v>-1</v>
          </cell>
          <cell r="AQ1334">
            <v>-1</v>
          </cell>
          <cell r="AR1334">
            <v>0</v>
          </cell>
          <cell r="AS1334">
            <v>0</v>
          </cell>
          <cell r="AT1334">
            <v>0</v>
          </cell>
          <cell r="AU1334">
            <v>0</v>
          </cell>
          <cell r="AV1334">
            <v>0</v>
          </cell>
          <cell r="AW1334">
            <v>0</v>
          </cell>
          <cell r="AX1334">
            <v>-1</v>
          </cell>
          <cell r="AY1334">
            <v>-1</v>
          </cell>
          <cell r="AZ1334">
            <v>-1</v>
          </cell>
          <cell r="BA1334">
            <v>0</v>
          </cell>
          <cell r="BB1334">
            <v>0</v>
          </cell>
          <cell r="BC1334">
            <v>0</v>
          </cell>
        </row>
        <row r="1335">
          <cell r="D1335" t="str">
            <v>小里　充則</v>
          </cell>
          <cell r="H1335" t="str">
            <v>茨城県桜川市西小塙371番地8</v>
          </cell>
          <cell r="N1335">
            <v>2228</v>
          </cell>
          <cell r="P1335">
            <v>44469</v>
          </cell>
          <cell r="AG1335" t="str">
            <v>小里空調</v>
          </cell>
          <cell r="AJ1335" t="str">
            <v>茨城県桜川市西小塙371番地8</v>
          </cell>
          <cell r="AL1335" t="str">
            <v>0296-75-3821</v>
          </cell>
          <cell r="AO1335">
            <v>-1</v>
          </cell>
          <cell r="AP1335">
            <v>-1</v>
          </cell>
          <cell r="AQ1335">
            <v>-1</v>
          </cell>
          <cell r="AR1335">
            <v>-1</v>
          </cell>
          <cell r="AS1335">
            <v>-1</v>
          </cell>
          <cell r="AT1335">
            <v>-1</v>
          </cell>
          <cell r="AU1335">
            <v>-1</v>
          </cell>
          <cell r="AV1335">
            <v>-1</v>
          </cell>
          <cell r="AW1335">
            <v>-1</v>
          </cell>
          <cell r="AX1335">
            <v>-1</v>
          </cell>
          <cell r="AY1335">
            <v>-1</v>
          </cell>
          <cell r="AZ1335">
            <v>-1</v>
          </cell>
          <cell r="BA1335">
            <v>-1</v>
          </cell>
          <cell r="BB1335">
            <v>-1</v>
          </cell>
          <cell r="BC1335">
            <v>-1</v>
          </cell>
        </row>
        <row r="1336">
          <cell r="D1336" t="str">
            <v>有限会社伊藤電気商会</v>
          </cell>
          <cell r="F1336" t="str">
            <v>代表取締役　伊藤　珠江</v>
          </cell>
          <cell r="H1336" t="str">
            <v>栃木県日光市小代87-2</v>
          </cell>
          <cell r="N1336">
            <v>2229</v>
          </cell>
          <cell r="P1336">
            <v>44475</v>
          </cell>
          <cell r="AG1336" t="str">
            <v>有限会社伊藤電気商会</v>
          </cell>
          <cell r="AJ1336" t="str">
            <v>栃木県日光市小代87-2</v>
          </cell>
          <cell r="AL1336" t="str">
            <v>0288-27-0913</v>
          </cell>
          <cell r="AO1336">
            <v>-1</v>
          </cell>
          <cell r="AP1336">
            <v>-1</v>
          </cell>
          <cell r="AQ1336">
            <v>-1</v>
          </cell>
          <cell r="AR1336">
            <v>-1</v>
          </cell>
          <cell r="AS1336">
            <v>-1</v>
          </cell>
          <cell r="AT1336">
            <v>-1</v>
          </cell>
          <cell r="AU1336">
            <v>0</v>
          </cell>
          <cell r="AV1336">
            <v>0</v>
          </cell>
          <cell r="AW1336">
            <v>0</v>
          </cell>
          <cell r="AX1336">
            <v>-1</v>
          </cell>
          <cell r="AY1336">
            <v>-1</v>
          </cell>
          <cell r="AZ1336">
            <v>-1</v>
          </cell>
          <cell r="BA1336">
            <v>-1</v>
          </cell>
          <cell r="BB1336">
            <v>-1</v>
          </cell>
          <cell r="BC1336">
            <v>-1</v>
          </cell>
        </row>
        <row r="1337">
          <cell r="D1337" t="str">
            <v>日鉄工業株式会社</v>
          </cell>
          <cell r="F1337" t="str">
            <v>代表取締役　向殿　大介</v>
          </cell>
          <cell r="H1337" t="str">
            <v>東京都千代田区岩本町二丁目2番10号</v>
          </cell>
          <cell r="N1337">
            <v>2230</v>
          </cell>
          <cell r="P1337">
            <v>44481</v>
          </cell>
          <cell r="AG1337" t="str">
            <v>日鉄工業株式会社</v>
          </cell>
          <cell r="AJ1337" t="str">
            <v>東京都千代田区岩本町二丁目2番10号</v>
          </cell>
          <cell r="AL1337" t="str">
            <v>03-5809-1211</v>
          </cell>
          <cell r="AO1337">
            <v>-1</v>
          </cell>
          <cell r="AP1337">
            <v>-1</v>
          </cell>
          <cell r="AQ1337">
            <v>-1</v>
          </cell>
          <cell r="AR1337">
            <v>-1</v>
          </cell>
          <cell r="AS1337">
            <v>-1</v>
          </cell>
          <cell r="AT1337">
            <v>-1</v>
          </cell>
          <cell r="AU1337">
            <v>0</v>
          </cell>
          <cell r="AV1337">
            <v>0</v>
          </cell>
          <cell r="AW1337">
            <v>0</v>
          </cell>
          <cell r="AX1337">
            <v>-1</v>
          </cell>
          <cell r="AY1337">
            <v>-1</v>
          </cell>
          <cell r="AZ1337">
            <v>-1</v>
          </cell>
          <cell r="BA1337">
            <v>-1</v>
          </cell>
          <cell r="BB1337">
            <v>-1</v>
          </cell>
          <cell r="BC1337">
            <v>-1</v>
          </cell>
        </row>
        <row r="1338">
          <cell r="D1338" t="str">
            <v>カスタムエアコン株式会社</v>
          </cell>
          <cell r="F1338" t="str">
            <v>代表取締役　伊藤　友彦</v>
          </cell>
          <cell r="H1338" t="str">
            <v>東京都江東区東陽一丁目29番8-103号</v>
          </cell>
          <cell r="N1338">
            <v>2231</v>
          </cell>
          <cell r="P1338">
            <v>44481</v>
          </cell>
          <cell r="AG1338" t="str">
            <v>カスタムエアコン株式会社</v>
          </cell>
          <cell r="AJ1338" t="str">
            <v>東京都江東区東陽一丁目29番8-103号</v>
          </cell>
          <cell r="AL1338" t="str">
            <v>03-3615-1311</v>
          </cell>
          <cell r="AO1338">
            <v>-1</v>
          </cell>
          <cell r="AP1338">
            <v>-1</v>
          </cell>
          <cell r="AQ1338">
            <v>-1</v>
          </cell>
          <cell r="AR1338">
            <v>-1</v>
          </cell>
          <cell r="AS1338">
            <v>-1</v>
          </cell>
          <cell r="AT1338">
            <v>-1</v>
          </cell>
          <cell r="AU1338">
            <v>0</v>
          </cell>
          <cell r="AV1338">
            <v>0</v>
          </cell>
          <cell r="AW1338">
            <v>0</v>
          </cell>
          <cell r="AX1338">
            <v>-1</v>
          </cell>
          <cell r="AY1338">
            <v>-1</v>
          </cell>
          <cell r="AZ1338">
            <v>-1</v>
          </cell>
          <cell r="BA1338">
            <v>-1</v>
          </cell>
          <cell r="BB1338">
            <v>-1</v>
          </cell>
          <cell r="BC1338">
            <v>-1</v>
          </cell>
        </row>
        <row r="1339">
          <cell r="D1339" t="str">
            <v>三協冷熱株式会社</v>
          </cell>
          <cell r="F1339" t="str">
            <v>代表取締役　田口　浩二</v>
          </cell>
          <cell r="H1339" t="str">
            <v>埼玉県新座市堀ノ内三丁目7番25号</v>
          </cell>
          <cell r="N1339">
            <v>2232</v>
          </cell>
          <cell r="P1339">
            <v>44483</v>
          </cell>
          <cell r="AG1339" t="str">
            <v>三協冷熱株式会社</v>
          </cell>
          <cell r="AJ1339" t="str">
            <v>埼玉県新座市堀ノ内三丁目7番25号</v>
          </cell>
          <cell r="AL1339" t="str">
            <v>048-423-5800</v>
          </cell>
          <cell r="AO1339">
            <v>-1</v>
          </cell>
          <cell r="AP1339">
            <v>-1</v>
          </cell>
          <cell r="AQ1339">
            <v>-1</v>
          </cell>
          <cell r="AR1339">
            <v>-1</v>
          </cell>
          <cell r="AS1339">
            <v>-1</v>
          </cell>
          <cell r="AT1339">
            <v>-1</v>
          </cell>
          <cell r="AU1339">
            <v>-1</v>
          </cell>
          <cell r="AV1339">
            <v>-1</v>
          </cell>
          <cell r="AW1339">
            <v>-1</v>
          </cell>
          <cell r="AX1339">
            <v>-1</v>
          </cell>
          <cell r="AY1339">
            <v>-1</v>
          </cell>
          <cell r="AZ1339">
            <v>-1</v>
          </cell>
          <cell r="BA1339">
            <v>-1</v>
          </cell>
          <cell r="BB1339">
            <v>-1</v>
          </cell>
          <cell r="BC1339">
            <v>-1</v>
          </cell>
        </row>
        <row r="1340">
          <cell r="D1340" t="str">
            <v>株式会社Ｆ・Ｓ・Ｄ</v>
          </cell>
          <cell r="F1340" t="str">
            <v>代表取締役　神谷　滋</v>
          </cell>
          <cell r="H1340" t="str">
            <v>栃木県日光市森友</v>
          </cell>
          <cell r="I1340" t="str">
            <v>３６８－６</v>
          </cell>
          <cell r="N1340">
            <v>2234</v>
          </cell>
          <cell r="P1340">
            <v>44490</v>
          </cell>
          <cell r="AG1340" t="str">
            <v>株式会社Ｆ・Ｓ・Ｄ</v>
          </cell>
          <cell r="AJ1340" t="str">
            <v>栃木県日光市森友</v>
          </cell>
          <cell r="AK1340" t="str">
            <v>３６８－６</v>
          </cell>
          <cell r="AL1340" t="str">
            <v>0288-21-2333</v>
          </cell>
          <cell r="AO1340">
            <v>-1</v>
          </cell>
          <cell r="AP1340">
            <v>-1</v>
          </cell>
          <cell r="AQ1340">
            <v>-1</v>
          </cell>
          <cell r="AR1340">
            <v>-1</v>
          </cell>
          <cell r="AS1340">
            <v>-1</v>
          </cell>
          <cell r="AT1340">
            <v>-1</v>
          </cell>
          <cell r="AU1340">
            <v>0</v>
          </cell>
          <cell r="AV1340">
            <v>0</v>
          </cell>
          <cell r="AW1340">
            <v>0</v>
          </cell>
          <cell r="AX1340">
            <v>-1</v>
          </cell>
          <cell r="AY1340">
            <v>-1</v>
          </cell>
          <cell r="AZ1340">
            <v>-1</v>
          </cell>
          <cell r="BA1340">
            <v>-1</v>
          </cell>
          <cell r="BB1340">
            <v>-1</v>
          </cell>
          <cell r="BC1340">
            <v>-1</v>
          </cell>
        </row>
        <row r="1341">
          <cell r="D1341" t="str">
            <v>株式会社協伸</v>
          </cell>
          <cell r="F1341" t="str">
            <v>代表取締役　水垣　孝治</v>
          </cell>
          <cell r="H1341" t="str">
            <v>東京都中央区日本橋大伝馬町6番5号</v>
          </cell>
          <cell r="N1341">
            <v>2235</v>
          </cell>
          <cell r="P1341">
            <v>44490</v>
          </cell>
          <cell r="AG1341" t="str">
            <v>株式会社協伸　横浜テクニカルセンター</v>
          </cell>
          <cell r="AJ1341" t="str">
            <v>神奈川県横浜市鶴見区矢向5-10-5</v>
          </cell>
          <cell r="AL1341" t="str">
            <v>045-571-7974</v>
          </cell>
          <cell r="AO1341">
            <v>-1</v>
          </cell>
          <cell r="AP1341">
            <v>-1</v>
          </cell>
          <cell r="AQ1341">
            <v>-1</v>
          </cell>
          <cell r="AR1341">
            <v>-1</v>
          </cell>
          <cell r="AS1341">
            <v>-1</v>
          </cell>
          <cell r="AT1341">
            <v>-1</v>
          </cell>
          <cell r="AU1341">
            <v>-1</v>
          </cell>
          <cell r="AV1341">
            <v>-1</v>
          </cell>
          <cell r="AW1341">
            <v>-1</v>
          </cell>
          <cell r="AX1341">
            <v>-1</v>
          </cell>
          <cell r="AY1341">
            <v>-1</v>
          </cell>
          <cell r="AZ1341">
            <v>-1</v>
          </cell>
          <cell r="BA1341">
            <v>-1</v>
          </cell>
          <cell r="BB1341">
            <v>-1</v>
          </cell>
          <cell r="BC1341">
            <v>-1</v>
          </cell>
        </row>
        <row r="1342">
          <cell r="D1342" t="str">
            <v>株式会社赤丸空調設備</v>
          </cell>
          <cell r="F1342" t="str">
            <v>代表取締役　吉田　城一</v>
          </cell>
          <cell r="H1342" t="str">
            <v>神奈川県横浜市旭区上川井町2437番地5</v>
          </cell>
          <cell r="N1342">
            <v>2236</v>
          </cell>
          <cell r="P1342">
            <v>44494</v>
          </cell>
          <cell r="AG1342" t="str">
            <v>株式会社赤丸空調設備</v>
          </cell>
          <cell r="AJ1342" t="str">
            <v>神奈川県横浜市旭区上川井町2437番地5</v>
          </cell>
          <cell r="AL1342" t="str">
            <v>045-442-4065</v>
          </cell>
          <cell r="AO1342">
            <v>-1</v>
          </cell>
          <cell r="AP1342">
            <v>-1</v>
          </cell>
          <cell r="AQ1342">
            <v>-1</v>
          </cell>
          <cell r="AR1342">
            <v>-1</v>
          </cell>
          <cell r="AS1342">
            <v>-1</v>
          </cell>
          <cell r="AT1342">
            <v>-1</v>
          </cell>
          <cell r="AU1342">
            <v>-1</v>
          </cell>
          <cell r="AV1342">
            <v>-1</v>
          </cell>
          <cell r="AW1342">
            <v>-1</v>
          </cell>
          <cell r="AX1342">
            <v>-1</v>
          </cell>
          <cell r="AY1342">
            <v>-1</v>
          </cell>
          <cell r="AZ1342">
            <v>-1</v>
          </cell>
          <cell r="BA1342">
            <v>-1</v>
          </cell>
          <cell r="BB1342">
            <v>-1</v>
          </cell>
          <cell r="BC1342">
            <v>-1</v>
          </cell>
        </row>
        <row r="1343">
          <cell r="D1343" t="str">
            <v>株式会社広藤</v>
          </cell>
          <cell r="F1343" t="str">
            <v>代表取締役　藤生　広美</v>
          </cell>
          <cell r="H1343" t="str">
            <v>群馬県太田市薮塚町3021番地8</v>
          </cell>
          <cell r="N1343">
            <v>2237</v>
          </cell>
          <cell r="P1343">
            <v>44496</v>
          </cell>
          <cell r="AG1343" t="str">
            <v>株式会社広藤</v>
          </cell>
          <cell r="AJ1343" t="str">
            <v>群馬県太田市薮塚町3021番地8</v>
          </cell>
          <cell r="AL1343" t="str">
            <v>0277-78-0553</v>
          </cell>
          <cell r="AO1343">
            <v>-1</v>
          </cell>
          <cell r="AP1343">
            <v>-1</v>
          </cell>
          <cell r="AQ1343">
            <v>-1</v>
          </cell>
          <cell r="AR1343">
            <v>-1</v>
          </cell>
          <cell r="AS1343">
            <v>-1</v>
          </cell>
          <cell r="AT1343">
            <v>-1</v>
          </cell>
          <cell r="AU1343">
            <v>-1</v>
          </cell>
          <cell r="AV1343">
            <v>-1</v>
          </cell>
          <cell r="AW1343">
            <v>-1</v>
          </cell>
          <cell r="AX1343">
            <v>-1</v>
          </cell>
          <cell r="AY1343">
            <v>-1</v>
          </cell>
          <cell r="AZ1343">
            <v>-1</v>
          </cell>
          <cell r="BA1343">
            <v>-1</v>
          </cell>
          <cell r="BB1343">
            <v>-1</v>
          </cell>
          <cell r="BC1343">
            <v>-1</v>
          </cell>
        </row>
        <row r="1344">
          <cell r="D1344" t="str">
            <v>広栄テクノ株式会社</v>
          </cell>
          <cell r="F1344" t="str">
            <v>代表取締役　佐藤　尚記</v>
          </cell>
          <cell r="H1344" t="str">
            <v>群馬県前橋市天川大島町1316番地38</v>
          </cell>
          <cell r="N1344">
            <v>2238</v>
          </cell>
          <cell r="P1344">
            <v>44496</v>
          </cell>
          <cell r="AG1344" t="str">
            <v>広栄テクノ株式会社</v>
          </cell>
          <cell r="AJ1344" t="str">
            <v>群馬県前橋市天川大島町1316番地38</v>
          </cell>
          <cell r="AL1344" t="str">
            <v>027-212-9707</v>
          </cell>
          <cell r="AO1344">
            <v>-1</v>
          </cell>
          <cell r="AP1344">
            <v>-1</v>
          </cell>
          <cell r="AQ1344">
            <v>-1</v>
          </cell>
          <cell r="AR1344">
            <v>-1</v>
          </cell>
          <cell r="AS1344">
            <v>-1</v>
          </cell>
          <cell r="AT1344">
            <v>-1</v>
          </cell>
          <cell r="AU1344">
            <v>-1</v>
          </cell>
          <cell r="AV1344">
            <v>-1</v>
          </cell>
          <cell r="AW1344">
            <v>-1</v>
          </cell>
          <cell r="AX1344">
            <v>-1</v>
          </cell>
          <cell r="AY1344">
            <v>-1</v>
          </cell>
          <cell r="AZ1344">
            <v>-1</v>
          </cell>
          <cell r="BA1344">
            <v>-1</v>
          </cell>
          <cell r="BB1344">
            <v>-1</v>
          </cell>
          <cell r="BC1344">
            <v>-1</v>
          </cell>
        </row>
        <row r="1345">
          <cell r="D1345" t="str">
            <v>Ｙ’ｓ　ｔｅｃｈ株式会社</v>
          </cell>
          <cell r="F1345" t="str">
            <v>代表取締役　山田　裕太</v>
          </cell>
          <cell r="H1345" t="str">
            <v>群馬県伊勢崎市徐ケ町374番地10</v>
          </cell>
          <cell r="N1345">
            <v>2239</v>
          </cell>
          <cell r="P1345">
            <v>44496</v>
          </cell>
          <cell r="AG1345" t="str">
            <v>Ｙ’ｓ　ｔｅｃｈ株式会社</v>
          </cell>
          <cell r="AJ1345" t="str">
            <v>群馬県伊勢崎市富塚町293-23</v>
          </cell>
          <cell r="AL1345" t="str">
            <v>0270-50-0526</v>
          </cell>
          <cell r="AO1345">
            <v>-1</v>
          </cell>
          <cell r="AP1345">
            <v>-1</v>
          </cell>
          <cell r="AQ1345">
            <v>-1</v>
          </cell>
          <cell r="AR1345">
            <v>-1</v>
          </cell>
          <cell r="AS1345">
            <v>-1</v>
          </cell>
          <cell r="AT1345">
            <v>-1</v>
          </cell>
          <cell r="AU1345">
            <v>-1</v>
          </cell>
          <cell r="AV1345">
            <v>-1</v>
          </cell>
          <cell r="AW1345">
            <v>-1</v>
          </cell>
          <cell r="AX1345">
            <v>-1</v>
          </cell>
          <cell r="AY1345">
            <v>-1</v>
          </cell>
          <cell r="AZ1345">
            <v>-1</v>
          </cell>
          <cell r="BA1345">
            <v>-1</v>
          </cell>
          <cell r="BB1345">
            <v>-1</v>
          </cell>
          <cell r="BC1345">
            <v>-1</v>
          </cell>
        </row>
        <row r="1346">
          <cell r="D1346" t="str">
            <v>有限会社システム空調</v>
          </cell>
          <cell r="F1346" t="str">
            <v>代表取締役　松下　邦男</v>
          </cell>
          <cell r="H1346" t="str">
            <v>東京都足立区千住東一丁目8番3号</v>
          </cell>
          <cell r="N1346">
            <v>2240</v>
          </cell>
          <cell r="P1346">
            <v>44498</v>
          </cell>
          <cell r="AG1346" t="str">
            <v>有限会社システム空調</v>
          </cell>
          <cell r="AJ1346" t="str">
            <v>東京都足立区千住東一丁目8番3号</v>
          </cell>
          <cell r="AL1346" t="str">
            <v>03-3870-5001</v>
          </cell>
          <cell r="AO1346">
            <v>-1</v>
          </cell>
          <cell r="AP1346">
            <v>-1</v>
          </cell>
          <cell r="AQ1346">
            <v>-1</v>
          </cell>
          <cell r="AR1346">
            <v>-1</v>
          </cell>
          <cell r="AS1346">
            <v>-1</v>
          </cell>
          <cell r="AT1346">
            <v>-1</v>
          </cell>
          <cell r="AU1346">
            <v>-1</v>
          </cell>
          <cell r="AV1346">
            <v>-1</v>
          </cell>
          <cell r="AW1346">
            <v>-1</v>
          </cell>
          <cell r="AX1346">
            <v>-1</v>
          </cell>
          <cell r="AY1346">
            <v>-1</v>
          </cell>
          <cell r="AZ1346">
            <v>-1</v>
          </cell>
          <cell r="BA1346">
            <v>-1</v>
          </cell>
          <cell r="BB1346">
            <v>-1</v>
          </cell>
          <cell r="BC1346">
            <v>-1</v>
          </cell>
        </row>
        <row r="1347">
          <cell r="D1347" t="str">
            <v>株式会社テムス</v>
          </cell>
          <cell r="F1347" t="str">
            <v>代表取締役　多ケ谷　益一</v>
          </cell>
          <cell r="H1347" t="str">
            <v>埼玉県春日部市中央五丁目2番地15</v>
          </cell>
          <cell r="N1347">
            <v>2241</v>
          </cell>
          <cell r="P1347">
            <v>44501</v>
          </cell>
          <cell r="AG1347" t="str">
            <v>株式会社テムス</v>
          </cell>
          <cell r="AJ1347" t="str">
            <v>埼玉県春日部市中央五丁目2番地15</v>
          </cell>
          <cell r="AL1347" t="str">
            <v>048-734-4863</v>
          </cell>
          <cell r="AO1347">
            <v>-1</v>
          </cell>
          <cell r="AP1347">
            <v>-1</v>
          </cell>
          <cell r="AQ1347">
            <v>-1</v>
          </cell>
          <cell r="AR1347">
            <v>-1</v>
          </cell>
          <cell r="AS1347">
            <v>-1</v>
          </cell>
          <cell r="AT1347">
            <v>-1</v>
          </cell>
          <cell r="AU1347">
            <v>-1</v>
          </cell>
          <cell r="AV1347">
            <v>-1</v>
          </cell>
          <cell r="AW1347">
            <v>-1</v>
          </cell>
          <cell r="AX1347">
            <v>-1</v>
          </cell>
          <cell r="AY1347">
            <v>-1</v>
          </cell>
          <cell r="AZ1347">
            <v>-1</v>
          </cell>
          <cell r="BA1347">
            <v>-1</v>
          </cell>
          <cell r="BB1347">
            <v>-1</v>
          </cell>
          <cell r="BC1347">
            <v>-1</v>
          </cell>
        </row>
        <row r="1348">
          <cell r="D1348" t="str">
            <v>有限会社信栄商事</v>
          </cell>
          <cell r="F1348" t="str">
            <v>代表取締役　山本　幹夫</v>
          </cell>
          <cell r="H1348" t="str">
            <v>栃木県宇都宮市川田町748番地1</v>
          </cell>
          <cell r="N1348">
            <v>2242</v>
          </cell>
          <cell r="P1348">
            <v>44510</v>
          </cell>
          <cell r="AG1348" t="str">
            <v>有限会社信栄商事</v>
          </cell>
          <cell r="AJ1348" t="str">
            <v>栃木県宇都宮市川田町748番地1</v>
          </cell>
          <cell r="AL1348" t="str">
            <v>028-680-6323</v>
          </cell>
          <cell r="AO1348">
            <v>0</v>
          </cell>
          <cell r="AP1348">
            <v>-1</v>
          </cell>
          <cell r="AQ1348">
            <v>-1</v>
          </cell>
          <cell r="AR1348">
            <v>0</v>
          </cell>
          <cell r="AS1348">
            <v>-1</v>
          </cell>
          <cell r="AT1348">
            <v>-1</v>
          </cell>
          <cell r="AU1348">
            <v>0</v>
          </cell>
          <cell r="AV1348">
            <v>0</v>
          </cell>
          <cell r="AW1348">
            <v>0</v>
          </cell>
          <cell r="AX1348">
            <v>0</v>
          </cell>
          <cell r="AY1348">
            <v>-1</v>
          </cell>
          <cell r="AZ1348">
            <v>-1</v>
          </cell>
          <cell r="BA1348">
            <v>0</v>
          </cell>
          <cell r="BB1348">
            <v>-1</v>
          </cell>
          <cell r="BC1348">
            <v>-1</v>
          </cell>
        </row>
        <row r="1349">
          <cell r="D1349" t="str">
            <v>サツキ工業株式会社</v>
          </cell>
          <cell r="F1349" t="str">
            <v>代表取締役　松井　正和</v>
          </cell>
          <cell r="H1349" t="str">
            <v>大阪府門真市桑才町26番8号</v>
          </cell>
          <cell r="N1349">
            <v>2243</v>
          </cell>
          <cell r="P1349">
            <v>44512</v>
          </cell>
          <cell r="AG1349" t="str">
            <v>サツキ工業株式会社　東京営業所</v>
          </cell>
          <cell r="AJ1349" t="str">
            <v>東京都大田区東糀谷5丁目15-2</v>
          </cell>
          <cell r="AL1349" t="str">
            <v>03-5763-5600</v>
          </cell>
          <cell r="AO1349">
            <v>-1</v>
          </cell>
          <cell r="AP1349">
            <v>-1</v>
          </cell>
          <cell r="AQ1349">
            <v>-1</v>
          </cell>
          <cell r="AR1349">
            <v>-1</v>
          </cell>
          <cell r="AS1349">
            <v>-1</v>
          </cell>
          <cell r="AT1349">
            <v>-1</v>
          </cell>
          <cell r="AU1349">
            <v>0</v>
          </cell>
          <cell r="AV1349">
            <v>0</v>
          </cell>
          <cell r="AW1349">
            <v>0</v>
          </cell>
          <cell r="AX1349">
            <v>-1</v>
          </cell>
          <cell r="AY1349">
            <v>-1</v>
          </cell>
          <cell r="AZ1349">
            <v>-1</v>
          </cell>
          <cell r="BA1349">
            <v>-1</v>
          </cell>
          <cell r="BB1349">
            <v>-1</v>
          </cell>
          <cell r="BC1349">
            <v>-1</v>
          </cell>
        </row>
        <row r="1350">
          <cell r="D1350" t="str">
            <v>株式会社ＫＮサービス</v>
          </cell>
          <cell r="F1350" t="str">
            <v>代表取締役　新沼　秀樹</v>
          </cell>
          <cell r="H1350" t="str">
            <v>東京都足立区加平一丁目16番20号</v>
          </cell>
          <cell r="N1350">
            <v>2244</v>
          </cell>
          <cell r="P1350">
            <v>44512</v>
          </cell>
          <cell r="AG1350" t="str">
            <v>株式会社ＫＮサービス</v>
          </cell>
          <cell r="AJ1350" t="str">
            <v>東京都足立区加平一丁目16番20号</v>
          </cell>
          <cell r="AL1350" t="str">
            <v>03-6662-9304</v>
          </cell>
          <cell r="AO1350">
            <v>0</v>
          </cell>
          <cell r="AP1350">
            <v>0</v>
          </cell>
          <cell r="AQ1350">
            <v>0</v>
          </cell>
          <cell r="AR1350">
            <v>0</v>
          </cell>
          <cell r="AS1350">
            <v>-1</v>
          </cell>
          <cell r="AT1350">
            <v>-1</v>
          </cell>
          <cell r="AU1350">
            <v>0</v>
          </cell>
          <cell r="AV1350">
            <v>0</v>
          </cell>
          <cell r="AW1350">
            <v>0</v>
          </cell>
          <cell r="AX1350">
            <v>0</v>
          </cell>
          <cell r="AY1350">
            <v>0</v>
          </cell>
          <cell r="AZ1350">
            <v>0</v>
          </cell>
          <cell r="BA1350">
            <v>0</v>
          </cell>
          <cell r="BB1350">
            <v>-1</v>
          </cell>
          <cell r="BC1350">
            <v>-1</v>
          </cell>
        </row>
        <row r="1351">
          <cell r="D1351" t="str">
            <v>久松商事株式会社</v>
          </cell>
          <cell r="F1351" t="str">
            <v>代表取締役　久松　一夫</v>
          </cell>
          <cell r="H1351" t="str">
            <v>群馬県前橋市北代田町691番地</v>
          </cell>
          <cell r="N1351">
            <v>2245</v>
          </cell>
          <cell r="P1351">
            <v>44517</v>
          </cell>
          <cell r="AG1351" t="str">
            <v>久松商事株式会社</v>
          </cell>
          <cell r="AJ1351" t="str">
            <v>群馬県前橋市北代田町691番地</v>
          </cell>
          <cell r="AL1351" t="str">
            <v>027-231-8225</v>
          </cell>
          <cell r="AO1351">
            <v>-1</v>
          </cell>
          <cell r="AP1351">
            <v>-1</v>
          </cell>
          <cell r="AQ1351">
            <v>-1</v>
          </cell>
          <cell r="AR1351">
            <v>-1</v>
          </cell>
          <cell r="AS1351">
            <v>-1</v>
          </cell>
          <cell r="AT1351">
            <v>-1</v>
          </cell>
          <cell r="AU1351">
            <v>-1</v>
          </cell>
          <cell r="AV1351">
            <v>-1</v>
          </cell>
          <cell r="AW1351">
            <v>-1</v>
          </cell>
          <cell r="AX1351">
            <v>0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0</v>
          </cell>
        </row>
        <row r="1352">
          <cell r="D1352" t="str">
            <v>有限会社木村冷機サービス</v>
          </cell>
          <cell r="F1352" t="str">
            <v>代表取締役　木村　兼二</v>
          </cell>
          <cell r="H1352" t="str">
            <v>東京都大田区西糀谷3丁目4番12号</v>
          </cell>
          <cell r="N1352">
            <v>2246</v>
          </cell>
          <cell r="P1352">
            <v>44517</v>
          </cell>
          <cell r="AG1352" t="str">
            <v>有限会社木村冷機サービス</v>
          </cell>
          <cell r="AJ1352" t="str">
            <v>東京都大田区西糀谷3-4-12</v>
          </cell>
          <cell r="AL1352" t="str">
            <v>03-5737-7210</v>
          </cell>
          <cell r="AO1352">
            <v>-1</v>
          </cell>
          <cell r="AP1352">
            <v>-1</v>
          </cell>
          <cell r="AQ1352">
            <v>-1</v>
          </cell>
          <cell r="AR1352">
            <v>-1</v>
          </cell>
          <cell r="AS1352">
            <v>-1</v>
          </cell>
          <cell r="AT1352">
            <v>-1</v>
          </cell>
          <cell r="AU1352">
            <v>-1</v>
          </cell>
          <cell r="AV1352">
            <v>-1</v>
          </cell>
          <cell r="AW1352">
            <v>-1</v>
          </cell>
          <cell r="AX1352">
            <v>-1</v>
          </cell>
          <cell r="AY1352">
            <v>-1</v>
          </cell>
          <cell r="AZ1352">
            <v>-1</v>
          </cell>
          <cell r="BA1352">
            <v>-1</v>
          </cell>
          <cell r="BB1352">
            <v>-1</v>
          </cell>
          <cell r="BC1352">
            <v>-1</v>
          </cell>
        </row>
        <row r="1353">
          <cell r="D1353" t="str">
            <v>株式会社冷電社</v>
          </cell>
          <cell r="F1353" t="str">
            <v>代表取締役　馬上　充</v>
          </cell>
          <cell r="H1353" t="str">
            <v>東京都品川区南大井3-6-12サンコーポ大森101</v>
          </cell>
          <cell r="N1353">
            <v>2247</v>
          </cell>
          <cell r="P1353">
            <v>44519</v>
          </cell>
          <cell r="AG1353" t="str">
            <v>株式会社冷電社</v>
          </cell>
          <cell r="AJ1353" t="str">
            <v>東京都品川区南大井3-6-12サンコーポ大森101</v>
          </cell>
          <cell r="AL1353" t="str">
            <v>03-5763-5641</v>
          </cell>
          <cell r="AO1353">
            <v>-1</v>
          </cell>
          <cell r="AP1353">
            <v>-1</v>
          </cell>
          <cell r="AQ1353">
            <v>-1</v>
          </cell>
          <cell r="AR1353">
            <v>-1</v>
          </cell>
          <cell r="AS1353">
            <v>-1</v>
          </cell>
          <cell r="AT1353">
            <v>-1</v>
          </cell>
          <cell r="AU1353">
            <v>-1</v>
          </cell>
          <cell r="AV1353">
            <v>-1</v>
          </cell>
          <cell r="AW1353">
            <v>-1</v>
          </cell>
          <cell r="AX1353">
            <v>-1</v>
          </cell>
          <cell r="AY1353">
            <v>-1</v>
          </cell>
          <cell r="AZ1353">
            <v>-1</v>
          </cell>
          <cell r="BA1353">
            <v>-1</v>
          </cell>
          <cell r="BB1353">
            <v>-1</v>
          </cell>
          <cell r="BC1353">
            <v>-1</v>
          </cell>
        </row>
        <row r="1354">
          <cell r="D1354" t="str">
            <v>有限会社岡本設備工業</v>
          </cell>
          <cell r="F1354" t="str">
            <v>代表取締役　岡本　滝己</v>
          </cell>
          <cell r="H1354" t="str">
            <v>茨城県結城郡八千代町大字菅谷1323番地の2</v>
          </cell>
          <cell r="N1354">
            <v>2248</v>
          </cell>
          <cell r="P1354">
            <v>44539</v>
          </cell>
          <cell r="AG1354" t="str">
            <v>有限会社岡本設備工業</v>
          </cell>
          <cell r="AJ1354" t="str">
            <v>茨城県結城郡八千代町菅谷1323－2</v>
          </cell>
          <cell r="AL1354" t="str">
            <v>0296-48-2898</v>
          </cell>
          <cell r="AO1354">
            <v>-1</v>
          </cell>
          <cell r="AP1354">
            <v>-1</v>
          </cell>
          <cell r="AQ1354">
            <v>-1</v>
          </cell>
          <cell r="AR1354">
            <v>-1</v>
          </cell>
          <cell r="AS1354">
            <v>-1</v>
          </cell>
          <cell r="AT1354">
            <v>-1</v>
          </cell>
          <cell r="AU1354">
            <v>-1</v>
          </cell>
          <cell r="AV1354">
            <v>-1</v>
          </cell>
          <cell r="AW1354">
            <v>-1</v>
          </cell>
          <cell r="AX1354">
            <v>-1</v>
          </cell>
          <cell r="AY1354">
            <v>-1</v>
          </cell>
          <cell r="AZ1354">
            <v>-1</v>
          </cell>
          <cell r="BA1354">
            <v>-1</v>
          </cell>
          <cell r="BB1354">
            <v>-1</v>
          </cell>
          <cell r="BC1354">
            <v>-1</v>
          </cell>
        </row>
        <row r="1355">
          <cell r="D1355" t="str">
            <v>株式会社Nフィールド</v>
          </cell>
          <cell r="F1355" t="str">
            <v>代表取締役　紺野　博之</v>
          </cell>
          <cell r="H1355" t="str">
            <v>栃木県足利市福富町1603番地１</v>
          </cell>
          <cell r="N1355">
            <v>2249</v>
          </cell>
          <cell r="P1355">
            <v>44540</v>
          </cell>
          <cell r="AG1355" t="str">
            <v>株式会社Nフィールド</v>
          </cell>
          <cell r="AJ1355" t="str">
            <v>栃木県足利市福富町1603番地１</v>
          </cell>
          <cell r="AL1355" t="str">
            <v>0284-64-9553</v>
          </cell>
          <cell r="AO1355">
            <v>-1</v>
          </cell>
          <cell r="AP1355">
            <v>-1</v>
          </cell>
          <cell r="AQ1355">
            <v>-1</v>
          </cell>
          <cell r="AR1355">
            <v>-1</v>
          </cell>
          <cell r="AS1355">
            <v>-1</v>
          </cell>
          <cell r="AT1355">
            <v>-1</v>
          </cell>
          <cell r="AU1355">
            <v>0</v>
          </cell>
          <cell r="AV1355">
            <v>0</v>
          </cell>
          <cell r="AW1355">
            <v>0</v>
          </cell>
          <cell r="AX1355">
            <v>-1</v>
          </cell>
          <cell r="AY1355">
            <v>-1</v>
          </cell>
          <cell r="AZ1355">
            <v>-1</v>
          </cell>
          <cell r="BA1355">
            <v>-1</v>
          </cell>
          <cell r="BB1355">
            <v>-1</v>
          </cell>
          <cell r="BC1355">
            <v>-1</v>
          </cell>
        </row>
        <row r="1356">
          <cell r="D1356" t="str">
            <v>有限会社　高岩電気</v>
          </cell>
          <cell r="F1356" t="str">
            <v>取締役　高岩　佑介</v>
          </cell>
          <cell r="H1356" t="str">
            <v>栃木県栃木市箱森町７番43号</v>
          </cell>
          <cell r="N1356">
            <v>2250</v>
          </cell>
          <cell r="P1356">
            <v>44552</v>
          </cell>
          <cell r="AG1356" t="str">
            <v>有限会社　高岩電気</v>
          </cell>
          <cell r="AJ1356" t="str">
            <v>栃木県栃木市箱森町７番43号</v>
          </cell>
          <cell r="AL1356" t="str">
            <v>0282-22-2166</v>
          </cell>
          <cell r="AO1356">
            <v>-1</v>
          </cell>
          <cell r="AP1356">
            <v>-1</v>
          </cell>
          <cell r="AQ1356">
            <v>-1</v>
          </cell>
          <cell r="AR1356">
            <v>-1</v>
          </cell>
          <cell r="AS1356">
            <v>-1</v>
          </cell>
          <cell r="AT1356">
            <v>-1</v>
          </cell>
          <cell r="AU1356">
            <v>-1</v>
          </cell>
          <cell r="AV1356">
            <v>-1</v>
          </cell>
          <cell r="AW1356">
            <v>-1</v>
          </cell>
          <cell r="AX1356">
            <v>-1</v>
          </cell>
          <cell r="AY1356">
            <v>-1</v>
          </cell>
          <cell r="AZ1356">
            <v>-1</v>
          </cell>
          <cell r="BA1356">
            <v>-1</v>
          </cell>
          <cell r="BB1356">
            <v>-1</v>
          </cell>
          <cell r="BC1356">
            <v>-1</v>
          </cell>
        </row>
        <row r="1357">
          <cell r="D1357" t="str">
            <v>野沢エンジニアリング株式会社</v>
          </cell>
          <cell r="F1357" t="str">
            <v>代表取締役　野澤　謙一</v>
          </cell>
          <cell r="H1357" t="str">
            <v>栃木県さくら市馬場24番地１</v>
          </cell>
          <cell r="N1357">
            <v>2251</v>
          </cell>
          <cell r="P1357">
            <v>44551</v>
          </cell>
          <cell r="AG1357" t="str">
            <v>本社</v>
          </cell>
          <cell r="AJ1357" t="str">
            <v>栃木県さくら市馬場24番地１</v>
          </cell>
          <cell r="AL1357" t="str">
            <v>028-682-3415</v>
          </cell>
          <cell r="AO1357">
            <v>-1</v>
          </cell>
          <cell r="AP1357">
            <v>-1</v>
          </cell>
          <cell r="AQ1357">
            <v>-1</v>
          </cell>
          <cell r="AR1357">
            <v>-1</v>
          </cell>
          <cell r="AS1357">
            <v>-1</v>
          </cell>
          <cell r="AT1357">
            <v>-1</v>
          </cell>
          <cell r="AU1357">
            <v>-1</v>
          </cell>
          <cell r="AV1357">
            <v>-1</v>
          </cell>
          <cell r="AW1357">
            <v>-1</v>
          </cell>
          <cell r="AX1357">
            <v>-1</v>
          </cell>
          <cell r="AY1357">
            <v>-1</v>
          </cell>
          <cell r="AZ1357">
            <v>-1</v>
          </cell>
          <cell r="BA1357">
            <v>-1</v>
          </cell>
          <cell r="BB1357">
            <v>-1</v>
          </cell>
          <cell r="BC1357">
            <v>-1</v>
          </cell>
        </row>
        <row r="1358">
          <cell r="D1358" t="str">
            <v>株式会社喜多</v>
          </cell>
          <cell r="F1358" t="str">
            <v>代表取締役　喜多　雄介</v>
          </cell>
          <cell r="H1358" t="str">
            <v>埼玉県東松山市大字柏崎365番地2</v>
          </cell>
          <cell r="N1358">
            <v>2252</v>
          </cell>
          <cell r="P1358">
            <v>44552</v>
          </cell>
          <cell r="AG1358" t="str">
            <v>株式会社喜多　本店</v>
          </cell>
          <cell r="AJ1358" t="str">
            <v>埼玉県東松山市大字柏崎365番地2</v>
          </cell>
          <cell r="AL1358" t="str">
            <v>0493-24-9933</v>
          </cell>
          <cell r="AO1358">
            <v>-1</v>
          </cell>
          <cell r="AP1358">
            <v>-1</v>
          </cell>
          <cell r="AQ1358">
            <v>-1</v>
          </cell>
          <cell r="AR1358">
            <v>-1</v>
          </cell>
          <cell r="AS1358">
            <v>-1</v>
          </cell>
          <cell r="AT1358">
            <v>-1</v>
          </cell>
          <cell r="AU1358">
            <v>-1</v>
          </cell>
          <cell r="AV1358">
            <v>-1</v>
          </cell>
          <cell r="AW1358">
            <v>-1</v>
          </cell>
          <cell r="AX1358">
            <v>-1</v>
          </cell>
          <cell r="AY1358">
            <v>-1</v>
          </cell>
          <cell r="AZ1358">
            <v>-1</v>
          </cell>
          <cell r="BA1358">
            <v>-1</v>
          </cell>
          <cell r="BB1358">
            <v>-1</v>
          </cell>
          <cell r="BC1358">
            <v>-1</v>
          </cell>
        </row>
        <row r="1359">
          <cell r="D1359" t="str">
            <v>株式会社恒電社</v>
          </cell>
          <cell r="F1359" t="str">
            <v>代表取締役　恒石　隆顕</v>
          </cell>
          <cell r="H1359" t="str">
            <v>埼玉県北足立郡伊奈町西小針六丁目108番地</v>
          </cell>
          <cell r="N1359">
            <v>2253</v>
          </cell>
          <cell r="P1359">
            <v>44552</v>
          </cell>
          <cell r="AG1359" t="str">
            <v>株式会社恒電社</v>
          </cell>
          <cell r="AJ1359" t="str">
            <v>埼玉県北足立郡伊奈町西小針6-108</v>
          </cell>
          <cell r="AL1359" t="str">
            <v>048-728-4283</v>
          </cell>
          <cell r="AO1359">
            <v>-1</v>
          </cell>
          <cell r="AP1359">
            <v>-1</v>
          </cell>
          <cell r="AQ1359">
            <v>-1</v>
          </cell>
          <cell r="AR1359">
            <v>-1</v>
          </cell>
          <cell r="AS1359">
            <v>-1</v>
          </cell>
          <cell r="AT1359">
            <v>-1</v>
          </cell>
          <cell r="AU1359">
            <v>-1</v>
          </cell>
          <cell r="AV1359">
            <v>-1</v>
          </cell>
          <cell r="AW1359">
            <v>-1</v>
          </cell>
          <cell r="AX1359">
            <v>-1</v>
          </cell>
          <cell r="AY1359">
            <v>-1</v>
          </cell>
          <cell r="AZ1359">
            <v>-1</v>
          </cell>
          <cell r="BA1359">
            <v>-1</v>
          </cell>
          <cell r="BB1359">
            <v>-1</v>
          </cell>
          <cell r="BC1359">
            <v>-1</v>
          </cell>
        </row>
        <row r="1360">
          <cell r="D1360" t="str">
            <v>株式会社三進エンジニアリング</v>
          </cell>
          <cell r="F1360" t="str">
            <v>代表取締役　福田　三矢</v>
          </cell>
          <cell r="H1360" t="str">
            <v>東京都八王子市暁町三丁目8番8号</v>
          </cell>
          <cell r="N1360">
            <v>2254</v>
          </cell>
          <cell r="P1360">
            <v>44566</v>
          </cell>
          <cell r="AG1360" t="str">
            <v>株式会社三進エンジニアリング</v>
          </cell>
          <cell r="AJ1360" t="str">
            <v>東京都八王子市暁町三丁目8番8号</v>
          </cell>
          <cell r="AL1360" t="str">
            <v>042-686-3525</v>
          </cell>
          <cell r="AO1360">
            <v>-1</v>
          </cell>
          <cell r="AP1360">
            <v>-1</v>
          </cell>
          <cell r="AQ1360">
            <v>-1</v>
          </cell>
          <cell r="AR1360">
            <v>-1</v>
          </cell>
          <cell r="AS1360">
            <v>-1</v>
          </cell>
          <cell r="AT1360">
            <v>-1</v>
          </cell>
          <cell r="AU1360">
            <v>-1</v>
          </cell>
          <cell r="AV1360">
            <v>-1</v>
          </cell>
          <cell r="AW1360">
            <v>-1</v>
          </cell>
          <cell r="AX1360">
            <v>-1</v>
          </cell>
          <cell r="AY1360">
            <v>-1</v>
          </cell>
          <cell r="AZ1360">
            <v>-1</v>
          </cell>
          <cell r="BA1360">
            <v>-1</v>
          </cell>
          <cell r="BB1360">
            <v>-1</v>
          </cell>
          <cell r="BC1360">
            <v>-1</v>
          </cell>
        </row>
        <row r="1361">
          <cell r="D1361" t="str">
            <v>有限会社東都冷熱</v>
          </cell>
          <cell r="F1361" t="str">
            <v>代表取締役　今野　健一</v>
          </cell>
          <cell r="H1361" t="str">
            <v>東京都練馬区下石神井二丁目34番24号</v>
          </cell>
          <cell r="N1361">
            <v>2255</v>
          </cell>
          <cell r="P1361">
            <v>44566</v>
          </cell>
          <cell r="AG1361" t="str">
            <v>有限会社東都冷熱</v>
          </cell>
          <cell r="AJ1361" t="str">
            <v>東京都練馬区下石神井二丁目34番24号</v>
          </cell>
          <cell r="AL1361" t="str">
            <v>03-6913-4434</v>
          </cell>
          <cell r="AO1361">
            <v>-1</v>
          </cell>
          <cell r="AP1361">
            <v>-1</v>
          </cell>
          <cell r="AQ1361">
            <v>-1</v>
          </cell>
          <cell r="AR1361">
            <v>-1</v>
          </cell>
          <cell r="AS1361">
            <v>-1</v>
          </cell>
          <cell r="AT1361">
            <v>-1</v>
          </cell>
          <cell r="AU1361">
            <v>0</v>
          </cell>
          <cell r="AV1361">
            <v>0</v>
          </cell>
          <cell r="AW1361">
            <v>0</v>
          </cell>
          <cell r="AX1361">
            <v>-1</v>
          </cell>
          <cell r="AY1361">
            <v>-1</v>
          </cell>
          <cell r="AZ1361">
            <v>-1</v>
          </cell>
          <cell r="BA1361">
            <v>-1</v>
          </cell>
          <cell r="BB1361">
            <v>-1</v>
          </cell>
          <cell r="BC1361">
            <v>-1</v>
          </cell>
        </row>
        <row r="1362">
          <cell r="D1362" t="str">
            <v>株式会社アールプランニング</v>
          </cell>
          <cell r="F1362" t="str">
            <v>代表取締役　髙？　秀男</v>
          </cell>
          <cell r="H1362" t="str">
            <v>群馬県高崎市八千代町2丁目８番６号</v>
          </cell>
          <cell r="N1362">
            <v>2256</v>
          </cell>
          <cell r="P1362">
            <v>44574</v>
          </cell>
          <cell r="AG1362" t="str">
            <v>株式会社アールプランニング</v>
          </cell>
          <cell r="AJ1362" t="str">
            <v>群馬県高崎市八千代町2丁目８番６号</v>
          </cell>
          <cell r="AL1362" t="str">
            <v>027-395-4175</v>
          </cell>
          <cell r="AO1362">
            <v>0</v>
          </cell>
          <cell r="AP1362">
            <v>-1</v>
          </cell>
          <cell r="AQ1362">
            <v>-1</v>
          </cell>
          <cell r="AR1362">
            <v>0</v>
          </cell>
          <cell r="AS1362">
            <v>0</v>
          </cell>
          <cell r="AT1362">
            <v>0</v>
          </cell>
          <cell r="AU1362">
            <v>0</v>
          </cell>
          <cell r="AV1362">
            <v>0</v>
          </cell>
          <cell r="AW1362">
            <v>0</v>
          </cell>
          <cell r="AX1362">
            <v>0</v>
          </cell>
          <cell r="AY1362">
            <v>-1</v>
          </cell>
          <cell r="AZ1362">
            <v>-1</v>
          </cell>
          <cell r="BA1362">
            <v>0</v>
          </cell>
          <cell r="BB1362">
            <v>0</v>
          </cell>
          <cell r="BC1362">
            <v>0</v>
          </cell>
        </row>
        <row r="1363">
          <cell r="D1363" t="str">
            <v>技研サービス株式会社</v>
          </cell>
          <cell r="F1363" t="str">
            <v>代表取締役　大岸　哲</v>
          </cell>
          <cell r="H1363" t="str">
            <v>大阪府大阪市東淀川区東中島一丁目9番7号</v>
          </cell>
          <cell r="N1363">
            <v>2257</v>
          </cell>
          <cell r="P1363">
            <v>44579</v>
          </cell>
          <cell r="AG1363" t="str">
            <v>技研サービス株式会社　大阪営業所</v>
          </cell>
          <cell r="AJ1363" t="str">
            <v>大阪府守口市大日町１-15-４</v>
          </cell>
          <cell r="AL1363" t="str">
            <v>06-6906-3100</v>
          </cell>
          <cell r="AO1363">
            <v>-1</v>
          </cell>
          <cell r="AP1363">
            <v>-1</v>
          </cell>
          <cell r="AQ1363">
            <v>-1</v>
          </cell>
          <cell r="AR1363">
            <v>-1</v>
          </cell>
          <cell r="AS1363">
            <v>-1</v>
          </cell>
          <cell r="AT1363">
            <v>-1</v>
          </cell>
          <cell r="AU1363">
            <v>-1</v>
          </cell>
          <cell r="AV1363">
            <v>-1</v>
          </cell>
          <cell r="AW1363">
            <v>-1</v>
          </cell>
          <cell r="AX1363">
            <v>-1</v>
          </cell>
          <cell r="AY1363">
            <v>-1</v>
          </cell>
          <cell r="AZ1363">
            <v>-1</v>
          </cell>
          <cell r="BA1363">
            <v>-1</v>
          </cell>
          <cell r="BB1363">
            <v>-1</v>
          </cell>
          <cell r="BC1363">
            <v>-1</v>
          </cell>
        </row>
        <row r="1364">
          <cell r="D1364" t="str">
            <v>株式会社エイジング</v>
          </cell>
          <cell r="F1364" t="str">
            <v>代表取締役　浦崎　学</v>
          </cell>
          <cell r="H1364" t="str">
            <v>東京都台東区東浅草二丁目26番３号</v>
          </cell>
          <cell r="N1364">
            <v>2258</v>
          </cell>
          <cell r="P1364">
            <v>44586</v>
          </cell>
          <cell r="AG1364" t="str">
            <v>株式会社エイジング</v>
          </cell>
          <cell r="AJ1364" t="str">
            <v>東京都台東区東浅草二丁目26番３号</v>
          </cell>
          <cell r="AL1364" t="str">
            <v>03-5824-2112</v>
          </cell>
          <cell r="AO1364">
            <v>-1</v>
          </cell>
          <cell r="AP1364">
            <v>-1</v>
          </cell>
          <cell r="AQ1364">
            <v>-1</v>
          </cell>
          <cell r="AR1364">
            <v>-1</v>
          </cell>
          <cell r="AS1364">
            <v>-1</v>
          </cell>
          <cell r="AT1364">
            <v>-1</v>
          </cell>
          <cell r="AU1364">
            <v>-1</v>
          </cell>
          <cell r="AV1364">
            <v>-1</v>
          </cell>
          <cell r="AW1364">
            <v>-1</v>
          </cell>
          <cell r="AX1364">
            <v>-1</v>
          </cell>
          <cell r="AY1364">
            <v>-1</v>
          </cell>
          <cell r="AZ1364">
            <v>-1</v>
          </cell>
          <cell r="BA1364">
            <v>-1</v>
          </cell>
          <cell r="BB1364">
            <v>-1</v>
          </cell>
          <cell r="BC1364">
            <v>-1</v>
          </cell>
        </row>
        <row r="1365">
          <cell r="D1365" t="str">
            <v>株式会社ヒララギ</v>
          </cell>
          <cell r="F1365" t="str">
            <v>代表取締役　平良木　貞治</v>
          </cell>
          <cell r="H1365" t="str">
            <v>栃木県宇都宮市海道町911番地３</v>
          </cell>
          <cell r="N1365">
            <v>2259</v>
          </cell>
          <cell r="P1365">
            <v>44586</v>
          </cell>
          <cell r="AG1365" t="str">
            <v>株式会社ヒララギ</v>
          </cell>
          <cell r="AJ1365" t="str">
            <v>栃木県宇都宮市海道町911番地３</v>
          </cell>
          <cell r="AL1365" t="str">
            <v>028-662-0555</v>
          </cell>
          <cell r="AO1365">
            <v>-1</v>
          </cell>
          <cell r="AP1365">
            <v>-1</v>
          </cell>
          <cell r="AQ1365">
            <v>-1</v>
          </cell>
          <cell r="AR1365">
            <v>-1</v>
          </cell>
          <cell r="AS1365">
            <v>-1</v>
          </cell>
          <cell r="AT1365">
            <v>-1</v>
          </cell>
          <cell r="AU1365">
            <v>-1</v>
          </cell>
          <cell r="AV1365">
            <v>-1</v>
          </cell>
          <cell r="AW1365">
            <v>-1</v>
          </cell>
          <cell r="AX1365">
            <v>-1</v>
          </cell>
          <cell r="AY1365">
            <v>-1</v>
          </cell>
          <cell r="AZ1365">
            <v>-1</v>
          </cell>
          <cell r="BA1365">
            <v>-1</v>
          </cell>
          <cell r="BB1365">
            <v>-1</v>
          </cell>
          <cell r="BC1365">
            <v>-1</v>
          </cell>
        </row>
        <row r="1366">
          <cell r="D1366" t="str">
            <v>株式会社　菊地電気</v>
          </cell>
          <cell r="F1366" t="str">
            <v>代表取締役　菊地　達也</v>
          </cell>
          <cell r="H1366" t="str">
            <v>栃木県足利市小俣町２６０番地１</v>
          </cell>
          <cell r="N1366">
            <v>2260</v>
          </cell>
          <cell r="P1366">
            <v>44592</v>
          </cell>
          <cell r="AG1366" t="str">
            <v>株式会社　菊地電気</v>
          </cell>
          <cell r="AJ1366" t="str">
            <v>栃木県足利市小俣町２６０番地１</v>
          </cell>
          <cell r="AL1366" t="str">
            <v>0284-63-2588</v>
          </cell>
          <cell r="AO1366">
            <v>-1</v>
          </cell>
          <cell r="AP1366">
            <v>-1</v>
          </cell>
          <cell r="AQ1366">
            <v>-1</v>
          </cell>
          <cell r="AR1366">
            <v>-1</v>
          </cell>
          <cell r="AS1366">
            <v>-1</v>
          </cell>
          <cell r="AT1366">
            <v>-1</v>
          </cell>
          <cell r="AU1366">
            <v>0</v>
          </cell>
          <cell r="AV1366">
            <v>0</v>
          </cell>
          <cell r="AW1366">
            <v>0</v>
          </cell>
          <cell r="AX1366">
            <v>-1</v>
          </cell>
          <cell r="AY1366">
            <v>-1</v>
          </cell>
          <cell r="AZ1366">
            <v>-1</v>
          </cell>
          <cell r="BA1366">
            <v>-1</v>
          </cell>
          <cell r="BB1366">
            <v>-1</v>
          </cell>
          <cell r="BC1366">
            <v>-1</v>
          </cell>
        </row>
        <row r="1367">
          <cell r="D1367" t="str">
            <v>コマジャパン株式会社</v>
          </cell>
          <cell r="F1367" t="str">
            <v>代表取締役　福島　敏之</v>
          </cell>
          <cell r="H1367" t="str">
            <v>東京都大田区西蒲田八丁目９番８号</v>
          </cell>
          <cell r="N1367">
            <v>2261</v>
          </cell>
          <cell r="P1367">
            <v>44592</v>
          </cell>
          <cell r="AG1367" t="str">
            <v>コマジャパン株式会社</v>
          </cell>
          <cell r="AJ1367" t="str">
            <v>東京都大田区西蒲田８-９-８</v>
          </cell>
          <cell r="AL1367" t="str">
            <v>03-5710-2701</v>
          </cell>
          <cell r="AO1367">
            <v>-1</v>
          </cell>
          <cell r="AP1367">
            <v>-1</v>
          </cell>
          <cell r="AQ1367">
            <v>-1</v>
          </cell>
          <cell r="AR1367">
            <v>-1</v>
          </cell>
          <cell r="AS1367">
            <v>-1</v>
          </cell>
          <cell r="AT1367">
            <v>-1</v>
          </cell>
          <cell r="AU1367">
            <v>-1</v>
          </cell>
          <cell r="AV1367">
            <v>-1</v>
          </cell>
          <cell r="AW1367">
            <v>-1</v>
          </cell>
          <cell r="AX1367">
            <v>-1</v>
          </cell>
          <cell r="AY1367">
            <v>-1</v>
          </cell>
          <cell r="AZ1367">
            <v>-1</v>
          </cell>
          <cell r="BA1367">
            <v>-1</v>
          </cell>
          <cell r="BB1367">
            <v>-1</v>
          </cell>
          <cell r="BC1367">
            <v>-1</v>
          </cell>
        </row>
        <row r="1368">
          <cell r="D1368" t="str">
            <v>大屋　朋丈</v>
          </cell>
          <cell r="H1368" t="str">
            <v>埼玉県深谷市人見833番地２</v>
          </cell>
          <cell r="N1368">
            <v>2262</v>
          </cell>
          <cell r="P1368">
            <v>44592</v>
          </cell>
          <cell r="AG1368" t="str">
            <v>カフナ</v>
          </cell>
          <cell r="AJ1368" t="str">
            <v>埼玉県深谷市人見833-２</v>
          </cell>
          <cell r="AL1368" t="str">
            <v>048-577-6816</v>
          </cell>
          <cell r="AO1368">
            <v>-1</v>
          </cell>
          <cell r="AP1368">
            <v>-1</v>
          </cell>
          <cell r="AQ1368">
            <v>-1</v>
          </cell>
          <cell r="AR1368">
            <v>-1</v>
          </cell>
          <cell r="AS1368">
            <v>-1</v>
          </cell>
          <cell r="AT1368">
            <v>-1</v>
          </cell>
          <cell r="AU1368">
            <v>-1</v>
          </cell>
          <cell r="AV1368">
            <v>-1</v>
          </cell>
          <cell r="AW1368">
            <v>-1</v>
          </cell>
          <cell r="AX1368">
            <v>-1</v>
          </cell>
          <cell r="AY1368">
            <v>-1</v>
          </cell>
          <cell r="AZ1368">
            <v>-1</v>
          </cell>
          <cell r="BA1368">
            <v>-1</v>
          </cell>
          <cell r="BB1368">
            <v>-1</v>
          </cell>
          <cell r="BC1368">
            <v>-1</v>
          </cell>
        </row>
        <row r="1369">
          <cell r="D1369" t="str">
            <v>株式会社山本冷機</v>
          </cell>
          <cell r="F1369" t="str">
            <v>代表取締役　山本　直輝</v>
          </cell>
          <cell r="H1369" t="str">
            <v>東京都稲城市押立1232番地の１</v>
          </cell>
          <cell r="N1369">
            <v>2263</v>
          </cell>
          <cell r="P1369">
            <v>44593</v>
          </cell>
          <cell r="AG1369" t="str">
            <v>株式会社山本冷機</v>
          </cell>
          <cell r="AJ1369" t="str">
            <v>東京都稲城市押立1232番地の１</v>
          </cell>
          <cell r="AL1369" t="str">
            <v>042-379-9802</v>
          </cell>
          <cell r="AO1369">
            <v>-1</v>
          </cell>
          <cell r="AP1369">
            <v>-1</v>
          </cell>
          <cell r="AQ1369">
            <v>-1</v>
          </cell>
          <cell r="AR1369">
            <v>-1</v>
          </cell>
          <cell r="AS1369">
            <v>-1</v>
          </cell>
          <cell r="AT1369">
            <v>-1</v>
          </cell>
          <cell r="AU1369">
            <v>-1</v>
          </cell>
          <cell r="AV1369">
            <v>-1</v>
          </cell>
          <cell r="AW1369">
            <v>-1</v>
          </cell>
          <cell r="AX1369">
            <v>-1</v>
          </cell>
          <cell r="AY1369">
            <v>-1</v>
          </cell>
          <cell r="AZ1369">
            <v>-1</v>
          </cell>
          <cell r="BA1369">
            <v>-1</v>
          </cell>
          <cell r="BB1369">
            <v>-1</v>
          </cell>
          <cell r="BC1369">
            <v>-1</v>
          </cell>
        </row>
        <row r="1370">
          <cell r="D1370" t="str">
            <v>大和リース株式会社</v>
          </cell>
          <cell r="F1370" t="str">
            <v>代表取締役　北　哲弥</v>
          </cell>
          <cell r="H1370" t="str">
            <v>大阪府大阪市中央区農人橋二丁目１番３６号</v>
          </cell>
          <cell r="N1370">
            <v>2264</v>
          </cell>
          <cell r="P1370">
            <v>44599</v>
          </cell>
          <cell r="AG1370" t="str">
            <v>大和リース株式会社　栃木二宮デポ・関東工場</v>
          </cell>
          <cell r="AJ1370" t="str">
            <v>栃木県真岡市長沼２３３２番６</v>
          </cell>
          <cell r="AL1370" t="str">
            <v>0285-74-3310</v>
          </cell>
          <cell r="AO1370">
            <v>-1</v>
          </cell>
          <cell r="AP1370">
            <v>-1</v>
          </cell>
          <cell r="AQ1370">
            <v>-1</v>
          </cell>
          <cell r="AR1370">
            <v>0</v>
          </cell>
          <cell r="AS1370">
            <v>0</v>
          </cell>
          <cell r="AT1370">
            <v>0</v>
          </cell>
          <cell r="AU1370">
            <v>0</v>
          </cell>
          <cell r="AV1370">
            <v>0</v>
          </cell>
          <cell r="AW1370">
            <v>0</v>
          </cell>
          <cell r="AX1370">
            <v>-1</v>
          </cell>
          <cell r="AY1370">
            <v>-1</v>
          </cell>
          <cell r="AZ1370">
            <v>-1</v>
          </cell>
          <cell r="BA1370">
            <v>0</v>
          </cell>
          <cell r="BB1370">
            <v>0</v>
          </cell>
          <cell r="BC1370">
            <v>0</v>
          </cell>
        </row>
        <row r="1371">
          <cell r="D1371" t="str">
            <v>株式会社　ヤマシタ電設</v>
          </cell>
          <cell r="F1371" t="str">
            <v>代表取締役　山下　貴弘</v>
          </cell>
          <cell r="H1371" t="str">
            <v>栃木県鹿沼市万町</v>
          </cell>
          <cell r="I1371" t="str">
            <v>910-7</v>
          </cell>
          <cell r="N1371">
            <v>2265</v>
          </cell>
          <cell r="P1371">
            <v>44608</v>
          </cell>
          <cell r="AG1371" t="str">
            <v>株式会社　ヤマシタ電設</v>
          </cell>
          <cell r="AJ1371" t="str">
            <v>栃木県鹿沼市万町</v>
          </cell>
          <cell r="AK1371" t="str">
            <v>910-7</v>
          </cell>
          <cell r="AL1371" t="str">
            <v>0289-77-5658</v>
          </cell>
          <cell r="AO1371">
            <v>-1</v>
          </cell>
          <cell r="AP1371">
            <v>-1</v>
          </cell>
          <cell r="AQ1371">
            <v>-1</v>
          </cell>
          <cell r="AR1371">
            <v>-1</v>
          </cell>
          <cell r="AS1371">
            <v>-1</v>
          </cell>
          <cell r="AT1371">
            <v>-1</v>
          </cell>
          <cell r="AU1371">
            <v>0</v>
          </cell>
          <cell r="AV1371">
            <v>0</v>
          </cell>
          <cell r="AW1371">
            <v>0</v>
          </cell>
          <cell r="AX1371">
            <v>-1</v>
          </cell>
          <cell r="AY1371">
            <v>-1</v>
          </cell>
          <cell r="AZ1371">
            <v>-1</v>
          </cell>
          <cell r="BA1371">
            <v>-1</v>
          </cell>
          <cell r="BB1371">
            <v>-1</v>
          </cell>
          <cell r="BC1371">
            <v>-1</v>
          </cell>
        </row>
        <row r="1372">
          <cell r="D1372" t="str">
            <v>久保　法義</v>
          </cell>
          <cell r="H1372" t="str">
            <v>神奈川県横浜市磯子区丸山二丁目20番３－105号</v>
          </cell>
          <cell r="N1372">
            <v>2266</v>
          </cell>
          <cell r="P1372">
            <v>44606</v>
          </cell>
          <cell r="AG1372" t="str">
            <v>久保住設</v>
          </cell>
          <cell r="AJ1372" t="str">
            <v>神奈川県横浜市磯子区丸山２－20－３丸山ハイツ105</v>
          </cell>
          <cell r="AL1372" t="str">
            <v>045-753-7284</v>
          </cell>
          <cell r="AO1372">
            <v>-1</v>
          </cell>
          <cell r="AP1372">
            <v>-1</v>
          </cell>
          <cell r="AQ1372">
            <v>-1</v>
          </cell>
          <cell r="AR1372">
            <v>-1</v>
          </cell>
          <cell r="AS1372">
            <v>-1</v>
          </cell>
          <cell r="AT1372">
            <v>-1</v>
          </cell>
          <cell r="AU1372">
            <v>-1</v>
          </cell>
          <cell r="AV1372">
            <v>-1</v>
          </cell>
          <cell r="AW1372">
            <v>-1</v>
          </cell>
          <cell r="AX1372">
            <v>-1</v>
          </cell>
          <cell r="AY1372">
            <v>-1</v>
          </cell>
          <cell r="AZ1372">
            <v>-1</v>
          </cell>
          <cell r="BA1372">
            <v>-1</v>
          </cell>
          <cell r="BB1372">
            <v>-1</v>
          </cell>
          <cell r="BC1372">
            <v>-1</v>
          </cell>
        </row>
        <row r="1373">
          <cell r="D1373" t="str">
            <v>積田冷熱工事株式会社</v>
          </cell>
          <cell r="F1373" t="str">
            <v>代表取締役　積田　鉄也</v>
          </cell>
          <cell r="H1373" t="str">
            <v>埼玉県さいたま市緑区大門2619</v>
          </cell>
          <cell r="N1373">
            <v>2267</v>
          </cell>
          <cell r="P1373">
            <v>44616</v>
          </cell>
          <cell r="AG1373" t="str">
            <v>積田冷熱工事株式会社</v>
          </cell>
          <cell r="AJ1373" t="str">
            <v>埼玉県さいたま市緑区大門2619</v>
          </cell>
          <cell r="AL1373" t="str">
            <v>048-767-6051</v>
          </cell>
          <cell r="AO1373">
            <v>-1</v>
          </cell>
          <cell r="AP1373">
            <v>-1</v>
          </cell>
          <cell r="AQ1373">
            <v>-1</v>
          </cell>
          <cell r="AR1373">
            <v>-1</v>
          </cell>
          <cell r="AS1373">
            <v>-1</v>
          </cell>
          <cell r="AT1373">
            <v>-1</v>
          </cell>
          <cell r="AU1373">
            <v>-1</v>
          </cell>
          <cell r="AV1373">
            <v>-1</v>
          </cell>
          <cell r="AW1373">
            <v>-1</v>
          </cell>
          <cell r="AX1373">
            <v>0</v>
          </cell>
          <cell r="AY1373">
            <v>-1</v>
          </cell>
          <cell r="AZ1373">
            <v>-1</v>
          </cell>
          <cell r="BA1373">
            <v>0</v>
          </cell>
          <cell r="BB1373">
            <v>-1</v>
          </cell>
          <cell r="BC1373">
            <v>-1</v>
          </cell>
        </row>
        <row r="1374">
          <cell r="D1374" t="str">
            <v>有限会社明秀設備</v>
          </cell>
          <cell r="F1374" t="str">
            <v>代表取締役　小泉　利明</v>
          </cell>
          <cell r="H1374" t="str">
            <v>東京都足立区東和五丁目9番6号</v>
          </cell>
          <cell r="N1374">
            <v>2268</v>
          </cell>
          <cell r="P1374">
            <v>44616</v>
          </cell>
          <cell r="AG1374" t="str">
            <v>有限会社明秀設備</v>
          </cell>
          <cell r="AJ1374" t="str">
            <v>東京都足立区東和五丁目9番6号</v>
          </cell>
          <cell r="AL1374" t="str">
            <v>03-6303-2777</v>
          </cell>
          <cell r="AO1374">
            <v>-1</v>
          </cell>
          <cell r="AP1374">
            <v>-1</v>
          </cell>
          <cell r="AQ1374">
            <v>-1</v>
          </cell>
          <cell r="AR1374">
            <v>-1</v>
          </cell>
          <cell r="AS1374">
            <v>-1</v>
          </cell>
          <cell r="AT1374">
            <v>-1</v>
          </cell>
          <cell r="AU1374">
            <v>-1</v>
          </cell>
          <cell r="AV1374">
            <v>-1</v>
          </cell>
          <cell r="AW1374">
            <v>-1</v>
          </cell>
          <cell r="AX1374">
            <v>-1</v>
          </cell>
          <cell r="AY1374">
            <v>-1</v>
          </cell>
          <cell r="AZ1374">
            <v>-1</v>
          </cell>
          <cell r="BA1374">
            <v>-1</v>
          </cell>
          <cell r="BB1374">
            <v>-1</v>
          </cell>
          <cell r="BC1374">
            <v>-1</v>
          </cell>
        </row>
        <row r="1375">
          <cell r="D1375" t="str">
            <v>株式会社エス・エス・ニジュウイチ</v>
          </cell>
          <cell r="F1375" t="str">
            <v>代表取締役　小山田　豊</v>
          </cell>
          <cell r="H1375" t="str">
            <v>群馬県邑楽郡大泉町大字吉田1221番地17</v>
          </cell>
          <cell r="N1375">
            <v>2269</v>
          </cell>
          <cell r="P1375">
            <v>44616</v>
          </cell>
          <cell r="AG1375" t="str">
            <v>株式会社エス・エス・ニジュウイチ　北関東事業所</v>
          </cell>
          <cell r="AJ1375" t="str">
            <v>群馬県邑楽郡大泉町大字吉田1221番地17</v>
          </cell>
          <cell r="AL1375" t="str">
            <v>0276-20-1251</v>
          </cell>
          <cell r="AO1375">
            <v>0</v>
          </cell>
          <cell r="AP1375">
            <v>-1</v>
          </cell>
          <cell r="AQ1375">
            <v>-1</v>
          </cell>
          <cell r="AR1375">
            <v>-1</v>
          </cell>
          <cell r="AS1375">
            <v>-1</v>
          </cell>
          <cell r="AT1375">
            <v>-1</v>
          </cell>
          <cell r="AU1375">
            <v>0</v>
          </cell>
          <cell r="AV1375">
            <v>-1</v>
          </cell>
          <cell r="AW1375">
            <v>-1</v>
          </cell>
          <cell r="AX1375">
            <v>0</v>
          </cell>
          <cell r="AY1375">
            <v>-1</v>
          </cell>
          <cell r="AZ1375">
            <v>-1</v>
          </cell>
          <cell r="BA1375">
            <v>0</v>
          </cell>
          <cell r="BB1375">
            <v>-1</v>
          </cell>
          <cell r="BC1375">
            <v>-1</v>
          </cell>
        </row>
        <row r="1376">
          <cell r="D1376" t="str">
            <v>有限会社美保工業</v>
          </cell>
          <cell r="F1376" t="str">
            <v>代表取締役　藤本　誠</v>
          </cell>
          <cell r="H1376" t="str">
            <v>神奈川県海老名市本郷4077番地の３</v>
          </cell>
          <cell r="N1376">
            <v>2270</v>
          </cell>
          <cell r="P1376">
            <v>44617</v>
          </cell>
          <cell r="AG1376" t="str">
            <v>有限会社美保工業</v>
          </cell>
          <cell r="AJ1376" t="str">
            <v>神奈川県海老名市本郷4077-３</v>
          </cell>
          <cell r="AL1376" t="str">
            <v>046-237-4141</v>
          </cell>
          <cell r="AO1376">
            <v>-1</v>
          </cell>
          <cell r="AP1376">
            <v>-1</v>
          </cell>
          <cell r="AQ1376">
            <v>-1</v>
          </cell>
          <cell r="AR1376">
            <v>-1</v>
          </cell>
          <cell r="AS1376">
            <v>-1</v>
          </cell>
          <cell r="AT1376">
            <v>-1</v>
          </cell>
          <cell r="AU1376">
            <v>-1</v>
          </cell>
          <cell r="AV1376">
            <v>-1</v>
          </cell>
          <cell r="AW1376">
            <v>-1</v>
          </cell>
          <cell r="AX1376">
            <v>-1</v>
          </cell>
          <cell r="AY1376">
            <v>-1</v>
          </cell>
          <cell r="AZ1376">
            <v>-1</v>
          </cell>
          <cell r="BA1376">
            <v>-1</v>
          </cell>
          <cell r="BB1376">
            <v>-1</v>
          </cell>
          <cell r="BC1376">
            <v>-1</v>
          </cell>
        </row>
        <row r="1377">
          <cell r="D1377" t="str">
            <v>ＭＡＸＩＭＡ合同会社</v>
          </cell>
          <cell r="F1377" t="str">
            <v>代表社員　卷島　和己</v>
          </cell>
          <cell r="H1377" t="str">
            <v>群馬県吾妻郡中之条町市城79－１</v>
          </cell>
          <cell r="N1377">
            <v>2271</v>
          </cell>
          <cell r="P1377">
            <v>44622</v>
          </cell>
          <cell r="AG1377" t="str">
            <v>ＭＡＸＩＭＡ合同会社</v>
          </cell>
          <cell r="AJ1377" t="str">
            <v>群馬県吾妻郡中之条町市城79－１</v>
          </cell>
          <cell r="AL1377" t="str">
            <v>090-5571-1169</v>
          </cell>
          <cell r="AO1377">
            <v>-1</v>
          </cell>
          <cell r="AP1377">
            <v>-1</v>
          </cell>
          <cell r="AQ1377">
            <v>-1</v>
          </cell>
          <cell r="AR1377">
            <v>-1</v>
          </cell>
          <cell r="AS1377">
            <v>-1</v>
          </cell>
          <cell r="AT1377">
            <v>-1</v>
          </cell>
          <cell r="AU1377">
            <v>-1</v>
          </cell>
          <cell r="AV1377">
            <v>-1</v>
          </cell>
          <cell r="AW1377">
            <v>-1</v>
          </cell>
          <cell r="AX1377">
            <v>0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0</v>
          </cell>
        </row>
        <row r="1378">
          <cell r="D1378" t="str">
            <v>紀平冷熱株式会社</v>
          </cell>
          <cell r="F1378" t="str">
            <v>代表取締役　紀平　宗広</v>
          </cell>
          <cell r="H1378" t="str">
            <v>三重県津市安濃町草生237番地64</v>
          </cell>
          <cell r="N1378">
            <v>2272</v>
          </cell>
          <cell r="P1378">
            <v>44624</v>
          </cell>
          <cell r="AG1378" t="str">
            <v>紀平冷熱株式会社</v>
          </cell>
          <cell r="AJ1378" t="str">
            <v>三重県津市安濃町草生237番地64</v>
          </cell>
          <cell r="AL1378" t="str">
            <v>059-271-5852</v>
          </cell>
          <cell r="AO1378">
            <v>-1</v>
          </cell>
          <cell r="AP1378">
            <v>-1</v>
          </cell>
          <cell r="AQ1378">
            <v>-1</v>
          </cell>
          <cell r="AR1378">
            <v>-1</v>
          </cell>
          <cell r="AS1378">
            <v>-1</v>
          </cell>
          <cell r="AT1378">
            <v>-1</v>
          </cell>
          <cell r="AU1378">
            <v>-1</v>
          </cell>
          <cell r="AV1378">
            <v>-1</v>
          </cell>
          <cell r="AW1378">
            <v>-1</v>
          </cell>
          <cell r="AX1378">
            <v>-1</v>
          </cell>
          <cell r="AY1378">
            <v>-1</v>
          </cell>
          <cell r="AZ1378">
            <v>-1</v>
          </cell>
          <cell r="BA1378">
            <v>-1</v>
          </cell>
          <cell r="BB1378">
            <v>-1</v>
          </cell>
          <cell r="BC1378">
            <v>-1</v>
          </cell>
        </row>
        <row r="1379">
          <cell r="D1379" t="str">
            <v>次世代開発株式会社</v>
          </cell>
          <cell r="F1379" t="str">
            <v>代表取締役　伊澤　純平</v>
          </cell>
          <cell r="H1379" t="str">
            <v>神奈川県川崎市川崎区殿町二丁目２－６</v>
          </cell>
          <cell r="N1379">
            <v>2273</v>
          </cell>
          <cell r="P1379">
            <v>44627</v>
          </cell>
          <cell r="AG1379" t="str">
            <v>次世代開発株式会社</v>
          </cell>
          <cell r="AJ1379" t="str">
            <v>神奈川県川崎市川崎区殿町二丁目２－６</v>
          </cell>
          <cell r="AL1379" t="str">
            <v>044-280-7921</v>
          </cell>
          <cell r="AO1379">
            <v>-1</v>
          </cell>
          <cell r="AP1379">
            <v>-1</v>
          </cell>
          <cell r="AQ1379">
            <v>-1</v>
          </cell>
          <cell r="AR1379">
            <v>-1</v>
          </cell>
          <cell r="AS1379">
            <v>-1</v>
          </cell>
          <cell r="AT1379">
            <v>-1</v>
          </cell>
          <cell r="AU1379">
            <v>-1</v>
          </cell>
          <cell r="AV1379">
            <v>-1</v>
          </cell>
          <cell r="AW1379">
            <v>-1</v>
          </cell>
          <cell r="AX1379">
            <v>-1</v>
          </cell>
          <cell r="AY1379">
            <v>-1</v>
          </cell>
          <cell r="AZ1379">
            <v>-1</v>
          </cell>
          <cell r="BA1379">
            <v>-1</v>
          </cell>
          <cell r="BB1379">
            <v>-1</v>
          </cell>
          <cell r="BC1379">
            <v>-1</v>
          </cell>
        </row>
        <row r="1380">
          <cell r="D1380" t="str">
            <v>有限会社一空調</v>
          </cell>
          <cell r="F1380" t="str">
            <v>代表取締役　松尾　堅一</v>
          </cell>
          <cell r="H1380" t="str">
            <v>神奈川県横浜市神奈川区白幡上町45番15号</v>
          </cell>
          <cell r="N1380">
            <v>2274</v>
          </cell>
          <cell r="P1380">
            <v>44627</v>
          </cell>
          <cell r="AG1380" t="str">
            <v>有限会社一空調</v>
          </cell>
          <cell r="AJ1380" t="str">
            <v>神奈川県横浜市神奈川区白幡上町45番15号</v>
          </cell>
          <cell r="AL1380" t="str">
            <v>045-442-3971</v>
          </cell>
          <cell r="AO1380">
            <v>-1</v>
          </cell>
          <cell r="AP1380">
            <v>-1</v>
          </cell>
          <cell r="AQ1380">
            <v>-1</v>
          </cell>
          <cell r="AR1380">
            <v>-1</v>
          </cell>
          <cell r="AS1380">
            <v>-1</v>
          </cell>
          <cell r="AT1380">
            <v>-1</v>
          </cell>
          <cell r="AU1380">
            <v>-1</v>
          </cell>
          <cell r="AV1380">
            <v>-1</v>
          </cell>
          <cell r="AW1380">
            <v>-1</v>
          </cell>
          <cell r="AX1380">
            <v>-1</v>
          </cell>
          <cell r="AY1380">
            <v>-1</v>
          </cell>
          <cell r="AZ1380">
            <v>-1</v>
          </cell>
          <cell r="BA1380">
            <v>-1</v>
          </cell>
          <cell r="BB1380">
            <v>-1</v>
          </cell>
          <cell r="BC1380">
            <v>-1</v>
          </cell>
        </row>
        <row r="1381">
          <cell r="D1381" t="str">
            <v>関東空調株式会社</v>
          </cell>
          <cell r="F1381" t="str">
            <v>代表取締役　榎本　幸雄</v>
          </cell>
          <cell r="H1381" t="str">
            <v>埼玉県川口市芝一丁目37番６号</v>
          </cell>
          <cell r="N1381">
            <v>2275</v>
          </cell>
          <cell r="P1381">
            <v>44634</v>
          </cell>
          <cell r="AG1381" t="str">
            <v>関東空調株式会社</v>
          </cell>
          <cell r="AJ1381" t="str">
            <v>埼玉県川口市芝一丁目37番６号</v>
          </cell>
          <cell r="AL1381" t="str">
            <v>048-261-5671</v>
          </cell>
          <cell r="AO1381">
            <v>-1</v>
          </cell>
          <cell r="AP1381">
            <v>-1</v>
          </cell>
          <cell r="AQ1381">
            <v>-1</v>
          </cell>
          <cell r="AR1381">
            <v>-1</v>
          </cell>
          <cell r="AS1381">
            <v>-1</v>
          </cell>
          <cell r="AT1381">
            <v>-1</v>
          </cell>
          <cell r="AU1381">
            <v>-1</v>
          </cell>
          <cell r="AV1381">
            <v>-1</v>
          </cell>
          <cell r="AW1381">
            <v>-1</v>
          </cell>
          <cell r="AX1381">
            <v>-1</v>
          </cell>
          <cell r="AY1381">
            <v>-1</v>
          </cell>
          <cell r="AZ1381">
            <v>-1</v>
          </cell>
          <cell r="BA1381">
            <v>-1</v>
          </cell>
          <cell r="BB1381">
            <v>-1</v>
          </cell>
          <cell r="BC1381">
            <v>-1</v>
          </cell>
        </row>
        <row r="1382">
          <cell r="D1382" t="str">
            <v>セイフル株式会社</v>
          </cell>
          <cell r="F1382" t="str">
            <v>代表取締役　岡田　高和</v>
          </cell>
          <cell r="H1382" t="str">
            <v>埼玉県深谷市上野台2423番地６</v>
          </cell>
          <cell r="N1382">
            <v>2276</v>
          </cell>
          <cell r="P1382">
            <v>44638</v>
          </cell>
          <cell r="AG1382" t="str">
            <v>セイフル株式会社</v>
          </cell>
          <cell r="AJ1382" t="str">
            <v>埼玉県深谷市上野台2423番地６</v>
          </cell>
          <cell r="AL1382" t="str">
            <v>048-572-2442</v>
          </cell>
          <cell r="AO1382">
            <v>-1</v>
          </cell>
          <cell r="AP1382">
            <v>-1</v>
          </cell>
          <cell r="AQ1382">
            <v>-1</v>
          </cell>
          <cell r="AR1382">
            <v>-1</v>
          </cell>
          <cell r="AS1382">
            <v>-1</v>
          </cell>
          <cell r="AT1382">
            <v>-1</v>
          </cell>
          <cell r="AU1382">
            <v>-1</v>
          </cell>
          <cell r="AV1382">
            <v>-1</v>
          </cell>
          <cell r="AW1382">
            <v>-1</v>
          </cell>
          <cell r="AX1382">
            <v>0</v>
          </cell>
          <cell r="AY1382">
            <v>-1</v>
          </cell>
          <cell r="AZ1382">
            <v>-1</v>
          </cell>
          <cell r="BA1382">
            <v>0</v>
          </cell>
          <cell r="BB1382">
            <v>-1</v>
          </cell>
          <cell r="BC1382">
            <v>-1</v>
          </cell>
        </row>
        <row r="1383">
          <cell r="D1383" t="str">
            <v>野間　政令</v>
          </cell>
          <cell r="H1383" t="str">
            <v>栃木県下都賀郡野木町野渡1133番地2</v>
          </cell>
          <cell r="N1383">
            <v>2277</v>
          </cell>
          <cell r="P1383">
            <v>44644</v>
          </cell>
          <cell r="AG1383" t="str">
            <v>野間電設</v>
          </cell>
          <cell r="AJ1383" t="str">
            <v>栃木県下都賀郡野木町野渡1133番地2</v>
          </cell>
          <cell r="AL1383" t="str">
            <v>0280-57-0595</v>
          </cell>
          <cell r="AO1383">
            <v>-1</v>
          </cell>
          <cell r="AP1383">
            <v>-1</v>
          </cell>
          <cell r="AQ1383">
            <v>-1</v>
          </cell>
          <cell r="AR1383">
            <v>-1</v>
          </cell>
          <cell r="AS1383">
            <v>-1</v>
          </cell>
          <cell r="AT1383">
            <v>-1</v>
          </cell>
          <cell r="AU1383">
            <v>0</v>
          </cell>
          <cell r="AV1383">
            <v>0</v>
          </cell>
          <cell r="AW1383">
            <v>0</v>
          </cell>
          <cell r="AX1383">
            <v>-1</v>
          </cell>
          <cell r="AY1383">
            <v>-1</v>
          </cell>
          <cell r="AZ1383">
            <v>-1</v>
          </cell>
          <cell r="BA1383">
            <v>-1</v>
          </cell>
          <cell r="BB1383">
            <v>-1</v>
          </cell>
          <cell r="BC1383">
            <v>-1</v>
          </cell>
        </row>
        <row r="1384">
          <cell r="D1384" t="str">
            <v>金子　栄治</v>
          </cell>
          <cell r="H1384" t="str">
            <v>埼玉県さいたま市西区大字高木123番地36</v>
          </cell>
          <cell r="N1384">
            <v>2278</v>
          </cell>
          <cell r="P1384">
            <v>44645</v>
          </cell>
          <cell r="AG1384" t="str">
            <v>ＥＣＯ冷熱サービス</v>
          </cell>
          <cell r="AJ1384" t="str">
            <v>埼玉県さいたま市西区大字高木123番地36</v>
          </cell>
          <cell r="AL1384" t="str">
            <v>048-625-6535</v>
          </cell>
          <cell r="AO1384">
            <v>-1</v>
          </cell>
          <cell r="AP1384">
            <v>-1</v>
          </cell>
          <cell r="AQ1384">
            <v>-1</v>
          </cell>
          <cell r="AR1384">
            <v>-1</v>
          </cell>
          <cell r="AS1384">
            <v>-1</v>
          </cell>
          <cell r="AT1384">
            <v>-1</v>
          </cell>
          <cell r="AU1384">
            <v>-1</v>
          </cell>
          <cell r="AV1384">
            <v>-1</v>
          </cell>
          <cell r="AW1384">
            <v>-1</v>
          </cell>
          <cell r="AX1384">
            <v>-1</v>
          </cell>
          <cell r="AY1384">
            <v>-1</v>
          </cell>
          <cell r="AZ1384">
            <v>-1</v>
          </cell>
          <cell r="BA1384">
            <v>-1</v>
          </cell>
          <cell r="BB1384">
            <v>-1</v>
          </cell>
          <cell r="BC1384">
            <v>-1</v>
          </cell>
        </row>
        <row r="1385">
          <cell r="D1385" t="str">
            <v>フクシマガリレイ株式会社</v>
          </cell>
          <cell r="F1385" t="str">
            <v>代表取締役　福島　豪</v>
          </cell>
          <cell r="H1385" t="str">
            <v>大阪府大阪市西淀川区竹島二丁目６番18号</v>
          </cell>
          <cell r="N1385">
            <v>2279</v>
          </cell>
          <cell r="P1385">
            <v>44645</v>
          </cell>
          <cell r="AG1385" t="str">
            <v>フクシマガリレイ株式会社　宇都宮営業所</v>
          </cell>
          <cell r="AJ1385" t="str">
            <v>栃木県宇都宮市東宿郷3-5-22</v>
          </cell>
          <cell r="AL1385" t="str">
            <v>028-610-9907</v>
          </cell>
          <cell r="AO1385">
            <v>-1</v>
          </cell>
          <cell r="AP1385">
            <v>-1</v>
          </cell>
          <cell r="AQ1385">
            <v>-1</v>
          </cell>
          <cell r="AR1385">
            <v>-1</v>
          </cell>
          <cell r="AS1385">
            <v>-1</v>
          </cell>
          <cell r="AT1385">
            <v>-1</v>
          </cell>
          <cell r="AU1385">
            <v>-1</v>
          </cell>
          <cell r="AV1385">
            <v>-1</v>
          </cell>
          <cell r="AW1385">
            <v>-1</v>
          </cell>
          <cell r="AX1385">
            <v>-1</v>
          </cell>
          <cell r="AY1385">
            <v>-1</v>
          </cell>
          <cell r="AZ1385">
            <v>-1</v>
          </cell>
          <cell r="BA1385">
            <v>-1</v>
          </cell>
          <cell r="BB1385">
            <v>-1</v>
          </cell>
          <cell r="BC1385">
            <v>-1</v>
          </cell>
        </row>
        <row r="1386">
          <cell r="D1386" t="str">
            <v>協栄設備株式会社</v>
          </cell>
          <cell r="F1386" t="str">
            <v>代表取締役　松代　勝也</v>
          </cell>
          <cell r="H1386" t="str">
            <v>神奈川県横浜市戸塚区汲沢町細田1041番地</v>
          </cell>
          <cell r="N1386">
            <v>2280</v>
          </cell>
          <cell r="P1386">
            <v>44649</v>
          </cell>
          <cell r="AG1386" t="str">
            <v>協栄設備株式会社</v>
          </cell>
          <cell r="AJ1386" t="str">
            <v>神奈川県横浜市戸塚区汲沢町細田1041番地</v>
          </cell>
          <cell r="AL1386" t="str">
            <v>045-864-6467</v>
          </cell>
          <cell r="AO1386">
            <v>-1</v>
          </cell>
          <cell r="AP1386">
            <v>-1</v>
          </cell>
          <cell r="AQ1386">
            <v>-1</v>
          </cell>
          <cell r="AR1386">
            <v>-1</v>
          </cell>
          <cell r="AS1386">
            <v>-1</v>
          </cell>
          <cell r="AT1386">
            <v>-1</v>
          </cell>
          <cell r="AU1386">
            <v>-1</v>
          </cell>
          <cell r="AV1386">
            <v>-1</v>
          </cell>
          <cell r="AW1386">
            <v>-1</v>
          </cell>
          <cell r="AX1386">
            <v>-1</v>
          </cell>
          <cell r="AY1386">
            <v>-1</v>
          </cell>
          <cell r="AZ1386">
            <v>-1</v>
          </cell>
          <cell r="BA1386">
            <v>-1</v>
          </cell>
          <cell r="BB1386">
            <v>-1</v>
          </cell>
          <cell r="BC1386">
            <v>-1</v>
          </cell>
        </row>
        <row r="1387">
          <cell r="D1387" t="str">
            <v>株式会社サカウエ</v>
          </cell>
          <cell r="F1387" t="str">
            <v>代表取締役　坂上　秀一</v>
          </cell>
          <cell r="H1387" t="str">
            <v>栃木県宇都宮市上野町6098番地17</v>
          </cell>
          <cell r="N1387">
            <v>2281</v>
          </cell>
          <cell r="P1387">
            <v>44649</v>
          </cell>
          <cell r="AG1387" t="str">
            <v>株式会社サカウエ</v>
          </cell>
          <cell r="AJ1387" t="str">
            <v>栃木県宇都宮市上野町6098番地17</v>
          </cell>
          <cell r="AL1387" t="str">
            <v>028-612-3883</v>
          </cell>
          <cell r="AO1387">
            <v>-1</v>
          </cell>
          <cell r="AP1387">
            <v>-1</v>
          </cell>
          <cell r="AQ1387">
            <v>-1</v>
          </cell>
          <cell r="AR1387">
            <v>-1</v>
          </cell>
          <cell r="AS1387">
            <v>-1</v>
          </cell>
          <cell r="AT1387">
            <v>-1</v>
          </cell>
          <cell r="AU1387">
            <v>0</v>
          </cell>
          <cell r="AV1387">
            <v>0</v>
          </cell>
          <cell r="AW1387">
            <v>0</v>
          </cell>
          <cell r="AX1387">
            <v>-1</v>
          </cell>
          <cell r="AY1387">
            <v>-1</v>
          </cell>
          <cell r="AZ1387">
            <v>-1</v>
          </cell>
          <cell r="BA1387">
            <v>-1</v>
          </cell>
          <cell r="BB1387">
            <v>-1</v>
          </cell>
          <cell r="BC1387">
            <v>-1</v>
          </cell>
        </row>
        <row r="1388">
          <cell r="D1388" t="str">
            <v>株式会社エーアンドティー企画</v>
          </cell>
          <cell r="F1388" t="str">
            <v>代表取締役　竹内　征仁</v>
          </cell>
          <cell r="H1388" t="str">
            <v>東京都杉並区久我山二丁目23番５号</v>
          </cell>
          <cell r="N1388">
            <v>2282</v>
          </cell>
          <cell r="P1388">
            <v>44650</v>
          </cell>
          <cell r="AG1388" t="str">
            <v>株式会社エーアンドティー企画</v>
          </cell>
          <cell r="AJ1388" t="str">
            <v>東京都武蔵野市吉祥寺南町4-28-3</v>
          </cell>
          <cell r="AL1388" t="str">
            <v>0422-26-6626</v>
          </cell>
          <cell r="AO1388">
            <v>-1</v>
          </cell>
          <cell r="AP1388">
            <v>-1</v>
          </cell>
          <cell r="AQ1388">
            <v>-1</v>
          </cell>
          <cell r="AR1388">
            <v>-1</v>
          </cell>
          <cell r="AS1388">
            <v>-1</v>
          </cell>
          <cell r="AT1388">
            <v>-1</v>
          </cell>
          <cell r="AU1388">
            <v>-1</v>
          </cell>
          <cell r="AV1388">
            <v>-1</v>
          </cell>
          <cell r="AW1388">
            <v>-1</v>
          </cell>
          <cell r="AX1388">
            <v>-1</v>
          </cell>
          <cell r="AY1388">
            <v>-1</v>
          </cell>
          <cell r="AZ1388">
            <v>-1</v>
          </cell>
          <cell r="BA1388">
            <v>-1</v>
          </cell>
          <cell r="BB1388">
            <v>-1</v>
          </cell>
          <cell r="BC1388">
            <v>-1</v>
          </cell>
        </row>
        <row r="1389">
          <cell r="D1389" t="str">
            <v>株式会社ハヤブサ電装</v>
          </cell>
          <cell r="F1389" t="str">
            <v>代表取締役　野田　和郎</v>
          </cell>
          <cell r="H1389" t="str">
            <v>栃木県宇都宮市上横田町853番地</v>
          </cell>
          <cell r="N1389">
            <v>2283</v>
          </cell>
          <cell r="P1389">
            <v>44658</v>
          </cell>
          <cell r="AG1389" t="str">
            <v>株式会社ハヤブサ電装</v>
          </cell>
          <cell r="AJ1389" t="str">
            <v>栃木県宇都宮市上横田町853番地</v>
          </cell>
          <cell r="AL1389" t="str">
            <v>028-658-2181</v>
          </cell>
          <cell r="AO1389">
            <v>-1</v>
          </cell>
          <cell r="AP1389">
            <v>0</v>
          </cell>
          <cell r="AQ1389">
            <v>-1</v>
          </cell>
          <cell r="AR1389">
            <v>-1</v>
          </cell>
          <cell r="AS1389">
            <v>0</v>
          </cell>
          <cell r="AT1389">
            <v>-1</v>
          </cell>
          <cell r="AU1389">
            <v>0</v>
          </cell>
          <cell r="AV1389">
            <v>0</v>
          </cell>
          <cell r="AW1389">
            <v>0</v>
          </cell>
          <cell r="AX1389">
            <v>-1</v>
          </cell>
          <cell r="AY1389">
            <v>0</v>
          </cell>
          <cell r="AZ1389">
            <v>-1</v>
          </cell>
          <cell r="BA1389">
            <v>-1</v>
          </cell>
          <cell r="BB1389">
            <v>0</v>
          </cell>
          <cell r="BC1389">
            <v>-1</v>
          </cell>
        </row>
        <row r="1390">
          <cell r="D1390" t="str">
            <v>株式会社アースクリエイト</v>
          </cell>
          <cell r="F1390" t="str">
            <v>代表取締役　小谷　武文</v>
          </cell>
          <cell r="H1390" t="str">
            <v>神奈川県横浜市中区常盤町一丁目２番１号関内電子ビル７階Ｄ号室</v>
          </cell>
          <cell r="N1390">
            <v>2284</v>
          </cell>
          <cell r="P1390">
            <v>44658</v>
          </cell>
          <cell r="AG1390" t="str">
            <v>株式会社アースクリエイト</v>
          </cell>
          <cell r="AJ1390" t="str">
            <v>神奈川県横浜市中区定盤町一丁目２番１号関内電子ビル７階Ｄ号室</v>
          </cell>
          <cell r="AL1390" t="str">
            <v>045-228-8190</v>
          </cell>
          <cell r="AO1390">
            <v>-1</v>
          </cell>
          <cell r="AP1390">
            <v>-1</v>
          </cell>
          <cell r="AQ1390">
            <v>-1</v>
          </cell>
          <cell r="AR1390">
            <v>-1</v>
          </cell>
          <cell r="AS1390">
            <v>-1</v>
          </cell>
          <cell r="AT1390">
            <v>-1</v>
          </cell>
          <cell r="AU1390">
            <v>-1</v>
          </cell>
          <cell r="AV1390">
            <v>-1</v>
          </cell>
          <cell r="AW1390">
            <v>-1</v>
          </cell>
          <cell r="AX1390">
            <v>-1</v>
          </cell>
          <cell r="AY1390">
            <v>-1</v>
          </cell>
          <cell r="AZ1390">
            <v>-1</v>
          </cell>
          <cell r="BA1390">
            <v>-1</v>
          </cell>
          <cell r="BB1390">
            <v>-1</v>
          </cell>
          <cell r="BC1390">
            <v>-1</v>
          </cell>
        </row>
        <row r="1391">
          <cell r="D1391" t="str">
            <v>リバー株式会社</v>
          </cell>
          <cell r="F1391" t="str">
            <v>代表取締役　松岡　直人</v>
          </cell>
          <cell r="H1391" t="str">
            <v>東京都墨田区緑一丁目４番19号</v>
          </cell>
          <cell r="N1391">
            <v>2285</v>
          </cell>
          <cell r="P1391">
            <v>44662</v>
          </cell>
          <cell r="AG1391" t="str">
            <v>リバー株式会社　那須事業所</v>
          </cell>
          <cell r="AJ1391" t="str">
            <v>栃木県大田原市下石上1505-11</v>
          </cell>
          <cell r="AL1391" t="str">
            <v>0287-29-2777</v>
          </cell>
          <cell r="AO1391">
            <v>-1</v>
          </cell>
          <cell r="AP1391">
            <v>-1</v>
          </cell>
          <cell r="AQ1391">
            <v>-1</v>
          </cell>
          <cell r="AR1391">
            <v>-1</v>
          </cell>
          <cell r="AS1391">
            <v>-1</v>
          </cell>
          <cell r="AT1391">
            <v>-1</v>
          </cell>
          <cell r="AU1391">
            <v>-1</v>
          </cell>
          <cell r="AV1391">
            <v>-1</v>
          </cell>
          <cell r="AW1391">
            <v>-1</v>
          </cell>
          <cell r="AX1391">
            <v>0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0</v>
          </cell>
        </row>
        <row r="1392">
          <cell r="D1392" t="str">
            <v>株式会社富田技研</v>
          </cell>
          <cell r="F1392" t="str">
            <v>代表取締役　安部　智裕</v>
          </cell>
          <cell r="H1392" t="str">
            <v>東京都大田区南馬込二丁目１番８号</v>
          </cell>
          <cell r="N1392">
            <v>2286</v>
          </cell>
          <cell r="P1392">
            <v>44666</v>
          </cell>
          <cell r="AG1392" t="str">
            <v>株式会社富田技研</v>
          </cell>
          <cell r="AJ1392" t="str">
            <v>東京都大田区多摩川２丁目19番18号</v>
          </cell>
          <cell r="AL1392" t="str">
            <v>03-5732-2130</v>
          </cell>
          <cell r="AO1392">
            <v>-1</v>
          </cell>
          <cell r="AP1392">
            <v>-1</v>
          </cell>
          <cell r="AQ1392">
            <v>-1</v>
          </cell>
          <cell r="AR1392">
            <v>-1</v>
          </cell>
          <cell r="AS1392">
            <v>-1</v>
          </cell>
          <cell r="AT1392">
            <v>-1</v>
          </cell>
          <cell r="AU1392">
            <v>0</v>
          </cell>
          <cell r="AV1392">
            <v>0</v>
          </cell>
          <cell r="AW1392">
            <v>0</v>
          </cell>
          <cell r="AX1392">
            <v>-1</v>
          </cell>
          <cell r="AY1392">
            <v>-1</v>
          </cell>
          <cell r="AZ1392">
            <v>-1</v>
          </cell>
          <cell r="BA1392">
            <v>-1</v>
          </cell>
          <cell r="BB1392">
            <v>-1</v>
          </cell>
          <cell r="BC1392">
            <v>-1</v>
          </cell>
        </row>
        <row r="1393">
          <cell r="D1393" t="str">
            <v>藤原　一行</v>
          </cell>
          <cell r="H1393" t="str">
            <v>群馬県太田市台之郷町1585番地63</v>
          </cell>
          <cell r="N1393">
            <v>2287</v>
          </cell>
          <cell r="P1393">
            <v>44666</v>
          </cell>
          <cell r="AG1393" t="str">
            <v>藤原設備</v>
          </cell>
          <cell r="AJ1393" t="str">
            <v>群馬県太田市台之郷町1585番地63</v>
          </cell>
          <cell r="AL1393" t="str">
            <v>0276-22-1986</v>
          </cell>
          <cell r="AO1393">
            <v>-1</v>
          </cell>
          <cell r="AP1393">
            <v>-1</v>
          </cell>
          <cell r="AQ1393">
            <v>-1</v>
          </cell>
          <cell r="AR1393">
            <v>-1</v>
          </cell>
          <cell r="AS1393">
            <v>-1</v>
          </cell>
          <cell r="AT1393">
            <v>-1</v>
          </cell>
          <cell r="AU1393">
            <v>0</v>
          </cell>
          <cell r="AV1393">
            <v>0</v>
          </cell>
          <cell r="AW1393">
            <v>0</v>
          </cell>
          <cell r="AX1393">
            <v>-1</v>
          </cell>
          <cell r="AY1393">
            <v>-1</v>
          </cell>
          <cell r="AZ1393">
            <v>-1</v>
          </cell>
          <cell r="BA1393">
            <v>-1</v>
          </cell>
          <cell r="BB1393">
            <v>-1</v>
          </cell>
          <cell r="BC1393">
            <v>-1</v>
          </cell>
        </row>
        <row r="1394">
          <cell r="D1394" t="str">
            <v>株式会社三友工研</v>
          </cell>
          <cell r="F1394" t="str">
            <v>代表取締役　山本　和男</v>
          </cell>
          <cell r="H1394" t="str">
            <v>東京都西多摩郡瑞穂町大字石畑422番地１</v>
          </cell>
          <cell r="N1394">
            <v>2288</v>
          </cell>
          <cell r="P1394">
            <v>44669</v>
          </cell>
          <cell r="AG1394" t="str">
            <v>株式会社三友工研</v>
          </cell>
          <cell r="AJ1394" t="str">
            <v>東京都西多摩郡瑞穂町大字石畑422番地１</v>
          </cell>
          <cell r="AL1394" t="str">
            <v>042-513-8036</v>
          </cell>
          <cell r="AO1394">
            <v>-1</v>
          </cell>
          <cell r="AP1394">
            <v>-1</v>
          </cell>
          <cell r="AQ1394">
            <v>-1</v>
          </cell>
          <cell r="AR1394">
            <v>-1</v>
          </cell>
          <cell r="AS1394">
            <v>-1</v>
          </cell>
          <cell r="AT1394">
            <v>-1</v>
          </cell>
          <cell r="AU1394">
            <v>-1</v>
          </cell>
          <cell r="AV1394">
            <v>-1</v>
          </cell>
          <cell r="AW1394">
            <v>-1</v>
          </cell>
          <cell r="AX1394">
            <v>-1</v>
          </cell>
          <cell r="AY1394">
            <v>-1</v>
          </cell>
          <cell r="AZ1394">
            <v>-1</v>
          </cell>
          <cell r="BA1394">
            <v>-1</v>
          </cell>
          <cell r="BB1394">
            <v>-1</v>
          </cell>
          <cell r="BC1394">
            <v>-1</v>
          </cell>
        </row>
        <row r="1395">
          <cell r="D1395" t="str">
            <v>三陽リペア株式会社</v>
          </cell>
          <cell r="F1395" t="str">
            <v>代表取締役　三ツ井　嘉寛</v>
          </cell>
          <cell r="H1395" t="str">
            <v>神奈川県茅ヶ崎市今宿412番地32</v>
          </cell>
          <cell r="N1395">
            <v>2289</v>
          </cell>
          <cell r="P1395">
            <v>44669</v>
          </cell>
          <cell r="AG1395" t="str">
            <v>三陽リペア株式会社</v>
          </cell>
          <cell r="AJ1395" t="str">
            <v>神奈川県茅ヶ崎市今宿412番地32</v>
          </cell>
          <cell r="AL1395" t="str">
            <v>0467-67-6444</v>
          </cell>
          <cell r="AO1395">
            <v>-1</v>
          </cell>
          <cell r="AP1395">
            <v>-1</v>
          </cell>
          <cell r="AQ1395">
            <v>-1</v>
          </cell>
          <cell r="AR1395">
            <v>-1</v>
          </cell>
          <cell r="AS1395">
            <v>-1</v>
          </cell>
          <cell r="AT1395">
            <v>-1</v>
          </cell>
          <cell r="AU1395">
            <v>-1</v>
          </cell>
          <cell r="AV1395">
            <v>-1</v>
          </cell>
          <cell r="AW1395">
            <v>-1</v>
          </cell>
          <cell r="AX1395">
            <v>-1</v>
          </cell>
          <cell r="AY1395">
            <v>-1</v>
          </cell>
          <cell r="AZ1395">
            <v>-1</v>
          </cell>
          <cell r="BA1395">
            <v>-1</v>
          </cell>
          <cell r="BB1395">
            <v>-1</v>
          </cell>
          <cell r="BC1395">
            <v>-1</v>
          </cell>
        </row>
        <row r="1396">
          <cell r="D1396" t="str">
            <v>株式会社アズワークス</v>
          </cell>
          <cell r="F1396" t="str">
            <v>代表取締役　阿部　周平</v>
          </cell>
          <cell r="H1396" t="str">
            <v>宮城県仙台市若林区六丁の目東町８番１号</v>
          </cell>
          <cell r="N1396">
            <v>2290</v>
          </cell>
          <cell r="P1396">
            <v>44579</v>
          </cell>
          <cell r="AG1396" t="str">
            <v>株式会社アズワークス</v>
          </cell>
          <cell r="AJ1396" t="str">
            <v>宮城県仙台市若林区六丁の目東町８番１号</v>
          </cell>
          <cell r="AL1396" t="str">
            <v>022-762-7255</v>
          </cell>
          <cell r="AO1396">
            <v>-1</v>
          </cell>
          <cell r="AP1396">
            <v>-1</v>
          </cell>
          <cell r="AQ1396">
            <v>-1</v>
          </cell>
          <cell r="AR1396">
            <v>-1</v>
          </cell>
          <cell r="AS1396">
            <v>-1</v>
          </cell>
          <cell r="AT1396">
            <v>-1</v>
          </cell>
          <cell r="AU1396">
            <v>-1</v>
          </cell>
          <cell r="AV1396">
            <v>-1</v>
          </cell>
          <cell r="AW1396">
            <v>-1</v>
          </cell>
          <cell r="AX1396">
            <v>0</v>
          </cell>
          <cell r="AY1396">
            <v>-1</v>
          </cell>
          <cell r="AZ1396">
            <v>-1</v>
          </cell>
          <cell r="BA1396">
            <v>0</v>
          </cell>
          <cell r="BB1396">
            <v>-1</v>
          </cell>
          <cell r="BC1396">
            <v>-1</v>
          </cell>
        </row>
        <row r="1397">
          <cell r="D1397" t="str">
            <v>庄司設備工業株式会社</v>
          </cell>
          <cell r="F1397" t="str">
            <v>代表取締役　庄司　明央</v>
          </cell>
          <cell r="H1397" t="str">
            <v>茨城県常陸太田市小目町1915番地２</v>
          </cell>
          <cell r="N1397">
            <v>2291</v>
          </cell>
          <cell r="P1397">
            <v>44672</v>
          </cell>
          <cell r="AG1397" t="str">
            <v>庄司設備工業株式会社</v>
          </cell>
          <cell r="AJ1397" t="str">
            <v>茨城県日立市久慈町六丁目10番17号</v>
          </cell>
          <cell r="AL1397" t="str">
            <v>0294-32-5116</v>
          </cell>
          <cell r="AO1397">
            <v>-1</v>
          </cell>
          <cell r="AP1397">
            <v>-1</v>
          </cell>
          <cell r="AQ1397">
            <v>-1</v>
          </cell>
          <cell r="AR1397">
            <v>-1</v>
          </cell>
          <cell r="AS1397">
            <v>-1</v>
          </cell>
          <cell r="AT1397">
            <v>-1</v>
          </cell>
          <cell r="AU1397">
            <v>-1</v>
          </cell>
          <cell r="AV1397">
            <v>-1</v>
          </cell>
          <cell r="AW1397">
            <v>-1</v>
          </cell>
          <cell r="AX1397">
            <v>-1</v>
          </cell>
          <cell r="AY1397">
            <v>-1</v>
          </cell>
          <cell r="AZ1397">
            <v>-1</v>
          </cell>
          <cell r="BA1397">
            <v>-1</v>
          </cell>
          <cell r="BB1397">
            <v>-1</v>
          </cell>
          <cell r="BC1397">
            <v>-1</v>
          </cell>
        </row>
        <row r="1398">
          <cell r="D1398" t="str">
            <v>株式会社熊本商店</v>
          </cell>
          <cell r="F1398" t="str">
            <v>代表取締役　熊本　正治</v>
          </cell>
          <cell r="H1398" t="str">
            <v>栃木県宇都宮市平出工業団地７番地１</v>
          </cell>
          <cell r="N1398">
            <v>2292</v>
          </cell>
          <cell r="P1398">
            <v>44677</v>
          </cell>
          <cell r="AG1398" t="str">
            <v>株式会社熊本商店</v>
          </cell>
          <cell r="AJ1398" t="str">
            <v>栃木県宇都宮市平出工業団地７番地１</v>
          </cell>
          <cell r="AL1398" t="str">
            <v>028-661-2221</v>
          </cell>
          <cell r="AO1398">
            <v>-1</v>
          </cell>
          <cell r="AP1398">
            <v>-1</v>
          </cell>
          <cell r="AQ1398">
            <v>-1</v>
          </cell>
          <cell r="AR1398">
            <v>-1</v>
          </cell>
          <cell r="AS1398">
            <v>-1</v>
          </cell>
          <cell r="AT1398">
            <v>-1</v>
          </cell>
          <cell r="AU1398">
            <v>0</v>
          </cell>
          <cell r="AV1398">
            <v>0</v>
          </cell>
          <cell r="AW1398">
            <v>0</v>
          </cell>
          <cell r="AX1398">
            <v>0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0</v>
          </cell>
        </row>
        <row r="1399">
          <cell r="D1399" t="str">
            <v>株式会社TSAR</v>
          </cell>
          <cell r="F1399" t="str">
            <v>代表取締役　奥田　智隆</v>
          </cell>
          <cell r="H1399" t="str">
            <v>埼玉県さいたま市緑区東浦和３－１－17</v>
          </cell>
          <cell r="N1399">
            <v>2293</v>
          </cell>
          <cell r="P1399">
            <v>44677</v>
          </cell>
          <cell r="AG1399" t="str">
            <v>株式会社TSAR　さいたま営業所</v>
          </cell>
          <cell r="AJ1399" t="str">
            <v>埼玉県さいたま市西区島根583</v>
          </cell>
          <cell r="AO1399">
            <v>-1</v>
          </cell>
          <cell r="AP1399">
            <v>-1</v>
          </cell>
          <cell r="AQ1399">
            <v>-1</v>
          </cell>
          <cell r="AR1399">
            <v>-1</v>
          </cell>
          <cell r="AS1399">
            <v>-1</v>
          </cell>
          <cell r="AT1399">
            <v>-1</v>
          </cell>
          <cell r="AU1399">
            <v>0</v>
          </cell>
          <cell r="AV1399">
            <v>0</v>
          </cell>
          <cell r="AW1399">
            <v>0</v>
          </cell>
          <cell r="AX1399">
            <v>-1</v>
          </cell>
          <cell r="AY1399">
            <v>-1</v>
          </cell>
          <cell r="AZ1399">
            <v>-1</v>
          </cell>
          <cell r="BA1399">
            <v>-1</v>
          </cell>
          <cell r="BB1399">
            <v>-1</v>
          </cell>
          <cell r="BC1399">
            <v>-1</v>
          </cell>
        </row>
        <row r="1400">
          <cell r="D1400" t="str">
            <v>有限会社高嶋空調</v>
          </cell>
          <cell r="F1400" t="str">
            <v>取締役　高嶋　光明</v>
          </cell>
          <cell r="H1400" t="str">
            <v>茨城県結城郡八千代町大字大里150番地の２</v>
          </cell>
          <cell r="N1400">
            <v>2294</v>
          </cell>
          <cell r="P1400">
            <v>44677</v>
          </cell>
          <cell r="AG1400" t="str">
            <v>有限会社高嶋空調</v>
          </cell>
          <cell r="AJ1400" t="str">
            <v>茨城県結城郡八千代町大里150番地の２</v>
          </cell>
          <cell r="AL1400" t="str">
            <v>0296-48-3574</v>
          </cell>
          <cell r="AO1400">
            <v>-1</v>
          </cell>
          <cell r="AP1400">
            <v>-1</v>
          </cell>
          <cell r="AQ1400">
            <v>-1</v>
          </cell>
          <cell r="AR1400">
            <v>-1</v>
          </cell>
          <cell r="AS1400">
            <v>-1</v>
          </cell>
          <cell r="AT1400">
            <v>-1</v>
          </cell>
          <cell r="AU1400">
            <v>-1</v>
          </cell>
          <cell r="AV1400">
            <v>-1</v>
          </cell>
          <cell r="AW1400">
            <v>-1</v>
          </cell>
          <cell r="AX1400">
            <v>-1</v>
          </cell>
          <cell r="AY1400">
            <v>-1</v>
          </cell>
          <cell r="AZ1400">
            <v>-1</v>
          </cell>
          <cell r="BA1400">
            <v>-1</v>
          </cell>
          <cell r="BB1400">
            <v>-1</v>
          </cell>
          <cell r="BC1400">
            <v>-1</v>
          </cell>
        </row>
        <row r="1401">
          <cell r="D1401" t="str">
            <v>リュウシンエアー株式会社</v>
          </cell>
          <cell r="F1401" t="str">
            <v>代表取締役　牛房　幹雄</v>
          </cell>
          <cell r="H1401" t="str">
            <v>東京都福生市志茂202番地８</v>
          </cell>
          <cell r="N1401">
            <v>2295</v>
          </cell>
          <cell r="P1401">
            <v>44679</v>
          </cell>
          <cell r="AG1401" t="str">
            <v>リュウシンエアー株式会社</v>
          </cell>
          <cell r="AJ1401" t="str">
            <v>東京都福生市志茂202番地８</v>
          </cell>
          <cell r="AL1401" t="str">
            <v>042-553-3450</v>
          </cell>
          <cell r="AO1401">
            <v>-1</v>
          </cell>
          <cell r="AP1401">
            <v>-1</v>
          </cell>
          <cell r="AQ1401">
            <v>-1</v>
          </cell>
          <cell r="AR1401">
            <v>-1</v>
          </cell>
          <cell r="AS1401">
            <v>-1</v>
          </cell>
          <cell r="AT1401">
            <v>-1</v>
          </cell>
          <cell r="AU1401">
            <v>-1</v>
          </cell>
          <cell r="AV1401">
            <v>-1</v>
          </cell>
          <cell r="AW1401">
            <v>-1</v>
          </cell>
          <cell r="AX1401">
            <v>-1</v>
          </cell>
          <cell r="AY1401">
            <v>-1</v>
          </cell>
          <cell r="AZ1401">
            <v>-1</v>
          </cell>
          <cell r="BA1401">
            <v>-1</v>
          </cell>
          <cell r="BB1401">
            <v>-1</v>
          </cell>
          <cell r="BC1401">
            <v>-1</v>
          </cell>
        </row>
        <row r="1402">
          <cell r="D1402" t="str">
            <v>株式会社ベーカーエンジニアリング</v>
          </cell>
          <cell r="F1402" t="str">
            <v>代表取締役　市川　繁美</v>
          </cell>
          <cell r="H1402" t="str">
            <v>埼玉県入間市高倉三丁目６番７号</v>
          </cell>
          <cell r="N1402">
            <v>2296</v>
          </cell>
          <cell r="P1402">
            <v>44690</v>
          </cell>
          <cell r="AG1402" t="str">
            <v>株式会社ベーカーエンジニアリング</v>
          </cell>
          <cell r="AJ1402" t="str">
            <v>埼玉県入間市豊岡１丁目９番９号</v>
          </cell>
          <cell r="AL1402" t="str">
            <v>04-2964-1877</v>
          </cell>
          <cell r="AO1402">
            <v>0</v>
          </cell>
          <cell r="AP1402">
            <v>0</v>
          </cell>
          <cell r="AQ1402">
            <v>0</v>
          </cell>
          <cell r="AR1402">
            <v>-1</v>
          </cell>
          <cell r="AS1402">
            <v>-1</v>
          </cell>
          <cell r="AT1402">
            <v>-1</v>
          </cell>
          <cell r="AU1402">
            <v>0</v>
          </cell>
          <cell r="AV1402">
            <v>0</v>
          </cell>
          <cell r="AW1402">
            <v>0</v>
          </cell>
          <cell r="AX1402">
            <v>0</v>
          </cell>
          <cell r="AY1402">
            <v>0</v>
          </cell>
          <cell r="AZ1402">
            <v>0</v>
          </cell>
          <cell r="BA1402">
            <v>-1</v>
          </cell>
          <cell r="BB1402">
            <v>-1</v>
          </cell>
          <cell r="BC1402">
            <v>-1</v>
          </cell>
        </row>
        <row r="1403">
          <cell r="D1403" t="str">
            <v>有限会社９６－den．</v>
          </cell>
          <cell r="F1403" t="str">
            <v>代表取締役　黒田　篤史</v>
          </cell>
          <cell r="H1403" t="str">
            <v>群馬県太田市新田木崎町1397番地22</v>
          </cell>
          <cell r="N1403">
            <v>2297</v>
          </cell>
          <cell r="P1403">
            <v>44690</v>
          </cell>
          <cell r="AG1403" t="str">
            <v>有限会社９６－den．</v>
          </cell>
          <cell r="AJ1403" t="str">
            <v>群馬県太田市新田木崎町1397番地22</v>
          </cell>
          <cell r="AL1403" t="str">
            <v>0276-60-8196</v>
          </cell>
          <cell r="AO1403">
            <v>-1</v>
          </cell>
          <cell r="AP1403">
            <v>-1</v>
          </cell>
          <cell r="AQ1403">
            <v>-1</v>
          </cell>
          <cell r="AR1403">
            <v>0</v>
          </cell>
          <cell r="AS1403">
            <v>0</v>
          </cell>
          <cell r="AT1403">
            <v>0</v>
          </cell>
          <cell r="AU1403">
            <v>0</v>
          </cell>
          <cell r="AV1403">
            <v>0</v>
          </cell>
          <cell r="AW1403">
            <v>0</v>
          </cell>
          <cell r="AX1403">
            <v>-1</v>
          </cell>
          <cell r="AY1403">
            <v>-1</v>
          </cell>
          <cell r="AZ1403">
            <v>-1</v>
          </cell>
          <cell r="BA1403">
            <v>0</v>
          </cell>
          <cell r="BB1403">
            <v>0</v>
          </cell>
          <cell r="BC1403">
            <v>0</v>
          </cell>
        </row>
        <row r="1404">
          <cell r="D1404" t="str">
            <v>計装システム株式会社</v>
          </cell>
          <cell r="F1404" t="str">
            <v>代表取締役　熊田　正義</v>
          </cell>
          <cell r="H1404" t="str">
            <v>茨城県水戸市吉沢町149番地</v>
          </cell>
          <cell r="N1404">
            <v>2298</v>
          </cell>
          <cell r="P1404">
            <v>44690</v>
          </cell>
          <cell r="AG1404" t="str">
            <v>計装システム株式会社</v>
          </cell>
          <cell r="AJ1404" t="str">
            <v>茨城県水戸市吉沢町149番地</v>
          </cell>
          <cell r="AL1404" t="str">
            <v>029-246-4114</v>
          </cell>
          <cell r="AO1404">
            <v>-1</v>
          </cell>
          <cell r="AP1404">
            <v>-1</v>
          </cell>
          <cell r="AQ1404">
            <v>-1</v>
          </cell>
          <cell r="AR1404">
            <v>-1</v>
          </cell>
          <cell r="AS1404">
            <v>-1</v>
          </cell>
          <cell r="AT1404">
            <v>-1</v>
          </cell>
          <cell r="AU1404">
            <v>-1</v>
          </cell>
          <cell r="AV1404">
            <v>-1</v>
          </cell>
          <cell r="AW1404">
            <v>-1</v>
          </cell>
          <cell r="AX1404">
            <v>-1</v>
          </cell>
          <cell r="AY1404">
            <v>-1</v>
          </cell>
          <cell r="AZ1404">
            <v>-1</v>
          </cell>
          <cell r="BA1404">
            <v>-1</v>
          </cell>
          <cell r="BB1404">
            <v>-1</v>
          </cell>
          <cell r="BC1404">
            <v>-1</v>
          </cell>
        </row>
        <row r="1405">
          <cell r="D1405" t="str">
            <v>望月　公治</v>
          </cell>
          <cell r="H1405" t="str">
            <v>栃木県宇都宮市御幸ケ原町28番地６</v>
          </cell>
          <cell r="N1405">
            <v>2299</v>
          </cell>
          <cell r="P1405">
            <v>44693</v>
          </cell>
          <cell r="AG1405" t="str">
            <v>望月設備</v>
          </cell>
          <cell r="AJ1405" t="str">
            <v>栃木県宇都宮市御幸ケ原町28番地６</v>
          </cell>
          <cell r="AL1405" t="str">
            <v>028-664-1747</v>
          </cell>
          <cell r="AO1405">
            <v>-1</v>
          </cell>
          <cell r="AP1405">
            <v>-1</v>
          </cell>
          <cell r="AQ1405">
            <v>-1</v>
          </cell>
          <cell r="AR1405">
            <v>-1</v>
          </cell>
          <cell r="AS1405">
            <v>-1</v>
          </cell>
          <cell r="AT1405">
            <v>-1</v>
          </cell>
          <cell r="AU1405">
            <v>-1</v>
          </cell>
          <cell r="AV1405">
            <v>-1</v>
          </cell>
          <cell r="AW1405">
            <v>-1</v>
          </cell>
          <cell r="AX1405">
            <v>-1</v>
          </cell>
          <cell r="AY1405">
            <v>-1</v>
          </cell>
          <cell r="AZ1405">
            <v>-1</v>
          </cell>
          <cell r="BA1405">
            <v>-1</v>
          </cell>
          <cell r="BB1405">
            <v>-1</v>
          </cell>
          <cell r="BC1405">
            <v>-1</v>
          </cell>
        </row>
        <row r="1406">
          <cell r="D1406" t="str">
            <v>株式会社三橋電設</v>
          </cell>
          <cell r="F1406" t="str">
            <v>代表取締役　三橋　一成</v>
          </cell>
          <cell r="H1406" t="str">
            <v>栃木県真岡市青田７８番地</v>
          </cell>
          <cell r="N1406">
            <v>2300</v>
          </cell>
          <cell r="P1406">
            <v>44698</v>
          </cell>
          <cell r="AG1406" t="str">
            <v>株式会社三橋電設</v>
          </cell>
          <cell r="AJ1406" t="str">
            <v>栃木県真岡市青田７８番地</v>
          </cell>
          <cell r="AL1406" t="str">
            <v>0285-74-2295</v>
          </cell>
          <cell r="AO1406">
            <v>-1</v>
          </cell>
          <cell r="AP1406">
            <v>-1</v>
          </cell>
          <cell r="AQ1406">
            <v>-1</v>
          </cell>
          <cell r="AR1406">
            <v>0</v>
          </cell>
          <cell r="AS1406">
            <v>0</v>
          </cell>
          <cell r="AT1406">
            <v>0</v>
          </cell>
          <cell r="AU1406">
            <v>0</v>
          </cell>
          <cell r="AV1406">
            <v>0</v>
          </cell>
          <cell r="AW1406">
            <v>0</v>
          </cell>
          <cell r="AX1406">
            <v>-1</v>
          </cell>
          <cell r="AY1406">
            <v>-1</v>
          </cell>
          <cell r="AZ1406">
            <v>-1</v>
          </cell>
          <cell r="BA1406">
            <v>0</v>
          </cell>
          <cell r="BB1406">
            <v>0</v>
          </cell>
          <cell r="BC1406">
            <v>0</v>
          </cell>
        </row>
        <row r="1407">
          <cell r="D1407" t="str">
            <v>株式会社寿電設</v>
          </cell>
          <cell r="F1407" t="str">
            <v>代表取締役　古郡　寿義</v>
          </cell>
          <cell r="H1407" t="str">
            <v>埼玉県深谷市岡3171番地３</v>
          </cell>
          <cell r="N1407">
            <v>2301</v>
          </cell>
          <cell r="P1407">
            <v>44700</v>
          </cell>
          <cell r="AG1407" t="str">
            <v>株式会社寿電設</v>
          </cell>
          <cell r="AJ1407" t="str">
            <v>埼玉県深谷市岡3171番地３</v>
          </cell>
          <cell r="AL1407" t="str">
            <v>048-598-4495</v>
          </cell>
          <cell r="AO1407">
            <v>-1</v>
          </cell>
          <cell r="AP1407">
            <v>-1</v>
          </cell>
          <cell r="AQ1407">
            <v>-1</v>
          </cell>
          <cell r="AR1407">
            <v>-1</v>
          </cell>
          <cell r="AS1407">
            <v>-1</v>
          </cell>
          <cell r="AT1407">
            <v>-1</v>
          </cell>
          <cell r="AU1407">
            <v>-1</v>
          </cell>
          <cell r="AV1407">
            <v>-1</v>
          </cell>
          <cell r="AW1407">
            <v>-1</v>
          </cell>
          <cell r="AX1407">
            <v>-1</v>
          </cell>
          <cell r="AY1407">
            <v>-1</v>
          </cell>
          <cell r="AZ1407">
            <v>-1</v>
          </cell>
          <cell r="BA1407">
            <v>-1</v>
          </cell>
          <cell r="BB1407">
            <v>-1</v>
          </cell>
          <cell r="BC1407">
            <v>-1</v>
          </cell>
        </row>
        <row r="1408">
          <cell r="D1408" t="str">
            <v>株式会社セントラルエアコン</v>
          </cell>
          <cell r="F1408" t="str">
            <v>代表取締役　須賀　裕一</v>
          </cell>
          <cell r="H1408" t="str">
            <v>東京都江戸川区江戸川二丁目33番17号</v>
          </cell>
          <cell r="N1408">
            <v>2302</v>
          </cell>
          <cell r="P1408">
            <v>44700</v>
          </cell>
          <cell r="AG1408" t="str">
            <v>株式会社セントラルエアコン</v>
          </cell>
          <cell r="AJ1408" t="str">
            <v>東京都江戸川区江戸川二丁目33番17号</v>
          </cell>
          <cell r="AL1408" t="str">
            <v>03-3679-4445</v>
          </cell>
          <cell r="AO1408">
            <v>-1</v>
          </cell>
          <cell r="AP1408">
            <v>-1</v>
          </cell>
          <cell r="AQ1408">
            <v>-1</v>
          </cell>
          <cell r="AR1408">
            <v>-1</v>
          </cell>
          <cell r="AS1408">
            <v>-1</v>
          </cell>
          <cell r="AT1408">
            <v>-1</v>
          </cell>
          <cell r="AU1408">
            <v>-1</v>
          </cell>
          <cell r="AV1408">
            <v>-1</v>
          </cell>
          <cell r="AW1408">
            <v>-1</v>
          </cell>
          <cell r="AX1408">
            <v>-1</v>
          </cell>
          <cell r="AY1408">
            <v>-1</v>
          </cell>
          <cell r="AZ1408">
            <v>-1</v>
          </cell>
          <cell r="BA1408">
            <v>-1</v>
          </cell>
          <cell r="BB1408">
            <v>-1</v>
          </cell>
          <cell r="BC1408">
            <v>-1</v>
          </cell>
        </row>
        <row r="1409">
          <cell r="D1409" t="str">
            <v>吉田　泰久</v>
          </cell>
          <cell r="H1409" t="str">
            <v>埼玉県川口市里1482番地の７ガーデンハウス303号</v>
          </cell>
          <cell r="N1409">
            <v>2303</v>
          </cell>
          <cell r="P1409">
            <v>44700</v>
          </cell>
          <cell r="AG1409" t="str">
            <v>吉田設備工業</v>
          </cell>
          <cell r="AJ1409" t="str">
            <v>埼玉県川口市里1482番地の７ガーデンハウス303号</v>
          </cell>
          <cell r="AL1409" t="str">
            <v>048-229-7596</v>
          </cell>
          <cell r="AO1409">
            <v>-1</v>
          </cell>
          <cell r="AP1409">
            <v>-1</v>
          </cell>
          <cell r="AQ1409">
            <v>-1</v>
          </cell>
          <cell r="AR1409">
            <v>-1</v>
          </cell>
          <cell r="AS1409">
            <v>-1</v>
          </cell>
          <cell r="AT1409">
            <v>-1</v>
          </cell>
          <cell r="AU1409">
            <v>0</v>
          </cell>
          <cell r="AV1409">
            <v>0</v>
          </cell>
          <cell r="AW1409">
            <v>0</v>
          </cell>
          <cell r="AX1409">
            <v>-1</v>
          </cell>
          <cell r="AY1409">
            <v>-1</v>
          </cell>
          <cell r="AZ1409">
            <v>-1</v>
          </cell>
          <cell r="BA1409">
            <v>-1</v>
          </cell>
          <cell r="BB1409">
            <v>-1</v>
          </cell>
          <cell r="BC1409">
            <v>-1</v>
          </cell>
        </row>
        <row r="1410">
          <cell r="D1410" t="str">
            <v>株式会社栃木エアーテックサービス</v>
          </cell>
          <cell r="F1410" t="str">
            <v>代表取締役　齋藤　康治</v>
          </cell>
          <cell r="H1410" t="str">
            <v>栃木県宇都宮市宝木本町1143番地32</v>
          </cell>
          <cell r="N1410">
            <v>2305</v>
          </cell>
          <cell r="P1410">
            <v>44707</v>
          </cell>
          <cell r="AG1410" t="str">
            <v>株式会社栃木エアーテックサービス</v>
          </cell>
          <cell r="AJ1410" t="str">
            <v>栃木県宇都宮市宝木本町1143番地32</v>
          </cell>
          <cell r="AL1410" t="str">
            <v>028-624-7050</v>
          </cell>
          <cell r="AO1410">
            <v>-1</v>
          </cell>
          <cell r="AP1410">
            <v>-1</v>
          </cell>
          <cell r="AQ1410">
            <v>-1</v>
          </cell>
          <cell r="AR1410">
            <v>-1</v>
          </cell>
          <cell r="AS1410">
            <v>-1</v>
          </cell>
          <cell r="AT1410">
            <v>-1</v>
          </cell>
          <cell r="AU1410">
            <v>0</v>
          </cell>
          <cell r="AV1410">
            <v>0</v>
          </cell>
          <cell r="AW1410">
            <v>0</v>
          </cell>
          <cell r="AX1410">
            <v>-1</v>
          </cell>
          <cell r="AY1410">
            <v>-1</v>
          </cell>
          <cell r="AZ1410">
            <v>-1</v>
          </cell>
          <cell r="BA1410">
            <v>-1</v>
          </cell>
          <cell r="BB1410">
            <v>-1</v>
          </cell>
          <cell r="BC1410">
            <v>-1</v>
          </cell>
        </row>
        <row r="1411">
          <cell r="D1411" t="str">
            <v>株式会社伸友工業</v>
          </cell>
          <cell r="F1411" t="str">
            <v>代表取締役　楢崎　則明</v>
          </cell>
          <cell r="H1411" t="str">
            <v>広島県広島市安佐北区白木町大字三田5738番地</v>
          </cell>
          <cell r="N1411">
            <v>2307</v>
          </cell>
          <cell r="P1411">
            <v>44715</v>
          </cell>
          <cell r="AG1411" t="str">
            <v>株式会社伸友工業</v>
          </cell>
          <cell r="AJ1411" t="str">
            <v>広島県広島市安佐北区白木町大字三田5738番地</v>
          </cell>
          <cell r="AL1411" t="str">
            <v>082-829-0260</v>
          </cell>
          <cell r="AO1411">
            <v>-1</v>
          </cell>
          <cell r="AP1411">
            <v>-1</v>
          </cell>
          <cell r="AQ1411">
            <v>-1</v>
          </cell>
          <cell r="AR1411">
            <v>-1</v>
          </cell>
          <cell r="AS1411">
            <v>-1</v>
          </cell>
          <cell r="AT1411">
            <v>-1</v>
          </cell>
          <cell r="AU1411">
            <v>-1</v>
          </cell>
          <cell r="AV1411">
            <v>-1</v>
          </cell>
          <cell r="AW1411">
            <v>-1</v>
          </cell>
          <cell r="AX1411">
            <v>-1</v>
          </cell>
          <cell r="AY1411">
            <v>-1</v>
          </cell>
          <cell r="AZ1411">
            <v>-1</v>
          </cell>
          <cell r="BA1411">
            <v>-1</v>
          </cell>
          <cell r="BB1411">
            <v>-1</v>
          </cell>
          <cell r="BC1411">
            <v>-1</v>
          </cell>
        </row>
        <row r="1412">
          <cell r="D1412" t="str">
            <v>島袋　ヨシ</v>
          </cell>
          <cell r="H1412" t="str">
            <v>埼玉県熊谷市善ヶ島1261番地９</v>
          </cell>
          <cell r="N1412">
            <v>2308</v>
          </cell>
          <cell r="P1412">
            <v>44715</v>
          </cell>
          <cell r="AG1412" t="str">
            <v>アイレス　　</v>
          </cell>
          <cell r="AJ1412" t="str">
            <v>埼玉県熊谷市善ヶ島1261番地９</v>
          </cell>
          <cell r="AL1412" t="str">
            <v>080-1173-0656</v>
          </cell>
          <cell r="AO1412">
            <v>-1</v>
          </cell>
          <cell r="AP1412">
            <v>-1</v>
          </cell>
          <cell r="AQ1412">
            <v>-1</v>
          </cell>
          <cell r="AR1412">
            <v>-1</v>
          </cell>
          <cell r="AS1412">
            <v>-1</v>
          </cell>
          <cell r="AT1412">
            <v>-1</v>
          </cell>
          <cell r="AU1412">
            <v>0</v>
          </cell>
          <cell r="AV1412">
            <v>0</v>
          </cell>
          <cell r="AW1412">
            <v>0</v>
          </cell>
          <cell r="AX1412">
            <v>-1</v>
          </cell>
          <cell r="AY1412">
            <v>-1</v>
          </cell>
          <cell r="AZ1412">
            <v>-1</v>
          </cell>
          <cell r="BA1412">
            <v>-1</v>
          </cell>
          <cell r="BB1412">
            <v>-1</v>
          </cell>
          <cell r="BC1412">
            <v>-1</v>
          </cell>
        </row>
        <row r="1413">
          <cell r="D1413" t="str">
            <v>株式会社エムテックサービス</v>
          </cell>
          <cell r="F1413" t="str">
            <v>代表取締役　宮田　大輔</v>
          </cell>
          <cell r="H1413" t="str">
            <v>埼玉県越谷市七左町七丁目314番地10</v>
          </cell>
          <cell r="N1413">
            <v>2309</v>
          </cell>
          <cell r="P1413">
            <v>44719</v>
          </cell>
          <cell r="AG1413" t="str">
            <v>株式会社エムテックサービス</v>
          </cell>
          <cell r="AJ1413" t="str">
            <v>埼玉県越谷市七左町七丁目314番地10</v>
          </cell>
          <cell r="AL1413" t="str">
            <v>048-940-3895</v>
          </cell>
          <cell r="AO1413">
            <v>-1</v>
          </cell>
          <cell r="AP1413">
            <v>-1</v>
          </cell>
          <cell r="AQ1413">
            <v>-1</v>
          </cell>
          <cell r="AR1413">
            <v>0</v>
          </cell>
          <cell r="AS1413">
            <v>0</v>
          </cell>
          <cell r="AT1413">
            <v>0</v>
          </cell>
          <cell r="AU1413">
            <v>0</v>
          </cell>
          <cell r="AV1413">
            <v>0</v>
          </cell>
          <cell r="AW1413">
            <v>0</v>
          </cell>
          <cell r="AX1413">
            <v>-1</v>
          </cell>
          <cell r="AY1413">
            <v>-1</v>
          </cell>
          <cell r="AZ1413">
            <v>-1</v>
          </cell>
          <cell r="BA1413">
            <v>0</v>
          </cell>
          <cell r="BB1413">
            <v>0</v>
          </cell>
          <cell r="BC1413">
            <v>0</v>
          </cell>
        </row>
        <row r="1414">
          <cell r="D1414" t="str">
            <v>ヤマザキ・シー・エー株式会社</v>
          </cell>
          <cell r="F1414" t="str">
            <v>代表取締役　山嵜　貴道</v>
          </cell>
          <cell r="H1414" t="str">
            <v>静岡県浜松市中区上島二丁目19番20号</v>
          </cell>
          <cell r="N1414">
            <v>2310</v>
          </cell>
          <cell r="P1414">
            <v>44720</v>
          </cell>
          <cell r="AG1414" t="str">
            <v>ヤマザキ・シー・エー株式会社　横浜支店</v>
          </cell>
          <cell r="AJ1414" t="str">
            <v>神奈川県横浜市中区扇町３丁目８番11号</v>
          </cell>
          <cell r="AL1414" t="str">
            <v>045-227-9222</v>
          </cell>
          <cell r="AO1414">
            <v>-1</v>
          </cell>
          <cell r="AP1414">
            <v>-1</v>
          </cell>
          <cell r="AQ1414">
            <v>-1</v>
          </cell>
          <cell r="AR1414">
            <v>-1</v>
          </cell>
          <cell r="AS1414">
            <v>-1</v>
          </cell>
          <cell r="AT1414">
            <v>-1</v>
          </cell>
          <cell r="AU1414">
            <v>-1</v>
          </cell>
          <cell r="AV1414">
            <v>-1</v>
          </cell>
          <cell r="AW1414">
            <v>-1</v>
          </cell>
          <cell r="AX1414">
            <v>-1</v>
          </cell>
          <cell r="AY1414">
            <v>-1</v>
          </cell>
          <cell r="AZ1414">
            <v>-1</v>
          </cell>
          <cell r="BA1414">
            <v>-1</v>
          </cell>
          <cell r="BB1414">
            <v>-1</v>
          </cell>
          <cell r="BC1414">
            <v>-1</v>
          </cell>
        </row>
        <row r="1415">
          <cell r="D1415" t="str">
            <v>ヤマザキ・シー・エー株式会社</v>
          </cell>
          <cell r="F1415" t="str">
            <v>代表取締役　山嵜　貴道</v>
          </cell>
          <cell r="H1415" t="str">
            <v>静岡県浜松市中区上島二丁目19番20号</v>
          </cell>
          <cell r="N1415">
            <v>2310</v>
          </cell>
          <cell r="P1415">
            <v>44720</v>
          </cell>
          <cell r="AG1415" t="str">
            <v>ヤマザキ・シー・エー株式会社　厚木営業所</v>
          </cell>
          <cell r="AJ1415" t="str">
            <v>神奈川県厚木市岡田三丁目８-30</v>
          </cell>
          <cell r="AL1415" t="str">
            <v>046-220-1451</v>
          </cell>
          <cell r="AO1415">
            <v>-1</v>
          </cell>
          <cell r="AP1415">
            <v>-1</v>
          </cell>
          <cell r="AQ1415">
            <v>-1</v>
          </cell>
          <cell r="AR1415">
            <v>-1</v>
          </cell>
          <cell r="AS1415">
            <v>-1</v>
          </cell>
          <cell r="AT1415">
            <v>-1</v>
          </cell>
          <cell r="AU1415">
            <v>-1</v>
          </cell>
          <cell r="AV1415">
            <v>-1</v>
          </cell>
          <cell r="AW1415">
            <v>-1</v>
          </cell>
          <cell r="AX1415">
            <v>-1</v>
          </cell>
          <cell r="AY1415">
            <v>-1</v>
          </cell>
          <cell r="AZ1415">
            <v>-1</v>
          </cell>
          <cell r="BA1415">
            <v>-1</v>
          </cell>
          <cell r="BB1415">
            <v>-1</v>
          </cell>
          <cell r="BC1415">
            <v>-1</v>
          </cell>
        </row>
        <row r="1416">
          <cell r="D1416" t="str">
            <v>ヤマザキ・シー・エー株式会社</v>
          </cell>
          <cell r="F1416" t="str">
            <v>代表取締役　山嵜　貴道</v>
          </cell>
          <cell r="H1416" t="str">
            <v>静岡県浜松市中区上島二丁目19番20号</v>
          </cell>
          <cell r="N1416">
            <v>2310</v>
          </cell>
          <cell r="P1416">
            <v>44720</v>
          </cell>
          <cell r="AG1416" t="str">
            <v>ヤマザキ・シー・エー株式会社　東京営業所</v>
          </cell>
          <cell r="AJ1416" t="str">
            <v>東京都世田谷区赤堤一丁目36-１-404</v>
          </cell>
          <cell r="AL1416" t="str">
            <v>053-472-0141</v>
          </cell>
          <cell r="AO1416">
            <v>-1</v>
          </cell>
          <cell r="AP1416">
            <v>-1</v>
          </cell>
          <cell r="AQ1416">
            <v>-1</v>
          </cell>
          <cell r="AR1416">
            <v>-1</v>
          </cell>
          <cell r="AS1416">
            <v>-1</v>
          </cell>
          <cell r="AT1416">
            <v>-1</v>
          </cell>
          <cell r="AU1416">
            <v>-1</v>
          </cell>
          <cell r="AV1416">
            <v>-1</v>
          </cell>
          <cell r="AW1416">
            <v>-1</v>
          </cell>
          <cell r="AX1416">
            <v>-1</v>
          </cell>
          <cell r="AY1416">
            <v>-1</v>
          </cell>
          <cell r="AZ1416">
            <v>-1</v>
          </cell>
          <cell r="BA1416">
            <v>-1</v>
          </cell>
          <cell r="BB1416">
            <v>-1</v>
          </cell>
          <cell r="BC1416">
            <v>-1</v>
          </cell>
        </row>
        <row r="1417">
          <cell r="D1417" t="str">
            <v>有限会社　栃木空調</v>
          </cell>
          <cell r="F1417" t="str">
            <v>代表取締役　飯野　昌幸</v>
          </cell>
          <cell r="H1417" t="str">
            <v>栃木県宇都宮市屋板町４９５番地２</v>
          </cell>
          <cell r="N1417">
            <v>2311</v>
          </cell>
          <cell r="P1417">
            <v>44722</v>
          </cell>
          <cell r="AG1417" t="str">
            <v>有限会社　栃木空調</v>
          </cell>
          <cell r="AJ1417" t="str">
            <v>栃木県宇都宮市屋板町４９５番地２</v>
          </cell>
          <cell r="AL1417" t="str">
            <v>028-656-8237</v>
          </cell>
          <cell r="AO1417">
            <v>-1</v>
          </cell>
          <cell r="AP1417">
            <v>-1</v>
          </cell>
          <cell r="AQ1417">
            <v>-1</v>
          </cell>
          <cell r="AR1417">
            <v>-1</v>
          </cell>
          <cell r="AS1417">
            <v>-1</v>
          </cell>
          <cell r="AT1417">
            <v>-1</v>
          </cell>
          <cell r="AU1417">
            <v>-1</v>
          </cell>
          <cell r="AV1417">
            <v>-1</v>
          </cell>
          <cell r="AW1417">
            <v>-1</v>
          </cell>
          <cell r="AX1417">
            <v>-1</v>
          </cell>
          <cell r="AY1417">
            <v>-1</v>
          </cell>
          <cell r="AZ1417">
            <v>-1</v>
          </cell>
          <cell r="BA1417">
            <v>-1</v>
          </cell>
          <cell r="BB1417">
            <v>-1</v>
          </cell>
          <cell r="BC1417">
            <v>-1</v>
          </cell>
        </row>
        <row r="1418">
          <cell r="D1418" t="str">
            <v>株式会社小林空調</v>
          </cell>
          <cell r="F1418" t="str">
            <v>代表取締役　小林　一之</v>
          </cell>
          <cell r="H1418" t="str">
            <v>埼玉県鶴ヶ島市大字下新田74番地１</v>
          </cell>
          <cell r="N1418">
            <v>2312</v>
          </cell>
          <cell r="P1418">
            <v>44733</v>
          </cell>
          <cell r="AG1418" t="str">
            <v>株式会社小林空調</v>
          </cell>
          <cell r="AJ1418" t="str">
            <v>埼玉県鶴ヶ島市大字下新田74番地１</v>
          </cell>
          <cell r="AL1418" t="str">
            <v>049-271-3045</v>
          </cell>
          <cell r="AO1418">
            <v>-1</v>
          </cell>
          <cell r="AP1418">
            <v>-1</v>
          </cell>
          <cell r="AQ1418">
            <v>-1</v>
          </cell>
          <cell r="AR1418">
            <v>-1</v>
          </cell>
          <cell r="AS1418">
            <v>-1</v>
          </cell>
          <cell r="AT1418">
            <v>-1</v>
          </cell>
          <cell r="AU1418">
            <v>-1</v>
          </cell>
          <cell r="AV1418">
            <v>-1</v>
          </cell>
          <cell r="AW1418">
            <v>-1</v>
          </cell>
          <cell r="AX1418">
            <v>-1</v>
          </cell>
          <cell r="AY1418">
            <v>-1</v>
          </cell>
          <cell r="AZ1418">
            <v>-1</v>
          </cell>
          <cell r="BA1418">
            <v>-1</v>
          </cell>
          <cell r="BB1418">
            <v>-1</v>
          </cell>
          <cell r="BC1418">
            <v>-1</v>
          </cell>
        </row>
        <row r="1419">
          <cell r="D1419" t="str">
            <v>冨田　信利</v>
          </cell>
          <cell r="H1419" t="str">
            <v>栃木県真岡市南高岡９０４番地１</v>
          </cell>
          <cell r="N1419">
            <v>2313</v>
          </cell>
          <cell r="P1419">
            <v>44734</v>
          </cell>
          <cell r="AG1419" t="str">
            <v>信冨電工　冨田信利</v>
          </cell>
          <cell r="AJ1419" t="str">
            <v>栃木県真岡市南高岡９０４番地１</v>
          </cell>
          <cell r="AL1419" t="str">
            <v>0285-84-0326</v>
          </cell>
          <cell r="AO1419">
            <v>0</v>
          </cell>
          <cell r="AP1419">
            <v>-1</v>
          </cell>
          <cell r="AQ1419">
            <v>-1</v>
          </cell>
          <cell r="AR1419">
            <v>0</v>
          </cell>
          <cell r="AS1419">
            <v>0</v>
          </cell>
          <cell r="AT1419">
            <v>0</v>
          </cell>
          <cell r="AU1419">
            <v>0</v>
          </cell>
          <cell r="AV1419">
            <v>0</v>
          </cell>
          <cell r="AW1419">
            <v>0</v>
          </cell>
          <cell r="AX1419">
            <v>0</v>
          </cell>
          <cell r="AY1419">
            <v>-1</v>
          </cell>
          <cell r="AZ1419">
            <v>-1</v>
          </cell>
          <cell r="BA1419">
            <v>0</v>
          </cell>
          <cell r="BB1419">
            <v>0</v>
          </cell>
          <cell r="BC1419">
            <v>0</v>
          </cell>
        </row>
        <row r="1420">
          <cell r="D1420" t="str">
            <v>有限会社　佐藤エンジニアリング</v>
          </cell>
          <cell r="F1420" t="str">
            <v>代表取締役　佐藤　敬二</v>
          </cell>
          <cell r="H1420" t="str">
            <v>栃木県那須塩原市上厚崎３９９番地１０</v>
          </cell>
          <cell r="N1420">
            <v>2322</v>
          </cell>
          <cell r="P1420">
            <v>44690</v>
          </cell>
          <cell r="AG1420" t="str">
            <v>有限会社　佐藤エンジニアリング</v>
          </cell>
          <cell r="AJ1420" t="str">
            <v>栃木県那須塩原市上厚崎３９９番地１０</v>
          </cell>
          <cell r="AL1420" t="str">
            <v>0287-36-6652</v>
          </cell>
          <cell r="AO1420">
            <v>-1</v>
          </cell>
          <cell r="AP1420">
            <v>-1</v>
          </cell>
          <cell r="AQ1420">
            <v>-1</v>
          </cell>
          <cell r="AR1420">
            <v>-1</v>
          </cell>
          <cell r="AS1420">
            <v>-1</v>
          </cell>
          <cell r="AT1420">
            <v>-1</v>
          </cell>
          <cell r="AU1420">
            <v>0</v>
          </cell>
          <cell r="AV1420">
            <v>0</v>
          </cell>
          <cell r="AW1420">
            <v>0</v>
          </cell>
          <cell r="AX1420">
            <v>-1</v>
          </cell>
          <cell r="AY1420">
            <v>-1</v>
          </cell>
          <cell r="AZ1420">
            <v>-1</v>
          </cell>
          <cell r="BA1420">
            <v>-1</v>
          </cell>
          <cell r="BB1420">
            <v>-1</v>
          </cell>
          <cell r="BC1420">
            <v>-1</v>
          </cell>
        </row>
        <row r="1421">
          <cell r="D1421" t="str">
            <v>株式会社台栄商会</v>
          </cell>
          <cell r="F1421" t="str">
            <v>代表取締役　鈴木　規博</v>
          </cell>
          <cell r="H1421" t="str">
            <v>東京都台東区元浅草四丁目２番17号</v>
          </cell>
          <cell r="N1421">
            <v>2314</v>
          </cell>
          <cell r="P1421">
            <v>44736</v>
          </cell>
          <cell r="AG1421" t="str">
            <v>株式会社台栄商会</v>
          </cell>
          <cell r="AJ1421" t="str">
            <v>東京都台東区元浅草四丁目２番17号</v>
          </cell>
          <cell r="AL1421" t="str">
            <v>03-3844-6223</v>
          </cell>
          <cell r="AO1421">
            <v>-1</v>
          </cell>
          <cell r="AP1421">
            <v>-1</v>
          </cell>
          <cell r="AQ1421">
            <v>-1</v>
          </cell>
          <cell r="AR1421">
            <v>-1</v>
          </cell>
          <cell r="AS1421">
            <v>-1</v>
          </cell>
          <cell r="AT1421">
            <v>-1</v>
          </cell>
          <cell r="AU1421">
            <v>-1</v>
          </cell>
          <cell r="AV1421">
            <v>-1</v>
          </cell>
          <cell r="AW1421">
            <v>-1</v>
          </cell>
          <cell r="AX1421">
            <v>-1</v>
          </cell>
          <cell r="AY1421">
            <v>-1</v>
          </cell>
          <cell r="AZ1421">
            <v>-1</v>
          </cell>
          <cell r="BA1421">
            <v>-1</v>
          </cell>
          <cell r="BB1421">
            <v>-1</v>
          </cell>
          <cell r="BC1421">
            <v>-1</v>
          </cell>
        </row>
        <row r="1422">
          <cell r="D1422" t="str">
            <v>Reef株式会社</v>
          </cell>
          <cell r="F1422" t="str">
            <v>代表取締役　池田　孝夫</v>
          </cell>
          <cell r="H1422" t="str">
            <v>神奈川県相模原市中央区田名2088番地16</v>
          </cell>
          <cell r="N1422">
            <v>2315</v>
          </cell>
          <cell r="P1422">
            <v>44736</v>
          </cell>
          <cell r="AG1422" t="str">
            <v>Reef株式会社</v>
          </cell>
          <cell r="AJ1422" t="str">
            <v>神奈川県相模原市中央区田名2088番地16　　</v>
          </cell>
          <cell r="AL1422" t="str">
            <v>042-866-6256</v>
          </cell>
          <cell r="AO1422">
            <v>0</v>
          </cell>
          <cell r="AP1422">
            <v>-1</v>
          </cell>
          <cell r="AQ1422">
            <v>-1</v>
          </cell>
          <cell r="AR1422">
            <v>0</v>
          </cell>
          <cell r="AS1422">
            <v>-1</v>
          </cell>
          <cell r="AT1422">
            <v>-1</v>
          </cell>
          <cell r="AU1422">
            <v>0</v>
          </cell>
          <cell r="AV1422">
            <v>-1</v>
          </cell>
          <cell r="AW1422">
            <v>-1</v>
          </cell>
          <cell r="AX1422">
            <v>0</v>
          </cell>
          <cell r="AY1422">
            <v>-1</v>
          </cell>
          <cell r="AZ1422">
            <v>-1</v>
          </cell>
          <cell r="BA1422">
            <v>0</v>
          </cell>
          <cell r="BB1422">
            <v>-1</v>
          </cell>
          <cell r="BC1422">
            <v>-1</v>
          </cell>
        </row>
        <row r="1423">
          <cell r="D1423" t="str">
            <v>株式会社松本商会</v>
          </cell>
          <cell r="F1423" t="str">
            <v>代表取締役　中嶋　久</v>
          </cell>
          <cell r="H1423" t="str">
            <v>栃木県宇都宮市上戸祭町54番地１</v>
          </cell>
          <cell r="N1423">
            <v>2316</v>
          </cell>
          <cell r="P1423">
            <v>44742</v>
          </cell>
          <cell r="AG1423" t="str">
            <v>株式会社松本商会</v>
          </cell>
          <cell r="AJ1423" t="str">
            <v>栃木県宇都宮市上戸祭町54番地１</v>
          </cell>
          <cell r="AL1423" t="str">
            <v>028-616-1516</v>
          </cell>
          <cell r="AO1423">
            <v>-1</v>
          </cell>
          <cell r="AP1423">
            <v>-1</v>
          </cell>
          <cell r="AQ1423">
            <v>-1</v>
          </cell>
          <cell r="AR1423">
            <v>-1</v>
          </cell>
          <cell r="AS1423">
            <v>-1</v>
          </cell>
          <cell r="AT1423">
            <v>-1</v>
          </cell>
          <cell r="AU1423">
            <v>-1</v>
          </cell>
          <cell r="AV1423">
            <v>-1</v>
          </cell>
          <cell r="AW1423">
            <v>-1</v>
          </cell>
          <cell r="AX1423">
            <v>-1</v>
          </cell>
          <cell r="AY1423">
            <v>-1</v>
          </cell>
          <cell r="AZ1423">
            <v>-1</v>
          </cell>
          <cell r="BA1423">
            <v>-1</v>
          </cell>
          <cell r="BB1423">
            <v>-1</v>
          </cell>
          <cell r="BC1423">
            <v>-1</v>
          </cell>
        </row>
        <row r="1424">
          <cell r="D1424" t="str">
            <v>Ｋ．ＴｒａｎｓＤｒｉｖｅ株式会社</v>
          </cell>
          <cell r="F1424" t="str">
            <v>代表取締役　武井　貢士</v>
          </cell>
          <cell r="H1424" t="str">
            <v>埼玉県蓮田市閏戸3994</v>
          </cell>
          <cell r="N1424">
            <v>2317</v>
          </cell>
          <cell r="P1424">
            <v>44750</v>
          </cell>
          <cell r="AG1424" t="str">
            <v>Ｋ．ＴｒａｎｓＤｒｉｖｅ株式会社</v>
          </cell>
          <cell r="AJ1424" t="str">
            <v>埼玉県蓮田市閏戸3994</v>
          </cell>
          <cell r="AL1424" t="str">
            <v>048-766-3007</v>
          </cell>
          <cell r="AO1424">
            <v>-1</v>
          </cell>
          <cell r="AP1424">
            <v>-1</v>
          </cell>
          <cell r="AQ1424">
            <v>-1</v>
          </cell>
          <cell r="AR1424">
            <v>-1</v>
          </cell>
          <cell r="AS1424">
            <v>-1</v>
          </cell>
          <cell r="AT1424">
            <v>-1</v>
          </cell>
          <cell r="AU1424">
            <v>-1</v>
          </cell>
          <cell r="AV1424">
            <v>-1</v>
          </cell>
          <cell r="AW1424">
            <v>-1</v>
          </cell>
          <cell r="AX1424">
            <v>-1</v>
          </cell>
          <cell r="AY1424">
            <v>-1</v>
          </cell>
          <cell r="AZ1424">
            <v>-1</v>
          </cell>
          <cell r="BA1424">
            <v>-1</v>
          </cell>
          <cell r="BB1424">
            <v>-1</v>
          </cell>
          <cell r="BC1424">
            <v>-1</v>
          </cell>
        </row>
        <row r="1425">
          <cell r="D1425" t="str">
            <v>株式会社東伸空調</v>
          </cell>
          <cell r="F1425" t="str">
            <v>代表取締役　駒場　智二</v>
          </cell>
          <cell r="H1425" t="str">
            <v>埼玉県川口市上青木西二丁目２番30号</v>
          </cell>
          <cell r="N1425">
            <v>2318</v>
          </cell>
          <cell r="P1425">
            <v>44750</v>
          </cell>
          <cell r="AG1425" t="str">
            <v>株式会社東伸空調</v>
          </cell>
          <cell r="AJ1425" t="str">
            <v>埼玉県川口市上青木西二丁目２番30号</v>
          </cell>
          <cell r="AL1425" t="str">
            <v>048-253-3372</v>
          </cell>
          <cell r="AO1425">
            <v>-1</v>
          </cell>
          <cell r="AP1425">
            <v>-1</v>
          </cell>
          <cell r="AQ1425">
            <v>-1</v>
          </cell>
          <cell r="AR1425">
            <v>-1</v>
          </cell>
          <cell r="AS1425">
            <v>-1</v>
          </cell>
          <cell r="AT1425">
            <v>-1</v>
          </cell>
          <cell r="AU1425">
            <v>-1</v>
          </cell>
          <cell r="AV1425">
            <v>-1</v>
          </cell>
          <cell r="AW1425">
            <v>-1</v>
          </cell>
          <cell r="AX1425">
            <v>-1</v>
          </cell>
          <cell r="AY1425">
            <v>-1</v>
          </cell>
          <cell r="AZ1425">
            <v>-1</v>
          </cell>
          <cell r="BA1425">
            <v>-1</v>
          </cell>
          <cell r="BB1425">
            <v>-1</v>
          </cell>
          <cell r="BC1425">
            <v>-1</v>
          </cell>
        </row>
        <row r="1426">
          <cell r="D1426" t="str">
            <v>株式会社ヒーバックシステム</v>
          </cell>
          <cell r="F1426" t="str">
            <v>代表取締役　三宅　龍二郎</v>
          </cell>
          <cell r="H1426" t="str">
            <v>静岡県静岡市駿河区中島752番地の１</v>
          </cell>
          <cell r="N1426">
            <v>2319</v>
          </cell>
          <cell r="P1426">
            <v>44750</v>
          </cell>
          <cell r="AG1426" t="str">
            <v>株式会社ヒーバックシステム</v>
          </cell>
          <cell r="AJ1426" t="str">
            <v>静岡県静岡市駿河区中島752番地の１</v>
          </cell>
          <cell r="AL1426" t="str">
            <v>054-270-3371</v>
          </cell>
          <cell r="AO1426">
            <v>-1</v>
          </cell>
          <cell r="AP1426">
            <v>-1</v>
          </cell>
          <cell r="AQ1426">
            <v>-1</v>
          </cell>
          <cell r="AR1426">
            <v>-1</v>
          </cell>
          <cell r="AS1426">
            <v>-1</v>
          </cell>
          <cell r="AT1426">
            <v>-1</v>
          </cell>
          <cell r="AU1426">
            <v>0</v>
          </cell>
          <cell r="AV1426">
            <v>0</v>
          </cell>
          <cell r="AW1426">
            <v>0</v>
          </cell>
          <cell r="AX1426">
            <v>-1</v>
          </cell>
          <cell r="AY1426">
            <v>-1</v>
          </cell>
          <cell r="AZ1426">
            <v>-1</v>
          </cell>
          <cell r="BA1426">
            <v>-1</v>
          </cell>
          <cell r="BB1426">
            <v>-1</v>
          </cell>
          <cell r="BC1426">
            <v>-1</v>
          </cell>
        </row>
        <row r="1427">
          <cell r="D1427" t="str">
            <v>株式会社　電空</v>
          </cell>
          <cell r="F1427" t="str">
            <v>代表取締役　坂井　徹也</v>
          </cell>
          <cell r="H1427" t="str">
            <v>栃木県足利市猿田町１３番地１７</v>
          </cell>
          <cell r="N1427">
            <v>2320</v>
          </cell>
          <cell r="P1427">
            <v>44755</v>
          </cell>
          <cell r="AG1427" t="str">
            <v>株式会社　電空</v>
          </cell>
          <cell r="AJ1427" t="str">
            <v>栃木県足利市猿田町１３番地１７</v>
          </cell>
          <cell r="AL1427" t="str">
            <v>0284-22-8698</v>
          </cell>
          <cell r="AO1427">
            <v>-1</v>
          </cell>
          <cell r="AP1427">
            <v>-1</v>
          </cell>
          <cell r="AQ1427">
            <v>-1</v>
          </cell>
          <cell r="AR1427">
            <v>-1</v>
          </cell>
          <cell r="AS1427">
            <v>-1</v>
          </cell>
          <cell r="AT1427">
            <v>-1</v>
          </cell>
          <cell r="AU1427">
            <v>0</v>
          </cell>
          <cell r="AV1427">
            <v>0</v>
          </cell>
          <cell r="AW1427">
            <v>0</v>
          </cell>
          <cell r="AX1427">
            <v>-1</v>
          </cell>
          <cell r="AY1427">
            <v>-1</v>
          </cell>
          <cell r="AZ1427">
            <v>-1</v>
          </cell>
          <cell r="BA1427">
            <v>-1</v>
          </cell>
          <cell r="BB1427">
            <v>-1</v>
          </cell>
          <cell r="BC1427">
            <v>-1</v>
          </cell>
        </row>
        <row r="1428">
          <cell r="D1428" t="str">
            <v>新日空サービス株式会社</v>
          </cell>
          <cell r="F1428" t="str">
            <v>代表取締役　赤松　敬一</v>
          </cell>
          <cell r="H1428" t="str">
            <v>東京都中央区日本橋本町三丁目３番６号ワカ末ビル</v>
          </cell>
          <cell r="N1428">
            <v>2321</v>
          </cell>
          <cell r="P1428">
            <v>44756</v>
          </cell>
          <cell r="AG1428" t="str">
            <v>新日空サービス株式会社</v>
          </cell>
          <cell r="AJ1428" t="str">
            <v>東京都中央区日本橋本町三丁目３番６号ワカ末ビル</v>
          </cell>
          <cell r="AL1428" t="str">
            <v>03-5200-3930</v>
          </cell>
          <cell r="AO1428">
            <v>-1</v>
          </cell>
          <cell r="AP1428">
            <v>-1</v>
          </cell>
          <cell r="AQ1428">
            <v>-1</v>
          </cell>
          <cell r="AR1428">
            <v>-1</v>
          </cell>
          <cell r="AS1428">
            <v>-1</v>
          </cell>
          <cell r="AT1428">
            <v>-1</v>
          </cell>
          <cell r="AU1428">
            <v>-1</v>
          </cell>
          <cell r="AV1428">
            <v>-1</v>
          </cell>
          <cell r="AW1428">
            <v>-1</v>
          </cell>
          <cell r="AX1428">
            <v>-1</v>
          </cell>
          <cell r="AY1428">
            <v>-1</v>
          </cell>
          <cell r="AZ1428">
            <v>-1</v>
          </cell>
          <cell r="BA1428">
            <v>-1</v>
          </cell>
          <cell r="BB1428">
            <v>-1</v>
          </cell>
          <cell r="BC1428">
            <v>-1</v>
          </cell>
        </row>
        <row r="1429">
          <cell r="D1429" t="str">
            <v>株式会社フロンツリー</v>
          </cell>
          <cell r="F1429" t="str">
            <v>代表取締役　中澤　海斗</v>
          </cell>
          <cell r="H1429" t="str">
            <v>神奈川県川崎市宮前区西野川一丁目12番23号</v>
          </cell>
          <cell r="N1429">
            <v>2323</v>
          </cell>
          <cell r="P1429">
            <v>44769</v>
          </cell>
          <cell r="AG1429" t="str">
            <v>株式会社フロンツリー</v>
          </cell>
          <cell r="AJ1429" t="str">
            <v>神奈川県川崎市宮前区西野川一丁目12番23号</v>
          </cell>
          <cell r="AL1429" t="str">
            <v>090-8850-5641</v>
          </cell>
          <cell r="AO1429">
            <v>-1</v>
          </cell>
          <cell r="AP1429">
            <v>-1</v>
          </cell>
          <cell r="AQ1429">
            <v>-1</v>
          </cell>
          <cell r="AR1429">
            <v>-1</v>
          </cell>
          <cell r="AS1429">
            <v>-1</v>
          </cell>
          <cell r="AT1429">
            <v>-1</v>
          </cell>
          <cell r="AU1429">
            <v>-1</v>
          </cell>
          <cell r="AV1429">
            <v>-1</v>
          </cell>
          <cell r="AW1429">
            <v>-1</v>
          </cell>
          <cell r="AX1429">
            <v>-1</v>
          </cell>
          <cell r="AY1429">
            <v>-1</v>
          </cell>
          <cell r="AZ1429">
            <v>-1</v>
          </cell>
          <cell r="BA1429">
            <v>-1</v>
          </cell>
          <cell r="BB1429">
            <v>-1</v>
          </cell>
          <cell r="BC1429">
            <v>-1</v>
          </cell>
        </row>
        <row r="1430">
          <cell r="D1430" t="str">
            <v>株式会社一美工業</v>
          </cell>
          <cell r="F1430" t="str">
            <v>代表取締役　稲田　太一</v>
          </cell>
          <cell r="H1430" t="str">
            <v>埼玉県さいたま市緑区松木一丁目4番18号</v>
          </cell>
          <cell r="N1430">
            <v>2324</v>
          </cell>
          <cell r="P1430">
            <v>44769</v>
          </cell>
          <cell r="AG1430" t="str">
            <v>株式会社一美工業</v>
          </cell>
          <cell r="AJ1430" t="str">
            <v>埼玉県さいたま市緑区松木一丁目4番18号</v>
          </cell>
          <cell r="AL1430" t="str">
            <v>048-826-5975</v>
          </cell>
          <cell r="AO1430">
            <v>-1</v>
          </cell>
          <cell r="AP1430">
            <v>-1</v>
          </cell>
          <cell r="AQ1430">
            <v>-1</v>
          </cell>
          <cell r="AR1430">
            <v>-1</v>
          </cell>
          <cell r="AS1430">
            <v>-1</v>
          </cell>
          <cell r="AT1430">
            <v>-1</v>
          </cell>
          <cell r="AU1430">
            <v>-1</v>
          </cell>
          <cell r="AV1430">
            <v>-1</v>
          </cell>
          <cell r="AW1430">
            <v>-1</v>
          </cell>
          <cell r="AX1430">
            <v>-1</v>
          </cell>
          <cell r="AY1430">
            <v>-1</v>
          </cell>
          <cell r="AZ1430">
            <v>-1</v>
          </cell>
          <cell r="BA1430">
            <v>-1</v>
          </cell>
          <cell r="BB1430">
            <v>-1</v>
          </cell>
          <cell r="BC1430">
            <v>-1</v>
          </cell>
        </row>
        <row r="1431">
          <cell r="D1431" t="str">
            <v>有限会社関東テック</v>
          </cell>
          <cell r="F1431" t="str">
            <v>取締役　坂本　眞三郎</v>
          </cell>
          <cell r="H1431" t="str">
            <v>群馬県前橋市亀里町238番地７</v>
          </cell>
          <cell r="N1431">
            <v>2325</v>
          </cell>
          <cell r="P1431">
            <v>44775</v>
          </cell>
          <cell r="AG1431" t="str">
            <v>有限会社関東テック</v>
          </cell>
          <cell r="AJ1431" t="str">
            <v>群馬県前橋市亀里町238番地７</v>
          </cell>
          <cell r="AL1431" t="str">
            <v>027-265-5251</v>
          </cell>
          <cell r="AO1431">
            <v>0</v>
          </cell>
          <cell r="AP1431">
            <v>0</v>
          </cell>
          <cell r="AQ1431">
            <v>0</v>
          </cell>
          <cell r="AR1431">
            <v>-1</v>
          </cell>
          <cell r="AS1431">
            <v>-1</v>
          </cell>
          <cell r="AT1431">
            <v>-1</v>
          </cell>
          <cell r="AU1431">
            <v>0</v>
          </cell>
          <cell r="AV1431">
            <v>0</v>
          </cell>
          <cell r="AW1431">
            <v>0</v>
          </cell>
          <cell r="AX1431">
            <v>0</v>
          </cell>
          <cell r="AY1431">
            <v>0</v>
          </cell>
          <cell r="AZ1431">
            <v>0</v>
          </cell>
          <cell r="BA1431">
            <v>-1</v>
          </cell>
          <cell r="BB1431">
            <v>-1</v>
          </cell>
          <cell r="BC1431">
            <v>-1</v>
          </cell>
        </row>
        <row r="1432">
          <cell r="D1432" t="str">
            <v>株式会社K・Mワークス</v>
          </cell>
          <cell r="F1432" t="str">
            <v>代表取締役　村上　一巳</v>
          </cell>
          <cell r="H1432" t="str">
            <v>東京都足立区谷在家二丁目14番12号</v>
          </cell>
          <cell r="N1432">
            <v>2326</v>
          </cell>
          <cell r="P1432">
            <v>44781</v>
          </cell>
          <cell r="AG1432" t="str">
            <v>株式会社M・Kワークス</v>
          </cell>
          <cell r="AJ1432" t="str">
            <v>東京都足立区谷在家二丁目14番12号</v>
          </cell>
          <cell r="AL1432" t="str">
            <v>090-1738-3748</v>
          </cell>
          <cell r="AO1432">
            <v>-1</v>
          </cell>
          <cell r="AP1432">
            <v>-1</v>
          </cell>
          <cell r="AQ1432">
            <v>-1</v>
          </cell>
          <cell r="AR1432">
            <v>-1</v>
          </cell>
          <cell r="AS1432">
            <v>-1</v>
          </cell>
          <cell r="AT1432">
            <v>-1</v>
          </cell>
          <cell r="AU1432">
            <v>0</v>
          </cell>
          <cell r="AV1432">
            <v>0</v>
          </cell>
          <cell r="AW1432">
            <v>0</v>
          </cell>
          <cell r="AX1432">
            <v>-1</v>
          </cell>
          <cell r="AY1432">
            <v>-1</v>
          </cell>
          <cell r="AZ1432">
            <v>-1</v>
          </cell>
          <cell r="BA1432">
            <v>0</v>
          </cell>
          <cell r="BB1432">
            <v>0</v>
          </cell>
          <cell r="BC1432">
            <v>0</v>
          </cell>
        </row>
        <row r="1433">
          <cell r="D1433" t="str">
            <v>吉田機電株式会社</v>
          </cell>
          <cell r="F1433" t="str">
            <v>代表取締役　吉田　真也</v>
          </cell>
          <cell r="H1433" t="str">
            <v>奈良県奈良市法華寺町213番１</v>
          </cell>
          <cell r="N1433">
            <v>2327</v>
          </cell>
          <cell r="P1433">
            <v>44790</v>
          </cell>
          <cell r="AG1433" t="str">
            <v>吉田機電株式会社　大阪支店</v>
          </cell>
          <cell r="AJ1433" t="str">
            <v>大阪府大阪市東成区東小橋1-15-19</v>
          </cell>
          <cell r="AL1433" t="str">
            <v>06-6973-4501</v>
          </cell>
          <cell r="AO1433">
            <v>-1</v>
          </cell>
          <cell r="AP1433">
            <v>-1</v>
          </cell>
          <cell r="AQ1433">
            <v>-1</v>
          </cell>
          <cell r="AR1433">
            <v>-1</v>
          </cell>
          <cell r="AS1433">
            <v>-1</v>
          </cell>
          <cell r="AT1433">
            <v>-1</v>
          </cell>
          <cell r="AU1433">
            <v>-1</v>
          </cell>
          <cell r="AV1433">
            <v>-1</v>
          </cell>
          <cell r="AW1433">
            <v>-1</v>
          </cell>
          <cell r="AX1433">
            <v>-1</v>
          </cell>
          <cell r="AY1433">
            <v>-1</v>
          </cell>
          <cell r="AZ1433">
            <v>-1</v>
          </cell>
          <cell r="BA1433">
            <v>-1</v>
          </cell>
          <cell r="BB1433">
            <v>-1</v>
          </cell>
          <cell r="BC1433">
            <v>-1</v>
          </cell>
        </row>
        <row r="1434">
          <cell r="D1434" t="str">
            <v>長田　拓之</v>
          </cell>
          <cell r="H1434" t="str">
            <v>群馬県伊勢崎市境下渕名1170番地２</v>
          </cell>
          <cell r="N1434">
            <v>2328</v>
          </cell>
          <cell r="P1434">
            <v>44791</v>
          </cell>
          <cell r="AG1434" t="str">
            <v>RAY-AIR</v>
          </cell>
          <cell r="AJ1434" t="str">
            <v>群馬県伊勢崎市境下渕名1170番地２</v>
          </cell>
          <cell r="AL1434" t="str">
            <v>090-8770-6461</v>
          </cell>
          <cell r="AO1434">
            <v>-1</v>
          </cell>
          <cell r="AP1434">
            <v>-1</v>
          </cell>
          <cell r="AQ1434">
            <v>-1</v>
          </cell>
          <cell r="AR1434">
            <v>-1</v>
          </cell>
          <cell r="AS1434">
            <v>-1</v>
          </cell>
          <cell r="AT1434">
            <v>-1</v>
          </cell>
          <cell r="AU1434">
            <v>-1</v>
          </cell>
          <cell r="AV1434">
            <v>-1</v>
          </cell>
          <cell r="AW1434">
            <v>-1</v>
          </cell>
          <cell r="AX1434">
            <v>-1</v>
          </cell>
          <cell r="AY1434">
            <v>-1</v>
          </cell>
          <cell r="AZ1434">
            <v>-1</v>
          </cell>
          <cell r="BA1434">
            <v>-1</v>
          </cell>
          <cell r="BB1434">
            <v>-1</v>
          </cell>
          <cell r="BC1434">
            <v>-1</v>
          </cell>
        </row>
        <row r="1435">
          <cell r="D1435" t="str">
            <v>株式会社開盛</v>
          </cell>
          <cell r="F1435" t="str">
            <v>代表取締役　盛　傑</v>
          </cell>
          <cell r="H1435" t="str">
            <v>東京都港区赤坂二丁目17番55号</v>
          </cell>
          <cell r="N1435">
            <v>2329</v>
          </cell>
          <cell r="P1435">
            <v>44797</v>
          </cell>
          <cell r="AG1435" t="str">
            <v>株式会社開盛</v>
          </cell>
          <cell r="AJ1435" t="str">
            <v>東京都港区赤坂二丁目17番55号　開盛ビル</v>
          </cell>
          <cell r="AL1435" t="str">
            <v>03-6459-1071</v>
          </cell>
          <cell r="AO1435">
            <v>-1</v>
          </cell>
          <cell r="AP1435">
            <v>-1</v>
          </cell>
          <cell r="AQ1435">
            <v>-1</v>
          </cell>
          <cell r="AR1435">
            <v>0</v>
          </cell>
          <cell r="AS1435">
            <v>0</v>
          </cell>
          <cell r="AT1435">
            <v>0</v>
          </cell>
          <cell r="AU1435">
            <v>0</v>
          </cell>
          <cell r="AV1435">
            <v>0</v>
          </cell>
          <cell r="AW1435">
            <v>0</v>
          </cell>
          <cell r="AX1435">
            <v>-1</v>
          </cell>
          <cell r="AY1435">
            <v>-1</v>
          </cell>
          <cell r="AZ1435">
            <v>-1</v>
          </cell>
          <cell r="BA1435">
            <v>0</v>
          </cell>
          <cell r="BB1435">
            <v>0</v>
          </cell>
          <cell r="BC1435">
            <v>0</v>
          </cell>
        </row>
        <row r="1436">
          <cell r="D1436" t="str">
            <v>株式会社パッケージサービス</v>
          </cell>
          <cell r="F1436" t="str">
            <v>代表取締役　風間　政行</v>
          </cell>
          <cell r="H1436" t="str">
            <v>埼玉県春日部市藤塚2810番地</v>
          </cell>
          <cell r="N1436">
            <v>2330</v>
          </cell>
          <cell r="P1436">
            <v>44805</v>
          </cell>
          <cell r="AG1436" t="str">
            <v>株式会社パッケージサービス</v>
          </cell>
          <cell r="AJ1436" t="str">
            <v>埼玉県春日部市藤塚2810番地</v>
          </cell>
          <cell r="AL1436" t="str">
            <v>048-736-3049</v>
          </cell>
          <cell r="AO1436">
            <v>-1</v>
          </cell>
          <cell r="AP1436">
            <v>-1</v>
          </cell>
          <cell r="AQ1436">
            <v>-1</v>
          </cell>
          <cell r="AR1436">
            <v>0</v>
          </cell>
          <cell r="AS1436">
            <v>0</v>
          </cell>
          <cell r="AT1436">
            <v>0</v>
          </cell>
          <cell r="AU1436">
            <v>0</v>
          </cell>
          <cell r="AV1436">
            <v>0</v>
          </cell>
          <cell r="AW1436">
            <v>0</v>
          </cell>
          <cell r="AX1436">
            <v>-1</v>
          </cell>
          <cell r="AY1436">
            <v>-1</v>
          </cell>
          <cell r="AZ1436">
            <v>-1</v>
          </cell>
          <cell r="BA1436">
            <v>0</v>
          </cell>
          <cell r="BB1436">
            <v>0</v>
          </cell>
          <cell r="BC1436">
            <v>0</v>
          </cell>
        </row>
        <row r="1437">
          <cell r="D1437" t="str">
            <v>パックエイト株式会社</v>
          </cell>
          <cell r="F1437" t="str">
            <v>代表取締役　佐藤　浩史</v>
          </cell>
          <cell r="H1437" t="str">
            <v>東京都台東区浅草五丁目5番４号</v>
          </cell>
          <cell r="N1437">
            <v>2331</v>
          </cell>
          <cell r="P1437">
            <v>44805</v>
          </cell>
          <cell r="AG1437" t="str">
            <v>パックエイト株式会社</v>
          </cell>
          <cell r="AJ1437" t="str">
            <v>東京都台東区浅草五丁目5番４号</v>
          </cell>
          <cell r="AL1437" t="str">
            <v>03-5808-9838</v>
          </cell>
          <cell r="AO1437">
            <v>-1</v>
          </cell>
          <cell r="AP1437">
            <v>-1</v>
          </cell>
          <cell r="AQ1437">
            <v>-1</v>
          </cell>
          <cell r="AR1437">
            <v>-1</v>
          </cell>
          <cell r="AS1437">
            <v>-1</v>
          </cell>
          <cell r="AT1437">
            <v>-1</v>
          </cell>
          <cell r="AU1437">
            <v>0</v>
          </cell>
          <cell r="AV1437">
            <v>0</v>
          </cell>
          <cell r="AW1437">
            <v>0</v>
          </cell>
          <cell r="AX1437">
            <v>-1</v>
          </cell>
          <cell r="AY1437">
            <v>-1</v>
          </cell>
          <cell r="AZ1437">
            <v>-1</v>
          </cell>
          <cell r="BA1437">
            <v>0</v>
          </cell>
          <cell r="BB1437">
            <v>0</v>
          </cell>
          <cell r="BC1437">
            <v>0</v>
          </cell>
        </row>
        <row r="1438">
          <cell r="D1438" t="str">
            <v>松本　康吾</v>
          </cell>
          <cell r="H1438" t="str">
            <v>千葉県野田市中戸86番地１</v>
          </cell>
          <cell r="N1438">
            <v>2332</v>
          </cell>
          <cell r="P1438">
            <v>44810</v>
          </cell>
          <cell r="AG1438" t="str">
            <v>松本電設</v>
          </cell>
          <cell r="AJ1438" t="str">
            <v>千葉県野田市中戸86番地１</v>
          </cell>
          <cell r="AL1438" t="str">
            <v>090-8942-8196</v>
          </cell>
          <cell r="AO1438">
            <v>-1</v>
          </cell>
          <cell r="AP1438">
            <v>-1</v>
          </cell>
          <cell r="AQ1438">
            <v>-1</v>
          </cell>
          <cell r="AR1438">
            <v>-1</v>
          </cell>
          <cell r="AS1438">
            <v>-1</v>
          </cell>
          <cell r="AT1438">
            <v>-1</v>
          </cell>
          <cell r="AU1438">
            <v>0</v>
          </cell>
          <cell r="AV1438">
            <v>0</v>
          </cell>
          <cell r="AW1438">
            <v>0</v>
          </cell>
          <cell r="AX1438">
            <v>-1</v>
          </cell>
          <cell r="AY1438">
            <v>-1</v>
          </cell>
          <cell r="AZ1438">
            <v>-1</v>
          </cell>
          <cell r="BA1438">
            <v>-1</v>
          </cell>
          <cell r="BB1438">
            <v>-1</v>
          </cell>
          <cell r="BC1438">
            <v>-1</v>
          </cell>
        </row>
        <row r="1439">
          <cell r="D1439" t="str">
            <v>清水　透久央</v>
          </cell>
          <cell r="H1439" t="str">
            <v>栃木県鹿沼市上石川1346番地7</v>
          </cell>
          <cell r="N1439">
            <v>2333</v>
          </cell>
          <cell r="P1439">
            <v>44812</v>
          </cell>
          <cell r="AG1439" t="str">
            <v>清水電機商会</v>
          </cell>
          <cell r="AJ1439" t="str">
            <v>栃木県鹿沼市上石川1346-7</v>
          </cell>
          <cell r="AL1439" t="str">
            <v>0289-76-2048</v>
          </cell>
          <cell r="AO1439">
            <v>-1</v>
          </cell>
          <cell r="AP1439">
            <v>-1</v>
          </cell>
          <cell r="AQ1439">
            <v>-1</v>
          </cell>
          <cell r="AR1439">
            <v>-1</v>
          </cell>
          <cell r="AS1439">
            <v>-1</v>
          </cell>
          <cell r="AT1439">
            <v>-1</v>
          </cell>
          <cell r="AU1439">
            <v>0</v>
          </cell>
          <cell r="AV1439">
            <v>0</v>
          </cell>
          <cell r="AW1439">
            <v>0</v>
          </cell>
          <cell r="AX1439">
            <v>-1</v>
          </cell>
          <cell r="AY1439">
            <v>-1</v>
          </cell>
          <cell r="AZ1439">
            <v>-1</v>
          </cell>
          <cell r="BA1439">
            <v>-1</v>
          </cell>
          <cell r="BB1439">
            <v>-1</v>
          </cell>
          <cell r="BC1439">
            <v>-1</v>
          </cell>
        </row>
        <row r="1440">
          <cell r="D1440" t="str">
            <v>株式会社山田テクノ</v>
          </cell>
          <cell r="F1440" t="str">
            <v>代表取締役　山田　雅英</v>
          </cell>
          <cell r="H1440" t="str">
            <v>群馬県富岡市中高瀬991番地</v>
          </cell>
          <cell r="N1440">
            <v>2334</v>
          </cell>
          <cell r="P1440">
            <v>44811</v>
          </cell>
          <cell r="AG1440" t="str">
            <v>株式会社山田テクノ</v>
          </cell>
          <cell r="AJ1440" t="str">
            <v>群馬県富岡市中高瀬991番地</v>
          </cell>
          <cell r="AL1440" t="str">
            <v>0274-64-1245</v>
          </cell>
          <cell r="AO1440">
            <v>0</v>
          </cell>
          <cell r="AP1440">
            <v>-1</v>
          </cell>
          <cell r="AQ1440">
            <v>-1</v>
          </cell>
          <cell r="AR1440">
            <v>0</v>
          </cell>
          <cell r="AS1440">
            <v>-1</v>
          </cell>
          <cell r="AT1440">
            <v>-1</v>
          </cell>
          <cell r="AU1440">
            <v>0</v>
          </cell>
          <cell r="AV1440">
            <v>0</v>
          </cell>
          <cell r="AW1440">
            <v>0</v>
          </cell>
          <cell r="AX1440">
            <v>0</v>
          </cell>
          <cell r="AY1440">
            <v>-1</v>
          </cell>
          <cell r="AZ1440">
            <v>-1</v>
          </cell>
          <cell r="BA1440">
            <v>0</v>
          </cell>
          <cell r="BB1440">
            <v>-1</v>
          </cell>
          <cell r="BC1440">
            <v>-1</v>
          </cell>
        </row>
        <row r="1441">
          <cell r="D1441" t="str">
            <v>株式会社コウケン</v>
          </cell>
          <cell r="F1441" t="str">
            <v>代表取締役　割ヶ谷　大</v>
          </cell>
          <cell r="H1441" t="str">
            <v>茨城県日立市大和田町902番地１</v>
          </cell>
          <cell r="N1441">
            <v>2335</v>
          </cell>
          <cell r="P1441">
            <v>44811</v>
          </cell>
          <cell r="AG1441" t="str">
            <v>株式会社コウケン</v>
          </cell>
          <cell r="AJ1441" t="str">
            <v>茨城県日立市大和田町902番地１</v>
          </cell>
          <cell r="AL1441" t="str">
            <v>0294-87-9192</v>
          </cell>
          <cell r="AO1441">
            <v>-1</v>
          </cell>
          <cell r="AP1441">
            <v>-1</v>
          </cell>
          <cell r="AQ1441">
            <v>-1</v>
          </cell>
          <cell r="AR1441">
            <v>-1</v>
          </cell>
          <cell r="AS1441">
            <v>-1</v>
          </cell>
          <cell r="AT1441">
            <v>-1</v>
          </cell>
          <cell r="AU1441">
            <v>0</v>
          </cell>
          <cell r="AV1441">
            <v>0</v>
          </cell>
          <cell r="AW1441">
            <v>0</v>
          </cell>
          <cell r="AX1441">
            <v>-1</v>
          </cell>
          <cell r="AY1441">
            <v>-1</v>
          </cell>
          <cell r="AZ1441">
            <v>-1</v>
          </cell>
          <cell r="BA1441">
            <v>-1</v>
          </cell>
          <cell r="BB1441">
            <v>-1</v>
          </cell>
          <cell r="BC1441">
            <v>-1</v>
          </cell>
        </row>
        <row r="1442">
          <cell r="D1442" t="str">
            <v>髙橋　利雄</v>
          </cell>
          <cell r="H1442" t="str">
            <v>群馬県邑楽郡邑楽町大字中野5786番地17</v>
          </cell>
          <cell r="N1442">
            <v>2337</v>
          </cell>
          <cell r="P1442">
            <v>44824</v>
          </cell>
          <cell r="AG1442" t="str">
            <v>TK空調サービス</v>
          </cell>
          <cell r="AJ1442" t="str">
            <v>群馬県邑楽郡邑楽町大字中野5786番地17</v>
          </cell>
          <cell r="AL1442" t="str">
            <v>080-1269-5792</v>
          </cell>
          <cell r="AO1442">
            <v>-1</v>
          </cell>
          <cell r="AP1442">
            <v>-1</v>
          </cell>
          <cell r="AQ1442">
            <v>-1</v>
          </cell>
          <cell r="AR1442">
            <v>-1</v>
          </cell>
          <cell r="AS1442">
            <v>-1</v>
          </cell>
          <cell r="AT1442">
            <v>-1</v>
          </cell>
          <cell r="AU1442">
            <v>0</v>
          </cell>
          <cell r="AV1442">
            <v>0</v>
          </cell>
          <cell r="AW1442">
            <v>0</v>
          </cell>
          <cell r="AX1442">
            <v>-1</v>
          </cell>
          <cell r="AY1442">
            <v>-1</v>
          </cell>
          <cell r="AZ1442">
            <v>-1</v>
          </cell>
          <cell r="BA1442">
            <v>-1</v>
          </cell>
          <cell r="BB1442">
            <v>-1</v>
          </cell>
          <cell r="BC1442">
            <v>-1</v>
          </cell>
        </row>
        <row r="1443">
          <cell r="D1443" t="str">
            <v>株式会社吉野工業所</v>
          </cell>
          <cell r="F1443" t="str">
            <v>代表取締役　吉野　祥一郎</v>
          </cell>
          <cell r="H1443" t="str">
            <v>東京都江東区大島三丁目２番６号</v>
          </cell>
          <cell r="N1443">
            <v>2338</v>
          </cell>
          <cell r="P1443">
            <v>44830</v>
          </cell>
          <cell r="AG1443" t="str">
            <v>株式会社吉野工業所　真岡工場</v>
          </cell>
          <cell r="AJ1443" t="str">
            <v>栃木県真岡市松山町２１－３</v>
          </cell>
          <cell r="AL1443" t="str">
            <v>0285-84-1141</v>
          </cell>
          <cell r="AO1443">
            <v>0</v>
          </cell>
          <cell r="AP1443">
            <v>-1</v>
          </cell>
          <cell r="AQ1443">
            <v>-1</v>
          </cell>
          <cell r="AR1443">
            <v>0</v>
          </cell>
          <cell r="AS1443">
            <v>-1</v>
          </cell>
          <cell r="AT1443">
            <v>-1</v>
          </cell>
          <cell r="AU1443">
            <v>0</v>
          </cell>
          <cell r="AV1443">
            <v>-1</v>
          </cell>
          <cell r="AW1443">
            <v>-1</v>
          </cell>
          <cell r="AX1443">
            <v>0</v>
          </cell>
          <cell r="AY1443">
            <v>-1</v>
          </cell>
          <cell r="AZ1443">
            <v>-1</v>
          </cell>
          <cell r="BA1443">
            <v>0</v>
          </cell>
          <cell r="BB1443">
            <v>-1</v>
          </cell>
          <cell r="BC1443">
            <v>-1</v>
          </cell>
        </row>
        <row r="1444">
          <cell r="D1444" t="str">
            <v>有限会社小坂設備</v>
          </cell>
          <cell r="F1444" t="str">
            <v>代表取締役　小坂　　剛</v>
          </cell>
          <cell r="H1444" t="str">
            <v>東京都西東京市栄町一丁目3番3号</v>
          </cell>
          <cell r="N1444">
            <v>2339</v>
          </cell>
          <cell r="P1444">
            <v>44830</v>
          </cell>
          <cell r="AG1444" t="str">
            <v>有限会社小坂設備</v>
          </cell>
          <cell r="AJ1444" t="str">
            <v>東京都西東京市栄町一丁目3番3号</v>
          </cell>
          <cell r="AL1444" t="str">
            <v>042-422-4385</v>
          </cell>
          <cell r="AO1444">
            <v>-1</v>
          </cell>
          <cell r="AP1444">
            <v>-1</v>
          </cell>
          <cell r="AQ1444">
            <v>-1</v>
          </cell>
          <cell r="AR1444">
            <v>-1</v>
          </cell>
          <cell r="AS1444">
            <v>-1</v>
          </cell>
          <cell r="AT1444">
            <v>-1</v>
          </cell>
          <cell r="AU1444">
            <v>0</v>
          </cell>
          <cell r="AV1444">
            <v>0</v>
          </cell>
          <cell r="AW1444">
            <v>0</v>
          </cell>
          <cell r="AX1444">
            <v>0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0</v>
          </cell>
        </row>
        <row r="1445">
          <cell r="D1445" t="str">
            <v>有限会社コボリ電設</v>
          </cell>
          <cell r="F1445" t="str">
            <v>代表取締役　小堀　守</v>
          </cell>
          <cell r="H1445" t="str">
            <v>栃木県宇都宮市宝木本町1927番地3</v>
          </cell>
          <cell r="N1445">
            <v>2340</v>
          </cell>
          <cell r="P1445">
            <v>44830</v>
          </cell>
          <cell r="AG1445" t="str">
            <v>有限会社コボリ電設</v>
          </cell>
          <cell r="AJ1445" t="str">
            <v>栃木県宇都宮市宝木本町1927番地3</v>
          </cell>
          <cell r="AL1445" t="str">
            <v>028-665-4209</v>
          </cell>
          <cell r="AO1445">
            <v>-1</v>
          </cell>
          <cell r="AP1445">
            <v>-1</v>
          </cell>
          <cell r="AQ1445">
            <v>-1</v>
          </cell>
          <cell r="AR1445">
            <v>-1</v>
          </cell>
          <cell r="AS1445">
            <v>-1</v>
          </cell>
          <cell r="AT1445">
            <v>-1</v>
          </cell>
          <cell r="AU1445">
            <v>0</v>
          </cell>
          <cell r="AV1445">
            <v>0</v>
          </cell>
          <cell r="AW1445">
            <v>0</v>
          </cell>
          <cell r="AX1445">
            <v>-1</v>
          </cell>
          <cell r="AY1445">
            <v>-1</v>
          </cell>
          <cell r="AZ1445">
            <v>-1</v>
          </cell>
          <cell r="BA1445">
            <v>-1</v>
          </cell>
          <cell r="BB1445">
            <v>-1</v>
          </cell>
          <cell r="BC1445">
            <v>-1</v>
          </cell>
        </row>
        <row r="1446">
          <cell r="D1446" t="str">
            <v>有限会社エー・ティー・エス</v>
          </cell>
          <cell r="F1446" t="str">
            <v>取締役　野中　元三</v>
          </cell>
          <cell r="H1446" t="str">
            <v>埼玉県北足立郡伊奈町内宿台四丁目171番地</v>
          </cell>
          <cell r="N1446">
            <v>2341</v>
          </cell>
          <cell r="P1446">
            <v>44833</v>
          </cell>
          <cell r="AG1446" t="str">
            <v>有限会社エー・ティー・エス</v>
          </cell>
          <cell r="AJ1446" t="str">
            <v>埼玉県北足立郡伊奈町内宿台四丁目171番地</v>
          </cell>
          <cell r="AL1446" t="str">
            <v>048-782-6571</v>
          </cell>
          <cell r="AO1446">
            <v>-1</v>
          </cell>
          <cell r="AP1446">
            <v>-1</v>
          </cell>
          <cell r="AQ1446">
            <v>-1</v>
          </cell>
          <cell r="AR1446">
            <v>-1</v>
          </cell>
          <cell r="AS1446">
            <v>-1</v>
          </cell>
          <cell r="AT1446">
            <v>-1</v>
          </cell>
          <cell r="AU1446">
            <v>0</v>
          </cell>
          <cell r="AV1446">
            <v>0</v>
          </cell>
          <cell r="AW1446">
            <v>0</v>
          </cell>
          <cell r="AX1446">
            <v>-1</v>
          </cell>
          <cell r="AY1446">
            <v>-1</v>
          </cell>
          <cell r="AZ1446">
            <v>-1</v>
          </cell>
          <cell r="BA1446">
            <v>-1</v>
          </cell>
          <cell r="BB1446">
            <v>-1</v>
          </cell>
          <cell r="BC1446">
            <v>-1</v>
          </cell>
        </row>
        <row r="1447">
          <cell r="D1447" t="str">
            <v>株式会社エアクラフトワークス</v>
          </cell>
          <cell r="F1447" t="str">
            <v>代表取締役　志村　建太郎</v>
          </cell>
          <cell r="H1447" t="str">
            <v>東京都三鷹市新川二丁目2番31号</v>
          </cell>
          <cell r="N1447">
            <v>2342</v>
          </cell>
          <cell r="P1447">
            <v>44833</v>
          </cell>
          <cell r="AG1447" t="str">
            <v>株式会社エアクラフトワークス</v>
          </cell>
          <cell r="AJ1447" t="str">
            <v>東京都三鷹市新川二丁目2番31号</v>
          </cell>
          <cell r="AL1447" t="str">
            <v>042-226-6199</v>
          </cell>
          <cell r="AO1447">
            <v>-1</v>
          </cell>
          <cell r="AP1447">
            <v>-1</v>
          </cell>
          <cell r="AQ1447">
            <v>-1</v>
          </cell>
          <cell r="AR1447">
            <v>-1</v>
          </cell>
          <cell r="AS1447">
            <v>-1</v>
          </cell>
          <cell r="AT1447">
            <v>-1</v>
          </cell>
          <cell r="AU1447">
            <v>-1</v>
          </cell>
          <cell r="AV1447">
            <v>-1</v>
          </cell>
          <cell r="AW1447">
            <v>-1</v>
          </cell>
          <cell r="AX1447">
            <v>-1</v>
          </cell>
          <cell r="AY1447">
            <v>-1</v>
          </cell>
          <cell r="AZ1447">
            <v>-1</v>
          </cell>
          <cell r="BA1447">
            <v>-1</v>
          </cell>
          <cell r="BB1447">
            <v>-1</v>
          </cell>
          <cell r="BC1447">
            <v>-1</v>
          </cell>
        </row>
        <row r="1448">
          <cell r="D1448" t="str">
            <v>株式会社ニチエネ</v>
          </cell>
          <cell r="F1448" t="str">
            <v>代表取締役　黒江　繁夫</v>
          </cell>
          <cell r="H1448" t="str">
            <v>東京都港区赤坂七丁目１番15号</v>
          </cell>
          <cell r="I1448" t="str">
            <v>アトム青山タワー７階</v>
          </cell>
          <cell r="N1448">
            <v>2343</v>
          </cell>
          <cell r="P1448">
            <v>44833</v>
          </cell>
          <cell r="AG1448" t="str">
            <v>株式会社ニチエネ　横浜・町田支店</v>
          </cell>
          <cell r="AJ1448" t="str">
            <v>東京都町田市南つくし野二丁目31番地８</v>
          </cell>
          <cell r="AL1448" t="str">
            <v>042-788-3055</v>
          </cell>
          <cell r="AO1448">
            <v>-1</v>
          </cell>
          <cell r="AP1448">
            <v>-1</v>
          </cell>
          <cell r="AQ1448">
            <v>-1</v>
          </cell>
          <cell r="AR1448">
            <v>-1</v>
          </cell>
          <cell r="AS1448">
            <v>-1</v>
          </cell>
          <cell r="AT1448">
            <v>-1</v>
          </cell>
          <cell r="AU1448">
            <v>0</v>
          </cell>
          <cell r="AV1448">
            <v>0</v>
          </cell>
          <cell r="AW1448">
            <v>0</v>
          </cell>
          <cell r="AX1448">
            <v>-1</v>
          </cell>
          <cell r="AY1448">
            <v>-1</v>
          </cell>
          <cell r="AZ1448">
            <v>-1</v>
          </cell>
          <cell r="BA1448">
            <v>-1</v>
          </cell>
          <cell r="BB1448">
            <v>-1</v>
          </cell>
          <cell r="BC1448">
            <v>-1</v>
          </cell>
        </row>
        <row r="1449">
          <cell r="D1449" t="str">
            <v>江口　清一</v>
          </cell>
          <cell r="H1449" t="str">
            <v>群馬県伊勢崎市昭和町1925番地９</v>
          </cell>
          <cell r="N1449">
            <v>2344</v>
          </cell>
          <cell r="P1449">
            <v>44840</v>
          </cell>
          <cell r="AG1449" t="str">
            <v>江口　清一</v>
          </cell>
          <cell r="AJ1449" t="str">
            <v>群馬県伊勢崎市昭和町1925番地９</v>
          </cell>
          <cell r="AL1449" t="str">
            <v>090-5575-4728</v>
          </cell>
          <cell r="AO1449">
            <v>-1</v>
          </cell>
          <cell r="AP1449">
            <v>-1</v>
          </cell>
          <cell r="AQ1449">
            <v>-1</v>
          </cell>
          <cell r="AR1449">
            <v>-1</v>
          </cell>
          <cell r="AS1449">
            <v>-1</v>
          </cell>
          <cell r="AT1449">
            <v>-1</v>
          </cell>
          <cell r="AU1449">
            <v>-1</v>
          </cell>
          <cell r="AV1449">
            <v>-1</v>
          </cell>
          <cell r="AW1449">
            <v>-1</v>
          </cell>
          <cell r="AX1449">
            <v>-1</v>
          </cell>
          <cell r="AY1449">
            <v>-1</v>
          </cell>
          <cell r="AZ1449">
            <v>-1</v>
          </cell>
          <cell r="BA1449">
            <v>-1</v>
          </cell>
          <cell r="BB1449">
            <v>-1</v>
          </cell>
          <cell r="BC1449">
            <v>-1</v>
          </cell>
        </row>
        <row r="1450">
          <cell r="D1450" t="str">
            <v>全翔冷電株式会社</v>
          </cell>
          <cell r="F1450" t="str">
            <v>代表取締役　青木　翔吾</v>
          </cell>
          <cell r="H1450" t="str">
            <v>埼玉県さいたま市南区松本三丁目11番6号</v>
          </cell>
          <cell r="N1450">
            <v>2345</v>
          </cell>
          <cell r="P1450">
            <v>44848</v>
          </cell>
          <cell r="AG1450" t="str">
            <v>全翔冷電株式会社</v>
          </cell>
          <cell r="AJ1450" t="str">
            <v>埼玉県さいたま市南区松本三丁目11番6号</v>
          </cell>
          <cell r="AL1450" t="str">
            <v>048-708-4470</v>
          </cell>
          <cell r="AO1450">
            <v>-1</v>
          </cell>
          <cell r="AP1450">
            <v>-1</v>
          </cell>
          <cell r="AQ1450">
            <v>-1</v>
          </cell>
          <cell r="AR1450">
            <v>-1</v>
          </cell>
          <cell r="AS1450">
            <v>-1</v>
          </cell>
          <cell r="AT1450">
            <v>-1</v>
          </cell>
          <cell r="AU1450">
            <v>0</v>
          </cell>
          <cell r="AV1450">
            <v>0</v>
          </cell>
          <cell r="AW1450">
            <v>0</v>
          </cell>
          <cell r="AX1450">
            <v>-1</v>
          </cell>
          <cell r="AY1450">
            <v>-1</v>
          </cell>
          <cell r="AZ1450">
            <v>-1</v>
          </cell>
          <cell r="BA1450">
            <v>-1</v>
          </cell>
          <cell r="BB1450">
            <v>-1</v>
          </cell>
          <cell r="BC1450">
            <v>-1</v>
          </cell>
        </row>
        <row r="1451">
          <cell r="D1451" t="str">
            <v>モトマ産業株式会社</v>
          </cell>
          <cell r="F1451" t="str">
            <v>代表取締役　寺内　雅紀</v>
          </cell>
          <cell r="H1451" t="str">
            <v>栃木県栃木市新井町1040番地１</v>
          </cell>
          <cell r="N1451">
            <v>2346</v>
          </cell>
          <cell r="P1451">
            <v>44846</v>
          </cell>
          <cell r="AG1451" t="str">
            <v>モトマ産業株式会社</v>
          </cell>
          <cell r="AJ1451" t="str">
            <v>栃木県栃木市新井町1040番地１</v>
          </cell>
          <cell r="AL1451" t="str">
            <v>0282-20-1616</v>
          </cell>
          <cell r="AO1451">
            <v>-1</v>
          </cell>
          <cell r="AP1451">
            <v>-1</v>
          </cell>
          <cell r="AQ1451">
            <v>-1</v>
          </cell>
          <cell r="AR1451">
            <v>-1</v>
          </cell>
          <cell r="AS1451">
            <v>-1</v>
          </cell>
          <cell r="AT1451">
            <v>-1</v>
          </cell>
          <cell r="AU1451">
            <v>-1</v>
          </cell>
          <cell r="AV1451">
            <v>-1</v>
          </cell>
          <cell r="AW1451">
            <v>-1</v>
          </cell>
          <cell r="AX1451">
            <v>-1</v>
          </cell>
          <cell r="AY1451">
            <v>-1</v>
          </cell>
          <cell r="AZ1451">
            <v>-1</v>
          </cell>
          <cell r="BA1451">
            <v>-1</v>
          </cell>
          <cell r="BB1451">
            <v>-1</v>
          </cell>
          <cell r="BC1451">
            <v>-1</v>
          </cell>
        </row>
        <row r="1452">
          <cell r="D1452" t="str">
            <v>齋野　俊久</v>
          </cell>
          <cell r="H1452" t="str">
            <v>埼玉県川口市大字安行慈林497番地の8</v>
          </cell>
          <cell r="N1452">
            <v>2347</v>
          </cell>
          <cell r="P1452">
            <v>44852</v>
          </cell>
          <cell r="AG1452" t="str">
            <v>サイノ空調</v>
          </cell>
          <cell r="AJ1452" t="str">
            <v>埼玉県川口市大字安行慈林497番地の8</v>
          </cell>
          <cell r="AL1452" t="str">
            <v>090-5817-5707</v>
          </cell>
          <cell r="AO1452">
            <v>-1</v>
          </cell>
          <cell r="AP1452">
            <v>-1</v>
          </cell>
          <cell r="AQ1452">
            <v>-1</v>
          </cell>
          <cell r="AR1452">
            <v>-1</v>
          </cell>
          <cell r="AS1452">
            <v>-1</v>
          </cell>
          <cell r="AT1452">
            <v>-1</v>
          </cell>
          <cell r="AU1452">
            <v>-1</v>
          </cell>
          <cell r="AV1452">
            <v>-1</v>
          </cell>
          <cell r="AW1452">
            <v>-1</v>
          </cell>
          <cell r="AX1452">
            <v>-1</v>
          </cell>
          <cell r="AY1452">
            <v>-1</v>
          </cell>
          <cell r="AZ1452">
            <v>-1</v>
          </cell>
          <cell r="BA1452">
            <v>-1</v>
          </cell>
          <cell r="BB1452">
            <v>-1</v>
          </cell>
          <cell r="BC1452">
            <v>-1</v>
          </cell>
        </row>
        <row r="1453">
          <cell r="D1453" t="str">
            <v>タンノ冷機工業株式会社</v>
          </cell>
          <cell r="F1453" t="str">
            <v>代表取締役　丹野　好幸</v>
          </cell>
          <cell r="H1453" t="str">
            <v>宮城県石巻市門脇字元浦屋敷60番地の10</v>
          </cell>
          <cell r="N1453">
            <v>2348</v>
          </cell>
          <cell r="P1453">
            <v>44852</v>
          </cell>
          <cell r="AG1453" t="str">
            <v>タンノ冷機工業株式会社</v>
          </cell>
          <cell r="AJ1453" t="str">
            <v>宮城県石巻市門脇字元浦屋敷60番地の10</v>
          </cell>
          <cell r="AL1453" t="str">
            <v>0225-98-3068</v>
          </cell>
          <cell r="AO1453">
            <v>-1</v>
          </cell>
          <cell r="AP1453">
            <v>-1</v>
          </cell>
          <cell r="AQ1453">
            <v>-1</v>
          </cell>
          <cell r="AR1453">
            <v>-1</v>
          </cell>
          <cell r="AS1453">
            <v>-1</v>
          </cell>
          <cell r="AT1453">
            <v>-1</v>
          </cell>
          <cell r="AU1453">
            <v>-1</v>
          </cell>
          <cell r="AV1453">
            <v>-1</v>
          </cell>
          <cell r="AW1453">
            <v>-1</v>
          </cell>
          <cell r="AX1453">
            <v>-1</v>
          </cell>
          <cell r="AY1453">
            <v>-1</v>
          </cell>
          <cell r="AZ1453">
            <v>-1</v>
          </cell>
          <cell r="BA1453">
            <v>-1</v>
          </cell>
          <cell r="BB1453">
            <v>-1</v>
          </cell>
          <cell r="BC1453">
            <v>-1</v>
          </cell>
        </row>
        <row r="1454">
          <cell r="D1454" t="str">
            <v>株式会社千栄工業</v>
          </cell>
          <cell r="F1454" t="str">
            <v>代表取締役　水村　厚生</v>
          </cell>
          <cell r="H1454" t="str">
            <v>神奈川県横浜市港南区日野南四丁目8番１-506号</v>
          </cell>
          <cell r="N1454">
            <v>2349</v>
          </cell>
          <cell r="P1454">
            <v>44852</v>
          </cell>
          <cell r="AG1454" t="str">
            <v>株式会社千栄工業</v>
          </cell>
          <cell r="AJ1454" t="str">
            <v>神奈川県横浜市港南区日野南四丁目8番１-506号</v>
          </cell>
          <cell r="AL1454" t="str">
            <v>045-846-6078</v>
          </cell>
          <cell r="AO1454">
            <v>-1</v>
          </cell>
          <cell r="AP1454">
            <v>-1</v>
          </cell>
          <cell r="AQ1454">
            <v>-1</v>
          </cell>
          <cell r="AR1454">
            <v>-1</v>
          </cell>
          <cell r="AS1454">
            <v>-1</v>
          </cell>
          <cell r="AT1454">
            <v>-1</v>
          </cell>
          <cell r="AU1454">
            <v>0</v>
          </cell>
          <cell r="AV1454">
            <v>0</v>
          </cell>
          <cell r="AW1454">
            <v>0</v>
          </cell>
          <cell r="AX1454">
            <v>-1</v>
          </cell>
          <cell r="AY1454">
            <v>-1</v>
          </cell>
          <cell r="AZ1454">
            <v>-1</v>
          </cell>
          <cell r="BA1454">
            <v>-1</v>
          </cell>
          <cell r="BB1454">
            <v>-1</v>
          </cell>
          <cell r="BC1454">
            <v>-1</v>
          </cell>
        </row>
        <row r="1455">
          <cell r="D1455" t="str">
            <v>株式会社アールアンドジー</v>
          </cell>
          <cell r="F1455" t="str">
            <v>代表取締役　宮川　弘輝</v>
          </cell>
          <cell r="H1455" t="str">
            <v>東京都足立区皿沼二丁目13番13号</v>
          </cell>
          <cell r="N1455">
            <v>2350</v>
          </cell>
          <cell r="P1455">
            <v>44852</v>
          </cell>
          <cell r="AG1455" t="str">
            <v>株式会社アールアンドジー</v>
          </cell>
          <cell r="AJ1455" t="str">
            <v>東京都足立区皿沼二丁目13番13号</v>
          </cell>
          <cell r="AL1455" t="str">
            <v>03-5647-9504</v>
          </cell>
          <cell r="AO1455">
            <v>-1</v>
          </cell>
          <cell r="AP1455">
            <v>-1</v>
          </cell>
          <cell r="AQ1455">
            <v>-1</v>
          </cell>
          <cell r="AR1455">
            <v>-1</v>
          </cell>
          <cell r="AS1455">
            <v>-1</v>
          </cell>
          <cell r="AT1455">
            <v>-1</v>
          </cell>
          <cell r="AU1455">
            <v>-1</v>
          </cell>
          <cell r="AV1455">
            <v>-1</v>
          </cell>
          <cell r="AW1455">
            <v>-1</v>
          </cell>
          <cell r="AX1455">
            <v>-1</v>
          </cell>
          <cell r="AY1455">
            <v>-1</v>
          </cell>
          <cell r="AZ1455">
            <v>-1</v>
          </cell>
          <cell r="BA1455">
            <v>-1</v>
          </cell>
          <cell r="BB1455">
            <v>-1</v>
          </cell>
          <cell r="BC1455">
            <v>-1</v>
          </cell>
        </row>
        <row r="1456">
          <cell r="D1456" t="str">
            <v>プロマスト株式会社</v>
          </cell>
          <cell r="F1456" t="str">
            <v>代表取締役　坂野　雄介</v>
          </cell>
          <cell r="H1456" t="str">
            <v>愛知県刈谷市半城土町北十三塚13番地２</v>
          </cell>
          <cell r="N1456">
            <v>2351</v>
          </cell>
          <cell r="P1456">
            <v>44852</v>
          </cell>
          <cell r="AG1456" t="str">
            <v>プロマスト株式会社</v>
          </cell>
          <cell r="AJ1456" t="str">
            <v>愛知県刈谷市半城土町北十三塚13番地２</v>
          </cell>
          <cell r="AL1456" t="str">
            <v>0566-91-7078</v>
          </cell>
          <cell r="AO1456">
            <v>-1</v>
          </cell>
          <cell r="AP1456">
            <v>-1</v>
          </cell>
          <cell r="AQ1456">
            <v>-1</v>
          </cell>
          <cell r="AR1456">
            <v>-1</v>
          </cell>
          <cell r="AS1456">
            <v>-1</v>
          </cell>
          <cell r="AT1456">
            <v>-1</v>
          </cell>
          <cell r="AU1456">
            <v>0</v>
          </cell>
          <cell r="AV1456">
            <v>0</v>
          </cell>
          <cell r="AW1456">
            <v>0</v>
          </cell>
          <cell r="AX1456">
            <v>-1</v>
          </cell>
          <cell r="AY1456">
            <v>-1</v>
          </cell>
          <cell r="AZ1456">
            <v>-1</v>
          </cell>
          <cell r="BA1456">
            <v>-1</v>
          </cell>
          <cell r="BB1456">
            <v>-1</v>
          </cell>
          <cell r="BC1456">
            <v>-1</v>
          </cell>
        </row>
        <row r="1457">
          <cell r="D1457" t="str">
            <v>サンテックス株式会社</v>
          </cell>
          <cell r="F1457" t="str">
            <v>代表取締役　秋澤　浩</v>
          </cell>
          <cell r="H1457" t="str">
            <v>栃木県宇都宮市鶴田町1907番地26</v>
          </cell>
          <cell r="N1457">
            <v>2352</v>
          </cell>
          <cell r="P1457">
            <v>44852</v>
          </cell>
          <cell r="AG1457" t="str">
            <v>サンテックス株式会社</v>
          </cell>
          <cell r="AJ1457" t="str">
            <v>栃木県宇都宮市鶴田町356番地１　RDK第一ビル112号室</v>
          </cell>
          <cell r="AL1457" t="str">
            <v>028-649-0778</v>
          </cell>
          <cell r="AO1457">
            <v>0</v>
          </cell>
          <cell r="AP1457">
            <v>-1</v>
          </cell>
          <cell r="AQ1457">
            <v>-1</v>
          </cell>
          <cell r="AR1457">
            <v>0</v>
          </cell>
          <cell r="AS1457">
            <v>-1</v>
          </cell>
          <cell r="AT1457">
            <v>-1</v>
          </cell>
          <cell r="AU1457">
            <v>0</v>
          </cell>
          <cell r="AV1457">
            <v>0</v>
          </cell>
          <cell r="AW1457">
            <v>0</v>
          </cell>
          <cell r="AX1457">
            <v>0</v>
          </cell>
          <cell r="AY1457">
            <v>-1</v>
          </cell>
          <cell r="AZ1457">
            <v>-1</v>
          </cell>
          <cell r="BA1457">
            <v>0</v>
          </cell>
          <cell r="BB1457">
            <v>-1</v>
          </cell>
          <cell r="BC1457">
            <v>-1</v>
          </cell>
        </row>
        <row r="1458">
          <cell r="D1458" t="str">
            <v>株式会社ニッポー</v>
          </cell>
          <cell r="F1458" t="str">
            <v>代表取締役　若槻　憲一</v>
          </cell>
          <cell r="H1458" t="str">
            <v>埼玉県川口市川口二丁目13番20号</v>
          </cell>
          <cell r="N1458">
            <v>2353</v>
          </cell>
          <cell r="P1458">
            <v>44855</v>
          </cell>
          <cell r="AG1458" t="str">
            <v>株式会社ニッポー</v>
          </cell>
          <cell r="AJ1458" t="str">
            <v>埼玉県川口市川口二丁目13番20号</v>
          </cell>
          <cell r="AL1458" t="str">
            <v>048-253-2788</v>
          </cell>
          <cell r="AO1458">
            <v>0</v>
          </cell>
          <cell r="AP1458">
            <v>0</v>
          </cell>
          <cell r="AQ1458">
            <v>0</v>
          </cell>
          <cell r="AR1458">
            <v>0</v>
          </cell>
          <cell r="AS1458">
            <v>0</v>
          </cell>
          <cell r="AT1458">
            <v>0</v>
          </cell>
          <cell r="AU1458">
            <v>0</v>
          </cell>
          <cell r="AV1458">
            <v>0</v>
          </cell>
          <cell r="AW1458">
            <v>0</v>
          </cell>
          <cell r="AX1458">
            <v>-1</v>
          </cell>
          <cell r="AY1458">
            <v>-1</v>
          </cell>
          <cell r="AZ1458">
            <v>-1</v>
          </cell>
          <cell r="BA1458">
            <v>-1</v>
          </cell>
          <cell r="BB1458">
            <v>-1</v>
          </cell>
          <cell r="BC1458">
            <v>-1</v>
          </cell>
        </row>
        <row r="1459">
          <cell r="D1459" t="str">
            <v>有限会社田辺空調サービス</v>
          </cell>
          <cell r="F1459" t="str">
            <v>代表取締役　田辺　和彦</v>
          </cell>
          <cell r="H1459" t="str">
            <v>栃木県宇都宮市下栗町2292番地６</v>
          </cell>
          <cell r="N1459">
            <v>2354</v>
          </cell>
          <cell r="P1459">
            <v>44859</v>
          </cell>
          <cell r="AG1459" t="str">
            <v>有限会社田辺空調サービス</v>
          </cell>
          <cell r="AJ1459" t="str">
            <v>栃木県宇都宮市下栗町2292番地６</v>
          </cell>
          <cell r="AL1459" t="str">
            <v>028-656-7204</v>
          </cell>
          <cell r="AO1459">
            <v>-1</v>
          </cell>
          <cell r="AP1459">
            <v>-1</v>
          </cell>
          <cell r="AQ1459">
            <v>-1</v>
          </cell>
          <cell r="AR1459">
            <v>-1</v>
          </cell>
          <cell r="AS1459">
            <v>-1</v>
          </cell>
          <cell r="AT1459">
            <v>-1</v>
          </cell>
          <cell r="AU1459">
            <v>-1</v>
          </cell>
          <cell r="AV1459">
            <v>-1</v>
          </cell>
          <cell r="AW1459">
            <v>-1</v>
          </cell>
          <cell r="AX1459">
            <v>-1</v>
          </cell>
          <cell r="AY1459">
            <v>-1</v>
          </cell>
          <cell r="AZ1459">
            <v>-1</v>
          </cell>
          <cell r="BA1459">
            <v>-1</v>
          </cell>
          <cell r="BB1459">
            <v>-1</v>
          </cell>
          <cell r="BC1459">
            <v>-1</v>
          </cell>
        </row>
        <row r="1460">
          <cell r="D1460" t="str">
            <v>株式会社THD</v>
          </cell>
          <cell r="F1460" t="str">
            <v>代表取締役　田中　博人</v>
          </cell>
          <cell r="H1460" t="str">
            <v>千葉県千葉市花見川区千種町196番地36</v>
          </cell>
          <cell r="N1460">
            <v>2355</v>
          </cell>
          <cell r="P1460">
            <v>44866</v>
          </cell>
          <cell r="AG1460" t="str">
            <v>株式会社THD</v>
          </cell>
          <cell r="AJ1460" t="str">
            <v>千葉県千葉市花見川区千種町196番地36</v>
          </cell>
          <cell r="AL1460" t="str">
            <v>043-216-3270</v>
          </cell>
          <cell r="AO1460">
            <v>-1</v>
          </cell>
          <cell r="AP1460">
            <v>-1</v>
          </cell>
          <cell r="AQ1460">
            <v>-1</v>
          </cell>
          <cell r="AR1460">
            <v>-1</v>
          </cell>
          <cell r="AS1460">
            <v>-1</v>
          </cell>
          <cell r="AT1460">
            <v>-1</v>
          </cell>
          <cell r="AU1460">
            <v>-1</v>
          </cell>
          <cell r="AV1460">
            <v>-1</v>
          </cell>
          <cell r="AW1460">
            <v>-1</v>
          </cell>
          <cell r="AX1460">
            <v>-1</v>
          </cell>
          <cell r="AY1460">
            <v>-1</v>
          </cell>
          <cell r="AZ1460">
            <v>-1</v>
          </cell>
          <cell r="BA1460">
            <v>-1</v>
          </cell>
          <cell r="BB1460">
            <v>-1</v>
          </cell>
          <cell r="BC1460">
            <v>-1</v>
          </cell>
        </row>
        <row r="1461">
          <cell r="D1461" t="str">
            <v>株式会社順映工業</v>
          </cell>
          <cell r="F1461" t="str">
            <v>代表取締役　小泉　良平</v>
          </cell>
          <cell r="H1461" t="str">
            <v>東京都練馬区旭町三丁目14番19号</v>
          </cell>
          <cell r="N1461">
            <v>2356</v>
          </cell>
          <cell r="P1461">
            <v>44866</v>
          </cell>
          <cell r="AG1461" t="str">
            <v>株式会社順映工業</v>
          </cell>
          <cell r="AJ1461" t="str">
            <v>東京都練馬区旭町三丁目14番19号</v>
          </cell>
          <cell r="AL1461" t="str">
            <v>03-5967-1769</v>
          </cell>
          <cell r="AO1461">
            <v>-1</v>
          </cell>
          <cell r="AP1461">
            <v>-1</v>
          </cell>
          <cell r="AQ1461">
            <v>-1</v>
          </cell>
          <cell r="AR1461">
            <v>-1</v>
          </cell>
          <cell r="AS1461">
            <v>-1</v>
          </cell>
          <cell r="AT1461">
            <v>-1</v>
          </cell>
          <cell r="AU1461">
            <v>-1</v>
          </cell>
          <cell r="AV1461">
            <v>-1</v>
          </cell>
          <cell r="AW1461">
            <v>-1</v>
          </cell>
          <cell r="AX1461">
            <v>0</v>
          </cell>
          <cell r="AY1461">
            <v>-1</v>
          </cell>
          <cell r="AZ1461">
            <v>-1</v>
          </cell>
          <cell r="BA1461">
            <v>0</v>
          </cell>
          <cell r="BB1461">
            <v>-1</v>
          </cell>
          <cell r="BC1461">
            <v>-1</v>
          </cell>
        </row>
        <row r="1462">
          <cell r="D1462" t="str">
            <v>エアーテクノス株式会社</v>
          </cell>
          <cell r="F1462" t="str">
            <v>代表取締役　山口　治彦</v>
          </cell>
          <cell r="H1462" t="str">
            <v>東京都練馬区北町七丁目7番1号</v>
          </cell>
          <cell r="N1462">
            <v>2357</v>
          </cell>
          <cell r="P1462">
            <v>44872</v>
          </cell>
          <cell r="AG1462" t="str">
            <v>エアーテクノス株式会社</v>
          </cell>
          <cell r="AJ1462" t="str">
            <v>東京都練馬区北町七丁目7番1号</v>
          </cell>
          <cell r="AL1462" t="str">
            <v>03-5921-0944</v>
          </cell>
          <cell r="AO1462">
            <v>-1</v>
          </cell>
          <cell r="AP1462">
            <v>-1</v>
          </cell>
          <cell r="AQ1462">
            <v>-1</v>
          </cell>
          <cell r="AR1462">
            <v>-1</v>
          </cell>
          <cell r="AS1462">
            <v>-1</v>
          </cell>
          <cell r="AT1462">
            <v>-1</v>
          </cell>
          <cell r="AU1462">
            <v>-1</v>
          </cell>
          <cell r="AV1462">
            <v>-1</v>
          </cell>
          <cell r="AW1462">
            <v>-1</v>
          </cell>
          <cell r="AX1462">
            <v>-1</v>
          </cell>
          <cell r="AY1462">
            <v>-1</v>
          </cell>
          <cell r="AZ1462">
            <v>-1</v>
          </cell>
          <cell r="BA1462">
            <v>-1</v>
          </cell>
          <cell r="BB1462">
            <v>-1</v>
          </cell>
          <cell r="BC1462">
            <v>-1</v>
          </cell>
        </row>
        <row r="1463">
          <cell r="D1463" t="str">
            <v>株式会社タートルサービス</v>
          </cell>
          <cell r="F1463" t="str">
            <v>代表取締役　亀井　崇史</v>
          </cell>
          <cell r="H1463" t="str">
            <v>栃木県宇都宮市下川俣町206番地172</v>
          </cell>
          <cell r="N1463">
            <v>2358</v>
          </cell>
          <cell r="P1463">
            <v>44874</v>
          </cell>
          <cell r="AG1463" t="str">
            <v>株式会社タートルサービス</v>
          </cell>
          <cell r="AJ1463" t="str">
            <v>栃木県宇都宮市下川俣町206番地172</v>
          </cell>
          <cell r="AL1463" t="str">
            <v>090-4539-4224</v>
          </cell>
          <cell r="AO1463">
            <v>-1</v>
          </cell>
          <cell r="AP1463">
            <v>-1</v>
          </cell>
          <cell r="AQ1463">
            <v>-1</v>
          </cell>
          <cell r="AR1463">
            <v>-1</v>
          </cell>
          <cell r="AS1463">
            <v>-1</v>
          </cell>
          <cell r="AT1463">
            <v>-1</v>
          </cell>
          <cell r="AU1463">
            <v>0</v>
          </cell>
          <cell r="AV1463">
            <v>-1</v>
          </cell>
          <cell r="AW1463">
            <v>-1</v>
          </cell>
          <cell r="AX1463">
            <v>-1</v>
          </cell>
          <cell r="AY1463">
            <v>-1</v>
          </cell>
          <cell r="AZ1463">
            <v>-1</v>
          </cell>
          <cell r="BA1463">
            <v>-1</v>
          </cell>
          <cell r="BB1463">
            <v>-1</v>
          </cell>
          <cell r="BC1463">
            <v>-1</v>
          </cell>
        </row>
        <row r="1464">
          <cell r="D1464" t="str">
            <v>株式会社宏達設備</v>
          </cell>
          <cell r="F1464" t="str">
            <v>代表取締役　岩崎　真一</v>
          </cell>
          <cell r="H1464" t="str">
            <v>東京都足立区六月二丁目10番２ｰ510号</v>
          </cell>
          <cell r="N1464">
            <v>2359</v>
          </cell>
          <cell r="P1464">
            <v>44874</v>
          </cell>
          <cell r="AG1464" t="str">
            <v>株式会社宏達設備</v>
          </cell>
          <cell r="AJ1464" t="str">
            <v>東京都足立区西保木間2－19－10</v>
          </cell>
          <cell r="AL1464" t="str">
            <v>03-5851-8528</v>
          </cell>
          <cell r="AO1464">
            <v>-1</v>
          </cell>
          <cell r="AP1464">
            <v>-1</v>
          </cell>
          <cell r="AQ1464">
            <v>-1</v>
          </cell>
          <cell r="AR1464">
            <v>-1</v>
          </cell>
          <cell r="AS1464">
            <v>-1</v>
          </cell>
          <cell r="AT1464">
            <v>-1</v>
          </cell>
          <cell r="AU1464">
            <v>-1</v>
          </cell>
          <cell r="AV1464">
            <v>-1</v>
          </cell>
          <cell r="AW1464">
            <v>-1</v>
          </cell>
          <cell r="AX1464">
            <v>-1</v>
          </cell>
          <cell r="AY1464">
            <v>-1</v>
          </cell>
          <cell r="AZ1464">
            <v>-1</v>
          </cell>
          <cell r="BA1464">
            <v>-1</v>
          </cell>
          <cell r="BB1464">
            <v>-1</v>
          </cell>
          <cell r="BC1464">
            <v>-1</v>
          </cell>
        </row>
        <row r="1465">
          <cell r="D1465" t="str">
            <v>有限会社協電設備工業</v>
          </cell>
          <cell r="F1465" t="str">
            <v>代表取締役　深谷　保　</v>
          </cell>
          <cell r="H1465" t="str">
            <v>埼玉県草加市清門二丁目7番地９</v>
          </cell>
          <cell r="N1465">
            <v>2360</v>
          </cell>
          <cell r="P1465">
            <v>44874</v>
          </cell>
          <cell r="AG1465" t="str">
            <v>有限会社協電設備工業</v>
          </cell>
          <cell r="AJ1465" t="str">
            <v>埼玉県草加市稲荷2-36-12　ステージナイン8号</v>
          </cell>
          <cell r="AL1465" t="str">
            <v>048-935-2972</v>
          </cell>
          <cell r="AO1465">
            <v>-1</v>
          </cell>
          <cell r="AP1465">
            <v>-1</v>
          </cell>
          <cell r="AQ1465">
            <v>-1</v>
          </cell>
          <cell r="AR1465">
            <v>-1</v>
          </cell>
          <cell r="AS1465">
            <v>-1</v>
          </cell>
          <cell r="AT1465">
            <v>-1</v>
          </cell>
          <cell r="AU1465">
            <v>-1</v>
          </cell>
          <cell r="AV1465">
            <v>-1</v>
          </cell>
          <cell r="AW1465">
            <v>-1</v>
          </cell>
          <cell r="AX1465">
            <v>0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0</v>
          </cell>
        </row>
        <row r="1466">
          <cell r="D1466" t="str">
            <v>楢沢設備工業株式会社</v>
          </cell>
          <cell r="F1466" t="str">
            <v>代表取締役　山谷　秀孝</v>
          </cell>
          <cell r="H1466" t="str">
            <v>千葉県佐倉市上志津原44番地４</v>
          </cell>
          <cell r="N1466">
            <v>2361</v>
          </cell>
          <cell r="P1466">
            <v>44882</v>
          </cell>
          <cell r="AG1466" t="str">
            <v>楢沢設備工業株式会社　</v>
          </cell>
          <cell r="AJ1466" t="str">
            <v>千葉県佐倉市上志津原44番地４</v>
          </cell>
          <cell r="AL1466" t="str">
            <v>070-1454-2841</v>
          </cell>
          <cell r="AO1466">
            <v>-1</v>
          </cell>
          <cell r="AP1466">
            <v>-1</v>
          </cell>
          <cell r="AQ1466">
            <v>-1</v>
          </cell>
          <cell r="AR1466">
            <v>-1</v>
          </cell>
          <cell r="AS1466">
            <v>-1</v>
          </cell>
          <cell r="AT1466">
            <v>-1</v>
          </cell>
          <cell r="AU1466">
            <v>0</v>
          </cell>
          <cell r="AV1466">
            <v>0</v>
          </cell>
          <cell r="AW1466">
            <v>0</v>
          </cell>
          <cell r="AX1466">
            <v>-1</v>
          </cell>
          <cell r="AY1466">
            <v>-1</v>
          </cell>
          <cell r="AZ1466">
            <v>-1</v>
          </cell>
          <cell r="BA1466">
            <v>-1</v>
          </cell>
          <cell r="BB1466">
            <v>-1</v>
          </cell>
          <cell r="BC1466">
            <v>-1</v>
          </cell>
        </row>
        <row r="1467">
          <cell r="D1467" t="str">
            <v>有限会社名西工業</v>
          </cell>
          <cell r="F1467" t="str">
            <v>代表取締役　加藤　均</v>
          </cell>
          <cell r="H1467" t="str">
            <v>愛知県津島市永楽町二丁目34番地の３</v>
          </cell>
          <cell r="N1467">
            <v>2362</v>
          </cell>
          <cell r="P1467">
            <v>44882</v>
          </cell>
          <cell r="AG1467" t="str">
            <v>有限会社名西工業</v>
          </cell>
          <cell r="AJ1467" t="str">
            <v>愛知県津島市永楽町二丁目34番地の３</v>
          </cell>
          <cell r="AL1467" t="str">
            <v>052-412-0133</v>
          </cell>
          <cell r="AO1467">
            <v>-1</v>
          </cell>
          <cell r="AP1467">
            <v>-1</v>
          </cell>
          <cell r="AQ1467">
            <v>-1</v>
          </cell>
          <cell r="AR1467">
            <v>-1</v>
          </cell>
          <cell r="AS1467">
            <v>-1</v>
          </cell>
          <cell r="AT1467">
            <v>-1</v>
          </cell>
          <cell r="AU1467">
            <v>-1</v>
          </cell>
          <cell r="AV1467">
            <v>-1</v>
          </cell>
          <cell r="AW1467">
            <v>-1</v>
          </cell>
          <cell r="AX1467">
            <v>0</v>
          </cell>
          <cell r="AY1467">
            <v>-1</v>
          </cell>
          <cell r="AZ1467">
            <v>-1</v>
          </cell>
          <cell r="BA1467">
            <v>0</v>
          </cell>
          <cell r="BB1467">
            <v>-1</v>
          </cell>
          <cell r="BC1467">
            <v>-1</v>
          </cell>
        </row>
        <row r="1468">
          <cell r="D1468" t="str">
            <v>株式会社シュウテクノ</v>
          </cell>
          <cell r="F1468" t="str">
            <v>代表取締役　瀬下　智也</v>
          </cell>
          <cell r="H1468" t="str">
            <v>群馬県前橋市元総社町936番地６号</v>
          </cell>
          <cell r="N1468">
            <v>2363</v>
          </cell>
          <cell r="P1468">
            <v>44887</v>
          </cell>
          <cell r="AG1468" t="str">
            <v>株式会社シュウテクノ</v>
          </cell>
          <cell r="AJ1468" t="str">
            <v>群馬県前橋市元総社町936番地６号</v>
          </cell>
          <cell r="AL1468" t="str">
            <v>027-212-7210</v>
          </cell>
          <cell r="AO1468">
            <v>-1</v>
          </cell>
          <cell r="AP1468">
            <v>-1</v>
          </cell>
          <cell r="AQ1468">
            <v>-1</v>
          </cell>
          <cell r="AR1468">
            <v>-1</v>
          </cell>
          <cell r="AS1468">
            <v>-1</v>
          </cell>
          <cell r="AT1468">
            <v>-1</v>
          </cell>
          <cell r="AU1468">
            <v>-1</v>
          </cell>
          <cell r="AV1468">
            <v>-1</v>
          </cell>
          <cell r="AW1468">
            <v>-1</v>
          </cell>
          <cell r="AX1468">
            <v>-1</v>
          </cell>
          <cell r="AY1468">
            <v>-1</v>
          </cell>
          <cell r="AZ1468">
            <v>-1</v>
          </cell>
          <cell r="BA1468">
            <v>-1</v>
          </cell>
          <cell r="BB1468">
            <v>-1</v>
          </cell>
          <cell r="BC1468">
            <v>-1</v>
          </cell>
        </row>
        <row r="1469">
          <cell r="D1469" t="str">
            <v>株式会社ノア</v>
          </cell>
          <cell r="F1469" t="str">
            <v>代表取締役　吉田　武司</v>
          </cell>
          <cell r="H1469" t="str">
            <v>東京都板橋区西台四丁目９番７号ノア本社ビル</v>
          </cell>
          <cell r="N1469">
            <v>2364</v>
          </cell>
          <cell r="P1469">
            <v>44889</v>
          </cell>
          <cell r="AG1469" t="str">
            <v>株式会社ノア</v>
          </cell>
          <cell r="AJ1469" t="str">
            <v>東京都板橋区西台四丁目９番７号ノア本社ビル</v>
          </cell>
          <cell r="AL1469" t="str">
            <v>03-6801-7135</v>
          </cell>
          <cell r="AO1469">
            <v>-1</v>
          </cell>
          <cell r="AP1469">
            <v>-1</v>
          </cell>
          <cell r="AQ1469">
            <v>-1</v>
          </cell>
          <cell r="AR1469">
            <v>-1</v>
          </cell>
          <cell r="AS1469">
            <v>-1</v>
          </cell>
          <cell r="AT1469">
            <v>-1</v>
          </cell>
          <cell r="AU1469">
            <v>-1</v>
          </cell>
          <cell r="AV1469">
            <v>-1</v>
          </cell>
          <cell r="AW1469">
            <v>-1</v>
          </cell>
          <cell r="AX1469">
            <v>-1</v>
          </cell>
          <cell r="AY1469">
            <v>-1</v>
          </cell>
          <cell r="AZ1469">
            <v>-1</v>
          </cell>
          <cell r="BA1469">
            <v>-1</v>
          </cell>
          <cell r="BB1469">
            <v>-1</v>
          </cell>
          <cell r="BC1469">
            <v>-1</v>
          </cell>
        </row>
        <row r="1470">
          <cell r="D1470" t="str">
            <v>株式会社山森建設</v>
          </cell>
          <cell r="F1470" t="str">
            <v>代表取締役　山森　弘司</v>
          </cell>
          <cell r="H1470" t="str">
            <v>東京都荒川区西尾久七丁目17番12号</v>
          </cell>
          <cell r="N1470">
            <v>2365</v>
          </cell>
          <cell r="P1470">
            <v>44893</v>
          </cell>
          <cell r="AG1470" t="str">
            <v>株式会社山森建設</v>
          </cell>
          <cell r="AJ1470" t="str">
            <v>東京都荒川区西尾久七丁目17番12号</v>
          </cell>
          <cell r="AL1470" t="str">
            <v>090-8875-1968</v>
          </cell>
          <cell r="AO1470">
            <v>-1</v>
          </cell>
          <cell r="AP1470">
            <v>-1</v>
          </cell>
          <cell r="AQ1470">
            <v>-1</v>
          </cell>
          <cell r="AR1470">
            <v>-1</v>
          </cell>
          <cell r="AS1470">
            <v>-1</v>
          </cell>
          <cell r="AT1470">
            <v>-1</v>
          </cell>
          <cell r="AU1470">
            <v>-1</v>
          </cell>
          <cell r="AV1470">
            <v>-1</v>
          </cell>
          <cell r="AW1470">
            <v>-1</v>
          </cell>
          <cell r="AX1470">
            <v>0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0</v>
          </cell>
        </row>
        <row r="1471">
          <cell r="D1471" t="str">
            <v>株式会社アドウィン</v>
          </cell>
          <cell r="F1471" t="str">
            <v>代表取締役　髙野　光雄</v>
          </cell>
          <cell r="H1471" t="str">
            <v>東京都練馬区大泉学園町六丁目30番21号</v>
          </cell>
          <cell r="N1471">
            <v>2366</v>
          </cell>
          <cell r="P1471">
            <v>44904</v>
          </cell>
          <cell r="AG1471" t="str">
            <v>株式会社アドウィン</v>
          </cell>
          <cell r="AJ1471" t="str">
            <v>東京都練馬区大泉学園町六丁目30番21号</v>
          </cell>
          <cell r="AL1471" t="str">
            <v>03-3867-0780</v>
          </cell>
          <cell r="AO1471">
            <v>-1</v>
          </cell>
          <cell r="AP1471">
            <v>-1</v>
          </cell>
          <cell r="AQ1471">
            <v>-1</v>
          </cell>
          <cell r="AR1471">
            <v>-1</v>
          </cell>
          <cell r="AS1471">
            <v>-1</v>
          </cell>
          <cell r="AT1471">
            <v>-1</v>
          </cell>
          <cell r="AU1471">
            <v>-1</v>
          </cell>
          <cell r="AV1471">
            <v>-1</v>
          </cell>
          <cell r="AW1471">
            <v>-1</v>
          </cell>
          <cell r="AX1471">
            <v>-1</v>
          </cell>
          <cell r="AY1471">
            <v>-1</v>
          </cell>
          <cell r="AZ1471">
            <v>-1</v>
          </cell>
          <cell r="BA1471">
            <v>-1</v>
          </cell>
          <cell r="BB1471">
            <v>-1</v>
          </cell>
          <cell r="BC1471">
            <v>-1</v>
          </cell>
        </row>
        <row r="1472">
          <cell r="D1472" t="str">
            <v>株式会社　デイライト</v>
          </cell>
          <cell r="F1472" t="str">
            <v>代表取締役　中川　晃一</v>
          </cell>
          <cell r="H1472" t="str">
            <v>栃木県下都賀郡壬生町大字安塚</v>
          </cell>
          <cell r="I1472" t="str">
            <v>1090番地１</v>
          </cell>
          <cell r="N1472">
            <v>2367</v>
          </cell>
          <cell r="P1472">
            <v>44909</v>
          </cell>
          <cell r="AG1472" t="str">
            <v>株式会社　デイライト　本店</v>
          </cell>
          <cell r="AJ1472" t="str">
            <v>栃木県下都賀郡壬生町大字安塚</v>
          </cell>
          <cell r="AK1472" t="str">
            <v>1090番地１</v>
          </cell>
          <cell r="AL1472" t="str">
            <v>0282-86-3605</v>
          </cell>
          <cell r="AO1472">
            <v>-1</v>
          </cell>
          <cell r="AP1472">
            <v>-1</v>
          </cell>
          <cell r="AQ1472">
            <v>-1</v>
          </cell>
          <cell r="AR1472">
            <v>-1</v>
          </cell>
          <cell r="AS1472">
            <v>-1</v>
          </cell>
          <cell r="AT1472">
            <v>-1</v>
          </cell>
          <cell r="AU1472">
            <v>0</v>
          </cell>
          <cell r="AV1472">
            <v>0</v>
          </cell>
          <cell r="AW1472">
            <v>0</v>
          </cell>
          <cell r="AX1472">
            <v>-1</v>
          </cell>
          <cell r="AY1472">
            <v>-1</v>
          </cell>
          <cell r="AZ1472">
            <v>-1</v>
          </cell>
          <cell r="BA1472">
            <v>-1</v>
          </cell>
          <cell r="BB1472">
            <v>-1</v>
          </cell>
          <cell r="BC1472">
            <v>-1</v>
          </cell>
        </row>
        <row r="1473">
          <cell r="D1473" t="str">
            <v>株式会社エアープラン</v>
          </cell>
          <cell r="F1473" t="str">
            <v>代表取締役　佐藤　一成</v>
          </cell>
          <cell r="H1473" t="str">
            <v>東京都町田市成瀬五丁目10番25号</v>
          </cell>
          <cell r="N1473">
            <v>2368</v>
          </cell>
          <cell r="P1473">
            <v>44910</v>
          </cell>
          <cell r="AG1473" t="str">
            <v>株式会社エアープラン</v>
          </cell>
          <cell r="AJ1473" t="str">
            <v>東京都町田市成瀬五丁目10番25号</v>
          </cell>
          <cell r="AL1473" t="str">
            <v>042-711-6020</v>
          </cell>
          <cell r="AO1473">
            <v>-1</v>
          </cell>
          <cell r="AP1473">
            <v>-1</v>
          </cell>
          <cell r="AQ1473">
            <v>-1</v>
          </cell>
          <cell r="AR1473">
            <v>0</v>
          </cell>
          <cell r="AS1473">
            <v>0</v>
          </cell>
          <cell r="AT1473">
            <v>0</v>
          </cell>
          <cell r="AU1473">
            <v>0</v>
          </cell>
          <cell r="AV1473">
            <v>0</v>
          </cell>
          <cell r="AW1473">
            <v>0</v>
          </cell>
          <cell r="AX1473">
            <v>-1</v>
          </cell>
          <cell r="AY1473">
            <v>-1</v>
          </cell>
          <cell r="AZ1473">
            <v>-1</v>
          </cell>
          <cell r="BA1473">
            <v>0</v>
          </cell>
          <cell r="BB1473">
            <v>0</v>
          </cell>
          <cell r="BC1473">
            <v>0</v>
          </cell>
        </row>
        <row r="1474">
          <cell r="D1474" t="str">
            <v>株式会社小島空調</v>
          </cell>
          <cell r="F1474" t="str">
            <v>代表取締役　小島　洋一</v>
          </cell>
          <cell r="H1474" t="str">
            <v>千葉県松戸市常盤平七丁目20番地の９</v>
          </cell>
          <cell r="N1474">
            <v>2370</v>
          </cell>
          <cell r="P1474">
            <v>44931</v>
          </cell>
          <cell r="AG1474" t="str">
            <v>株式会社小島空調</v>
          </cell>
          <cell r="AJ1474" t="str">
            <v>千葉県松戸市常盤平七丁目20番地の９</v>
          </cell>
          <cell r="AL1474" t="str">
            <v>047-703-8601</v>
          </cell>
          <cell r="AO1474">
            <v>-1</v>
          </cell>
          <cell r="AP1474">
            <v>-1</v>
          </cell>
          <cell r="AQ1474">
            <v>-1</v>
          </cell>
          <cell r="AR1474">
            <v>-1</v>
          </cell>
          <cell r="AS1474">
            <v>-1</v>
          </cell>
          <cell r="AT1474">
            <v>-1</v>
          </cell>
          <cell r="AU1474">
            <v>-1</v>
          </cell>
          <cell r="AV1474">
            <v>-1</v>
          </cell>
          <cell r="AW1474">
            <v>-1</v>
          </cell>
          <cell r="AX1474">
            <v>-1</v>
          </cell>
          <cell r="AY1474">
            <v>-1</v>
          </cell>
          <cell r="AZ1474">
            <v>-1</v>
          </cell>
          <cell r="BA1474">
            <v>-1</v>
          </cell>
          <cell r="BB1474">
            <v>-1</v>
          </cell>
          <cell r="BC1474">
            <v>-1</v>
          </cell>
        </row>
        <row r="1475">
          <cell r="D1475" t="str">
            <v>有限会社山崎電気商会</v>
          </cell>
          <cell r="F1475" t="str">
            <v>代表取締役　山﨑　知幸</v>
          </cell>
          <cell r="H1475" t="str">
            <v>栃木県芳賀郡益子町大字益子１５３８番地</v>
          </cell>
          <cell r="N1475">
            <v>2371</v>
          </cell>
          <cell r="P1475">
            <v>44942</v>
          </cell>
          <cell r="AG1475" t="str">
            <v>有限会社山崎電気商会</v>
          </cell>
          <cell r="AJ1475" t="str">
            <v>栃木県芳賀郡益子町大字益子１５３８番地</v>
          </cell>
          <cell r="AL1475" t="str">
            <v>0285-72-4656</v>
          </cell>
          <cell r="AO1475">
            <v>0</v>
          </cell>
          <cell r="AP1475">
            <v>-1</v>
          </cell>
          <cell r="AQ1475">
            <v>-1</v>
          </cell>
          <cell r="AR1475">
            <v>0</v>
          </cell>
          <cell r="AS1475">
            <v>-1</v>
          </cell>
          <cell r="AT1475">
            <v>-1</v>
          </cell>
          <cell r="AU1475">
            <v>0</v>
          </cell>
          <cell r="AV1475">
            <v>-1</v>
          </cell>
          <cell r="AW1475">
            <v>-1</v>
          </cell>
          <cell r="AX1475">
            <v>0</v>
          </cell>
          <cell r="AY1475">
            <v>-1</v>
          </cell>
          <cell r="AZ1475">
            <v>-1</v>
          </cell>
          <cell r="BA1475">
            <v>0</v>
          </cell>
          <cell r="BB1475">
            <v>-1</v>
          </cell>
          <cell r="BC1475">
            <v>-1</v>
          </cell>
        </row>
        <row r="1476">
          <cell r="D1476" t="str">
            <v>有限会社ライフ・サポート</v>
          </cell>
          <cell r="F1476" t="str">
            <v>代表取締役　湊　洋久</v>
          </cell>
          <cell r="H1476" t="str">
            <v>埼玉県北足立郡伊奈町本町二丁目314番地ハイツレジーナ101</v>
          </cell>
          <cell r="N1476">
            <v>2372</v>
          </cell>
          <cell r="P1476">
            <v>44950</v>
          </cell>
          <cell r="AG1476" t="str">
            <v>有限会社ライフ・サポート</v>
          </cell>
          <cell r="AJ1476" t="str">
            <v>埼玉県北足立郡伊奈町本町２ｰ314ｰ101</v>
          </cell>
          <cell r="AL1476" t="str">
            <v>048-723-9000</v>
          </cell>
          <cell r="AO1476">
            <v>-1</v>
          </cell>
          <cell r="AP1476">
            <v>-1</v>
          </cell>
          <cell r="AQ1476">
            <v>-1</v>
          </cell>
          <cell r="AR1476">
            <v>-1</v>
          </cell>
          <cell r="AS1476">
            <v>-1</v>
          </cell>
          <cell r="AT1476">
            <v>-1</v>
          </cell>
          <cell r="AU1476">
            <v>-1</v>
          </cell>
          <cell r="AV1476">
            <v>-1</v>
          </cell>
          <cell r="AW1476">
            <v>-1</v>
          </cell>
          <cell r="AX1476">
            <v>-1</v>
          </cell>
          <cell r="AY1476">
            <v>-1</v>
          </cell>
          <cell r="AZ1476">
            <v>-1</v>
          </cell>
          <cell r="BA1476">
            <v>-1</v>
          </cell>
          <cell r="BB1476">
            <v>-1</v>
          </cell>
          <cell r="BC1476">
            <v>-1</v>
          </cell>
        </row>
        <row r="1477">
          <cell r="D1477" t="str">
            <v>有限会社環境技研</v>
          </cell>
          <cell r="F1477" t="str">
            <v>代表取締役　山夲　裕二郎</v>
          </cell>
          <cell r="H1477" t="str">
            <v>埼玉県狭山市大字青柳42番地の３</v>
          </cell>
          <cell r="N1477">
            <v>2373</v>
          </cell>
          <cell r="P1477">
            <v>44950</v>
          </cell>
          <cell r="AG1477" t="str">
            <v>有限会社環境技研</v>
          </cell>
          <cell r="AJ1477" t="str">
            <v>埼玉県狭山市大字青柳42番地の３</v>
          </cell>
          <cell r="AL1477" t="str">
            <v>04-2936-7886</v>
          </cell>
          <cell r="AO1477">
            <v>-1</v>
          </cell>
          <cell r="AP1477">
            <v>-1</v>
          </cell>
          <cell r="AQ1477">
            <v>-1</v>
          </cell>
          <cell r="AR1477">
            <v>-1</v>
          </cell>
          <cell r="AS1477">
            <v>-1</v>
          </cell>
          <cell r="AT1477">
            <v>-1</v>
          </cell>
          <cell r="AU1477">
            <v>-1</v>
          </cell>
          <cell r="AV1477">
            <v>-1</v>
          </cell>
          <cell r="AW1477">
            <v>-1</v>
          </cell>
          <cell r="AX1477">
            <v>-1</v>
          </cell>
          <cell r="AY1477">
            <v>-1</v>
          </cell>
          <cell r="AZ1477">
            <v>-1</v>
          </cell>
          <cell r="BA1477">
            <v>-1</v>
          </cell>
          <cell r="BB1477">
            <v>-1</v>
          </cell>
          <cell r="BC1477">
            <v>-1</v>
          </cell>
        </row>
        <row r="1478">
          <cell r="D1478" t="str">
            <v>有限会社星野レイキ</v>
          </cell>
          <cell r="F1478" t="str">
            <v>代表取締役　星野　清司</v>
          </cell>
          <cell r="H1478" t="str">
            <v>東京都大田区仲池上一丁目15番５号レジェンド仲池上101</v>
          </cell>
          <cell r="N1478">
            <v>2374</v>
          </cell>
          <cell r="P1478">
            <v>44950</v>
          </cell>
          <cell r="AG1478" t="str">
            <v>有限会社星野レイキ</v>
          </cell>
          <cell r="AJ1478" t="str">
            <v>東京都大田区仲池上一丁目15番５号レジェンド仲池上101</v>
          </cell>
          <cell r="AL1478" t="str">
            <v>03-5747-6032</v>
          </cell>
          <cell r="AO1478">
            <v>-1</v>
          </cell>
          <cell r="AP1478">
            <v>-1</v>
          </cell>
          <cell r="AQ1478">
            <v>-1</v>
          </cell>
          <cell r="AR1478">
            <v>-1</v>
          </cell>
          <cell r="AS1478">
            <v>-1</v>
          </cell>
          <cell r="AT1478">
            <v>-1</v>
          </cell>
          <cell r="AU1478">
            <v>-1</v>
          </cell>
          <cell r="AV1478">
            <v>-1</v>
          </cell>
          <cell r="AW1478">
            <v>-1</v>
          </cell>
          <cell r="AX1478">
            <v>-1</v>
          </cell>
          <cell r="AY1478">
            <v>-1</v>
          </cell>
          <cell r="AZ1478">
            <v>-1</v>
          </cell>
          <cell r="BA1478">
            <v>-1</v>
          </cell>
          <cell r="BB1478">
            <v>-1</v>
          </cell>
          <cell r="BC1478">
            <v>-1</v>
          </cell>
        </row>
        <row r="1479">
          <cell r="D1479" t="str">
            <v>後藤　誠</v>
          </cell>
          <cell r="H1479" t="str">
            <v>福島県岩瀬郡天栄村大字小川字上屋敷87番地</v>
          </cell>
          <cell r="N1479">
            <v>2375</v>
          </cell>
          <cell r="P1479">
            <v>44950</v>
          </cell>
          <cell r="AG1479" t="str">
            <v>M.cool's</v>
          </cell>
          <cell r="AJ1479" t="str">
            <v>福島県岩瀬郡天栄村大字小川字上屋敷87番地</v>
          </cell>
          <cell r="AL1479" t="str">
            <v>080-5576-5400</v>
          </cell>
          <cell r="AO1479">
            <v>0</v>
          </cell>
          <cell r="AP1479">
            <v>-1</v>
          </cell>
          <cell r="AQ1479">
            <v>-1</v>
          </cell>
          <cell r="AR1479">
            <v>0</v>
          </cell>
          <cell r="AS1479">
            <v>0</v>
          </cell>
          <cell r="AT1479">
            <v>0</v>
          </cell>
          <cell r="AU1479">
            <v>0</v>
          </cell>
          <cell r="AV1479">
            <v>0</v>
          </cell>
          <cell r="AW1479">
            <v>0</v>
          </cell>
          <cell r="AX1479">
            <v>0</v>
          </cell>
          <cell r="AY1479">
            <v>0</v>
          </cell>
          <cell r="AZ1479">
            <v>-1</v>
          </cell>
          <cell r="BA1479">
            <v>0</v>
          </cell>
          <cell r="BB1479">
            <v>0</v>
          </cell>
          <cell r="BC1479">
            <v>0</v>
          </cell>
        </row>
        <row r="1480">
          <cell r="D1480" t="str">
            <v>株式会社エム・プロダクト</v>
          </cell>
          <cell r="F1480" t="str">
            <v>代表取締役　佐藤　義晴</v>
          </cell>
          <cell r="H1480" t="str">
            <v>栃木県宇都宮市針ケ谷町1006番地</v>
          </cell>
          <cell r="N1480">
            <v>2376</v>
          </cell>
          <cell r="P1480">
            <v>44956</v>
          </cell>
          <cell r="AG1480" t="str">
            <v>株式会社エム・プロダクト</v>
          </cell>
          <cell r="AJ1480" t="str">
            <v>栃木県宇都宮市針ケ谷町1006番地</v>
          </cell>
          <cell r="AL1480" t="str">
            <v>028-653-6342</v>
          </cell>
          <cell r="AO1480">
            <v>-1</v>
          </cell>
          <cell r="AP1480">
            <v>-1</v>
          </cell>
          <cell r="AQ1480">
            <v>-1</v>
          </cell>
          <cell r="AR1480">
            <v>-1</v>
          </cell>
          <cell r="AS1480">
            <v>-1</v>
          </cell>
          <cell r="AT1480">
            <v>-1</v>
          </cell>
          <cell r="AU1480">
            <v>0</v>
          </cell>
          <cell r="AV1480">
            <v>0</v>
          </cell>
          <cell r="AW1480">
            <v>0</v>
          </cell>
          <cell r="AX1480">
            <v>-1</v>
          </cell>
          <cell r="AY1480">
            <v>-1</v>
          </cell>
          <cell r="AZ1480">
            <v>-1</v>
          </cell>
          <cell r="BA1480">
            <v>-1</v>
          </cell>
          <cell r="BB1480">
            <v>-1</v>
          </cell>
          <cell r="BC1480">
            <v>-1</v>
          </cell>
        </row>
        <row r="1481">
          <cell r="D1481" t="str">
            <v>株式会社レゾナック</v>
          </cell>
          <cell r="F1481" t="str">
            <v>代表取締役社長　髙橋 秀仁</v>
          </cell>
          <cell r="H1481" t="str">
            <v>東京都港区東新橋一丁目９番１号</v>
          </cell>
          <cell r="N1481">
            <v>2377</v>
          </cell>
          <cell r="P1481">
            <v>44953</v>
          </cell>
          <cell r="AG1481" t="str">
            <v>株式会社レゾナック　小山事業所</v>
          </cell>
          <cell r="AJ1481" t="str">
            <v>小山市犬塚1丁目480番地</v>
          </cell>
          <cell r="AL1481" t="str">
            <v>0285-30-1226</v>
          </cell>
          <cell r="AO1481">
            <v>0</v>
          </cell>
          <cell r="AP1481">
            <v>0</v>
          </cell>
          <cell r="AQ1481">
            <v>0</v>
          </cell>
          <cell r="AR1481">
            <v>0</v>
          </cell>
          <cell r="AS1481">
            <v>0</v>
          </cell>
          <cell r="AT1481">
            <v>-1</v>
          </cell>
          <cell r="AU1481">
            <v>0</v>
          </cell>
          <cell r="AV1481">
            <v>0</v>
          </cell>
          <cell r="AW1481">
            <v>0</v>
          </cell>
          <cell r="AX1481">
            <v>0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-1</v>
          </cell>
        </row>
        <row r="1482">
          <cell r="D1482" t="str">
            <v>株式会社サンゲート</v>
          </cell>
          <cell r="F1482" t="str">
            <v>代表取締役　濵名　良介</v>
          </cell>
          <cell r="H1482" t="str">
            <v>埼玉県川口市東川口六丁目７番３号</v>
          </cell>
          <cell r="N1482">
            <v>2378</v>
          </cell>
          <cell r="P1482">
            <v>44953</v>
          </cell>
          <cell r="AG1482" t="str">
            <v>株式会社サンゲート</v>
          </cell>
          <cell r="AJ1482" t="str">
            <v>埼玉県川口市東川口六丁目７番３号</v>
          </cell>
          <cell r="AL1482" t="str">
            <v>048-297-2300</v>
          </cell>
          <cell r="AO1482">
            <v>-1</v>
          </cell>
          <cell r="AP1482">
            <v>-1</v>
          </cell>
          <cell r="AQ1482">
            <v>-1</v>
          </cell>
          <cell r="AR1482">
            <v>-1</v>
          </cell>
          <cell r="AS1482">
            <v>-1</v>
          </cell>
          <cell r="AT1482">
            <v>-1</v>
          </cell>
          <cell r="AU1482">
            <v>0</v>
          </cell>
          <cell r="AV1482">
            <v>0</v>
          </cell>
          <cell r="AW1482">
            <v>0</v>
          </cell>
          <cell r="AX1482">
            <v>-1</v>
          </cell>
          <cell r="AY1482">
            <v>-1</v>
          </cell>
          <cell r="AZ1482">
            <v>-1</v>
          </cell>
          <cell r="BA1482">
            <v>-1</v>
          </cell>
          <cell r="BB1482">
            <v>-1</v>
          </cell>
          <cell r="BC1482">
            <v>-1</v>
          </cell>
        </row>
        <row r="1483">
          <cell r="D1483" t="str">
            <v>株式会社ＹＵＫトータルサービス</v>
          </cell>
          <cell r="F1483" t="str">
            <v>代表取締役　髙久　？行</v>
          </cell>
          <cell r="H1483" t="str">
            <v>神奈川県足柄上郡大井町金子1235番地1</v>
          </cell>
          <cell r="N1483">
            <v>2379</v>
          </cell>
          <cell r="P1483">
            <v>44959</v>
          </cell>
          <cell r="AG1483" t="str">
            <v>株式会社ＹＵＫトータルサービス</v>
          </cell>
          <cell r="AJ1483" t="str">
            <v>神奈川県足柄上郡大井町金子1235番地1</v>
          </cell>
          <cell r="AL1483" t="str">
            <v>0465-43-6510</v>
          </cell>
          <cell r="AO1483">
            <v>-1</v>
          </cell>
          <cell r="AP1483">
            <v>-1</v>
          </cell>
          <cell r="AQ1483">
            <v>-1</v>
          </cell>
          <cell r="AR1483">
            <v>-1</v>
          </cell>
          <cell r="AS1483">
            <v>-1</v>
          </cell>
          <cell r="AT1483">
            <v>-1</v>
          </cell>
          <cell r="AU1483">
            <v>0</v>
          </cell>
          <cell r="AV1483">
            <v>0</v>
          </cell>
          <cell r="AW1483">
            <v>0</v>
          </cell>
          <cell r="AX1483">
            <v>-1</v>
          </cell>
          <cell r="AY1483">
            <v>-1</v>
          </cell>
          <cell r="AZ1483">
            <v>-1</v>
          </cell>
          <cell r="BA1483">
            <v>-1</v>
          </cell>
          <cell r="BB1483">
            <v>-1</v>
          </cell>
          <cell r="BC1483">
            <v>-1</v>
          </cell>
        </row>
        <row r="1484">
          <cell r="D1484" t="str">
            <v>株式会社ＳＱＡＩＲ</v>
          </cell>
          <cell r="F1484" t="str">
            <v>代表取締役　松澤　大司</v>
          </cell>
          <cell r="H1484" t="str">
            <v>東京都練馬区大泉学園町七丁目７番22号</v>
          </cell>
          <cell r="N1484">
            <v>2380</v>
          </cell>
          <cell r="P1484">
            <v>44960</v>
          </cell>
          <cell r="AG1484" t="str">
            <v>株式会社ＳＱＡＩＲ</v>
          </cell>
          <cell r="AJ1484" t="str">
            <v>東京都練馬区大泉学園町7-7-22　三豊ビル３Ｆ</v>
          </cell>
          <cell r="AL1484" t="str">
            <v>03-5935-4461</v>
          </cell>
          <cell r="AO1484">
            <v>-1</v>
          </cell>
          <cell r="AP1484">
            <v>-1</v>
          </cell>
          <cell r="AQ1484">
            <v>-1</v>
          </cell>
          <cell r="AR1484">
            <v>-1</v>
          </cell>
          <cell r="AS1484">
            <v>-1</v>
          </cell>
          <cell r="AT1484">
            <v>-1</v>
          </cell>
          <cell r="AU1484">
            <v>-1</v>
          </cell>
          <cell r="AV1484">
            <v>-1</v>
          </cell>
          <cell r="AW1484">
            <v>-1</v>
          </cell>
          <cell r="AX1484">
            <v>-1</v>
          </cell>
          <cell r="AY1484">
            <v>-1</v>
          </cell>
          <cell r="AZ1484">
            <v>-1</v>
          </cell>
          <cell r="BA1484">
            <v>-1</v>
          </cell>
          <cell r="BB1484">
            <v>-1</v>
          </cell>
          <cell r="BC1484">
            <v>-1</v>
          </cell>
        </row>
        <row r="1485">
          <cell r="D1485" t="str">
            <v>株式会社テクノタック</v>
          </cell>
          <cell r="F1485" t="str">
            <v>代表取締役　小栁　隆幸</v>
          </cell>
          <cell r="H1485" t="str">
            <v>東京都板橋区大谷口二丁目20番３号　テクノタックビル</v>
          </cell>
          <cell r="N1485">
            <v>2381</v>
          </cell>
          <cell r="P1485">
            <v>44959</v>
          </cell>
          <cell r="AG1485" t="str">
            <v>株式会社テクノタック</v>
          </cell>
          <cell r="AJ1485" t="str">
            <v>東京都板橋区大谷口二丁目20番３号　テクノタックビル</v>
          </cell>
          <cell r="AL1485" t="str">
            <v>03-5964-5155</v>
          </cell>
          <cell r="AO1485">
            <v>-1</v>
          </cell>
          <cell r="AP1485">
            <v>-1</v>
          </cell>
          <cell r="AQ1485">
            <v>-1</v>
          </cell>
          <cell r="AR1485">
            <v>-1</v>
          </cell>
          <cell r="AS1485">
            <v>-1</v>
          </cell>
          <cell r="AT1485">
            <v>-1</v>
          </cell>
          <cell r="AU1485">
            <v>-1</v>
          </cell>
          <cell r="AV1485">
            <v>-1</v>
          </cell>
          <cell r="AW1485">
            <v>-1</v>
          </cell>
          <cell r="AX1485">
            <v>-1</v>
          </cell>
          <cell r="AY1485">
            <v>-1</v>
          </cell>
          <cell r="AZ1485">
            <v>-1</v>
          </cell>
          <cell r="BA1485">
            <v>-1</v>
          </cell>
          <cell r="BB1485">
            <v>-1</v>
          </cell>
          <cell r="BC1485">
            <v>-1</v>
          </cell>
        </row>
        <row r="1486">
          <cell r="D1486" t="str">
            <v>有限会社松川設備</v>
          </cell>
          <cell r="F1486" t="str">
            <v>取締役　松川　彰秀</v>
          </cell>
          <cell r="H1486" t="str">
            <v>東京都八王子市大谷町412番地28</v>
          </cell>
          <cell r="N1486">
            <v>2382</v>
          </cell>
          <cell r="P1486">
            <v>44963</v>
          </cell>
          <cell r="AG1486" t="str">
            <v>有限会社松川設備</v>
          </cell>
          <cell r="AJ1486" t="str">
            <v>東京都八王子市大谷町412番地28</v>
          </cell>
          <cell r="AL1486" t="str">
            <v>042-648-5055</v>
          </cell>
          <cell r="AO1486">
            <v>-1</v>
          </cell>
          <cell r="AP1486">
            <v>-1</v>
          </cell>
          <cell r="AQ1486">
            <v>-1</v>
          </cell>
          <cell r="AR1486">
            <v>-1</v>
          </cell>
          <cell r="AS1486">
            <v>-1</v>
          </cell>
          <cell r="AT1486">
            <v>-1</v>
          </cell>
          <cell r="AU1486">
            <v>0</v>
          </cell>
          <cell r="AV1486">
            <v>0</v>
          </cell>
          <cell r="AW1486">
            <v>0</v>
          </cell>
          <cell r="AX1486">
            <v>-1</v>
          </cell>
          <cell r="AY1486">
            <v>-1</v>
          </cell>
          <cell r="AZ1486">
            <v>-1</v>
          </cell>
          <cell r="BA1486">
            <v>-1</v>
          </cell>
          <cell r="BB1486">
            <v>-1</v>
          </cell>
          <cell r="BC1486">
            <v>-1</v>
          </cell>
        </row>
        <row r="1487">
          <cell r="D1487" t="str">
            <v>株式会社　ベネッセ両毛</v>
          </cell>
          <cell r="F1487" t="str">
            <v>代表取締役　矢野　啓氏</v>
          </cell>
          <cell r="H1487" t="str">
            <v>栃木県足利市田中町808番地</v>
          </cell>
          <cell r="N1487">
            <v>2383</v>
          </cell>
          <cell r="P1487">
            <v>44974</v>
          </cell>
          <cell r="AG1487" t="str">
            <v>両毛ムセン南店</v>
          </cell>
          <cell r="AJ1487" t="str">
            <v>栃木県足利市田中町808番地</v>
          </cell>
          <cell r="AL1487" t="str">
            <v>0284-73-8113</v>
          </cell>
          <cell r="AO1487">
            <v>-1</v>
          </cell>
          <cell r="AP1487">
            <v>-1</v>
          </cell>
          <cell r="AQ1487">
            <v>-1</v>
          </cell>
          <cell r="AR1487">
            <v>-1</v>
          </cell>
          <cell r="AS1487">
            <v>-1</v>
          </cell>
          <cell r="AT1487">
            <v>-1</v>
          </cell>
          <cell r="AU1487">
            <v>0</v>
          </cell>
          <cell r="AV1487">
            <v>0</v>
          </cell>
          <cell r="AW1487">
            <v>0</v>
          </cell>
          <cell r="AX1487">
            <v>0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0</v>
          </cell>
        </row>
        <row r="1488">
          <cell r="D1488" t="str">
            <v>株式会社三井</v>
          </cell>
          <cell r="F1488" t="str">
            <v>代表取締役　三井　邦尚</v>
          </cell>
          <cell r="H1488" t="str">
            <v>埼玉県加須市北小浜136番地８</v>
          </cell>
          <cell r="N1488">
            <v>2384</v>
          </cell>
          <cell r="P1488">
            <v>44973</v>
          </cell>
          <cell r="AG1488" t="str">
            <v>株式会社三井</v>
          </cell>
          <cell r="AJ1488" t="str">
            <v>埼玉県加須市北小浜136番地８</v>
          </cell>
          <cell r="AL1488" t="str">
            <v>0480-61-1979</v>
          </cell>
          <cell r="AO1488">
            <v>-1</v>
          </cell>
          <cell r="AP1488">
            <v>-1</v>
          </cell>
          <cell r="AQ1488">
            <v>-1</v>
          </cell>
          <cell r="AR1488">
            <v>-1</v>
          </cell>
          <cell r="AS1488">
            <v>-1</v>
          </cell>
          <cell r="AT1488">
            <v>-1</v>
          </cell>
          <cell r="AU1488">
            <v>-1</v>
          </cell>
          <cell r="AV1488">
            <v>-1</v>
          </cell>
          <cell r="AW1488">
            <v>-1</v>
          </cell>
          <cell r="AX1488">
            <v>-1</v>
          </cell>
          <cell r="AY1488">
            <v>-1</v>
          </cell>
          <cell r="AZ1488">
            <v>-1</v>
          </cell>
          <cell r="BA1488">
            <v>-1</v>
          </cell>
          <cell r="BB1488">
            <v>-1</v>
          </cell>
          <cell r="BC1488">
            <v>-1</v>
          </cell>
        </row>
        <row r="1489">
          <cell r="D1489" t="str">
            <v>株式会社アールケープラン</v>
          </cell>
          <cell r="F1489" t="str">
            <v>代表取締役　嶋田　要市郎</v>
          </cell>
          <cell r="H1489" t="str">
            <v>群馬県伊勢崎市富塚町281番地11</v>
          </cell>
          <cell r="N1489">
            <v>2385</v>
          </cell>
          <cell r="P1489">
            <v>44981</v>
          </cell>
          <cell r="AG1489" t="str">
            <v>株式会社アールケープラン</v>
          </cell>
          <cell r="AJ1489" t="str">
            <v>群馬県伊勢崎市富塚町281番地11</v>
          </cell>
          <cell r="AL1489" t="str">
            <v>080-1143-4820</v>
          </cell>
          <cell r="AO1489">
            <v>-1</v>
          </cell>
          <cell r="AP1489">
            <v>-1</v>
          </cell>
          <cell r="AQ1489">
            <v>-1</v>
          </cell>
          <cell r="AR1489">
            <v>-1</v>
          </cell>
          <cell r="AS1489">
            <v>-1</v>
          </cell>
          <cell r="AT1489">
            <v>-1</v>
          </cell>
          <cell r="AU1489">
            <v>-1</v>
          </cell>
          <cell r="AV1489">
            <v>-1</v>
          </cell>
          <cell r="AW1489">
            <v>-1</v>
          </cell>
          <cell r="AX1489">
            <v>-1</v>
          </cell>
          <cell r="AY1489">
            <v>-1</v>
          </cell>
          <cell r="AZ1489">
            <v>-1</v>
          </cell>
          <cell r="BA1489">
            <v>-1</v>
          </cell>
          <cell r="BB1489">
            <v>-1</v>
          </cell>
          <cell r="BC1489">
            <v>-1</v>
          </cell>
        </row>
        <row r="1490">
          <cell r="D1490" t="str">
            <v>福田　成徳</v>
          </cell>
          <cell r="H1490" t="str">
            <v>埼玉県越谷市南越谷４丁目22番地５　３Ｆ</v>
          </cell>
          <cell r="N1490">
            <v>2386</v>
          </cell>
          <cell r="P1490">
            <v>44981</v>
          </cell>
          <cell r="AG1490" t="str">
            <v>joytech</v>
          </cell>
          <cell r="AJ1490" t="str">
            <v>埼玉県越谷市南越谷４丁目22番地５　３Ｆ</v>
          </cell>
          <cell r="AL1490" t="str">
            <v>090-5419-6026</v>
          </cell>
          <cell r="AO1490">
            <v>-1</v>
          </cell>
          <cell r="AP1490">
            <v>-1</v>
          </cell>
          <cell r="AQ1490">
            <v>-1</v>
          </cell>
          <cell r="AR1490">
            <v>-1</v>
          </cell>
          <cell r="AS1490">
            <v>-1</v>
          </cell>
          <cell r="AT1490">
            <v>-1</v>
          </cell>
          <cell r="AU1490">
            <v>-1</v>
          </cell>
          <cell r="AV1490">
            <v>-1</v>
          </cell>
          <cell r="AW1490">
            <v>-1</v>
          </cell>
          <cell r="AX1490">
            <v>-1</v>
          </cell>
          <cell r="AY1490">
            <v>-1</v>
          </cell>
          <cell r="AZ1490">
            <v>-1</v>
          </cell>
          <cell r="BA1490">
            <v>-1</v>
          </cell>
          <cell r="BB1490">
            <v>-1</v>
          </cell>
          <cell r="BC1490">
            <v>-1</v>
          </cell>
        </row>
        <row r="1491">
          <cell r="D1491" t="str">
            <v>株式会社青山空設</v>
          </cell>
          <cell r="F1491" t="str">
            <v>代表取締役　青山　雅巳</v>
          </cell>
          <cell r="H1491" t="str">
            <v>東京都足立区入谷四丁目13番２号</v>
          </cell>
          <cell r="N1491">
            <v>2387</v>
          </cell>
          <cell r="P1491">
            <v>44981</v>
          </cell>
          <cell r="AG1491" t="str">
            <v>株式会社青山空設</v>
          </cell>
          <cell r="AJ1491" t="str">
            <v>東京都足立区入谷四丁目13番２号</v>
          </cell>
          <cell r="AL1491" t="str">
            <v>03-6873-3922</v>
          </cell>
          <cell r="AO1491">
            <v>-1</v>
          </cell>
          <cell r="AP1491">
            <v>-1</v>
          </cell>
          <cell r="AQ1491">
            <v>-1</v>
          </cell>
          <cell r="AR1491">
            <v>-1</v>
          </cell>
          <cell r="AS1491">
            <v>-1</v>
          </cell>
          <cell r="AT1491">
            <v>-1</v>
          </cell>
          <cell r="AU1491">
            <v>-1</v>
          </cell>
          <cell r="AV1491">
            <v>-1</v>
          </cell>
          <cell r="AW1491">
            <v>-1</v>
          </cell>
          <cell r="AX1491">
            <v>-1</v>
          </cell>
          <cell r="AY1491">
            <v>-1</v>
          </cell>
          <cell r="AZ1491">
            <v>-1</v>
          </cell>
          <cell r="BA1491">
            <v>-1</v>
          </cell>
          <cell r="BB1491">
            <v>-1</v>
          </cell>
          <cell r="BC1491">
            <v>-1</v>
          </cell>
        </row>
        <row r="1492">
          <cell r="D1492" t="str">
            <v>有限会社エイワシステム</v>
          </cell>
          <cell r="F1492" t="str">
            <v>代表取締役　石井　永一</v>
          </cell>
          <cell r="H1492" t="str">
            <v>東京都昭島市郷地町三丁目16番16号</v>
          </cell>
          <cell r="N1492">
            <v>2388</v>
          </cell>
          <cell r="P1492">
            <v>44984</v>
          </cell>
          <cell r="AG1492" t="str">
            <v>有限会社エイワシステム</v>
          </cell>
          <cell r="AJ1492" t="str">
            <v>東京都昭島市郷地町三丁目16番16号</v>
          </cell>
          <cell r="AL1492" t="str">
            <v>042-541-9106</v>
          </cell>
          <cell r="AO1492">
            <v>-1</v>
          </cell>
          <cell r="AP1492">
            <v>-1</v>
          </cell>
          <cell r="AQ1492">
            <v>-1</v>
          </cell>
          <cell r="AR1492">
            <v>-1</v>
          </cell>
          <cell r="AS1492">
            <v>-1</v>
          </cell>
          <cell r="AT1492">
            <v>-1</v>
          </cell>
          <cell r="AU1492">
            <v>-1</v>
          </cell>
          <cell r="AV1492">
            <v>-1</v>
          </cell>
          <cell r="AW1492">
            <v>-1</v>
          </cell>
          <cell r="AX1492">
            <v>-1</v>
          </cell>
          <cell r="AY1492">
            <v>-1</v>
          </cell>
          <cell r="AZ1492">
            <v>-1</v>
          </cell>
          <cell r="BA1492">
            <v>-1</v>
          </cell>
          <cell r="BB1492">
            <v>-1</v>
          </cell>
          <cell r="BC1492">
            <v>-1</v>
          </cell>
        </row>
        <row r="1493">
          <cell r="D1493" t="str">
            <v>株式会社大和空調サービス</v>
          </cell>
          <cell r="F1493" t="str">
            <v>代表取締役　大和　祐一</v>
          </cell>
          <cell r="H1493" t="str">
            <v>群馬県伊勢崎市山王町822番地３</v>
          </cell>
          <cell r="N1493">
            <v>2389</v>
          </cell>
          <cell r="P1493">
            <v>44984</v>
          </cell>
          <cell r="AG1493" t="str">
            <v>株式会社大和空調サービス</v>
          </cell>
          <cell r="AJ1493" t="str">
            <v>群馬県伊勢崎市山王町822番地３</v>
          </cell>
          <cell r="AL1493" t="str">
            <v>0270-27-4348</v>
          </cell>
          <cell r="AO1493">
            <v>-1</v>
          </cell>
          <cell r="AP1493">
            <v>-1</v>
          </cell>
          <cell r="AQ1493">
            <v>-1</v>
          </cell>
          <cell r="AR1493">
            <v>-1</v>
          </cell>
          <cell r="AS1493">
            <v>-1</v>
          </cell>
          <cell r="AT1493">
            <v>-1</v>
          </cell>
          <cell r="AU1493">
            <v>-1</v>
          </cell>
          <cell r="AV1493">
            <v>-1</v>
          </cell>
          <cell r="AW1493">
            <v>-1</v>
          </cell>
          <cell r="AX1493">
            <v>-1</v>
          </cell>
          <cell r="AY1493">
            <v>-1</v>
          </cell>
          <cell r="AZ1493">
            <v>-1</v>
          </cell>
          <cell r="BA1493">
            <v>-1</v>
          </cell>
          <cell r="BB1493">
            <v>-1</v>
          </cell>
          <cell r="BC1493">
            <v>-1</v>
          </cell>
        </row>
        <row r="1494">
          <cell r="D1494" t="str">
            <v>合同会社タマオカ電業</v>
          </cell>
          <cell r="F1494" t="str">
            <v>代表社員　小島　亮一</v>
          </cell>
          <cell r="H1494" t="str">
            <v>茨城県結城市大字結城1880番地113</v>
          </cell>
          <cell r="N1494">
            <v>2390</v>
          </cell>
          <cell r="P1494">
            <v>44991</v>
          </cell>
          <cell r="AG1494" t="str">
            <v>合同会社タマオカ電業</v>
          </cell>
          <cell r="AJ1494" t="str">
            <v>茨城県結城市大字結城1880番地113</v>
          </cell>
          <cell r="AL1494" t="str">
            <v>0296-32-8399</v>
          </cell>
          <cell r="AO1494">
            <v>-1</v>
          </cell>
          <cell r="AP1494">
            <v>-1</v>
          </cell>
          <cell r="AQ1494">
            <v>-1</v>
          </cell>
          <cell r="AR1494">
            <v>-1</v>
          </cell>
          <cell r="AS1494">
            <v>-1</v>
          </cell>
          <cell r="AT1494">
            <v>-1</v>
          </cell>
          <cell r="AU1494">
            <v>0</v>
          </cell>
          <cell r="AV1494">
            <v>0</v>
          </cell>
          <cell r="AW1494">
            <v>0</v>
          </cell>
          <cell r="AX1494">
            <v>-1</v>
          </cell>
          <cell r="AY1494">
            <v>-1</v>
          </cell>
          <cell r="AZ1494">
            <v>-1</v>
          </cell>
          <cell r="BA1494">
            <v>-1</v>
          </cell>
          <cell r="BB1494">
            <v>-1</v>
          </cell>
          <cell r="BC1494">
            <v>-1</v>
          </cell>
        </row>
        <row r="1495">
          <cell r="D1495" t="str">
            <v>合同会社　いろは空調</v>
          </cell>
          <cell r="F1495" t="str">
            <v>代表社員　桐生　敏文</v>
          </cell>
          <cell r="H1495" t="str">
            <v>栃木県塩谷郡塩谷町佐貫854番地２</v>
          </cell>
          <cell r="N1495">
            <v>2391</v>
          </cell>
          <cell r="P1495">
            <v>44994</v>
          </cell>
          <cell r="AG1495" t="str">
            <v>合同会社　いろは空調</v>
          </cell>
          <cell r="AJ1495" t="str">
            <v>栃木県塩谷郡塩谷町佐貫854番地２</v>
          </cell>
          <cell r="AL1495" t="str">
            <v>090-3246-8696</v>
          </cell>
          <cell r="AO1495">
            <v>-1</v>
          </cell>
          <cell r="AP1495">
            <v>-1</v>
          </cell>
          <cell r="AQ1495">
            <v>-1</v>
          </cell>
          <cell r="AR1495">
            <v>-1</v>
          </cell>
          <cell r="AS1495">
            <v>-1</v>
          </cell>
          <cell r="AT1495">
            <v>-1</v>
          </cell>
          <cell r="AU1495">
            <v>0</v>
          </cell>
          <cell r="AV1495">
            <v>0</v>
          </cell>
          <cell r="AW1495">
            <v>0</v>
          </cell>
          <cell r="AX1495">
            <v>0</v>
          </cell>
          <cell r="AY1495">
            <v>-1</v>
          </cell>
          <cell r="AZ1495">
            <v>-1</v>
          </cell>
          <cell r="BA1495">
            <v>0</v>
          </cell>
          <cell r="BB1495">
            <v>-1</v>
          </cell>
          <cell r="BC1495">
            <v>-1</v>
          </cell>
        </row>
        <row r="1496">
          <cell r="D1496" t="str">
            <v>株式会社ＫＡＷＡＮＯ</v>
          </cell>
          <cell r="F1496" t="str">
            <v>代表取締役　河野　裕司</v>
          </cell>
          <cell r="H1496" t="str">
            <v>兵庫県尼崎市東塚口町二丁目３番44号</v>
          </cell>
          <cell r="N1496">
            <v>2392</v>
          </cell>
          <cell r="P1496">
            <v>44998</v>
          </cell>
          <cell r="AG1496" t="str">
            <v>株式会社ＫＡＷＡＮＯ</v>
          </cell>
          <cell r="AJ1496" t="str">
            <v>兵庫県尼崎市東塚口町二丁目３番44号</v>
          </cell>
          <cell r="AL1496" t="str">
            <v>06-7507-2674</v>
          </cell>
          <cell r="AO1496">
            <v>-1</v>
          </cell>
          <cell r="AP1496">
            <v>-1</v>
          </cell>
          <cell r="AQ1496">
            <v>-1</v>
          </cell>
          <cell r="AR1496">
            <v>-1</v>
          </cell>
          <cell r="AS1496">
            <v>-1</v>
          </cell>
          <cell r="AT1496">
            <v>-1</v>
          </cell>
          <cell r="AU1496">
            <v>-1</v>
          </cell>
          <cell r="AV1496">
            <v>-1</v>
          </cell>
          <cell r="AW1496">
            <v>-1</v>
          </cell>
          <cell r="AX1496">
            <v>-1</v>
          </cell>
          <cell r="AY1496">
            <v>-1</v>
          </cell>
          <cell r="AZ1496">
            <v>-1</v>
          </cell>
          <cell r="BA1496">
            <v>-1</v>
          </cell>
          <cell r="BB1496">
            <v>-1</v>
          </cell>
          <cell r="BC1496">
            <v>-1</v>
          </cell>
        </row>
        <row r="1497">
          <cell r="D1497" t="str">
            <v>有限会社メディアふくしま</v>
          </cell>
          <cell r="F1497" t="str">
            <v>代表取締役　青柳　仁日</v>
          </cell>
          <cell r="H1497" t="str">
            <v>福島県いわき市小名浜下神白字三崎212番地６</v>
          </cell>
          <cell r="N1497">
            <v>2393</v>
          </cell>
          <cell r="P1497">
            <v>44999</v>
          </cell>
          <cell r="AG1497" t="str">
            <v>有限会社メディアふくしま　泉営業所</v>
          </cell>
          <cell r="AJ1497" t="str">
            <v>福島県いわき市泉町下川字大畑217番地２</v>
          </cell>
          <cell r="AL1497" t="str">
            <v>0246-85-0578</v>
          </cell>
          <cell r="AO1497">
            <v>-1</v>
          </cell>
          <cell r="AP1497">
            <v>-1</v>
          </cell>
          <cell r="AQ1497">
            <v>-1</v>
          </cell>
          <cell r="AR1497">
            <v>-1</v>
          </cell>
          <cell r="AS1497">
            <v>-1</v>
          </cell>
          <cell r="AT1497">
            <v>-1</v>
          </cell>
          <cell r="AU1497">
            <v>0</v>
          </cell>
          <cell r="AV1497">
            <v>0</v>
          </cell>
          <cell r="AW1497">
            <v>0</v>
          </cell>
          <cell r="AX1497">
            <v>-1</v>
          </cell>
          <cell r="AY1497">
            <v>-1</v>
          </cell>
          <cell r="AZ1497">
            <v>-1</v>
          </cell>
          <cell r="BA1497">
            <v>-1</v>
          </cell>
          <cell r="BB1497">
            <v>-1</v>
          </cell>
          <cell r="BC1497">
            <v>-1</v>
          </cell>
        </row>
        <row r="1498">
          <cell r="D1498" t="str">
            <v>信建総合設備株式会社</v>
          </cell>
          <cell r="F1498" t="str">
            <v>代表取締役　三森　悟</v>
          </cell>
          <cell r="H1498" t="str">
            <v>群馬県高崎市貝沢町625番地</v>
          </cell>
          <cell r="N1498">
            <v>2394</v>
          </cell>
          <cell r="P1498">
            <v>45000</v>
          </cell>
          <cell r="AG1498" t="str">
            <v>信建総合設備株式会社</v>
          </cell>
          <cell r="AJ1498" t="str">
            <v>群馬県高崎市貝沢町625番地</v>
          </cell>
          <cell r="AL1498" t="str">
            <v>027-362-8230</v>
          </cell>
          <cell r="AO1498">
            <v>-1</v>
          </cell>
          <cell r="AP1498">
            <v>-1</v>
          </cell>
          <cell r="AQ1498">
            <v>-1</v>
          </cell>
          <cell r="AR1498">
            <v>-1</v>
          </cell>
          <cell r="AS1498">
            <v>-1</v>
          </cell>
          <cell r="AT1498">
            <v>-1</v>
          </cell>
          <cell r="AU1498">
            <v>0</v>
          </cell>
          <cell r="AV1498">
            <v>0</v>
          </cell>
          <cell r="AW1498">
            <v>0</v>
          </cell>
          <cell r="AX1498">
            <v>-1</v>
          </cell>
          <cell r="AY1498">
            <v>-1</v>
          </cell>
          <cell r="AZ1498">
            <v>-1</v>
          </cell>
          <cell r="BA1498">
            <v>-1</v>
          </cell>
          <cell r="BB1498">
            <v>-1</v>
          </cell>
          <cell r="BC1498">
            <v>-1</v>
          </cell>
        </row>
        <row r="1499">
          <cell r="D1499" t="str">
            <v>株式会社サンエイ設備興業</v>
          </cell>
          <cell r="F1499" t="str">
            <v>代表取締役　諸井　英夫</v>
          </cell>
          <cell r="H1499" t="str">
            <v>茨城県稲敷郡阿見町岡崎二丁目５番36</v>
          </cell>
          <cell r="N1499">
            <v>2395</v>
          </cell>
          <cell r="P1499">
            <v>45005</v>
          </cell>
          <cell r="AG1499" t="str">
            <v>株式会社サンエイ設備興業</v>
          </cell>
          <cell r="AJ1499" t="str">
            <v>茨城県稲敷郡阿見町岡崎二丁目５番36</v>
          </cell>
          <cell r="AL1499" t="str">
            <v>029-887-9669</v>
          </cell>
          <cell r="AO1499">
            <v>-1</v>
          </cell>
          <cell r="AP1499">
            <v>-1</v>
          </cell>
          <cell r="AQ1499">
            <v>-1</v>
          </cell>
          <cell r="AR1499">
            <v>-1</v>
          </cell>
          <cell r="AS1499">
            <v>-1</v>
          </cell>
          <cell r="AT1499">
            <v>-1</v>
          </cell>
          <cell r="AU1499">
            <v>-1</v>
          </cell>
          <cell r="AV1499">
            <v>-1</v>
          </cell>
          <cell r="AW1499">
            <v>-1</v>
          </cell>
          <cell r="AX1499">
            <v>-1</v>
          </cell>
          <cell r="AY1499">
            <v>-1</v>
          </cell>
          <cell r="AZ1499">
            <v>-1</v>
          </cell>
          <cell r="BA1499">
            <v>-1</v>
          </cell>
          <cell r="BB1499">
            <v>-1</v>
          </cell>
          <cell r="BC1499">
            <v>-1</v>
          </cell>
        </row>
        <row r="1500">
          <cell r="D1500" t="str">
            <v>株式会社浅見工業</v>
          </cell>
          <cell r="F1500" t="str">
            <v>代表取締役　浅見　信夫</v>
          </cell>
          <cell r="H1500" t="str">
            <v>群馬県藤岡市下戸塚182番地</v>
          </cell>
          <cell r="N1500">
            <v>2396</v>
          </cell>
          <cell r="P1500">
            <v>45005</v>
          </cell>
          <cell r="AG1500" t="str">
            <v>株式会社浅見工業</v>
          </cell>
          <cell r="AJ1500" t="str">
            <v>群馬県藤岡市下戸塚182番地</v>
          </cell>
          <cell r="AL1500" t="str">
            <v>0274-22-2880</v>
          </cell>
          <cell r="AO1500">
            <v>-1</v>
          </cell>
          <cell r="AP1500">
            <v>-1</v>
          </cell>
          <cell r="AQ1500">
            <v>-1</v>
          </cell>
          <cell r="AR1500">
            <v>-1</v>
          </cell>
          <cell r="AS1500">
            <v>-1</v>
          </cell>
          <cell r="AT1500">
            <v>-1</v>
          </cell>
          <cell r="AU1500">
            <v>-1</v>
          </cell>
          <cell r="AV1500">
            <v>-1</v>
          </cell>
          <cell r="AW1500">
            <v>-1</v>
          </cell>
          <cell r="AX1500">
            <v>-1</v>
          </cell>
          <cell r="AY1500">
            <v>-1</v>
          </cell>
          <cell r="AZ1500">
            <v>-1</v>
          </cell>
          <cell r="BA1500">
            <v>-1</v>
          </cell>
          <cell r="BB1500">
            <v>-1</v>
          </cell>
          <cell r="BC1500">
            <v>-1</v>
          </cell>
        </row>
        <row r="1501">
          <cell r="D1501" t="str">
            <v>株式会社リリーフ</v>
          </cell>
          <cell r="F1501" t="str">
            <v>代表取締役　鈴木　翔</v>
          </cell>
          <cell r="H1501" t="str">
            <v>茨城県水戸市河和田町3891番地177</v>
          </cell>
          <cell r="N1501">
            <v>2397</v>
          </cell>
          <cell r="P1501">
            <v>45009</v>
          </cell>
          <cell r="AG1501" t="str">
            <v>株式会社リリーフ</v>
          </cell>
          <cell r="AJ1501" t="str">
            <v>茨城県水戸市河和田町3891番地177</v>
          </cell>
          <cell r="AL1501" t="str">
            <v>029-297-4170</v>
          </cell>
          <cell r="AO1501">
            <v>-1</v>
          </cell>
          <cell r="AP1501">
            <v>-1</v>
          </cell>
          <cell r="AQ1501">
            <v>-1</v>
          </cell>
          <cell r="AR1501">
            <v>-1</v>
          </cell>
          <cell r="AS1501">
            <v>-1</v>
          </cell>
          <cell r="AT1501">
            <v>-1</v>
          </cell>
          <cell r="AU1501">
            <v>-1</v>
          </cell>
          <cell r="AV1501">
            <v>-1</v>
          </cell>
          <cell r="AW1501">
            <v>-1</v>
          </cell>
          <cell r="AX1501">
            <v>-1</v>
          </cell>
          <cell r="AY1501">
            <v>-1</v>
          </cell>
          <cell r="AZ1501">
            <v>-1</v>
          </cell>
          <cell r="BA1501">
            <v>-1</v>
          </cell>
          <cell r="BB1501">
            <v>-1</v>
          </cell>
          <cell r="BC1501">
            <v>-1</v>
          </cell>
        </row>
        <row r="1502">
          <cell r="D1502" t="str">
            <v>株式会社Ｍ＆Ａカンパニー</v>
          </cell>
          <cell r="F1502" t="str">
            <v>代表取締役　森田　彰</v>
          </cell>
          <cell r="H1502" t="str">
            <v>埼玉県久喜市南三丁目７番25号</v>
          </cell>
          <cell r="N1502">
            <v>2398</v>
          </cell>
          <cell r="P1502">
            <v>45009</v>
          </cell>
          <cell r="AG1502" t="str">
            <v>株式会社Ｍ＆Ａカンパニー　東京営業所</v>
          </cell>
          <cell r="AJ1502" t="str">
            <v>東京都千代田区神田三崎町３丁目２番13号秋和ビル101号</v>
          </cell>
          <cell r="AL1502" t="str">
            <v>03-6261-7134</v>
          </cell>
          <cell r="AO1502">
            <v>-1</v>
          </cell>
          <cell r="AP1502">
            <v>-1</v>
          </cell>
          <cell r="AQ1502">
            <v>-1</v>
          </cell>
          <cell r="AR1502">
            <v>-1</v>
          </cell>
          <cell r="AS1502">
            <v>-1</v>
          </cell>
          <cell r="AT1502">
            <v>-1</v>
          </cell>
          <cell r="AU1502">
            <v>-1</v>
          </cell>
          <cell r="AV1502">
            <v>-1</v>
          </cell>
          <cell r="AW1502">
            <v>-1</v>
          </cell>
          <cell r="AX1502">
            <v>-1</v>
          </cell>
          <cell r="AY1502">
            <v>-1</v>
          </cell>
          <cell r="AZ1502">
            <v>-1</v>
          </cell>
          <cell r="BA1502">
            <v>-1</v>
          </cell>
          <cell r="BB1502">
            <v>-1</v>
          </cell>
          <cell r="BC1502">
            <v>-1</v>
          </cell>
        </row>
        <row r="1503">
          <cell r="D1503" t="str">
            <v>佐久間　剛</v>
          </cell>
          <cell r="H1503" t="str">
            <v>東京都文京区湯島３丁目29番３ー203号</v>
          </cell>
          <cell r="N1503">
            <v>2399</v>
          </cell>
          <cell r="P1503">
            <v>45027</v>
          </cell>
          <cell r="AG1503" t="str">
            <v>エンシタパワー</v>
          </cell>
          <cell r="AJ1503" t="str">
            <v>東京都文京区湯島３丁目29番３ー203号</v>
          </cell>
          <cell r="AL1503" t="str">
            <v>070-5469-5195</v>
          </cell>
          <cell r="AO1503">
            <v>-1</v>
          </cell>
          <cell r="AP1503">
            <v>-1</v>
          </cell>
          <cell r="AQ1503">
            <v>-1</v>
          </cell>
          <cell r="AR1503">
            <v>-1</v>
          </cell>
          <cell r="AS1503">
            <v>-1</v>
          </cell>
          <cell r="AT1503">
            <v>-1</v>
          </cell>
          <cell r="AU1503">
            <v>-1</v>
          </cell>
          <cell r="AV1503">
            <v>-1</v>
          </cell>
          <cell r="AW1503">
            <v>-1</v>
          </cell>
          <cell r="AX1503">
            <v>-1</v>
          </cell>
          <cell r="AY1503">
            <v>-1</v>
          </cell>
          <cell r="AZ1503">
            <v>-1</v>
          </cell>
          <cell r="BA1503">
            <v>-1</v>
          </cell>
          <cell r="BB1503">
            <v>-1</v>
          </cell>
          <cell r="BC1503">
            <v>-1</v>
          </cell>
        </row>
        <row r="1504">
          <cell r="D1504" t="str">
            <v>丸石テクノ株式会社</v>
          </cell>
          <cell r="F1504" t="str">
            <v>代表取締役　大橋　利浩</v>
          </cell>
          <cell r="H1504" t="str">
            <v>名古屋市千種区上野三丁目９番11号</v>
          </cell>
          <cell r="N1504">
            <v>2400</v>
          </cell>
          <cell r="P1504">
            <v>45029</v>
          </cell>
          <cell r="AG1504" t="str">
            <v>丸石テクノ株式会社　東京支店</v>
          </cell>
          <cell r="AJ1504" t="str">
            <v>東京都葛飾区東立石１-19-２</v>
          </cell>
          <cell r="AL1504" t="str">
            <v>03-5698-7214</v>
          </cell>
          <cell r="AO1504">
            <v>-1</v>
          </cell>
          <cell r="AP1504">
            <v>-1</v>
          </cell>
          <cell r="AQ1504">
            <v>-1</v>
          </cell>
          <cell r="AR1504">
            <v>-1</v>
          </cell>
          <cell r="AS1504">
            <v>-1</v>
          </cell>
          <cell r="AT1504">
            <v>-1</v>
          </cell>
          <cell r="AU1504">
            <v>-1</v>
          </cell>
          <cell r="AV1504">
            <v>-1</v>
          </cell>
          <cell r="AW1504">
            <v>-1</v>
          </cell>
          <cell r="AX1504">
            <v>-1</v>
          </cell>
          <cell r="AY1504">
            <v>-1</v>
          </cell>
          <cell r="AZ1504">
            <v>-1</v>
          </cell>
          <cell r="BA1504">
            <v>-1</v>
          </cell>
          <cell r="BB1504">
            <v>-1</v>
          </cell>
          <cell r="BC1504">
            <v>-1</v>
          </cell>
        </row>
        <row r="1505">
          <cell r="D1505" t="str">
            <v>小沼　大樹</v>
          </cell>
          <cell r="H1505" t="str">
            <v>東京都東久留米市柳窪四丁目13番12号</v>
          </cell>
          <cell r="N1505">
            <v>2401</v>
          </cell>
          <cell r="P1505">
            <v>45030</v>
          </cell>
          <cell r="AG1505" t="str">
            <v>DoFacility</v>
          </cell>
          <cell r="AJ1505" t="str">
            <v>東京都東久留米市柳窪四丁目13番12号</v>
          </cell>
          <cell r="AL1505" t="str">
            <v>080-6512-2525</v>
          </cell>
          <cell r="AO1505">
            <v>-1</v>
          </cell>
          <cell r="AP1505">
            <v>-1</v>
          </cell>
          <cell r="AQ1505">
            <v>-1</v>
          </cell>
          <cell r="AR1505">
            <v>-1</v>
          </cell>
          <cell r="AS1505">
            <v>-1</v>
          </cell>
          <cell r="AT1505">
            <v>-1</v>
          </cell>
          <cell r="AU1505">
            <v>0</v>
          </cell>
          <cell r="AV1505">
            <v>0</v>
          </cell>
          <cell r="AW1505">
            <v>0</v>
          </cell>
          <cell r="AX1505">
            <v>-1</v>
          </cell>
          <cell r="AY1505">
            <v>-1</v>
          </cell>
          <cell r="AZ1505">
            <v>-1</v>
          </cell>
          <cell r="BA1505">
            <v>-1</v>
          </cell>
          <cell r="BB1505">
            <v>-1</v>
          </cell>
          <cell r="BC1505">
            <v>-1</v>
          </cell>
        </row>
        <row r="1506">
          <cell r="D1506" t="str">
            <v>土屋　慎一郎</v>
          </cell>
          <cell r="H1506" t="str">
            <v>埼玉県富士見市ふじみ野東４丁目６番地１　ライオンズふじみ野レジデンス415</v>
          </cell>
          <cell r="N1506">
            <v>2402</v>
          </cell>
          <cell r="P1506">
            <v>45033</v>
          </cell>
          <cell r="AG1506" t="str">
            <v>土屋空調設備</v>
          </cell>
          <cell r="AJ1506" t="str">
            <v>埼玉県富士見市ふじみ野東４丁目６番地１　ライオンズふじみ野レジデンス415</v>
          </cell>
          <cell r="AL1506" t="str">
            <v>090-8741-7745</v>
          </cell>
          <cell r="AO1506">
            <v>-1</v>
          </cell>
          <cell r="AP1506">
            <v>-1</v>
          </cell>
          <cell r="AQ1506">
            <v>-1</v>
          </cell>
          <cell r="AR1506">
            <v>-1</v>
          </cell>
          <cell r="AS1506">
            <v>-1</v>
          </cell>
          <cell r="AT1506">
            <v>-1</v>
          </cell>
          <cell r="AU1506">
            <v>-1</v>
          </cell>
          <cell r="AV1506">
            <v>-1</v>
          </cell>
          <cell r="AW1506">
            <v>-1</v>
          </cell>
          <cell r="AX1506">
            <v>-1</v>
          </cell>
          <cell r="AY1506">
            <v>-1</v>
          </cell>
          <cell r="AZ1506">
            <v>-1</v>
          </cell>
          <cell r="BA1506">
            <v>-1</v>
          </cell>
          <cell r="BB1506">
            <v>-1</v>
          </cell>
          <cell r="BC1506">
            <v>-1</v>
          </cell>
        </row>
        <row r="1507">
          <cell r="D1507" t="str">
            <v>オリオン機械株式会社</v>
          </cell>
          <cell r="F1507" t="str">
            <v>代表取締役　太田　哲郎</v>
          </cell>
          <cell r="H1507" t="str">
            <v>長野県須坂市大字幸高246番地</v>
          </cell>
          <cell r="N1507">
            <v>2403</v>
          </cell>
          <cell r="P1507">
            <v>45035</v>
          </cell>
          <cell r="AG1507" t="str">
            <v>オリオン機械株式会社　太田営業所</v>
          </cell>
          <cell r="AJ1507" t="str">
            <v>群馬県太田市浜町69-10</v>
          </cell>
          <cell r="AL1507" t="str">
            <v>0276-46-7678</v>
          </cell>
          <cell r="AO1507">
            <v>0</v>
          </cell>
          <cell r="AP1507">
            <v>0</v>
          </cell>
          <cell r="AQ1507">
            <v>0</v>
          </cell>
          <cell r="AR1507">
            <v>-1</v>
          </cell>
          <cell r="AS1507">
            <v>-1</v>
          </cell>
          <cell r="AT1507">
            <v>-1</v>
          </cell>
          <cell r="AU1507">
            <v>0</v>
          </cell>
          <cell r="AV1507">
            <v>0</v>
          </cell>
          <cell r="AW1507">
            <v>0</v>
          </cell>
          <cell r="AX1507">
            <v>0</v>
          </cell>
          <cell r="AY1507">
            <v>0</v>
          </cell>
          <cell r="AZ1507">
            <v>0</v>
          </cell>
          <cell r="BA1507">
            <v>-1</v>
          </cell>
          <cell r="BB1507">
            <v>-1</v>
          </cell>
          <cell r="BC1507">
            <v>-1</v>
          </cell>
        </row>
        <row r="1508">
          <cell r="D1508" t="str">
            <v>株式会社ユウサービス</v>
          </cell>
          <cell r="F1508" t="str">
            <v>代表取締役　佐竹　雄</v>
          </cell>
          <cell r="H1508" t="str">
            <v>横浜市栄区飯島町1072番地９</v>
          </cell>
          <cell r="N1508">
            <v>2404</v>
          </cell>
          <cell r="P1508">
            <v>45040</v>
          </cell>
          <cell r="AG1508" t="str">
            <v>株式会社ユウサービス</v>
          </cell>
          <cell r="AJ1508" t="str">
            <v>横浜市保土ケ谷区新井町165番地３</v>
          </cell>
          <cell r="AL1508" t="str">
            <v>045-827-3228</v>
          </cell>
          <cell r="AO1508">
            <v>-1</v>
          </cell>
          <cell r="AP1508">
            <v>-1</v>
          </cell>
          <cell r="AQ1508">
            <v>-1</v>
          </cell>
          <cell r="AR1508">
            <v>-1</v>
          </cell>
          <cell r="AS1508">
            <v>-1</v>
          </cell>
          <cell r="AT1508">
            <v>-1</v>
          </cell>
          <cell r="AU1508">
            <v>-1</v>
          </cell>
          <cell r="AV1508">
            <v>-1</v>
          </cell>
          <cell r="AW1508">
            <v>-1</v>
          </cell>
          <cell r="AX1508">
            <v>-1</v>
          </cell>
          <cell r="AY1508">
            <v>-1</v>
          </cell>
          <cell r="AZ1508">
            <v>-1</v>
          </cell>
          <cell r="BA1508">
            <v>-1</v>
          </cell>
          <cell r="BB1508">
            <v>-1</v>
          </cell>
          <cell r="BC1508">
            <v>-1</v>
          </cell>
        </row>
        <row r="1509">
          <cell r="D1509" t="str">
            <v>タケダ空調株式会社</v>
          </cell>
          <cell r="F1509" t="str">
            <v>代表取締役　佐藤　陽一</v>
          </cell>
          <cell r="H1509" t="str">
            <v>仙台市青葉区芋沢字大勝草上野原73番地</v>
          </cell>
          <cell r="N1509">
            <v>2405</v>
          </cell>
          <cell r="P1509">
            <v>45040</v>
          </cell>
          <cell r="AG1509" t="str">
            <v>タケダ空調株式会社</v>
          </cell>
          <cell r="AJ1509" t="str">
            <v>仙台市青葉区芋沢字大勝草上野原73番地</v>
          </cell>
          <cell r="AL1509" t="str">
            <v>022-797-7381</v>
          </cell>
          <cell r="AO1509">
            <v>-1</v>
          </cell>
          <cell r="AP1509">
            <v>-1</v>
          </cell>
          <cell r="AQ1509">
            <v>-1</v>
          </cell>
          <cell r="AR1509">
            <v>-1</v>
          </cell>
          <cell r="AS1509">
            <v>-1</v>
          </cell>
          <cell r="AT1509">
            <v>-1</v>
          </cell>
          <cell r="AU1509">
            <v>-1</v>
          </cell>
          <cell r="AV1509">
            <v>-1</v>
          </cell>
          <cell r="AW1509">
            <v>-1</v>
          </cell>
          <cell r="AX1509">
            <v>-1</v>
          </cell>
          <cell r="AY1509">
            <v>-1</v>
          </cell>
          <cell r="AZ1509">
            <v>-1</v>
          </cell>
          <cell r="BA1509">
            <v>-1</v>
          </cell>
          <cell r="BB1509">
            <v>-1</v>
          </cell>
          <cell r="BC1509">
            <v>-1</v>
          </cell>
        </row>
        <row r="1510">
          <cell r="D1510" t="str">
            <v>有限会社ユーザー企画</v>
          </cell>
          <cell r="F1510" t="str">
            <v>代表取締役　藤代　俊秀</v>
          </cell>
          <cell r="H1510" t="str">
            <v>東京都小平市鈴木町一丁目261番地の５</v>
          </cell>
          <cell r="N1510">
            <v>2406</v>
          </cell>
          <cell r="P1510">
            <v>45040</v>
          </cell>
          <cell r="AG1510" t="str">
            <v>有限会社ユーザー企画</v>
          </cell>
          <cell r="AJ1510" t="str">
            <v>東京都小平市鈴木町一丁目261番地の５</v>
          </cell>
          <cell r="AL1510" t="str">
            <v>042-344-9936</v>
          </cell>
          <cell r="AO1510">
            <v>-1</v>
          </cell>
          <cell r="AP1510">
            <v>-1</v>
          </cell>
          <cell r="AQ1510">
            <v>-1</v>
          </cell>
          <cell r="AR1510">
            <v>-1</v>
          </cell>
          <cell r="AS1510">
            <v>-1</v>
          </cell>
          <cell r="AT1510">
            <v>-1</v>
          </cell>
          <cell r="AU1510">
            <v>-1</v>
          </cell>
          <cell r="AV1510">
            <v>-1</v>
          </cell>
          <cell r="AW1510">
            <v>-1</v>
          </cell>
          <cell r="AX1510">
            <v>-1</v>
          </cell>
          <cell r="AY1510">
            <v>-1</v>
          </cell>
          <cell r="AZ1510">
            <v>-1</v>
          </cell>
          <cell r="BA1510">
            <v>-1</v>
          </cell>
          <cell r="BB1510">
            <v>-1</v>
          </cell>
          <cell r="BC1510">
            <v>-1</v>
          </cell>
        </row>
        <row r="1511">
          <cell r="D1511" t="str">
            <v>株式会社幸和</v>
          </cell>
          <cell r="F1511" t="str">
            <v>代表取締役　椎野　幸男</v>
          </cell>
          <cell r="H1511" t="str">
            <v>神奈川県高座郡寒川町小谷４ｰ10ｰ24</v>
          </cell>
          <cell r="N1511">
            <v>2407</v>
          </cell>
          <cell r="P1511">
            <v>45041</v>
          </cell>
          <cell r="AG1511" t="str">
            <v>株式会社幸和</v>
          </cell>
          <cell r="AJ1511" t="str">
            <v>神奈川県高座郡寒川町小谷４ｰ10ｰ24</v>
          </cell>
          <cell r="AL1511" t="str">
            <v>0467-33-5525</v>
          </cell>
          <cell r="AO1511">
            <v>-1</v>
          </cell>
          <cell r="AP1511">
            <v>-1</v>
          </cell>
          <cell r="AQ1511">
            <v>-1</v>
          </cell>
          <cell r="AR1511">
            <v>-1</v>
          </cell>
          <cell r="AS1511">
            <v>-1</v>
          </cell>
          <cell r="AT1511">
            <v>-1</v>
          </cell>
          <cell r="AU1511">
            <v>-1</v>
          </cell>
          <cell r="AV1511">
            <v>-1</v>
          </cell>
          <cell r="AW1511">
            <v>-1</v>
          </cell>
          <cell r="AX1511">
            <v>-1</v>
          </cell>
          <cell r="AY1511">
            <v>-1</v>
          </cell>
          <cell r="AZ1511">
            <v>-1</v>
          </cell>
          <cell r="BA1511">
            <v>-1</v>
          </cell>
          <cell r="BB1511">
            <v>-1</v>
          </cell>
          <cell r="BC1511">
            <v>-1</v>
          </cell>
        </row>
        <row r="1512">
          <cell r="D1512" t="str">
            <v>株式会社静岡日立</v>
          </cell>
          <cell r="F1512" t="str">
            <v>代表取締役　原　秀樹</v>
          </cell>
          <cell r="H1512" t="str">
            <v>静岡県静岡市駿河区聖一色84番地の１</v>
          </cell>
          <cell r="N1512">
            <v>1691</v>
          </cell>
          <cell r="P1512">
            <v>44726</v>
          </cell>
          <cell r="AG1512" t="str">
            <v>株式会社静岡日立</v>
          </cell>
          <cell r="AJ1512" t="str">
            <v>静岡県静岡市駿河区聖一色84番地の１</v>
          </cell>
          <cell r="AL1512" t="str">
            <v>054-264-7171</v>
          </cell>
          <cell r="AO1512">
            <v>-1</v>
          </cell>
          <cell r="AP1512">
            <v>-1</v>
          </cell>
          <cell r="AQ1512">
            <v>-1</v>
          </cell>
          <cell r="AR1512">
            <v>-1</v>
          </cell>
          <cell r="AS1512">
            <v>-1</v>
          </cell>
          <cell r="AT1512">
            <v>-1</v>
          </cell>
          <cell r="AU1512">
            <v>-1</v>
          </cell>
          <cell r="AV1512">
            <v>-1</v>
          </cell>
          <cell r="AW1512">
            <v>-1</v>
          </cell>
          <cell r="AX1512">
            <v>-1</v>
          </cell>
          <cell r="AY1512">
            <v>-1</v>
          </cell>
          <cell r="AZ1512">
            <v>-1</v>
          </cell>
          <cell r="BA1512">
            <v>-1</v>
          </cell>
          <cell r="BB1512">
            <v>-1</v>
          </cell>
          <cell r="BC1512">
            <v>-1</v>
          </cell>
        </row>
        <row r="1513">
          <cell r="D1513" t="str">
            <v>株式会社　RIZE冷熱</v>
          </cell>
          <cell r="F1513" t="str">
            <v>代表取締役　福田　智</v>
          </cell>
          <cell r="H1513" t="str">
            <v>栃木県日光市板橋８８４番地７９</v>
          </cell>
          <cell r="N1513">
            <v>2408</v>
          </cell>
          <cell r="P1513">
            <v>45057</v>
          </cell>
          <cell r="AG1513" t="str">
            <v>株式会社　RIZE冷熱</v>
          </cell>
          <cell r="AJ1513" t="str">
            <v>栃木県日光市板橋８８４番地７９</v>
          </cell>
          <cell r="AL1513" t="str">
            <v>0288-26-9770</v>
          </cell>
          <cell r="AO1513">
            <v>-1</v>
          </cell>
          <cell r="AP1513">
            <v>-1</v>
          </cell>
          <cell r="AQ1513">
            <v>-1</v>
          </cell>
          <cell r="AR1513">
            <v>-1</v>
          </cell>
          <cell r="AS1513">
            <v>-1</v>
          </cell>
          <cell r="AT1513">
            <v>-1</v>
          </cell>
          <cell r="AU1513">
            <v>0</v>
          </cell>
          <cell r="AV1513">
            <v>0</v>
          </cell>
          <cell r="AW1513">
            <v>0</v>
          </cell>
          <cell r="AX1513">
            <v>-1</v>
          </cell>
          <cell r="AY1513">
            <v>-1</v>
          </cell>
          <cell r="AZ1513">
            <v>-1</v>
          </cell>
          <cell r="BA1513">
            <v>-1</v>
          </cell>
          <cell r="BB1513">
            <v>-1</v>
          </cell>
          <cell r="BC1513">
            <v>-1</v>
          </cell>
        </row>
        <row r="1514">
          <cell r="D1514" t="str">
            <v>津藤　豊</v>
          </cell>
          <cell r="H1514" t="str">
            <v>相模原市中央区共和２丁目18番10号</v>
          </cell>
          <cell r="N1514">
            <v>2409</v>
          </cell>
          <cell r="P1514">
            <v>45056</v>
          </cell>
          <cell r="AG1514" t="str">
            <v>ユタカ設備</v>
          </cell>
          <cell r="AJ1514" t="str">
            <v>相模原市中央区共和２丁目18番10号</v>
          </cell>
          <cell r="AL1514" t="str">
            <v>090-2622-4019</v>
          </cell>
          <cell r="AO1514">
            <v>-1</v>
          </cell>
          <cell r="AP1514">
            <v>-1</v>
          </cell>
          <cell r="AQ1514">
            <v>-1</v>
          </cell>
          <cell r="AR1514">
            <v>-1</v>
          </cell>
          <cell r="AS1514">
            <v>-1</v>
          </cell>
          <cell r="AT1514">
            <v>-1</v>
          </cell>
          <cell r="AU1514">
            <v>-1</v>
          </cell>
          <cell r="AV1514">
            <v>-1</v>
          </cell>
          <cell r="AW1514">
            <v>-1</v>
          </cell>
          <cell r="AX1514">
            <v>0</v>
          </cell>
          <cell r="AY1514">
            <v>-1</v>
          </cell>
          <cell r="AZ1514">
            <v>-1</v>
          </cell>
          <cell r="BA1514">
            <v>0</v>
          </cell>
          <cell r="BB1514">
            <v>-1</v>
          </cell>
          <cell r="BC1514">
            <v>-1</v>
          </cell>
        </row>
        <row r="1515">
          <cell r="D1515" t="str">
            <v>ミカタ株式会社</v>
          </cell>
          <cell r="F1515" t="str">
            <v>代表取締役　朝比奈　壱磨</v>
          </cell>
          <cell r="H1515" t="str">
            <v>大阪市平野区背戸口３－３－25</v>
          </cell>
          <cell r="N1515">
            <v>2410</v>
          </cell>
          <cell r="P1515">
            <v>45056</v>
          </cell>
          <cell r="AG1515" t="str">
            <v>ミカタ株式会社</v>
          </cell>
          <cell r="AJ1515" t="str">
            <v>大阪市平野区背戸口３－３－25</v>
          </cell>
          <cell r="AL1515" t="str">
            <v>06-4392-7888</v>
          </cell>
          <cell r="AO1515">
            <v>-1</v>
          </cell>
          <cell r="AP1515">
            <v>-1</v>
          </cell>
          <cell r="AQ1515">
            <v>-1</v>
          </cell>
          <cell r="AR1515">
            <v>-1</v>
          </cell>
          <cell r="AS1515">
            <v>-1</v>
          </cell>
          <cell r="AT1515">
            <v>-1</v>
          </cell>
          <cell r="AU1515">
            <v>-1</v>
          </cell>
          <cell r="AV1515">
            <v>-1</v>
          </cell>
          <cell r="AW1515">
            <v>-1</v>
          </cell>
          <cell r="AX1515">
            <v>-1</v>
          </cell>
          <cell r="AY1515">
            <v>-1</v>
          </cell>
          <cell r="AZ1515">
            <v>-1</v>
          </cell>
          <cell r="BA1515">
            <v>-1</v>
          </cell>
          <cell r="BB1515">
            <v>-1</v>
          </cell>
          <cell r="BC1515">
            <v>-1</v>
          </cell>
        </row>
        <row r="1516">
          <cell r="D1516" t="str">
            <v>髙田　隆志</v>
          </cell>
          <cell r="H1516" t="str">
            <v>神奈川県秦野市羽根87番地の15</v>
          </cell>
          <cell r="N1516">
            <v>2411</v>
          </cell>
          <cell r="P1516">
            <v>45062</v>
          </cell>
          <cell r="AG1516" t="str">
            <v>髙田　隆志</v>
          </cell>
          <cell r="AJ1516" t="str">
            <v>神奈川県秦野市羽根87番地の15</v>
          </cell>
          <cell r="AL1516" t="str">
            <v>0463-68-3208</v>
          </cell>
          <cell r="AO1516">
            <v>-1</v>
          </cell>
          <cell r="AP1516">
            <v>-1</v>
          </cell>
          <cell r="AQ1516">
            <v>-1</v>
          </cell>
          <cell r="AR1516">
            <v>-1</v>
          </cell>
          <cell r="AS1516">
            <v>-1</v>
          </cell>
          <cell r="AT1516">
            <v>-1</v>
          </cell>
          <cell r="AU1516">
            <v>0</v>
          </cell>
          <cell r="AV1516">
            <v>0</v>
          </cell>
          <cell r="AW1516">
            <v>0</v>
          </cell>
          <cell r="AX1516">
            <v>0</v>
          </cell>
          <cell r="AY1516">
            <v>-1</v>
          </cell>
          <cell r="AZ1516">
            <v>-1</v>
          </cell>
          <cell r="BA1516">
            <v>0</v>
          </cell>
          <cell r="BB1516">
            <v>-1</v>
          </cell>
          <cell r="BC1516">
            <v>-1</v>
          </cell>
        </row>
        <row r="1517">
          <cell r="D1517" t="str">
            <v>株式会社　千石空調</v>
          </cell>
          <cell r="F1517" t="str">
            <v>代表取締役　千石　隆史</v>
          </cell>
          <cell r="H1517" t="str">
            <v>栃木県大田原市加治屋88番地29</v>
          </cell>
          <cell r="N1517">
            <v>2412</v>
          </cell>
          <cell r="P1517">
            <v>45062</v>
          </cell>
          <cell r="AG1517" t="str">
            <v>株式会社　千石空調</v>
          </cell>
          <cell r="AJ1517" t="str">
            <v>栃木県大田原市加治屋88番地29</v>
          </cell>
          <cell r="AL1517" t="str">
            <v>0287-48-6023</v>
          </cell>
          <cell r="AO1517">
            <v>-1</v>
          </cell>
          <cell r="AP1517">
            <v>-1</v>
          </cell>
          <cell r="AQ1517">
            <v>-1</v>
          </cell>
          <cell r="AR1517">
            <v>-1</v>
          </cell>
          <cell r="AS1517">
            <v>-1</v>
          </cell>
          <cell r="AT1517">
            <v>-1</v>
          </cell>
          <cell r="AU1517">
            <v>-1</v>
          </cell>
          <cell r="AV1517">
            <v>-1</v>
          </cell>
          <cell r="AW1517">
            <v>-1</v>
          </cell>
          <cell r="AX1517">
            <v>-1</v>
          </cell>
          <cell r="AY1517">
            <v>-1</v>
          </cell>
          <cell r="AZ1517">
            <v>-1</v>
          </cell>
          <cell r="BA1517">
            <v>-1</v>
          </cell>
          <cell r="BB1517">
            <v>-1</v>
          </cell>
          <cell r="BC1517">
            <v>-1</v>
          </cell>
        </row>
        <row r="1518">
          <cell r="D1518" t="str">
            <v>有限会社柴空調</v>
          </cell>
          <cell r="F1518" t="str">
            <v>代表取締役　柴　豊</v>
          </cell>
          <cell r="H1518" t="str">
            <v>茨城県筑西市国府田304番地</v>
          </cell>
          <cell r="N1518">
            <v>2413</v>
          </cell>
          <cell r="P1518">
            <v>45064</v>
          </cell>
          <cell r="AG1518" t="str">
            <v>有限会社柴空調</v>
          </cell>
          <cell r="AJ1518" t="str">
            <v>茨城県筑西市国府田304番地</v>
          </cell>
          <cell r="AL1518" t="str">
            <v>0296-22-4355</v>
          </cell>
          <cell r="AO1518">
            <v>-1</v>
          </cell>
          <cell r="AP1518">
            <v>-1</v>
          </cell>
          <cell r="AQ1518">
            <v>-1</v>
          </cell>
          <cell r="AR1518">
            <v>-1</v>
          </cell>
          <cell r="AS1518">
            <v>-1</v>
          </cell>
          <cell r="AT1518">
            <v>-1</v>
          </cell>
          <cell r="AU1518">
            <v>0</v>
          </cell>
          <cell r="AV1518">
            <v>0</v>
          </cell>
          <cell r="AW1518">
            <v>0</v>
          </cell>
          <cell r="AX1518">
            <v>-1</v>
          </cell>
          <cell r="AY1518">
            <v>-1</v>
          </cell>
          <cell r="AZ1518">
            <v>-1</v>
          </cell>
          <cell r="BA1518">
            <v>-1</v>
          </cell>
          <cell r="BB1518">
            <v>-1</v>
          </cell>
          <cell r="BC1518">
            <v>-1</v>
          </cell>
        </row>
        <row r="1519">
          <cell r="D1519" t="str">
            <v>有限会社相武冷熱工業</v>
          </cell>
          <cell r="F1519" t="str">
            <v>取締役　富山　秀一</v>
          </cell>
          <cell r="H1519" t="str">
            <v>神奈川県相模原市緑区吉野475番地の１</v>
          </cell>
          <cell r="N1519">
            <v>2414</v>
          </cell>
          <cell r="P1519">
            <v>45064</v>
          </cell>
          <cell r="AG1519" t="str">
            <v>有限会社相武冷熱工業</v>
          </cell>
          <cell r="AJ1519" t="str">
            <v>神奈川県相模原市緑区吉野475番地の１</v>
          </cell>
          <cell r="AL1519" t="str">
            <v>042-687-5055</v>
          </cell>
          <cell r="AO1519">
            <v>-1</v>
          </cell>
          <cell r="AP1519">
            <v>-1</v>
          </cell>
          <cell r="AQ1519">
            <v>-1</v>
          </cell>
          <cell r="AR1519">
            <v>-1</v>
          </cell>
          <cell r="AS1519">
            <v>-1</v>
          </cell>
          <cell r="AT1519">
            <v>-1</v>
          </cell>
          <cell r="AU1519">
            <v>0</v>
          </cell>
          <cell r="AV1519">
            <v>0</v>
          </cell>
          <cell r="AW1519">
            <v>0</v>
          </cell>
          <cell r="AX1519">
            <v>-1</v>
          </cell>
          <cell r="AY1519">
            <v>-1</v>
          </cell>
          <cell r="AZ1519">
            <v>-1</v>
          </cell>
          <cell r="BA1519">
            <v>-1</v>
          </cell>
          <cell r="BB1519">
            <v>-1</v>
          </cell>
          <cell r="BC1519">
            <v>-1</v>
          </cell>
        </row>
        <row r="1520">
          <cell r="D1520" t="str">
            <v>諸見里　隆</v>
          </cell>
          <cell r="H1520" t="str">
            <v>埼玉県三郷市戸ヶ崎４丁目118番地４</v>
          </cell>
          <cell r="N1520">
            <v>2415</v>
          </cell>
          <cell r="P1520">
            <v>45069</v>
          </cell>
          <cell r="AG1520" t="str">
            <v>okikuma</v>
          </cell>
          <cell r="AJ1520" t="str">
            <v>埼玉県三郷市戸ヶ崎４丁目118番地４</v>
          </cell>
          <cell r="AL1520" t="str">
            <v>048-951-1903</v>
          </cell>
          <cell r="AO1520">
            <v>-1</v>
          </cell>
          <cell r="AP1520">
            <v>-1</v>
          </cell>
          <cell r="AQ1520">
            <v>-1</v>
          </cell>
          <cell r="AR1520">
            <v>-1</v>
          </cell>
          <cell r="AS1520">
            <v>-1</v>
          </cell>
          <cell r="AT1520">
            <v>-1</v>
          </cell>
          <cell r="AU1520">
            <v>0</v>
          </cell>
          <cell r="AV1520">
            <v>0</v>
          </cell>
          <cell r="AW1520">
            <v>0</v>
          </cell>
          <cell r="AX1520">
            <v>-1</v>
          </cell>
          <cell r="AY1520">
            <v>-1</v>
          </cell>
          <cell r="AZ1520">
            <v>-1</v>
          </cell>
          <cell r="BA1520">
            <v>-1</v>
          </cell>
          <cell r="BB1520">
            <v>-1</v>
          </cell>
          <cell r="BC1520">
            <v>-1</v>
          </cell>
        </row>
        <row r="1521">
          <cell r="D1521" t="str">
            <v>有限会社相澤電器設備</v>
          </cell>
          <cell r="F1521" t="str">
            <v>取締役　相澤　正康</v>
          </cell>
          <cell r="H1521" t="str">
            <v>栃木県宇都宮市若草五丁目９番13号</v>
          </cell>
          <cell r="N1521">
            <v>2416</v>
          </cell>
          <cell r="P1521">
            <v>45069</v>
          </cell>
          <cell r="AG1521" t="str">
            <v>有限会社相澤電器設備</v>
          </cell>
          <cell r="AJ1521" t="str">
            <v>栃木県宇都宮市若草五丁目９番13号</v>
          </cell>
          <cell r="AL1521" t="str">
            <v>028-625-5868</v>
          </cell>
          <cell r="AO1521">
            <v>-1</v>
          </cell>
          <cell r="AP1521">
            <v>-1</v>
          </cell>
          <cell r="AQ1521">
            <v>-1</v>
          </cell>
          <cell r="AR1521">
            <v>-1</v>
          </cell>
          <cell r="AS1521">
            <v>-1</v>
          </cell>
          <cell r="AT1521">
            <v>-1</v>
          </cell>
          <cell r="AU1521">
            <v>0</v>
          </cell>
          <cell r="AV1521">
            <v>0</v>
          </cell>
          <cell r="AW1521">
            <v>0</v>
          </cell>
          <cell r="AX1521">
            <v>-1</v>
          </cell>
          <cell r="AY1521">
            <v>-1</v>
          </cell>
          <cell r="AZ1521">
            <v>-1</v>
          </cell>
          <cell r="BA1521">
            <v>-1</v>
          </cell>
          <cell r="BB1521">
            <v>-1</v>
          </cell>
          <cell r="BC1521">
            <v>-1</v>
          </cell>
        </row>
        <row r="1522">
          <cell r="D1522" t="str">
            <v>有限会社アームズ</v>
          </cell>
          <cell r="F1522" t="str">
            <v>代表取締役　北原　謙</v>
          </cell>
          <cell r="H1522" t="str">
            <v>埼玉県ふじみ野市大井中央四丁目17番14号</v>
          </cell>
          <cell r="N1522">
            <v>2417</v>
          </cell>
          <cell r="P1522">
            <v>45069</v>
          </cell>
          <cell r="AG1522" t="str">
            <v>有限会社アームズ</v>
          </cell>
          <cell r="AJ1522" t="str">
            <v>埼玉県ふじみ野市大井中央四丁目17番14号</v>
          </cell>
          <cell r="AL1522" t="str">
            <v>049-269-6110</v>
          </cell>
          <cell r="AO1522">
            <v>-1</v>
          </cell>
          <cell r="AP1522">
            <v>-1</v>
          </cell>
          <cell r="AQ1522">
            <v>-1</v>
          </cell>
          <cell r="AR1522">
            <v>-1</v>
          </cell>
          <cell r="AS1522">
            <v>-1</v>
          </cell>
          <cell r="AT1522">
            <v>-1</v>
          </cell>
          <cell r="AU1522">
            <v>0</v>
          </cell>
          <cell r="AV1522">
            <v>0</v>
          </cell>
          <cell r="AW1522">
            <v>0</v>
          </cell>
          <cell r="AX1522">
            <v>-1</v>
          </cell>
          <cell r="AY1522">
            <v>-1</v>
          </cell>
          <cell r="AZ1522">
            <v>-1</v>
          </cell>
          <cell r="BA1522">
            <v>-1</v>
          </cell>
          <cell r="BB1522">
            <v>-1</v>
          </cell>
          <cell r="BC1522">
            <v>-1</v>
          </cell>
        </row>
        <row r="1523">
          <cell r="D1523" t="str">
            <v>三共リース株式会社</v>
          </cell>
          <cell r="F1523" t="str">
            <v>代表取締役　徳山　基政</v>
          </cell>
          <cell r="H1523" t="str">
            <v>栃木県宇都宮市下栗町764番地１</v>
          </cell>
          <cell r="N1523">
            <v>2418</v>
          </cell>
          <cell r="P1523">
            <v>45041</v>
          </cell>
          <cell r="AG1523" t="str">
            <v>三共リース株式会社　備品栃木</v>
          </cell>
          <cell r="AJ1523" t="str">
            <v>栃木県宇都宮市下栗町764番地１</v>
          </cell>
          <cell r="AL1523" t="str">
            <v>028-657-5566</v>
          </cell>
          <cell r="AO1523">
            <v>-1</v>
          </cell>
          <cell r="AP1523">
            <v>-1</v>
          </cell>
          <cell r="AQ1523">
            <v>-1</v>
          </cell>
          <cell r="AR1523">
            <v>-1</v>
          </cell>
          <cell r="AS1523">
            <v>-1</v>
          </cell>
          <cell r="AT1523">
            <v>-1</v>
          </cell>
          <cell r="AU1523">
            <v>0</v>
          </cell>
          <cell r="AV1523">
            <v>0</v>
          </cell>
          <cell r="AW1523">
            <v>0</v>
          </cell>
          <cell r="AX1523">
            <v>-1</v>
          </cell>
          <cell r="AY1523">
            <v>-1</v>
          </cell>
          <cell r="AZ1523">
            <v>-1</v>
          </cell>
          <cell r="BA1523">
            <v>-1</v>
          </cell>
          <cell r="BB1523">
            <v>-1</v>
          </cell>
          <cell r="BC1523">
            <v>-1</v>
          </cell>
        </row>
        <row r="1524">
          <cell r="D1524" t="str">
            <v>株式会社アビック</v>
          </cell>
          <cell r="F1524" t="str">
            <v>代表取締役　秋山　英樹</v>
          </cell>
          <cell r="H1524" t="str">
            <v>茨城県水戸市袴塚二丁目４番46号</v>
          </cell>
          <cell r="N1524">
            <v>2419</v>
          </cell>
          <cell r="P1524">
            <v>45079</v>
          </cell>
          <cell r="AG1524" t="str">
            <v>株式会社アビック</v>
          </cell>
          <cell r="AJ1524" t="str">
            <v>茨城県水戸市袴塚二丁目４番46号</v>
          </cell>
          <cell r="AL1524" t="str">
            <v>029-228-2331</v>
          </cell>
          <cell r="AO1524">
            <v>-1</v>
          </cell>
          <cell r="AP1524">
            <v>-1</v>
          </cell>
          <cell r="AQ1524">
            <v>-1</v>
          </cell>
          <cell r="AR1524">
            <v>-1</v>
          </cell>
          <cell r="AS1524">
            <v>-1</v>
          </cell>
          <cell r="AT1524">
            <v>-1</v>
          </cell>
          <cell r="AU1524">
            <v>-1</v>
          </cell>
          <cell r="AV1524">
            <v>-1</v>
          </cell>
          <cell r="AW1524">
            <v>-1</v>
          </cell>
          <cell r="AX1524">
            <v>-1</v>
          </cell>
          <cell r="AY1524">
            <v>-1</v>
          </cell>
          <cell r="AZ1524">
            <v>-1</v>
          </cell>
          <cell r="BA1524">
            <v>-1</v>
          </cell>
          <cell r="BB1524">
            <v>-1</v>
          </cell>
          <cell r="BC1524">
            <v>-1</v>
          </cell>
        </row>
        <row r="1525">
          <cell r="D1525" t="str">
            <v>カツ・エンタープライズ株式会社</v>
          </cell>
          <cell r="F1525" t="str">
            <v>代表取締役　坂上　充司</v>
          </cell>
          <cell r="H1525" t="str">
            <v>東京都豊島区長崎五丁目１番31-711号</v>
          </cell>
          <cell r="N1525">
            <v>2420</v>
          </cell>
          <cell r="P1525">
            <v>45079</v>
          </cell>
          <cell r="AG1525" t="str">
            <v>カツ・エンタープライズ株式会社　さいたま事務所</v>
          </cell>
          <cell r="AJ1525" t="str">
            <v>さいたま市北区宮原町４-134-４</v>
          </cell>
          <cell r="AL1525" t="str">
            <v>090-3067-0286</v>
          </cell>
          <cell r="AO1525">
            <v>-1</v>
          </cell>
          <cell r="AP1525">
            <v>-1</v>
          </cell>
          <cell r="AQ1525">
            <v>-1</v>
          </cell>
          <cell r="AR1525">
            <v>-1</v>
          </cell>
          <cell r="AS1525">
            <v>-1</v>
          </cell>
          <cell r="AT1525">
            <v>-1</v>
          </cell>
          <cell r="AU1525">
            <v>-1</v>
          </cell>
          <cell r="AV1525">
            <v>-1</v>
          </cell>
          <cell r="AW1525">
            <v>-1</v>
          </cell>
          <cell r="AX1525">
            <v>-1</v>
          </cell>
          <cell r="AY1525">
            <v>-1</v>
          </cell>
          <cell r="AZ1525">
            <v>-1</v>
          </cell>
          <cell r="BA1525">
            <v>-1</v>
          </cell>
          <cell r="BB1525">
            <v>-1</v>
          </cell>
          <cell r="BC1525">
            <v>-1</v>
          </cell>
        </row>
        <row r="1526">
          <cell r="D1526" t="str">
            <v>小林　裕城</v>
          </cell>
          <cell r="H1526" t="str">
            <v>栃木県真岡市下籠谷４４２６番地３</v>
          </cell>
          <cell r="N1526">
            <v>2421</v>
          </cell>
          <cell r="P1526">
            <v>45085</v>
          </cell>
          <cell r="AG1526" t="str">
            <v>HK AIR</v>
          </cell>
          <cell r="AJ1526" t="str">
            <v>栃木県真岡市下籠谷４４２６番地３</v>
          </cell>
          <cell r="AO1526">
            <v>-1</v>
          </cell>
          <cell r="AP1526">
            <v>-1</v>
          </cell>
          <cell r="AQ1526">
            <v>-1</v>
          </cell>
          <cell r="AR1526">
            <v>-1</v>
          </cell>
          <cell r="AS1526">
            <v>-1</v>
          </cell>
          <cell r="AT1526">
            <v>-1</v>
          </cell>
          <cell r="AU1526">
            <v>-1</v>
          </cell>
          <cell r="AV1526">
            <v>-1</v>
          </cell>
          <cell r="AW1526">
            <v>-1</v>
          </cell>
          <cell r="AX1526">
            <v>-1</v>
          </cell>
          <cell r="AY1526">
            <v>-1</v>
          </cell>
          <cell r="AZ1526">
            <v>-1</v>
          </cell>
          <cell r="BA1526">
            <v>-1</v>
          </cell>
          <cell r="BB1526">
            <v>-1</v>
          </cell>
          <cell r="BC1526">
            <v>-1</v>
          </cell>
        </row>
        <row r="1527">
          <cell r="D1527" t="str">
            <v>株式会社ファミック</v>
          </cell>
          <cell r="F1527" t="str">
            <v>代表取締役　大田原　哲也</v>
          </cell>
          <cell r="H1527" t="str">
            <v>栃木県芳賀郡益子町北中２０番地</v>
          </cell>
          <cell r="N1527">
            <v>2422</v>
          </cell>
          <cell r="P1527">
            <v>45089</v>
          </cell>
          <cell r="AG1527" t="str">
            <v>株式会社ファミック</v>
          </cell>
          <cell r="AJ1527" t="str">
            <v>栃木県芳賀郡益子町北中２０番地</v>
          </cell>
          <cell r="AL1527" t="str">
            <v>0285-72-1465</v>
          </cell>
          <cell r="AO1527">
            <v>-1</v>
          </cell>
          <cell r="AP1527">
            <v>-1</v>
          </cell>
          <cell r="AQ1527">
            <v>-1</v>
          </cell>
          <cell r="AR1527">
            <v>-1</v>
          </cell>
          <cell r="AS1527">
            <v>-1</v>
          </cell>
          <cell r="AT1527">
            <v>-1</v>
          </cell>
          <cell r="AU1527">
            <v>-1</v>
          </cell>
          <cell r="AV1527">
            <v>-1</v>
          </cell>
          <cell r="AW1527">
            <v>-1</v>
          </cell>
          <cell r="AX1527">
            <v>-1</v>
          </cell>
          <cell r="AY1527">
            <v>-1</v>
          </cell>
          <cell r="AZ1527">
            <v>-1</v>
          </cell>
          <cell r="BA1527">
            <v>-1</v>
          </cell>
          <cell r="BB1527">
            <v>-1</v>
          </cell>
          <cell r="BC1527">
            <v>-1</v>
          </cell>
        </row>
        <row r="1528">
          <cell r="D1528" t="str">
            <v>株式会社ＮＪＬＩＮＫ</v>
          </cell>
          <cell r="F1528" t="str">
            <v>代表取締役　須賀　哲也</v>
          </cell>
          <cell r="H1528" t="str">
            <v>埼玉県入間郡越生町大字小杉361番地12</v>
          </cell>
          <cell r="N1528">
            <v>2423</v>
          </cell>
          <cell r="P1528">
            <v>45091</v>
          </cell>
          <cell r="AG1528" t="str">
            <v>株式会社ＮＪＬＩＮＫ</v>
          </cell>
          <cell r="AJ1528" t="str">
            <v>埼玉県入間郡越生町大字小杉361番地12</v>
          </cell>
          <cell r="AL1528" t="str">
            <v>049-292-6289</v>
          </cell>
          <cell r="AO1528">
            <v>-1</v>
          </cell>
          <cell r="AP1528">
            <v>-1</v>
          </cell>
          <cell r="AQ1528">
            <v>-1</v>
          </cell>
          <cell r="AR1528">
            <v>-1</v>
          </cell>
          <cell r="AS1528">
            <v>-1</v>
          </cell>
          <cell r="AT1528">
            <v>-1</v>
          </cell>
          <cell r="AU1528">
            <v>0</v>
          </cell>
          <cell r="AV1528">
            <v>0</v>
          </cell>
          <cell r="AW1528">
            <v>0</v>
          </cell>
          <cell r="AX1528">
            <v>-1</v>
          </cell>
          <cell r="AY1528">
            <v>-1</v>
          </cell>
          <cell r="AZ1528">
            <v>-1</v>
          </cell>
          <cell r="BA1528">
            <v>-1</v>
          </cell>
          <cell r="BB1528">
            <v>-1</v>
          </cell>
          <cell r="BC1528">
            <v>-1</v>
          </cell>
        </row>
        <row r="1529">
          <cell r="D1529" t="str">
            <v>株式会社ユーアイ</v>
          </cell>
          <cell r="F1529" t="str">
            <v>代表取締役　玉井　孝一</v>
          </cell>
          <cell r="H1529" t="str">
            <v>千葉県市川市北方町四丁目2066番地11</v>
          </cell>
          <cell r="N1529">
            <v>2424</v>
          </cell>
          <cell r="P1529">
            <v>45098</v>
          </cell>
          <cell r="AG1529" t="str">
            <v>株式会社ユーアイ</v>
          </cell>
          <cell r="AJ1529" t="str">
            <v>千葉県市川市北方町四丁目2066番地11</v>
          </cell>
          <cell r="AL1529" t="str">
            <v>047-394-4533</v>
          </cell>
          <cell r="AO1529">
            <v>-1</v>
          </cell>
          <cell r="AP1529">
            <v>-1</v>
          </cell>
          <cell r="AQ1529">
            <v>-1</v>
          </cell>
          <cell r="AR1529">
            <v>-1</v>
          </cell>
          <cell r="AS1529">
            <v>-1</v>
          </cell>
          <cell r="AT1529">
            <v>-1</v>
          </cell>
          <cell r="AU1529">
            <v>-1</v>
          </cell>
          <cell r="AV1529">
            <v>-1</v>
          </cell>
          <cell r="AW1529">
            <v>-1</v>
          </cell>
          <cell r="AX1529">
            <v>-1</v>
          </cell>
          <cell r="AY1529">
            <v>-1</v>
          </cell>
          <cell r="AZ1529">
            <v>-1</v>
          </cell>
          <cell r="BA1529">
            <v>-1</v>
          </cell>
          <cell r="BB1529">
            <v>-1</v>
          </cell>
          <cell r="BC1529">
            <v>-1</v>
          </cell>
        </row>
        <row r="1530">
          <cell r="D1530" t="str">
            <v>興和冷熱株式会社</v>
          </cell>
          <cell r="F1530" t="str">
            <v>代表取締役　青木　潤</v>
          </cell>
          <cell r="H1530" t="str">
            <v>群馬県前橋市西片貝町二丁目130番地３</v>
          </cell>
          <cell r="N1530">
            <v>2425</v>
          </cell>
          <cell r="P1530">
            <v>45114</v>
          </cell>
          <cell r="AG1530" t="str">
            <v>興和冷熱株式会社</v>
          </cell>
          <cell r="AJ1530" t="str">
            <v>群馬県前橋市西片貝町二丁目130番地３</v>
          </cell>
          <cell r="AL1530" t="str">
            <v>027-243-3701</v>
          </cell>
          <cell r="AO1530">
            <v>-1</v>
          </cell>
          <cell r="AP1530">
            <v>-1</v>
          </cell>
          <cell r="AQ1530">
            <v>-1</v>
          </cell>
          <cell r="AR1530">
            <v>-1</v>
          </cell>
          <cell r="AS1530">
            <v>-1</v>
          </cell>
          <cell r="AT1530">
            <v>-1</v>
          </cell>
          <cell r="AU1530">
            <v>-1</v>
          </cell>
          <cell r="AV1530">
            <v>-1</v>
          </cell>
          <cell r="AW1530">
            <v>-1</v>
          </cell>
          <cell r="AX1530">
            <v>-1</v>
          </cell>
          <cell r="AY1530">
            <v>-1</v>
          </cell>
          <cell r="AZ1530">
            <v>-1</v>
          </cell>
          <cell r="BA1530">
            <v>-1</v>
          </cell>
          <cell r="BB1530">
            <v>-1</v>
          </cell>
          <cell r="BC1530">
            <v>-1</v>
          </cell>
        </row>
        <row r="1531">
          <cell r="D1531" t="str">
            <v>合同会社Ｍａｒｑｕｅ-Ｐａｇｅ</v>
          </cell>
          <cell r="F1531" t="str">
            <v>代表社員　春山　しおり</v>
          </cell>
          <cell r="H1531" t="str">
            <v>埼玉県川越市寿町一丁目275番地７</v>
          </cell>
          <cell r="N1531">
            <v>2426</v>
          </cell>
          <cell r="P1531">
            <v>45131</v>
          </cell>
          <cell r="AG1531" t="str">
            <v>合同会社Ｍａｒｑｕｅ-Ｐａｇｅ</v>
          </cell>
          <cell r="AJ1531" t="str">
            <v>埼玉県川越市南大塚887-2　ウェルズ21南大塚</v>
          </cell>
          <cell r="AL1531" t="str">
            <v>080-7123-1658</v>
          </cell>
          <cell r="AO1531">
            <v>-1</v>
          </cell>
          <cell r="AP1531">
            <v>-1</v>
          </cell>
          <cell r="AQ1531">
            <v>-1</v>
          </cell>
          <cell r="AR1531">
            <v>-1</v>
          </cell>
          <cell r="AS1531">
            <v>-1</v>
          </cell>
          <cell r="AT1531">
            <v>-1</v>
          </cell>
          <cell r="AU1531">
            <v>0</v>
          </cell>
          <cell r="AV1531">
            <v>0</v>
          </cell>
          <cell r="AW1531">
            <v>0</v>
          </cell>
          <cell r="AX1531">
            <v>-1</v>
          </cell>
          <cell r="AY1531">
            <v>-1</v>
          </cell>
          <cell r="AZ1531">
            <v>-1</v>
          </cell>
          <cell r="BA1531">
            <v>-1</v>
          </cell>
          <cell r="BB1531">
            <v>-1</v>
          </cell>
          <cell r="BC1531">
            <v>-1</v>
          </cell>
        </row>
        <row r="1532">
          <cell r="D1532" t="str">
            <v>株式会社勝田</v>
          </cell>
          <cell r="F1532" t="str">
            <v>代表取締役　勝田　高行</v>
          </cell>
          <cell r="H1532" t="str">
            <v>横浜市南区西中町一丁目２番地</v>
          </cell>
          <cell r="N1532">
            <v>2427</v>
          </cell>
          <cell r="P1532">
            <v>45134</v>
          </cell>
          <cell r="AG1532" t="str">
            <v>株式会社勝田</v>
          </cell>
          <cell r="AJ1532" t="str">
            <v>横浜市南区西中町一丁目２番地</v>
          </cell>
          <cell r="AL1532" t="str">
            <v>045-253-6966</v>
          </cell>
          <cell r="AO1532">
            <v>-1</v>
          </cell>
          <cell r="AP1532">
            <v>-1</v>
          </cell>
          <cell r="AQ1532">
            <v>-1</v>
          </cell>
          <cell r="AR1532">
            <v>-1</v>
          </cell>
          <cell r="AS1532">
            <v>-1</v>
          </cell>
          <cell r="AT1532">
            <v>-1</v>
          </cell>
          <cell r="AU1532">
            <v>-1</v>
          </cell>
          <cell r="AV1532">
            <v>-1</v>
          </cell>
          <cell r="AW1532">
            <v>-1</v>
          </cell>
          <cell r="AX1532">
            <v>-1</v>
          </cell>
          <cell r="AY1532">
            <v>-1</v>
          </cell>
          <cell r="AZ1532">
            <v>-1</v>
          </cell>
          <cell r="BA1532">
            <v>-1</v>
          </cell>
          <cell r="BB1532">
            <v>-1</v>
          </cell>
          <cell r="BC1532">
            <v>-1</v>
          </cell>
        </row>
        <row r="1533">
          <cell r="D1533" t="str">
            <v>株式会社サーバント</v>
          </cell>
          <cell r="F1533" t="str">
            <v>代表取締役　飯田　雅之</v>
          </cell>
          <cell r="H1533" t="str">
            <v>千葉県松戸市高塚新田642番地の171</v>
          </cell>
          <cell r="N1533">
            <v>2428</v>
          </cell>
          <cell r="P1533">
            <v>45142</v>
          </cell>
          <cell r="AG1533" t="str">
            <v>株式会社サーバント</v>
          </cell>
          <cell r="AJ1533" t="str">
            <v>千葉県松戸市高塚新田642番地の171</v>
          </cell>
          <cell r="AL1533" t="str">
            <v>047-711-9920</v>
          </cell>
          <cell r="AO1533">
            <v>-1</v>
          </cell>
          <cell r="AP1533">
            <v>-1</v>
          </cell>
          <cell r="AQ1533">
            <v>-1</v>
          </cell>
          <cell r="AR1533">
            <v>-1</v>
          </cell>
          <cell r="AS1533">
            <v>-1</v>
          </cell>
          <cell r="AT1533">
            <v>-1</v>
          </cell>
          <cell r="AU1533">
            <v>-1</v>
          </cell>
          <cell r="AV1533">
            <v>-1</v>
          </cell>
          <cell r="AW1533">
            <v>-1</v>
          </cell>
          <cell r="AX1533">
            <v>-1</v>
          </cell>
          <cell r="AY1533">
            <v>-1</v>
          </cell>
          <cell r="AZ1533">
            <v>-1</v>
          </cell>
          <cell r="BA1533">
            <v>-1</v>
          </cell>
          <cell r="BB1533">
            <v>-1</v>
          </cell>
          <cell r="BC1533">
            <v>-1</v>
          </cell>
        </row>
        <row r="1534">
          <cell r="D1534" t="str">
            <v>株式会社アットコーボー</v>
          </cell>
          <cell r="F1534" t="str">
            <v>代表取締役　徳原　正明</v>
          </cell>
          <cell r="H1534" t="str">
            <v>埼玉県三郷市戸ケ崎三丁目426番地２</v>
          </cell>
          <cell r="N1534">
            <v>2429</v>
          </cell>
          <cell r="P1534">
            <v>45142</v>
          </cell>
          <cell r="AG1534" t="str">
            <v>株式会社アットコーボー</v>
          </cell>
          <cell r="AJ1534" t="str">
            <v>埼玉県三郷市戸ケ崎三丁目426番地２</v>
          </cell>
          <cell r="AL1534" t="str">
            <v>048-956-5757</v>
          </cell>
          <cell r="AO1534">
            <v>-1</v>
          </cell>
          <cell r="AP1534">
            <v>-1</v>
          </cell>
          <cell r="AQ1534">
            <v>-1</v>
          </cell>
          <cell r="AR1534">
            <v>-1</v>
          </cell>
          <cell r="AS1534">
            <v>-1</v>
          </cell>
          <cell r="AT1534">
            <v>-1</v>
          </cell>
          <cell r="AU1534">
            <v>-1</v>
          </cell>
          <cell r="AV1534">
            <v>-1</v>
          </cell>
          <cell r="AW1534">
            <v>-1</v>
          </cell>
          <cell r="AX1534">
            <v>-1</v>
          </cell>
          <cell r="AY1534">
            <v>-1</v>
          </cell>
          <cell r="AZ1534">
            <v>-1</v>
          </cell>
          <cell r="BA1534">
            <v>-1</v>
          </cell>
          <cell r="BB1534">
            <v>-1</v>
          </cell>
          <cell r="BC1534">
            <v>-1</v>
          </cell>
        </row>
        <row r="1535">
          <cell r="D1535" t="str">
            <v>さくら空調株式会社</v>
          </cell>
          <cell r="F1535" t="str">
            <v>代表取締役　小出　彰太</v>
          </cell>
          <cell r="H1535" t="str">
            <v>栃木県さくら市馬場790番地１</v>
          </cell>
          <cell r="N1535">
            <v>2431</v>
          </cell>
          <cell r="P1535">
            <v>45105</v>
          </cell>
          <cell r="AG1535" t="str">
            <v>さくら空調株式会社</v>
          </cell>
          <cell r="AJ1535" t="str">
            <v>栃木県さくら市馬場790番地１</v>
          </cell>
          <cell r="AL1535" t="str">
            <v>070-1487-0228</v>
          </cell>
          <cell r="AO1535">
            <v>-1</v>
          </cell>
          <cell r="AP1535">
            <v>-1</v>
          </cell>
          <cell r="AQ1535">
            <v>-1</v>
          </cell>
          <cell r="AR1535">
            <v>-1</v>
          </cell>
          <cell r="AS1535">
            <v>-1</v>
          </cell>
          <cell r="AT1535">
            <v>-1</v>
          </cell>
          <cell r="AU1535">
            <v>-1</v>
          </cell>
          <cell r="AV1535">
            <v>-1</v>
          </cell>
          <cell r="AW1535">
            <v>-1</v>
          </cell>
          <cell r="AX1535">
            <v>-1</v>
          </cell>
          <cell r="AY1535">
            <v>-1</v>
          </cell>
          <cell r="AZ1535">
            <v>-1</v>
          </cell>
          <cell r="BA1535">
            <v>-1</v>
          </cell>
          <cell r="BB1535">
            <v>-1</v>
          </cell>
          <cell r="BC1535">
            <v>-1</v>
          </cell>
        </row>
        <row r="1536">
          <cell r="D1536" t="str">
            <v>藤羽株式会社</v>
          </cell>
          <cell r="F1536" t="str">
            <v>代表取締役　藤生　優</v>
          </cell>
          <cell r="H1536" t="str">
            <v>群馬県前橋市朝倉町一丁目８番地12三樹ハイツ朝倉101</v>
          </cell>
          <cell r="N1536">
            <v>2432</v>
          </cell>
          <cell r="P1536">
            <v>45162</v>
          </cell>
          <cell r="AG1536" t="str">
            <v>藤羽株式会社</v>
          </cell>
          <cell r="AJ1536" t="str">
            <v>群馬県前橋市朝倉町一丁目８番地12三樹ハイツ朝倉101</v>
          </cell>
          <cell r="AL1536" t="str">
            <v>090-8506-1321</v>
          </cell>
          <cell r="AO1536">
            <v>-1</v>
          </cell>
          <cell r="AP1536">
            <v>-1</v>
          </cell>
          <cell r="AQ1536">
            <v>-1</v>
          </cell>
          <cell r="AR1536">
            <v>-1</v>
          </cell>
          <cell r="AS1536">
            <v>-1</v>
          </cell>
          <cell r="AT1536">
            <v>-1</v>
          </cell>
          <cell r="AU1536">
            <v>-1</v>
          </cell>
          <cell r="AV1536">
            <v>-1</v>
          </cell>
          <cell r="AW1536">
            <v>-1</v>
          </cell>
          <cell r="AX1536">
            <v>-1</v>
          </cell>
          <cell r="AY1536">
            <v>-1</v>
          </cell>
          <cell r="AZ1536">
            <v>-1</v>
          </cell>
          <cell r="BA1536">
            <v>-1</v>
          </cell>
          <cell r="BB1536">
            <v>-1</v>
          </cell>
          <cell r="BC1536">
            <v>-1</v>
          </cell>
        </row>
        <row r="1537">
          <cell r="D1537" t="str">
            <v>株式会社ＤｉＮ工業</v>
          </cell>
          <cell r="F1537" t="str">
            <v>代表取締役　塙　貴浩</v>
          </cell>
          <cell r="H1537" t="str">
            <v>茨城県龍ケ崎市小通幸谷町197番地５</v>
          </cell>
          <cell r="N1537">
            <v>2433</v>
          </cell>
          <cell r="P1537">
            <v>45162</v>
          </cell>
          <cell r="AG1537" t="str">
            <v>株式会社ＤｉＮ工業</v>
          </cell>
          <cell r="AJ1537" t="str">
            <v>茨城県龍ケ崎市小通幸谷町197番地５</v>
          </cell>
          <cell r="AL1537" t="str">
            <v>0297-85-4706</v>
          </cell>
          <cell r="AO1537">
            <v>-1</v>
          </cell>
          <cell r="AP1537">
            <v>-1</v>
          </cell>
          <cell r="AQ1537">
            <v>-1</v>
          </cell>
          <cell r="AR1537">
            <v>-1</v>
          </cell>
          <cell r="AS1537">
            <v>-1</v>
          </cell>
          <cell r="AT1537">
            <v>-1</v>
          </cell>
          <cell r="AU1537">
            <v>0</v>
          </cell>
          <cell r="AV1537">
            <v>0</v>
          </cell>
          <cell r="AW1537">
            <v>0</v>
          </cell>
          <cell r="AX1537">
            <v>-1</v>
          </cell>
          <cell r="AY1537">
            <v>-1</v>
          </cell>
          <cell r="AZ1537">
            <v>-1</v>
          </cell>
          <cell r="BA1537">
            <v>-1</v>
          </cell>
          <cell r="BB1537">
            <v>-1</v>
          </cell>
          <cell r="BC1537">
            <v>-1</v>
          </cell>
        </row>
        <row r="1538">
          <cell r="D1538" t="str">
            <v>長須　博</v>
          </cell>
          <cell r="H1538" t="str">
            <v>茨城県結城市大字結城1164番地</v>
          </cell>
          <cell r="N1538">
            <v>2434</v>
          </cell>
          <cell r="P1538">
            <v>45162</v>
          </cell>
          <cell r="AG1538" t="str">
            <v>長須電器サービス</v>
          </cell>
          <cell r="AJ1538" t="str">
            <v>茨城県結城市大字結城1164番地</v>
          </cell>
          <cell r="AL1538" t="str">
            <v>0296-33-3239</v>
          </cell>
          <cell r="AO1538">
            <v>-1</v>
          </cell>
          <cell r="AP1538">
            <v>-1</v>
          </cell>
          <cell r="AQ1538">
            <v>-1</v>
          </cell>
          <cell r="AR1538">
            <v>-1</v>
          </cell>
          <cell r="AS1538">
            <v>-1</v>
          </cell>
          <cell r="AT1538">
            <v>-1</v>
          </cell>
          <cell r="AU1538">
            <v>0</v>
          </cell>
          <cell r="AV1538">
            <v>0</v>
          </cell>
          <cell r="AW1538">
            <v>0</v>
          </cell>
          <cell r="AX1538">
            <v>-1</v>
          </cell>
          <cell r="AY1538">
            <v>-1</v>
          </cell>
          <cell r="AZ1538">
            <v>-1</v>
          </cell>
          <cell r="BA1538">
            <v>-1</v>
          </cell>
          <cell r="BB1538">
            <v>-1</v>
          </cell>
          <cell r="BC1538">
            <v>-1</v>
          </cell>
        </row>
        <row r="1539">
          <cell r="D1539" t="str">
            <v>リビカ株式会社</v>
          </cell>
          <cell r="F1539" t="str">
            <v>代表取締役　山本　明</v>
          </cell>
          <cell r="H1539" t="str">
            <v>栃木県佐野市大橋町１０２３番地７</v>
          </cell>
          <cell r="N1539">
            <v>2435</v>
          </cell>
          <cell r="P1539">
            <v>45162</v>
          </cell>
          <cell r="AG1539" t="str">
            <v>リビカ株式会社</v>
          </cell>
          <cell r="AJ1539" t="str">
            <v>栃木県佐野市大橋町１０２３番地７</v>
          </cell>
          <cell r="AL1539" t="str">
            <v>0283-55-9472</v>
          </cell>
          <cell r="AO1539">
            <v>-1</v>
          </cell>
          <cell r="AP1539">
            <v>-1</v>
          </cell>
          <cell r="AQ1539">
            <v>-1</v>
          </cell>
          <cell r="AR1539">
            <v>-1</v>
          </cell>
          <cell r="AS1539">
            <v>-1</v>
          </cell>
          <cell r="AT1539">
            <v>-1</v>
          </cell>
          <cell r="AU1539">
            <v>-1</v>
          </cell>
          <cell r="AV1539">
            <v>-1</v>
          </cell>
          <cell r="AW1539">
            <v>-1</v>
          </cell>
          <cell r="AX1539">
            <v>-1</v>
          </cell>
          <cell r="AY1539">
            <v>-1</v>
          </cell>
          <cell r="AZ1539">
            <v>-1</v>
          </cell>
          <cell r="BA1539">
            <v>-1</v>
          </cell>
          <cell r="BB1539">
            <v>-1</v>
          </cell>
          <cell r="BC1539">
            <v>-1</v>
          </cell>
        </row>
        <row r="1540">
          <cell r="D1540" t="str">
            <v>太田　洋道</v>
          </cell>
          <cell r="H1540" t="str">
            <v>千葉県松戸市三矢小台３丁目12番地の10プリムヴェール203号</v>
          </cell>
          <cell r="N1540">
            <v>2436</v>
          </cell>
          <cell r="P1540">
            <v>45168</v>
          </cell>
          <cell r="AG1540" t="str">
            <v>洋冷機</v>
          </cell>
          <cell r="AJ1540" t="str">
            <v>千葉県松戸市三矢小台3-12-10-203</v>
          </cell>
          <cell r="AL1540" t="str">
            <v>080-6712-2973</v>
          </cell>
          <cell r="AO1540">
            <v>-1</v>
          </cell>
          <cell r="AP1540">
            <v>-1</v>
          </cell>
          <cell r="AQ1540">
            <v>-1</v>
          </cell>
          <cell r="AR1540">
            <v>-1</v>
          </cell>
          <cell r="AS1540">
            <v>-1</v>
          </cell>
          <cell r="AT1540">
            <v>-1</v>
          </cell>
          <cell r="AU1540">
            <v>-1</v>
          </cell>
          <cell r="AV1540">
            <v>-1</v>
          </cell>
          <cell r="AW1540">
            <v>-1</v>
          </cell>
          <cell r="AX1540">
            <v>-1</v>
          </cell>
          <cell r="AY1540">
            <v>-1</v>
          </cell>
          <cell r="AZ1540">
            <v>-1</v>
          </cell>
          <cell r="BA1540">
            <v>-1</v>
          </cell>
          <cell r="BB1540">
            <v>-1</v>
          </cell>
          <cell r="BC1540">
            <v>-1</v>
          </cell>
        </row>
        <row r="1541">
          <cell r="D1541" t="str">
            <v>株式会社エクシス</v>
          </cell>
          <cell r="F1541" t="str">
            <v>代表取締役　河野　和憲</v>
          </cell>
          <cell r="H1541" t="str">
            <v>横浜市都筑区池辺町2445番地４</v>
          </cell>
          <cell r="N1541">
            <v>2437</v>
          </cell>
          <cell r="P1541">
            <v>45183</v>
          </cell>
          <cell r="AG1541" t="str">
            <v>株式会社エクシス</v>
          </cell>
          <cell r="AJ1541" t="str">
            <v>横浜市都筑区池辺町2445番地４</v>
          </cell>
          <cell r="AL1541" t="str">
            <v>045-508-9627</v>
          </cell>
          <cell r="AO1541">
            <v>-1</v>
          </cell>
          <cell r="AP1541">
            <v>-1</v>
          </cell>
          <cell r="AQ1541">
            <v>-1</v>
          </cell>
          <cell r="AR1541">
            <v>0</v>
          </cell>
          <cell r="AS1541">
            <v>0</v>
          </cell>
          <cell r="AT1541">
            <v>0</v>
          </cell>
          <cell r="AU1541">
            <v>0</v>
          </cell>
          <cell r="AV1541">
            <v>0</v>
          </cell>
          <cell r="AW1541">
            <v>0</v>
          </cell>
          <cell r="AX1541">
            <v>0</v>
          </cell>
          <cell r="AY1541">
            <v>-1</v>
          </cell>
          <cell r="AZ1541">
            <v>-1</v>
          </cell>
          <cell r="BA1541">
            <v>0</v>
          </cell>
          <cell r="BB1541">
            <v>0</v>
          </cell>
          <cell r="BC1541">
            <v>0</v>
          </cell>
        </row>
        <row r="1542">
          <cell r="D1542" t="str">
            <v>株式会社　清水設備</v>
          </cell>
          <cell r="F1542" t="str">
            <v>代表取締役　清水　健文</v>
          </cell>
          <cell r="H1542" t="str">
            <v>栃木県那須郡那須町大字高久丙4718番地1</v>
          </cell>
          <cell r="N1542">
            <v>2438</v>
          </cell>
          <cell r="P1542">
            <v>45188</v>
          </cell>
          <cell r="AG1542" t="str">
            <v>株式会社　清水設備</v>
          </cell>
          <cell r="AJ1542" t="str">
            <v>栃木県那須郡那須町大字高久丙4718番地1</v>
          </cell>
          <cell r="AL1542" t="str">
            <v>090-8111-0403</v>
          </cell>
          <cell r="AO1542">
            <v>-1</v>
          </cell>
          <cell r="AP1542">
            <v>-1</v>
          </cell>
          <cell r="AQ1542">
            <v>-1</v>
          </cell>
          <cell r="AR1542">
            <v>-1</v>
          </cell>
          <cell r="AS1542">
            <v>-1</v>
          </cell>
          <cell r="AT1542">
            <v>-1</v>
          </cell>
          <cell r="AU1542">
            <v>-1</v>
          </cell>
          <cell r="AV1542">
            <v>-1</v>
          </cell>
          <cell r="AW1542">
            <v>-1</v>
          </cell>
          <cell r="AX1542">
            <v>-1</v>
          </cell>
          <cell r="AY1542">
            <v>-1</v>
          </cell>
          <cell r="AZ1542">
            <v>-1</v>
          </cell>
          <cell r="BA1542">
            <v>-1</v>
          </cell>
          <cell r="BB1542">
            <v>-1</v>
          </cell>
          <cell r="BC1542">
            <v>-1</v>
          </cell>
        </row>
        <row r="1543">
          <cell r="D1543" t="str">
            <v>株式会社三永冷凍機工事</v>
          </cell>
          <cell r="F1543" t="str">
            <v>代表取締役　宮川　重信</v>
          </cell>
          <cell r="H1543" t="str">
            <v>埼玉県志木市上宗岡五丁目18番18－708号</v>
          </cell>
          <cell r="N1543">
            <v>2439</v>
          </cell>
          <cell r="P1543">
            <v>45191</v>
          </cell>
          <cell r="AG1543" t="str">
            <v>株式会社三永冷凍機工事</v>
          </cell>
          <cell r="AJ1543" t="str">
            <v>埼玉県富士見市南畑新田778</v>
          </cell>
          <cell r="AL1543" t="str">
            <v>049-238-4139</v>
          </cell>
          <cell r="AO1543">
            <v>-1</v>
          </cell>
          <cell r="AP1543">
            <v>-1</v>
          </cell>
          <cell r="AQ1543">
            <v>-1</v>
          </cell>
          <cell r="AR1543">
            <v>-1</v>
          </cell>
          <cell r="AS1543">
            <v>-1</v>
          </cell>
          <cell r="AT1543">
            <v>-1</v>
          </cell>
          <cell r="AU1543">
            <v>-1</v>
          </cell>
          <cell r="AV1543">
            <v>-1</v>
          </cell>
          <cell r="AW1543">
            <v>-1</v>
          </cell>
          <cell r="AX1543">
            <v>-1</v>
          </cell>
          <cell r="AY1543">
            <v>-1</v>
          </cell>
          <cell r="AZ1543">
            <v>-1</v>
          </cell>
          <cell r="BA1543">
            <v>-1</v>
          </cell>
          <cell r="BB1543">
            <v>-1</v>
          </cell>
          <cell r="BC1543">
            <v>-1</v>
          </cell>
        </row>
        <row r="1544">
          <cell r="D1544" t="str">
            <v>株式会社トップロード</v>
          </cell>
          <cell r="F1544" t="str">
            <v>代表取締役　中道　恵太</v>
          </cell>
          <cell r="H1544" t="str">
            <v>東京都足立区花畑一丁目32番10号</v>
          </cell>
          <cell r="N1544">
            <v>2440</v>
          </cell>
          <cell r="P1544">
            <v>45197</v>
          </cell>
          <cell r="AG1544" t="str">
            <v>株式会社トップロード 足立営業所</v>
          </cell>
          <cell r="AJ1544" t="str">
            <v>東京都足立区花畑２-15-５</v>
          </cell>
          <cell r="AL1544" t="str">
            <v>03-5856-5438</v>
          </cell>
          <cell r="AO1544">
            <v>-1</v>
          </cell>
          <cell r="AP1544">
            <v>-1</v>
          </cell>
          <cell r="AQ1544">
            <v>-1</v>
          </cell>
          <cell r="AR1544">
            <v>-1</v>
          </cell>
          <cell r="AS1544">
            <v>-1</v>
          </cell>
          <cell r="AT1544">
            <v>-1</v>
          </cell>
          <cell r="AU1544">
            <v>-1</v>
          </cell>
          <cell r="AV1544">
            <v>-1</v>
          </cell>
          <cell r="AW1544">
            <v>-1</v>
          </cell>
          <cell r="AX1544">
            <v>-1</v>
          </cell>
          <cell r="AY1544">
            <v>-1</v>
          </cell>
          <cell r="AZ1544">
            <v>-1</v>
          </cell>
          <cell r="BA1544">
            <v>-1</v>
          </cell>
          <cell r="BB1544">
            <v>-1</v>
          </cell>
          <cell r="BC1544">
            <v>-1</v>
          </cell>
        </row>
        <row r="1545">
          <cell r="D1545" t="str">
            <v>株式会社星丸電気</v>
          </cell>
          <cell r="F1545" t="str">
            <v>代表取締役　星野　将志</v>
          </cell>
          <cell r="H1545" t="str">
            <v>群馬県前橋市元総社町937番地23</v>
          </cell>
          <cell r="N1545">
            <v>2441</v>
          </cell>
          <cell r="P1545">
            <v>45211</v>
          </cell>
          <cell r="AG1545" t="str">
            <v>株式会社星丸電気</v>
          </cell>
          <cell r="AJ1545" t="str">
            <v>群馬県前橋市元総社町937番地23</v>
          </cell>
          <cell r="AL1545" t="str">
            <v>027-212-2302</v>
          </cell>
          <cell r="AO1545">
            <v>-1</v>
          </cell>
          <cell r="AP1545">
            <v>-1</v>
          </cell>
          <cell r="AQ1545">
            <v>-1</v>
          </cell>
          <cell r="AR1545">
            <v>-1</v>
          </cell>
          <cell r="AS1545">
            <v>-1</v>
          </cell>
          <cell r="AT1545">
            <v>-1</v>
          </cell>
          <cell r="AU1545">
            <v>-1</v>
          </cell>
          <cell r="AV1545">
            <v>-1</v>
          </cell>
          <cell r="AW1545">
            <v>-1</v>
          </cell>
          <cell r="AX1545">
            <v>-1</v>
          </cell>
          <cell r="AY1545">
            <v>-1</v>
          </cell>
          <cell r="AZ1545">
            <v>-1</v>
          </cell>
          <cell r="BA1545">
            <v>-1</v>
          </cell>
          <cell r="BB1545">
            <v>-1</v>
          </cell>
          <cell r="BC1545">
            <v>-1</v>
          </cell>
        </row>
        <row r="1546">
          <cell r="D1546" t="str">
            <v>株式会社タイシン工業</v>
          </cell>
          <cell r="F1546" t="str">
            <v>代表取締役　櫻田　泰</v>
          </cell>
          <cell r="H1546" t="str">
            <v>横浜市旭区市沢町521番地</v>
          </cell>
          <cell r="N1546">
            <v>2442</v>
          </cell>
          <cell r="P1546">
            <v>45211</v>
          </cell>
          <cell r="AG1546" t="str">
            <v>株式会社タイシン工業</v>
          </cell>
          <cell r="AJ1546" t="str">
            <v>横浜市保土ケ谷区仏向町49-101</v>
          </cell>
          <cell r="AL1546" t="str">
            <v>045-744-8022</v>
          </cell>
          <cell r="AO1546">
            <v>-1</v>
          </cell>
          <cell r="AP1546">
            <v>-1</v>
          </cell>
          <cell r="AQ1546">
            <v>-1</v>
          </cell>
          <cell r="AR1546">
            <v>-1</v>
          </cell>
          <cell r="AS1546">
            <v>-1</v>
          </cell>
          <cell r="AT1546">
            <v>-1</v>
          </cell>
          <cell r="AU1546">
            <v>-1</v>
          </cell>
          <cell r="AV1546">
            <v>-1</v>
          </cell>
          <cell r="AW1546">
            <v>-1</v>
          </cell>
          <cell r="AX1546">
            <v>-1</v>
          </cell>
          <cell r="AY1546">
            <v>-1</v>
          </cell>
          <cell r="AZ1546">
            <v>-1</v>
          </cell>
          <cell r="BA1546">
            <v>-1</v>
          </cell>
          <cell r="BB1546">
            <v>-1</v>
          </cell>
          <cell r="BC1546">
            <v>-1</v>
          </cell>
        </row>
        <row r="1547">
          <cell r="D1547" t="str">
            <v>株式会社Ｌｉｆｅ　Ｅｄｇｅ</v>
          </cell>
          <cell r="F1547" t="str">
            <v>代表取締役　平良　拓也</v>
          </cell>
          <cell r="H1547" t="str">
            <v>埼玉県三郷市三郷一丁目12番地19徳重コーポラス102</v>
          </cell>
          <cell r="N1547">
            <v>2443</v>
          </cell>
          <cell r="P1547">
            <v>45211</v>
          </cell>
          <cell r="AG1547" t="str">
            <v>株式会社Ｌｉｆｅ　Ｅｄｇｅ</v>
          </cell>
          <cell r="AJ1547" t="str">
            <v>埼玉県三郷市三郷一丁目12番地19徳重コーポラス102</v>
          </cell>
          <cell r="AL1547" t="str">
            <v>080-6785-7732</v>
          </cell>
          <cell r="AO1547">
            <v>-1</v>
          </cell>
          <cell r="AP1547">
            <v>-1</v>
          </cell>
          <cell r="AQ1547">
            <v>-1</v>
          </cell>
          <cell r="AR1547">
            <v>-1</v>
          </cell>
          <cell r="AS1547">
            <v>-1</v>
          </cell>
          <cell r="AT1547">
            <v>-1</v>
          </cell>
          <cell r="AU1547">
            <v>-1</v>
          </cell>
          <cell r="AV1547">
            <v>-1</v>
          </cell>
          <cell r="AW1547">
            <v>-1</v>
          </cell>
          <cell r="AX1547">
            <v>-1</v>
          </cell>
          <cell r="AY1547">
            <v>-1</v>
          </cell>
          <cell r="AZ1547">
            <v>-1</v>
          </cell>
          <cell r="BA1547">
            <v>-1</v>
          </cell>
          <cell r="BB1547">
            <v>-1</v>
          </cell>
          <cell r="BC1547">
            <v>-1</v>
          </cell>
        </row>
        <row r="1548">
          <cell r="D1548" t="str">
            <v>日本レイダン株式会社</v>
          </cell>
          <cell r="F1548" t="str">
            <v>代表取締役　村上　洋</v>
          </cell>
          <cell r="H1548" t="str">
            <v>横浜市旭区市沢町564番地31</v>
          </cell>
          <cell r="N1548">
            <v>2444</v>
          </cell>
          <cell r="P1548">
            <v>45211</v>
          </cell>
          <cell r="AG1548" t="str">
            <v>日本レイダン株式会社</v>
          </cell>
          <cell r="AJ1548" t="str">
            <v>横浜市旭区市沢町564番地31</v>
          </cell>
          <cell r="AL1548" t="str">
            <v>045-352-4171</v>
          </cell>
          <cell r="AO1548">
            <v>-1</v>
          </cell>
          <cell r="AP1548">
            <v>-1</v>
          </cell>
          <cell r="AQ1548">
            <v>-1</v>
          </cell>
          <cell r="AR1548">
            <v>-1</v>
          </cell>
          <cell r="AS1548">
            <v>-1</v>
          </cell>
          <cell r="AT1548">
            <v>-1</v>
          </cell>
          <cell r="AU1548">
            <v>-1</v>
          </cell>
          <cell r="AV1548">
            <v>-1</v>
          </cell>
          <cell r="AW1548">
            <v>-1</v>
          </cell>
          <cell r="AX1548">
            <v>-1</v>
          </cell>
          <cell r="AY1548">
            <v>-1</v>
          </cell>
          <cell r="AZ1548">
            <v>-1</v>
          </cell>
          <cell r="BA1548">
            <v>-1</v>
          </cell>
          <cell r="BB1548">
            <v>-1</v>
          </cell>
          <cell r="BC1548">
            <v>-1</v>
          </cell>
        </row>
        <row r="1549">
          <cell r="D1549" t="str">
            <v>株式会社エアテック中部</v>
          </cell>
          <cell r="F1549" t="str">
            <v>代表取締役　中村　比登志</v>
          </cell>
          <cell r="H1549" t="str">
            <v>名古屋市中川区馬手町一丁目８番地</v>
          </cell>
          <cell r="N1549">
            <v>2445</v>
          </cell>
          <cell r="P1549">
            <v>45211</v>
          </cell>
          <cell r="AG1549" t="str">
            <v>株式会社エアテック中部</v>
          </cell>
          <cell r="AJ1549" t="str">
            <v>名古屋市中川区馬手町一丁目８番地</v>
          </cell>
          <cell r="AL1549" t="str">
            <v>052-710-7278</v>
          </cell>
          <cell r="AO1549">
            <v>-1</v>
          </cell>
          <cell r="AP1549">
            <v>-1</v>
          </cell>
          <cell r="AQ1549">
            <v>-1</v>
          </cell>
          <cell r="AR1549">
            <v>-1</v>
          </cell>
          <cell r="AS1549">
            <v>-1</v>
          </cell>
          <cell r="AT1549">
            <v>-1</v>
          </cell>
          <cell r="AU1549">
            <v>-1</v>
          </cell>
          <cell r="AV1549">
            <v>-1</v>
          </cell>
          <cell r="AW1549">
            <v>-1</v>
          </cell>
          <cell r="AX1549">
            <v>-1</v>
          </cell>
          <cell r="AY1549">
            <v>-1</v>
          </cell>
          <cell r="AZ1549">
            <v>-1</v>
          </cell>
          <cell r="BA1549">
            <v>-1</v>
          </cell>
          <cell r="BB1549">
            <v>-1</v>
          </cell>
          <cell r="BC1549">
            <v>-1</v>
          </cell>
        </row>
        <row r="1550">
          <cell r="D1550" t="str">
            <v>株式会社ＰＣＳＤ</v>
          </cell>
          <cell r="F1550" t="str">
            <v>代表取締役　田中　徹郎</v>
          </cell>
          <cell r="H1550" t="str">
            <v>東京都八王子市七国五丁目29番６号サニーヒルズ101号</v>
          </cell>
          <cell r="N1550">
            <v>2446</v>
          </cell>
          <cell r="P1550">
            <v>45211</v>
          </cell>
          <cell r="AG1550" t="str">
            <v>株式会社ＰＣＳＤ</v>
          </cell>
          <cell r="AJ1550" t="str">
            <v>東京都八王子市松木20-1-102</v>
          </cell>
          <cell r="AL1550" t="str">
            <v>080-2003-7000</v>
          </cell>
          <cell r="AO1550">
            <v>-1</v>
          </cell>
          <cell r="AP1550">
            <v>-1</v>
          </cell>
          <cell r="AQ1550">
            <v>-1</v>
          </cell>
          <cell r="AR1550">
            <v>-1</v>
          </cell>
          <cell r="AS1550">
            <v>-1</v>
          </cell>
          <cell r="AT1550">
            <v>-1</v>
          </cell>
          <cell r="AU1550">
            <v>-1</v>
          </cell>
          <cell r="AV1550">
            <v>-1</v>
          </cell>
          <cell r="AW1550">
            <v>-1</v>
          </cell>
          <cell r="AX1550">
            <v>-1</v>
          </cell>
          <cell r="AY1550">
            <v>-1</v>
          </cell>
          <cell r="AZ1550">
            <v>-1</v>
          </cell>
          <cell r="BA1550">
            <v>-1</v>
          </cell>
          <cell r="BB1550">
            <v>-1</v>
          </cell>
          <cell r="BC1550">
            <v>-1</v>
          </cell>
        </row>
        <row r="1551">
          <cell r="D1551" t="str">
            <v>株式会社ＤＩＲ　ＧＲＯＵＰ</v>
          </cell>
          <cell r="F1551" t="str">
            <v>代表取締役　赤崎　貴章</v>
          </cell>
          <cell r="H1551" t="str">
            <v>埼玉県草加市西町744番地１</v>
          </cell>
          <cell r="N1551">
            <v>2447</v>
          </cell>
          <cell r="P1551">
            <v>45211</v>
          </cell>
          <cell r="AG1551" t="str">
            <v>株式会社ＤＩＲ　ＧＲＯＵＰ</v>
          </cell>
          <cell r="AJ1551" t="str">
            <v>埼玉県草加市西町744番地１</v>
          </cell>
          <cell r="AL1551" t="str">
            <v>048-999-5814</v>
          </cell>
          <cell r="AO1551">
            <v>-1</v>
          </cell>
          <cell r="AP1551">
            <v>-1</v>
          </cell>
          <cell r="AQ1551">
            <v>-1</v>
          </cell>
          <cell r="AR1551">
            <v>-1</v>
          </cell>
          <cell r="AS1551">
            <v>-1</v>
          </cell>
          <cell r="AT1551">
            <v>-1</v>
          </cell>
          <cell r="AU1551">
            <v>0</v>
          </cell>
          <cell r="AV1551">
            <v>0</v>
          </cell>
          <cell r="AW1551">
            <v>0</v>
          </cell>
          <cell r="AX1551">
            <v>-1</v>
          </cell>
          <cell r="AY1551">
            <v>-1</v>
          </cell>
          <cell r="AZ1551">
            <v>-1</v>
          </cell>
          <cell r="BA1551">
            <v>-1</v>
          </cell>
          <cell r="BB1551">
            <v>-1</v>
          </cell>
          <cell r="BC1551">
            <v>-1</v>
          </cell>
        </row>
        <row r="1552">
          <cell r="D1552" t="str">
            <v>株式会社エーアイテック</v>
          </cell>
          <cell r="F1552" t="str">
            <v>代表取締役　大林　泰彦</v>
          </cell>
          <cell r="H1552" t="str">
            <v>長野県松本市大字和田4010番地31</v>
          </cell>
          <cell r="N1552">
            <v>2448</v>
          </cell>
          <cell r="P1552">
            <v>45211</v>
          </cell>
          <cell r="AG1552" t="str">
            <v>株式会社エーアイテック</v>
          </cell>
          <cell r="AJ1552" t="str">
            <v>長野県松本市大字和田4010番地31</v>
          </cell>
          <cell r="AL1552" t="str">
            <v>0263-48-1170</v>
          </cell>
          <cell r="AO1552">
            <v>0</v>
          </cell>
          <cell r="AP1552">
            <v>0</v>
          </cell>
          <cell r="AQ1552">
            <v>0</v>
          </cell>
          <cell r="AR1552">
            <v>0</v>
          </cell>
          <cell r="AS1552">
            <v>-1</v>
          </cell>
          <cell r="AT1552">
            <v>-1</v>
          </cell>
          <cell r="AU1552">
            <v>0</v>
          </cell>
          <cell r="AV1552">
            <v>0</v>
          </cell>
          <cell r="AW1552">
            <v>0</v>
          </cell>
          <cell r="AX1552">
            <v>0</v>
          </cell>
          <cell r="AY1552">
            <v>0</v>
          </cell>
          <cell r="AZ1552">
            <v>0</v>
          </cell>
          <cell r="BA1552">
            <v>0</v>
          </cell>
          <cell r="BB1552">
            <v>-1</v>
          </cell>
          <cell r="BC1552">
            <v>-1</v>
          </cell>
        </row>
        <row r="1553">
          <cell r="D1553" t="str">
            <v>高橋　義也</v>
          </cell>
          <cell r="H1553" t="str">
            <v>栃木県那須塩原市本町７番26号</v>
          </cell>
          <cell r="N1553">
            <v>2449</v>
          </cell>
          <cell r="P1553">
            <v>45217</v>
          </cell>
          <cell r="AG1553" t="str">
            <v>高橋エアコン</v>
          </cell>
          <cell r="AJ1553" t="str">
            <v>栃木県那須塩原市本町７番26号</v>
          </cell>
          <cell r="AL1553" t="str">
            <v>0287-62-0921</v>
          </cell>
          <cell r="AO1553">
            <v>-1</v>
          </cell>
          <cell r="AP1553">
            <v>-1</v>
          </cell>
          <cell r="AQ1553">
            <v>-1</v>
          </cell>
          <cell r="AR1553">
            <v>-1</v>
          </cell>
          <cell r="AS1553">
            <v>-1</v>
          </cell>
          <cell r="AT1553">
            <v>-1</v>
          </cell>
          <cell r="AU1553">
            <v>-1</v>
          </cell>
          <cell r="AV1553">
            <v>-1</v>
          </cell>
          <cell r="AW1553">
            <v>-1</v>
          </cell>
          <cell r="AX1553">
            <v>-1</v>
          </cell>
          <cell r="AY1553">
            <v>-1</v>
          </cell>
          <cell r="AZ1553">
            <v>-1</v>
          </cell>
          <cell r="BA1553">
            <v>-1</v>
          </cell>
          <cell r="BB1553">
            <v>-1</v>
          </cell>
          <cell r="BC1553">
            <v>-1</v>
          </cell>
        </row>
        <row r="1554">
          <cell r="D1554" t="str">
            <v>藤倉電気株式会社</v>
          </cell>
          <cell r="F1554" t="str">
            <v>代表取締役　藤倉　昇平</v>
          </cell>
          <cell r="H1554" t="str">
            <v>栃木県佐野市大橋町２０６６番地</v>
          </cell>
          <cell r="N1554">
            <v>2450</v>
          </cell>
          <cell r="P1554">
            <v>45218</v>
          </cell>
          <cell r="AG1554" t="str">
            <v>藤倉電気株式会社</v>
          </cell>
          <cell r="AJ1554" t="str">
            <v>栃木県佐野市大橋町２０６６番地</v>
          </cell>
          <cell r="AL1554" t="str">
            <v>0283-22-5131</v>
          </cell>
          <cell r="AO1554">
            <v>-1</v>
          </cell>
          <cell r="AP1554">
            <v>-1</v>
          </cell>
          <cell r="AQ1554">
            <v>-1</v>
          </cell>
          <cell r="AR1554">
            <v>-1</v>
          </cell>
          <cell r="AS1554">
            <v>-1</v>
          </cell>
          <cell r="AT1554">
            <v>-1</v>
          </cell>
          <cell r="AU1554">
            <v>0</v>
          </cell>
          <cell r="AV1554">
            <v>0</v>
          </cell>
          <cell r="AW1554">
            <v>0</v>
          </cell>
          <cell r="AX1554">
            <v>-1</v>
          </cell>
          <cell r="AY1554">
            <v>-1</v>
          </cell>
          <cell r="AZ1554">
            <v>-1</v>
          </cell>
          <cell r="BA1554">
            <v>-1</v>
          </cell>
          <cell r="BB1554">
            <v>-1</v>
          </cell>
          <cell r="BC1554">
            <v>-1</v>
          </cell>
        </row>
        <row r="1555">
          <cell r="D1555" t="str">
            <v>株式会社金井設備工業</v>
          </cell>
          <cell r="F1555" t="str">
            <v>代表取締役　金井　大悟</v>
          </cell>
          <cell r="H1555" t="str">
            <v>埼玉県吉川市大字飯島136</v>
          </cell>
          <cell r="N1555">
            <v>2451</v>
          </cell>
          <cell r="P1555">
            <v>45223</v>
          </cell>
          <cell r="AG1555" t="str">
            <v>株式会社金井設備工業</v>
          </cell>
          <cell r="AJ1555" t="str">
            <v>埼玉県吉川市中曽根1-9-8-101</v>
          </cell>
          <cell r="AL1555" t="str">
            <v>080-3483-9213</v>
          </cell>
          <cell r="AO1555">
            <v>-1</v>
          </cell>
          <cell r="AP1555">
            <v>-1</v>
          </cell>
          <cell r="AQ1555">
            <v>-1</v>
          </cell>
          <cell r="AR1555">
            <v>-1</v>
          </cell>
          <cell r="AS1555">
            <v>-1</v>
          </cell>
          <cell r="AT1555">
            <v>-1</v>
          </cell>
          <cell r="AU1555">
            <v>0</v>
          </cell>
          <cell r="AV1555">
            <v>0</v>
          </cell>
          <cell r="AW1555">
            <v>0</v>
          </cell>
          <cell r="AX1555">
            <v>-1</v>
          </cell>
          <cell r="AY1555">
            <v>-1</v>
          </cell>
          <cell r="AZ1555">
            <v>-1</v>
          </cell>
          <cell r="BA1555">
            <v>-1</v>
          </cell>
          <cell r="BB1555">
            <v>-1</v>
          </cell>
          <cell r="BC1555">
            <v>-1</v>
          </cell>
        </row>
        <row r="1556">
          <cell r="D1556" t="str">
            <v>エアーズ株式会社</v>
          </cell>
          <cell r="F1556" t="str">
            <v>代表取締役　古田島　和久</v>
          </cell>
          <cell r="H1556" t="str">
            <v>埼玉県日高市大字大谷沢387番地４</v>
          </cell>
          <cell r="N1556">
            <v>2452</v>
          </cell>
          <cell r="P1556">
            <v>45223</v>
          </cell>
          <cell r="AG1556" t="str">
            <v>エアーズ株式会社</v>
          </cell>
          <cell r="AJ1556" t="str">
            <v>埼玉県日高市高萩614-1リディア高萩101</v>
          </cell>
          <cell r="AL1556" t="str">
            <v>042-980-7459</v>
          </cell>
          <cell r="AO1556">
            <v>-1</v>
          </cell>
          <cell r="AP1556">
            <v>-1</v>
          </cell>
          <cell r="AQ1556">
            <v>-1</v>
          </cell>
          <cell r="AR1556">
            <v>-1</v>
          </cell>
          <cell r="AS1556">
            <v>-1</v>
          </cell>
          <cell r="AT1556">
            <v>-1</v>
          </cell>
          <cell r="AU1556">
            <v>0</v>
          </cell>
          <cell r="AV1556">
            <v>0</v>
          </cell>
          <cell r="AW1556">
            <v>0</v>
          </cell>
          <cell r="AX1556">
            <v>-1</v>
          </cell>
          <cell r="AY1556">
            <v>-1</v>
          </cell>
          <cell r="AZ1556">
            <v>-1</v>
          </cell>
          <cell r="BA1556">
            <v>-1</v>
          </cell>
          <cell r="BB1556">
            <v>-1</v>
          </cell>
          <cell r="BC1556">
            <v>-1</v>
          </cell>
        </row>
        <row r="1557">
          <cell r="D1557" t="str">
            <v>有限会社アサヒ冷熱</v>
          </cell>
          <cell r="F1557" t="str">
            <v>代表取締役　澤畑　敦史</v>
          </cell>
          <cell r="H1557" t="str">
            <v>栃木県宇都宮市下川俣町135番地30</v>
          </cell>
          <cell r="N1557">
            <v>2453</v>
          </cell>
          <cell r="P1557">
            <v>45223</v>
          </cell>
          <cell r="AG1557" t="str">
            <v>有限会社アサヒ冷熱</v>
          </cell>
          <cell r="AJ1557" t="str">
            <v>栃木県宇都宮市下川俣町135番地30</v>
          </cell>
          <cell r="AL1557" t="str">
            <v>028-689-0102</v>
          </cell>
          <cell r="AO1557">
            <v>-1</v>
          </cell>
          <cell r="AP1557">
            <v>-1</v>
          </cell>
          <cell r="AQ1557">
            <v>-1</v>
          </cell>
          <cell r="AR1557">
            <v>-1</v>
          </cell>
          <cell r="AS1557">
            <v>-1</v>
          </cell>
          <cell r="AT1557">
            <v>-1</v>
          </cell>
          <cell r="AU1557">
            <v>-1</v>
          </cell>
          <cell r="AV1557">
            <v>-1</v>
          </cell>
          <cell r="AW1557">
            <v>-1</v>
          </cell>
          <cell r="AX1557">
            <v>-1</v>
          </cell>
          <cell r="AY1557">
            <v>-1</v>
          </cell>
          <cell r="AZ1557">
            <v>-1</v>
          </cell>
          <cell r="BA1557">
            <v>-1</v>
          </cell>
          <cell r="BB1557">
            <v>-1</v>
          </cell>
          <cell r="BC1557">
            <v>-1</v>
          </cell>
        </row>
        <row r="1558">
          <cell r="D1558" t="str">
            <v>株式会社ニアック</v>
          </cell>
          <cell r="F1558" t="str">
            <v>代表取締役　中村　優太</v>
          </cell>
          <cell r="H1558" t="str">
            <v>群馬県伊勢崎市下植木町27番地１</v>
          </cell>
          <cell r="N1558">
            <v>2454</v>
          </cell>
          <cell r="P1558">
            <v>45223</v>
          </cell>
          <cell r="AG1558" t="str">
            <v>株式会社ニアック</v>
          </cell>
          <cell r="AJ1558" t="str">
            <v>群馬県伊勢崎市下植木町27番地１</v>
          </cell>
          <cell r="AL1558" t="str">
            <v>0270-77-0032</v>
          </cell>
          <cell r="AO1558">
            <v>0</v>
          </cell>
          <cell r="AP1558">
            <v>-1</v>
          </cell>
          <cell r="AQ1558">
            <v>-1</v>
          </cell>
          <cell r="AR1558">
            <v>0</v>
          </cell>
          <cell r="AS1558">
            <v>0</v>
          </cell>
          <cell r="AT1558">
            <v>0</v>
          </cell>
          <cell r="AU1558">
            <v>0</v>
          </cell>
          <cell r="AV1558">
            <v>0</v>
          </cell>
          <cell r="AW1558">
            <v>0</v>
          </cell>
          <cell r="AX1558">
            <v>0</v>
          </cell>
          <cell r="AY1558">
            <v>-1</v>
          </cell>
          <cell r="AZ1558">
            <v>-1</v>
          </cell>
          <cell r="BA1558">
            <v>0</v>
          </cell>
          <cell r="BB1558">
            <v>-1</v>
          </cell>
          <cell r="BC1558">
            <v>-1</v>
          </cell>
        </row>
        <row r="1559">
          <cell r="D1559" t="str">
            <v>有限会社優気</v>
          </cell>
          <cell r="F1559" t="str">
            <v>代表取締役　朝倉　直也</v>
          </cell>
          <cell r="H1559" t="str">
            <v>埼玉県さいたま市緑区大字大門2631番地５</v>
          </cell>
          <cell r="N1559">
            <v>2455</v>
          </cell>
          <cell r="P1559">
            <v>45223</v>
          </cell>
          <cell r="AG1559" t="str">
            <v>有限会社優気</v>
          </cell>
          <cell r="AJ1559" t="str">
            <v>埼玉県さいたま市緑区大門2631番地５</v>
          </cell>
          <cell r="AL1559" t="str">
            <v>048-878-5435</v>
          </cell>
          <cell r="AO1559">
            <v>-1</v>
          </cell>
          <cell r="AP1559">
            <v>-1</v>
          </cell>
          <cell r="AQ1559">
            <v>-1</v>
          </cell>
          <cell r="AR1559">
            <v>-1</v>
          </cell>
          <cell r="AS1559">
            <v>-1</v>
          </cell>
          <cell r="AT1559">
            <v>-1</v>
          </cell>
          <cell r="AU1559">
            <v>0</v>
          </cell>
          <cell r="AV1559">
            <v>-1</v>
          </cell>
          <cell r="AW1559">
            <v>-1</v>
          </cell>
          <cell r="AX1559">
            <v>0</v>
          </cell>
          <cell r="AY1559">
            <v>-1</v>
          </cell>
          <cell r="AZ1559">
            <v>-1</v>
          </cell>
          <cell r="BA1559">
            <v>0</v>
          </cell>
          <cell r="BB1559">
            <v>0</v>
          </cell>
          <cell r="BC1559">
            <v>0</v>
          </cell>
        </row>
        <row r="1560">
          <cell r="D1560" t="str">
            <v>株式会社Ｃｅｄａｒ　ｓｅｒｖｉｃｅ</v>
          </cell>
          <cell r="F1560" t="str">
            <v>代表取締役　杉山　健二</v>
          </cell>
          <cell r="H1560" t="str">
            <v>埼玉県越谷市大間野町三丁目190番地６</v>
          </cell>
          <cell r="N1560">
            <v>2456</v>
          </cell>
          <cell r="P1560">
            <v>45223</v>
          </cell>
          <cell r="AG1560" t="str">
            <v>株式会社Ｃｅｄａｒ　ｓｅｒｖｉｃｅ</v>
          </cell>
          <cell r="AJ1560" t="str">
            <v>埼玉県越谷市大間野町三丁目190番地６</v>
          </cell>
          <cell r="AL1560" t="str">
            <v>090-5794-5679</v>
          </cell>
          <cell r="AO1560">
            <v>-1</v>
          </cell>
          <cell r="AP1560">
            <v>-1</v>
          </cell>
          <cell r="AQ1560">
            <v>-1</v>
          </cell>
          <cell r="AR1560">
            <v>-1</v>
          </cell>
          <cell r="AS1560">
            <v>-1</v>
          </cell>
          <cell r="AT1560">
            <v>-1</v>
          </cell>
          <cell r="AU1560">
            <v>-1</v>
          </cell>
          <cell r="AV1560">
            <v>-1</v>
          </cell>
          <cell r="AW1560">
            <v>-1</v>
          </cell>
          <cell r="AX1560">
            <v>-1</v>
          </cell>
          <cell r="AY1560">
            <v>-1</v>
          </cell>
          <cell r="AZ1560">
            <v>-1</v>
          </cell>
          <cell r="BA1560">
            <v>-1</v>
          </cell>
          <cell r="BB1560">
            <v>-1</v>
          </cell>
          <cell r="BC1560">
            <v>-1</v>
          </cell>
        </row>
        <row r="1561">
          <cell r="D1561" t="str">
            <v>宇塚　一裕</v>
          </cell>
          <cell r="H1561" t="str">
            <v>栃木県塩谷郡高根沢町大字太田</v>
          </cell>
          <cell r="I1561" t="str">
            <v>1121番地２</v>
          </cell>
          <cell r="N1561">
            <v>2457</v>
          </cell>
          <cell r="P1561">
            <v>45232</v>
          </cell>
          <cell r="AG1561" t="str">
            <v>ユーケー電設</v>
          </cell>
          <cell r="AJ1561" t="str">
            <v>栃木県塩谷郡高根沢町大字太田</v>
          </cell>
          <cell r="AK1561" t="str">
            <v>1121番地２</v>
          </cell>
          <cell r="AL1561" t="str">
            <v>080-1326-4577</v>
          </cell>
          <cell r="AO1561">
            <v>-1</v>
          </cell>
          <cell r="AP1561">
            <v>-1</v>
          </cell>
          <cell r="AQ1561">
            <v>-1</v>
          </cell>
          <cell r="AR1561">
            <v>-1</v>
          </cell>
          <cell r="AS1561">
            <v>-1</v>
          </cell>
          <cell r="AT1561">
            <v>-1</v>
          </cell>
          <cell r="AU1561">
            <v>-1</v>
          </cell>
          <cell r="AV1561">
            <v>-1</v>
          </cell>
          <cell r="AW1561">
            <v>-1</v>
          </cell>
          <cell r="AX1561">
            <v>-1</v>
          </cell>
          <cell r="AY1561">
            <v>-1</v>
          </cell>
          <cell r="AZ1561">
            <v>-1</v>
          </cell>
          <cell r="BA1561">
            <v>-1</v>
          </cell>
          <cell r="BB1561">
            <v>-1</v>
          </cell>
          <cell r="BC1561">
            <v>-1</v>
          </cell>
        </row>
        <row r="1562">
          <cell r="D1562" t="str">
            <v>鈴木　寿寛</v>
          </cell>
          <cell r="H1562" t="str">
            <v>栃木県佐野市植上町１３７７番地　セラヴィ１０１号室</v>
          </cell>
          <cell r="N1562">
            <v>2458</v>
          </cell>
          <cell r="P1562">
            <v>45240</v>
          </cell>
          <cell r="AG1562" t="str">
            <v>空調設備　Ｓ－ＷＯＲＫ</v>
          </cell>
          <cell r="AJ1562" t="str">
            <v>栃木県佐野市富岡町１４１８　１Ｆ</v>
          </cell>
          <cell r="AL1562" t="str">
            <v>090-2740-9228</v>
          </cell>
          <cell r="AO1562">
            <v>-1</v>
          </cell>
          <cell r="AP1562">
            <v>-1</v>
          </cell>
          <cell r="AQ1562">
            <v>-1</v>
          </cell>
          <cell r="AR1562">
            <v>-1</v>
          </cell>
          <cell r="AS1562">
            <v>-1</v>
          </cell>
          <cell r="AT1562">
            <v>-1</v>
          </cell>
          <cell r="AU1562">
            <v>0</v>
          </cell>
          <cell r="AV1562">
            <v>0</v>
          </cell>
          <cell r="AW1562">
            <v>0</v>
          </cell>
          <cell r="AX1562">
            <v>-1</v>
          </cell>
          <cell r="AY1562">
            <v>-1</v>
          </cell>
          <cell r="AZ1562">
            <v>-1</v>
          </cell>
          <cell r="BA1562">
            <v>-1</v>
          </cell>
          <cell r="BB1562">
            <v>-1</v>
          </cell>
          <cell r="BC1562">
            <v>-1</v>
          </cell>
        </row>
        <row r="1563">
          <cell r="D1563" t="str">
            <v>株式会社リベット</v>
          </cell>
          <cell r="F1563" t="str">
            <v>代表取締役　松尾　一樹</v>
          </cell>
          <cell r="H1563" t="str">
            <v>埼玉県さいたま市中央区下落合四丁目２番９号</v>
          </cell>
          <cell r="N1563">
            <v>2459</v>
          </cell>
          <cell r="P1563">
            <v>45236</v>
          </cell>
          <cell r="AG1563" t="str">
            <v>株式会社リベット</v>
          </cell>
          <cell r="AJ1563" t="str">
            <v>埼玉県さいたま市中央区下落合四丁目２番９号</v>
          </cell>
          <cell r="AL1563" t="str">
            <v>048-852-5025</v>
          </cell>
          <cell r="AO1563">
            <v>-1</v>
          </cell>
          <cell r="AP1563">
            <v>-1</v>
          </cell>
          <cell r="AQ1563">
            <v>-1</v>
          </cell>
          <cell r="AR1563">
            <v>-1</v>
          </cell>
          <cell r="AS1563">
            <v>-1</v>
          </cell>
          <cell r="AT1563">
            <v>-1</v>
          </cell>
          <cell r="AU1563">
            <v>-1</v>
          </cell>
          <cell r="AV1563">
            <v>-1</v>
          </cell>
          <cell r="AW1563">
            <v>-1</v>
          </cell>
          <cell r="AX1563">
            <v>-1</v>
          </cell>
          <cell r="AY1563">
            <v>-1</v>
          </cell>
          <cell r="AZ1563">
            <v>-1</v>
          </cell>
          <cell r="BA1563">
            <v>-1</v>
          </cell>
          <cell r="BB1563">
            <v>-1</v>
          </cell>
          <cell r="BC1563">
            <v>-1</v>
          </cell>
        </row>
        <row r="1564">
          <cell r="D1564" t="str">
            <v>塩島　秀幸</v>
          </cell>
          <cell r="H1564" t="str">
            <v>群馬県館林市赤土町67番地の11</v>
          </cell>
          <cell r="N1564">
            <v>2460</v>
          </cell>
          <cell r="P1564">
            <v>45236</v>
          </cell>
          <cell r="AG1564" t="str">
            <v>塩島空調</v>
          </cell>
          <cell r="AJ1564" t="str">
            <v>群馬県館林市赤土町67番地の11</v>
          </cell>
          <cell r="AL1564" t="str">
            <v>090-4750-6427</v>
          </cell>
          <cell r="AO1564">
            <v>-1</v>
          </cell>
          <cell r="AP1564">
            <v>-1</v>
          </cell>
          <cell r="AQ1564">
            <v>-1</v>
          </cell>
          <cell r="AR1564">
            <v>-1</v>
          </cell>
          <cell r="AS1564">
            <v>-1</v>
          </cell>
          <cell r="AT1564">
            <v>-1</v>
          </cell>
          <cell r="AU1564">
            <v>-1</v>
          </cell>
          <cell r="AV1564">
            <v>-1</v>
          </cell>
          <cell r="AW1564">
            <v>-1</v>
          </cell>
          <cell r="AX1564">
            <v>-1</v>
          </cell>
          <cell r="AY1564">
            <v>-1</v>
          </cell>
          <cell r="AZ1564">
            <v>-1</v>
          </cell>
          <cell r="BA1564">
            <v>-1</v>
          </cell>
          <cell r="BB1564">
            <v>-1</v>
          </cell>
          <cell r="BC1564">
            <v>-1</v>
          </cell>
        </row>
        <row r="1565">
          <cell r="D1565" t="str">
            <v>有限会社フロンティアサービス</v>
          </cell>
          <cell r="F1565" t="str">
            <v>代表取締役　髙井　康寿</v>
          </cell>
          <cell r="H1565" t="str">
            <v>神奈川県厚木市林四丁目13番18号ナルセビルＤ</v>
          </cell>
          <cell r="N1565">
            <v>2461</v>
          </cell>
          <cell r="P1565">
            <v>45236</v>
          </cell>
          <cell r="AG1565" t="str">
            <v>有限会社フロンティアサービス</v>
          </cell>
          <cell r="AJ1565" t="str">
            <v>神奈川県厚木市林四丁目13番18号ナルセビルＤ</v>
          </cell>
          <cell r="AL1565" t="str">
            <v>046-244-3796</v>
          </cell>
          <cell r="AO1565">
            <v>-1</v>
          </cell>
          <cell r="AP1565">
            <v>-1</v>
          </cell>
          <cell r="AQ1565">
            <v>-1</v>
          </cell>
          <cell r="AR1565">
            <v>-1</v>
          </cell>
          <cell r="AS1565">
            <v>-1</v>
          </cell>
          <cell r="AT1565">
            <v>-1</v>
          </cell>
          <cell r="AU1565">
            <v>-1</v>
          </cell>
          <cell r="AV1565">
            <v>-1</v>
          </cell>
          <cell r="AW1565">
            <v>-1</v>
          </cell>
          <cell r="AX1565">
            <v>-1</v>
          </cell>
          <cell r="AY1565">
            <v>-1</v>
          </cell>
          <cell r="AZ1565">
            <v>-1</v>
          </cell>
          <cell r="BA1565">
            <v>-1</v>
          </cell>
          <cell r="BB1565">
            <v>-1</v>
          </cell>
          <cell r="BC1565">
            <v>-1</v>
          </cell>
        </row>
        <row r="1566">
          <cell r="D1566" t="str">
            <v>株式会社ＭＵＬＴＩ　ＩＮＴＥＣ</v>
          </cell>
          <cell r="F1566" t="str">
            <v>代表取締役　佐久間　匠</v>
          </cell>
          <cell r="H1566" t="str">
            <v>茨城県つくば市観音台一丁目４番地２シャンテⅢ１階</v>
          </cell>
          <cell r="N1566">
            <v>2462</v>
          </cell>
          <cell r="P1566">
            <v>45236</v>
          </cell>
          <cell r="AG1566" t="str">
            <v>株式会社ＭＵＬＴＩ　ＩＮＴＥＣ</v>
          </cell>
          <cell r="AJ1566" t="str">
            <v>茨城県つくば市観音台一丁目４番地２シャンテⅢ１階</v>
          </cell>
          <cell r="AL1566" t="str">
            <v>029-896-3238</v>
          </cell>
          <cell r="AO1566">
            <v>-1</v>
          </cell>
          <cell r="AP1566">
            <v>-1</v>
          </cell>
          <cell r="AQ1566">
            <v>-1</v>
          </cell>
          <cell r="AR1566">
            <v>-1</v>
          </cell>
          <cell r="AS1566">
            <v>-1</v>
          </cell>
          <cell r="AT1566">
            <v>-1</v>
          </cell>
          <cell r="AU1566">
            <v>-1</v>
          </cell>
          <cell r="AV1566">
            <v>-1</v>
          </cell>
          <cell r="AW1566">
            <v>-1</v>
          </cell>
          <cell r="AX1566">
            <v>-1</v>
          </cell>
          <cell r="AY1566">
            <v>-1</v>
          </cell>
          <cell r="AZ1566">
            <v>-1</v>
          </cell>
          <cell r="BA1566">
            <v>-1</v>
          </cell>
          <cell r="BB1566">
            <v>-1</v>
          </cell>
          <cell r="BC1566">
            <v>-1</v>
          </cell>
        </row>
        <row r="1567">
          <cell r="D1567" t="str">
            <v>株式会社エアーライブ</v>
          </cell>
          <cell r="F1567" t="str">
            <v>代表取締役　酢﨑　智章</v>
          </cell>
          <cell r="H1567" t="str">
            <v>千葉県印西市草深1240番地25</v>
          </cell>
          <cell r="N1567">
            <v>2463</v>
          </cell>
          <cell r="P1567">
            <v>45236</v>
          </cell>
          <cell r="AG1567" t="str">
            <v>株式会社エアーライブ</v>
          </cell>
          <cell r="AJ1567" t="str">
            <v>千葉県印西市草深1240番地25</v>
          </cell>
          <cell r="AL1567" t="str">
            <v>0476-37-5530</v>
          </cell>
          <cell r="AO1567">
            <v>-1</v>
          </cell>
          <cell r="AP1567">
            <v>-1</v>
          </cell>
          <cell r="AQ1567">
            <v>-1</v>
          </cell>
          <cell r="AR1567">
            <v>-1</v>
          </cell>
          <cell r="AS1567">
            <v>-1</v>
          </cell>
          <cell r="AT1567">
            <v>-1</v>
          </cell>
          <cell r="AU1567">
            <v>0</v>
          </cell>
          <cell r="AV1567">
            <v>0</v>
          </cell>
          <cell r="AW1567">
            <v>0</v>
          </cell>
          <cell r="AX1567">
            <v>-1</v>
          </cell>
          <cell r="AY1567">
            <v>-1</v>
          </cell>
          <cell r="AZ1567">
            <v>-1</v>
          </cell>
          <cell r="BA1567">
            <v>-1</v>
          </cell>
          <cell r="BB1567">
            <v>-1</v>
          </cell>
          <cell r="BC1567">
            <v>-1</v>
          </cell>
        </row>
        <row r="1568">
          <cell r="D1568" t="str">
            <v>株式会社平吾設備</v>
          </cell>
          <cell r="F1568" t="str">
            <v>代表取締役　平吾　正義</v>
          </cell>
          <cell r="H1568" t="str">
            <v>神奈川県綾瀬市大上七丁目13番37号</v>
          </cell>
          <cell r="N1568">
            <v>2464</v>
          </cell>
          <cell r="P1568">
            <v>45243</v>
          </cell>
          <cell r="AG1568" t="str">
            <v>株式会社平吾設備　宇都宮出張所</v>
          </cell>
          <cell r="AJ1568" t="str">
            <v>栃木県宇都宮市東宿郷4-4-1-201</v>
          </cell>
          <cell r="AL1568" t="str">
            <v>028-612-7401</v>
          </cell>
          <cell r="AO1568">
            <v>-1</v>
          </cell>
          <cell r="AP1568">
            <v>-1</v>
          </cell>
          <cell r="AQ1568">
            <v>-1</v>
          </cell>
          <cell r="AR1568">
            <v>-1</v>
          </cell>
          <cell r="AS1568">
            <v>-1</v>
          </cell>
          <cell r="AT1568">
            <v>-1</v>
          </cell>
          <cell r="AU1568">
            <v>-1</v>
          </cell>
          <cell r="AV1568">
            <v>-1</v>
          </cell>
          <cell r="AW1568">
            <v>-1</v>
          </cell>
          <cell r="AX1568">
            <v>-1</v>
          </cell>
          <cell r="AY1568">
            <v>-1</v>
          </cell>
          <cell r="AZ1568">
            <v>-1</v>
          </cell>
          <cell r="BA1568">
            <v>-1</v>
          </cell>
          <cell r="BB1568">
            <v>-1</v>
          </cell>
          <cell r="BC1568">
            <v>-1</v>
          </cell>
        </row>
        <row r="1569">
          <cell r="D1569" t="str">
            <v>株式会社渡部空調</v>
          </cell>
          <cell r="F1569" t="str">
            <v>代表取締役　渡部　信之</v>
          </cell>
          <cell r="H1569" t="str">
            <v>東京都葛飾区東水元五丁目44番19－420号レクセルガーデン水元公園</v>
          </cell>
          <cell r="N1569">
            <v>2465</v>
          </cell>
          <cell r="P1569">
            <v>45243</v>
          </cell>
          <cell r="AG1569" t="str">
            <v>株式会社渡部空調</v>
          </cell>
          <cell r="AJ1569" t="str">
            <v>東京都葛飾区東水元五丁目44番19号</v>
          </cell>
          <cell r="AL1569" t="str">
            <v>03-3627-7485</v>
          </cell>
          <cell r="AO1569">
            <v>0</v>
          </cell>
          <cell r="AP1569">
            <v>-1</v>
          </cell>
          <cell r="AQ1569">
            <v>-1</v>
          </cell>
          <cell r="AR1569">
            <v>0</v>
          </cell>
          <cell r="AS1569">
            <v>0</v>
          </cell>
          <cell r="AT1569">
            <v>0</v>
          </cell>
          <cell r="AU1569">
            <v>0</v>
          </cell>
          <cell r="AV1569">
            <v>0</v>
          </cell>
          <cell r="AW1569">
            <v>0</v>
          </cell>
          <cell r="AX1569">
            <v>0</v>
          </cell>
          <cell r="AY1569">
            <v>-1</v>
          </cell>
          <cell r="AZ1569">
            <v>-1</v>
          </cell>
          <cell r="BA1569">
            <v>0</v>
          </cell>
          <cell r="BB1569">
            <v>0</v>
          </cell>
          <cell r="BC1569">
            <v>0</v>
          </cell>
        </row>
        <row r="1570">
          <cell r="D1570" t="str">
            <v>株式会社ＳＴマネージメント</v>
          </cell>
          <cell r="F1570" t="str">
            <v>代表取締役　大橋　拓朗</v>
          </cell>
          <cell r="H1570" t="str">
            <v>東京都江戸川区上篠崎二丁目15番17号</v>
          </cell>
          <cell r="N1570">
            <v>2466</v>
          </cell>
          <cell r="P1570">
            <v>45243</v>
          </cell>
          <cell r="AG1570" t="str">
            <v>株式会社ＳＴマネージメント</v>
          </cell>
          <cell r="AJ1570" t="str">
            <v>東京都江戸川区上篠崎二丁目15番17号</v>
          </cell>
          <cell r="AL1570" t="str">
            <v>03-6638-8636</v>
          </cell>
          <cell r="AO1570">
            <v>-1</v>
          </cell>
          <cell r="AP1570">
            <v>-1</v>
          </cell>
          <cell r="AQ1570">
            <v>-1</v>
          </cell>
          <cell r="AR1570">
            <v>-1</v>
          </cell>
          <cell r="AS1570">
            <v>-1</v>
          </cell>
          <cell r="AT1570">
            <v>-1</v>
          </cell>
          <cell r="AU1570">
            <v>-1</v>
          </cell>
          <cell r="AV1570">
            <v>-1</v>
          </cell>
          <cell r="AW1570">
            <v>-1</v>
          </cell>
          <cell r="AX1570">
            <v>-1</v>
          </cell>
          <cell r="AY1570">
            <v>-1</v>
          </cell>
          <cell r="AZ1570">
            <v>-1</v>
          </cell>
          <cell r="BA1570">
            <v>-1</v>
          </cell>
          <cell r="BB1570">
            <v>-1</v>
          </cell>
          <cell r="BC1570">
            <v>-1</v>
          </cell>
        </row>
        <row r="1571">
          <cell r="D1571" t="str">
            <v>有限会社西村空調</v>
          </cell>
          <cell r="F1571" t="str">
            <v>代表取締役　西村　正弘</v>
          </cell>
          <cell r="H1571" t="str">
            <v>千葉県野田市木間ケ瀬40番地10</v>
          </cell>
          <cell r="N1571">
            <v>2467</v>
          </cell>
          <cell r="P1571">
            <v>45243</v>
          </cell>
          <cell r="AG1571" t="str">
            <v>有限会社西村空調</v>
          </cell>
          <cell r="AJ1571" t="str">
            <v>千葉県野田市木間ケ瀬40番地10</v>
          </cell>
          <cell r="AL1571" t="str">
            <v>04-7198-6450</v>
          </cell>
          <cell r="AO1571">
            <v>-1</v>
          </cell>
          <cell r="AP1571">
            <v>-1</v>
          </cell>
          <cell r="AQ1571">
            <v>-1</v>
          </cell>
          <cell r="AR1571">
            <v>-1</v>
          </cell>
          <cell r="AS1571">
            <v>-1</v>
          </cell>
          <cell r="AT1571">
            <v>-1</v>
          </cell>
          <cell r="AU1571">
            <v>-1</v>
          </cell>
          <cell r="AV1571">
            <v>-1</v>
          </cell>
          <cell r="AW1571">
            <v>-1</v>
          </cell>
          <cell r="AX1571">
            <v>-1</v>
          </cell>
          <cell r="AY1571">
            <v>-1</v>
          </cell>
          <cell r="AZ1571">
            <v>-1</v>
          </cell>
          <cell r="BA1571">
            <v>-1</v>
          </cell>
          <cell r="BB1571">
            <v>-1</v>
          </cell>
          <cell r="BC1571">
            <v>-1</v>
          </cell>
        </row>
        <row r="1572">
          <cell r="D1572" t="str">
            <v>株式会社ＡＭＢＩＴＩＯＵＳ</v>
          </cell>
          <cell r="F1572" t="str">
            <v>代表取締役　仲松　勇二</v>
          </cell>
          <cell r="H1572" t="str">
            <v>群馬県太田市小舞木町411</v>
          </cell>
          <cell r="N1572">
            <v>2468</v>
          </cell>
          <cell r="P1572">
            <v>45243</v>
          </cell>
          <cell r="AG1572" t="str">
            <v>株式会社ＡＭＢＩＴＩＯＵＳ</v>
          </cell>
          <cell r="AJ1572" t="str">
            <v>群馬県太田市小舞木町411</v>
          </cell>
          <cell r="AL1572" t="str">
            <v>090-6192-1810</v>
          </cell>
          <cell r="AO1572">
            <v>-1</v>
          </cell>
          <cell r="AP1572">
            <v>-1</v>
          </cell>
          <cell r="AQ1572">
            <v>-1</v>
          </cell>
          <cell r="AR1572">
            <v>-1</v>
          </cell>
          <cell r="AS1572">
            <v>-1</v>
          </cell>
          <cell r="AT1572">
            <v>-1</v>
          </cell>
          <cell r="AU1572">
            <v>-1</v>
          </cell>
          <cell r="AV1572">
            <v>-1</v>
          </cell>
          <cell r="AW1572">
            <v>-1</v>
          </cell>
          <cell r="AX1572">
            <v>-1</v>
          </cell>
          <cell r="AY1572">
            <v>-1</v>
          </cell>
          <cell r="AZ1572">
            <v>-1</v>
          </cell>
          <cell r="BA1572">
            <v>-1</v>
          </cell>
          <cell r="BB1572">
            <v>-1</v>
          </cell>
          <cell r="BC1572">
            <v>-1</v>
          </cell>
        </row>
        <row r="1573">
          <cell r="D1573" t="str">
            <v>有限会社小関空調</v>
          </cell>
          <cell r="F1573" t="str">
            <v>代表取締役　小関　亮一</v>
          </cell>
          <cell r="H1573" t="str">
            <v>山形県東村山郡山辺町大字大塚832番地６</v>
          </cell>
          <cell r="N1573">
            <v>2469</v>
          </cell>
          <cell r="P1573">
            <v>45251</v>
          </cell>
          <cell r="AG1573" t="str">
            <v>有限会社小関空調</v>
          </cell>
          <cell r="AJ1573" t="str">
            <v>山形県東村山郡山辺町大字大塚832番地６</v>
          </cell>
          <cell r="AL1573" t="str">
            <v>023-665-8750</v>
          </cell>
          <cell r="AO1573">
            <v>-1</v>
          </cell>
          <cell r="AP1573">
            <v>-1</v>
          </cell>
          <cell r="AQ1573">
            <v>-1</v>
          </cell>
          <cell r="AR1573">
            <v>-1</v>
          </cell>
          <cell r="AS1573">
            <v>-1</v>
          </cell>
          <cell r="AT1573">
            <v>-1</v>
          </cell>
          <cell r="AU1573">
            <v>-1</v>
          </cell>
          <cell r="AV1573">
            <v>-1</v>
          </cell>
          <cell r="AW1573">
            <v>-1</v>
          </cell>
          <cell r="AX1573">
            <v>-1</v>
          </cell>
          <cell r="AY1573">
            <v>-1</v>
          </cell>
          <cell r="AZ1573">
            <v>-1</v>
          </cell>
          <cell r="BA1573">
            <v>-1</v>
          </cell>
          <cell r="BB1573">
            <v>-1</v>
          </cell>
          <cell r="BC1573">
            <v>-1</v>
          </cell>
        </row>
        <row r="1574">
          <cell r="D1574" t="str">
            <v>株式会社レイズ</v>
          </cell>
          <cell r="F1574" t="str">
            <v>代表取締役　安東　紀和</v>
          </cell>
          <cell r="H1574" t="str">
            <v>大阪府堺市中区八田北町459番地１</v>
          </cell>
          <cell r="N1574">
            <v>2470</v>
          </cell>
          <cell r="P1574">
            <v>45251</v>
          </cell>
          <cell r="AG1574" t="str">
            <v>株式会社レイズ</v>
          </cell>
          <cell r="AJ1574" t="str">
            <v>大阪府堺市中区八田北町459番地１</v>
          </cell>
          <cell r="AL1574" t="str">
            <v>072-220-2601</v>
          </cell>
          <cell r="AO1574">
            <v>-1</v>
          </cell>
          <cell r="AP1574">
            <v>-1</v>
          </cell>
          <cell r="AQ1574">
            <v>-1</v>
          </cell>
          <cell r="AR1574">
            <v>-1</v>
          </cell>
          <cell r="AS1574">
            <v>-1</v>
          </cell>
          <cell r="AT1574">
            <v>-1</v>
          </cell>
          <cell r="AU1574">
            <v>-1</v>
          </cell>
          <cell r="AV1574">
            <v>-1</v>
          </cell>
          <cell r="AW1574">
            <v>-1</v>
          </cell>
          <cell r="AX1574">
            <v>-1</v>
          </cell>
          <cell r="AY1574">
            <v>-1</v>
          </cell>
          <cell r="AZ1574">
            <v>-1</v>
          </cell>
          <cell r="BA1574">
            <v>-1</v>
          </cell>
          <cell r="BB1574">
            <v>-1</v>
          </cell>
          <cell r="BC1574">
            <v>-1</v>
          </cell>
        </row>
        <row r="1575">
          <cell r="D1575" t="str">
            <v>株式会社エアリス</v>
          </cell>
          <cell r="F1575" t="str">
            <v>代表取締役　春日　純一</v>
          </cell>
          <cell r="H1575" t="str">
            <v>埼玉県三郷市茂田井757番地３</v>
          </cell>
          <cell r="N1575">
            <v>2471</v>
          </cell>
          <cell r="P1575">
            <v>45257</v>
          </cell>
          <cell r="AG1575" t="str">
            <v>株式会社エアリス</v>
          </cell>
          <cell r="AJ1575" t="str">
            <v>埼玉県三郷市茂田井757番地３</v>
          </cell>
          <cell r="AL1575" t="str">
            <v>048-953-9270</v>
          </cell>
          <cell r="AO1575">
            <v>-1</v>
          </cell>
          <cell r="AP1575">
            <v>-1</v>
          </cell>
          <cell r="AQ1575">
            <v>-1</v>
          </cell>
          <cell r="AR1575">
            <v>-1</v>
          </cell>
          <cell r="AS1575">
            <v>-1</v>
          </cell>
          <cell r="AT1575">
            <v>-1</v>
          </cell>
          <cell r="AU1575">
            <v>-1</v>
          </cell>
          <cell r="AV1575">
            <v>-1</v>
          </cell>
          <cell r="AW1575">
            <v>-1</v>
          </cell>
          <cell r="AX1575">
            <v>-1</v>
          </cell>
          <cell r="AY1575">
            <v>-1</v>
          </cell>
          <cell r="AZ1575">
            <v>-1</v>
          </cell>
          <cell r="BA1575">
            <v>-1</v>
          </cell>
          <cell r="BB1575">
            <v>-1</v>
          </cell>
          <cell r="BC1575">
            <v>-1</v>
          </cell>
        </row>
        <row r="1576">
          <cell r="D1576" t="str">
            <v>株式会社イークル</v>
          </cell>
          <cell r="F1576" t="str">
            <v>代表取締役　藤巻　真人</v>
          </cell>
          <cell r="H1576" t="str">
            <v>埼玉県桶川市大字加納122番地28</v>
          </cell>
          <cell r="N1576">
            <v>2472</v>
          </cell>
          <cell r="P1576">
            <v>45259</v>
          </cell>
          <cell r="AG1576" t="str">
            <v>株式会社イークル</v>
          </cell>
          <cell r="AJ1576" t="str">
            <v>埼玉県桶川市大字加納122番地28</v>
          </cell>
          <cell r="AL1576" t="str">
            <v>048-716-8151</v>
          </cell>
          <cell r="AO1576">
            <v>-1</v>
          </cell>
          <cell r="AP1576">
            <v>-1</v>
          </cell>
          <cell r="AQ1576">
            <v>-1</v>
          </cell>
          <cell r="AR1576">
            <v>-1</v>
          </cell>
          <cell r="AS1576">
            <v>-1</v>
          </cell>
          <cell r="AT1576">
            <v>-1</v>
          </cell>
          <cell r="AU1576">
            <v>0</v>
          </cell>
          <cell r="AV1576">
            <v>0</v>
          </cell>
          <cell r="AW1576">
            <v>0</v>
          </cell>
          <cell r="AX1576">
            <v>-1</v>
          </cell>
          <cell r="AY1576">
            <v>-1</v>
          </cell>
          <cell r="AZ1576">
            <v>-1</v>
          </cell>
          <cell r="BA1576">
            <v>-1</v>
          </cell>
          <cell r="BB1576">
            <v>-1</v>
          </cell>
          <cell r="BC1576">
            <v>-1</v>
          </cell>
        </row>
        <row r="1577">
          <cell r="D1577" t="str">
            <v>株式会社　テクノコシダ</v>
          </cell>
          <cell r="F1577" t="str">
            <v>代表取締役社長　荒井　博雄</v>
          </cell>
          <cell r="H1577" t="str">
            <v>東京都港区高輪二丁目15番21号</v>
          </cell>
          <cell r="N1577">
            <v>2473</v>
          </cell>
          <cell r="P1577">
            <v>45268</v>
          </cell>
          <cell r="AG1577" t="str">
            <v>株式会社　テクノコシダ足利支店</v>
          </cell>
          <cell r="AJ1577" t="str">
            <v>栃木県足利市有楽町842番地</v>
          </cell>
          <cell r="AL1577" t="str">
            <v>0284-41-2012</v>
          </cell>
          <cell r="AO1577">
            <v>-1</v>
          </cell>
          <cell r="AP1577">
            <v>-1</v>
          </cell>
          <cell r="AQ1577">
            <v>-1</v>
          </cell>
          <cell r="AR1577">
            <v>-1</v>
          </cell>
          <cell r="AS1577">
            <v>-1</v>
          </cell>
          <cell r="AT1577">
            <v>-1</v>
          </cell>
          <cell r="AU1577">
            <v>0</v>
          </cell>
          <cell r="AV1577">
            <v>0</v>
          </cell>
          <cell r="AW1577">
            <v>0</v>
          </cell>
          <cell r="AX1577">
            <v>0</v>
          </cell>
          <cell r="AY1577">
            <v>0</v>
          </cell>
          <cell r="AZ1577">
            <v>0</v>
          </cell>
          <cell r="BA1577">
            <v>-1</v>
          </cell>
          <cell r="BB1577">
            <v>-1</v>
          </cell>
          <cell r="BC1577">
            <v>-1</v>
          </cell>
        </row>
        <row r="1578">
          <cell r="D1578" t="str">
            <v>渡辺　亨</v>
          </cell>
          <cell r="H1578" t="str">
            <v>栃木県小山市西城南７丁目６番地１</v>
          </cell>
          <cell r="I1578" t="str">
            <v>アンジュ・ブローテＢ205</v>
          </cell>
          <cell r="N1578">
            <v>2474</v>
          </cell>
          <cell r="P1578">
            <v>45278</v>
          </cell>
          <cell r="AG1578" t="str">
            <v>渡辺設備</v>
          </cell>
          <cell r="AJ1578" t="str">
            <v>栃木県栃木市鍋山町234-11</v>
          </cell>
          <cell r="AL1578" t="str">
            <v>0282-31-0822</v>
          </cell>
          <cell r="AO1578">
            <v>-1</v>
          </cell>
          <cell r="AP1578">
            <v>-1</v>
          </cell>
          <cell r="AQ1578">
            <v>-1</v>
          </cell>
          <cell r="AR1578">
            <v>-1</v>
          </cell>
          <cell r="AS1578">
            <v>-1</v>
          </cell>
          <cell r="AT1578">
            <v>-1</v>
          </cell>
          <cell r="AU1578">
            <v>0</v>
          </cell>
          <cell r="AV1578">
            <v>0</v>
          </cell>
          <cell r="AW1578">
            <v>0</v>
          </cell>
          <cell r="AX1578">
            <v>-1</v>
          </cell>
          <cell r="AY1578">
            <v>-1</v>
          </cell>
          <cell r="AZ1578">
            <v>-1</v>
          </cell>
          <cell r="BA1578">
            <v>-1</v>
          </cell>
          <cell r="BB1578">
            <v>-1</v>
          </cell>
          <cell r="BC1578">
            <v>-1</v>
          </cell>
        </row>
        <row r="1579">
          <cell r="D1579" t="str">
            <v>有限会社常真工業</v>
          </cell>
          <cell r="F1579" t="str">
            <v>代表取締役　宇津野　公則</v>
          </cell>
          <cell r="H1579" t="str">
            <v>茨城県つくば市稲岡546番地１</v>
          </cell>
          <cell r="N1579">
            <v>2475</v>
          </cell>
          <cell r="P1579">
            <v>45279</v>
          </cell>
          <cell r="AG1579" t="str">
            <v>有限会社常真工業</v>
          </cell>
          <cell r="AJ1579" t="str">
            <v>茨城県つくば市稲岡546番地１</v>
          </cell>
          <cell r="AL1579" t="str">
            <v>029-839-1661</v>
          </cell>
          <cell r="AO1579">
            <v>-1</v>
          </cell>
          <cell r="AP1579">
            <v>-1</v>
          </cell>
          <cell r="AQ1579">
            <v>-1</v>
          </cell>
          <cell r="AR1579">
            <v>-1</v>
          </cell>
          <cell r="AS1579">
            <v>-1</v>
          </cell>
          <cell r="AT1579">
            <v>-1</v>
          </cell>
          <cell r="AU1579">
            <v>-1</v>
          </cell>
          <cell r="AV1579">
            <v>-1</v>
          </cell>
          <cell r="AW1579">
            <v>-1</v>
          </cell>
          <cell r="AX1579">
            <v>-1</v>
          </cell>
          <cell r="AY1579">
            <v>-1</v>
          </cell>
          <cell r="AZ1579">
            <v>-1</v>
          </cell>
          <cell r="BA1579">
            <v>-1</v>
          </cell>
          <cell r="BB1579">
            <v>-1</v>
          </cell>
          <cell r="BC1579">
            <v>-1</v>
          </cell>
        </row>
        <row r="1580">
          <cell r="D1580" t="str">
            <v>株式会社Ｙ’ｓＡｉｒＰｌａｎ</v>
          </cell>
          <cell r="F1580" t="str">
            <v>代表取締役　米谷　渉</v>
          </cell>
          <cell r="H1580" t="str">
            <v>埼玉県川口市上青木西一丁目20番27号</v>
          </cell>
          <cell r="N1580">
            <v>2476</v>
          </cell>
          <cell r="P1580">
            <v>45279</v>
          </cell>
          <cell r="AG1580" t="str">
            <v>株式会社Ｙ’ｓＡｉｒＰｌａｎ</v>
          </cell>
          <cell r="AJ1580" t="str">
            <v>埼玉県川口市上青木西一丁目20番27号</v>
          </cell>
          <cell r="AL1580" t="str">
            <v>048-240-2601</v>
          </cell>
          <cell r="AO1580">
            <v>-1</v>
          </cell>
          <cell r="AP1580">
            <v>-1</v>
          </cell>
          <cell r="AQ1580">
            <v>-1</v>
          </cell>
          <cell r="AR1580">
            <v>-1</v>
          </cell>
          <cell r="AS1580">
            <v>-1</v>
          </cell>
          <cell r="AT1580">
            <v>-1</v>
          </cell>
          <cell r="AU1580">
            <v>-1</v>
          </cell>
          <cell r="AV1580">
            <v>-1</v>
          </cell>
          <cell r="AW1580">
            <v>-1</v>
          </cell>
          <cell r="AX1580">
            <v>-1</v>
          </cell>
          <cell r="AY1580">
            <v>-1</v>
          </cell>
          <cell r="AZ1580">
            <v>-1</v>
          </cell>
          <cell r="BA1580">
            <v>-1</v>
          </cell>
          <cell r="BB1580">
            <v>-1</v>
          </cell>
          <cell r="BC1580">
            <v>-1</v>
          </cell>
        </row>
        <row r="1581">
          <cell r="D1581" t="str">
            <v>リーテック株式会社</v>
          </cell>
          <cell r="F1581" t="str">
            <v>代表取締役　遠山　壽範</v>
          </cell>
          <cell r="H1581" t="str">
            <v>東京都板橋区徳丸六丁目43番５号</v>
          </cell>
          <cell r="N1581">
            <v>2477</v>
          </cell>
          <cell r="P1581">
            <v>45279</v>
          </cell>
          <cell r="AG1581" t="str">
            <v>リーテック株式会社</v>
          </cell>
          <cell r="AJ1581" t="str">
            <v>東京都板橋区赤塚新町二丁目10番５号</v>
          </cell>
          <cell r="AK1581" t="str">
            <v>ハイムMST　１F</v>
          </cell>
          <cell r="AL1581" t="str">
            <v>03-5904-4175</v>
          </cell>
          <cell r="AO1581">
            <v>-1</v>
          </cell>
          <cell r="AP1581">
            <v>-1</v>
          </cell>
          <cell r="AQ1581">
            <v>-1</v>
          </cell>
          <cell r="AR1581">
            <v>-1</v>
          </cell>
          <cell r="AS1581">
            <v>-1</v>
          </cell>
          <cell r="AT1581">
            <v>-1</v>
          </cell>
          <cell r="AU1581">
            <v>-1</v>
          </cell>
          <cell r="AV1581">
            <v>-1</v>
          </cell>
          <cell r="AW1581">
            <v>-1</v>
          </cell>
          <cell r="AX1581">
            <v>-1</v>
          </cell>
          <cell r="AY1581">
            <v>-1</v>
          </cell>
          <cell r="AZ1581">
            <v>-1</v>
          </cell>
          <cell r="BA1581">
            <v>-1</v>
          </cell>
          <cell r="BB1581">
            <v>-1</v>
          </cell>
          <cell r="BC1581">
            <v>-1</v>
          </cell>
        </row>
        <row r="1582">
          <cell r="D1582" t="str">
            <v>株式会社インサイド</v>
          </cell>
          <cell r="F1582" t="str">
            <v>代表取締役　飯島　健史</v>
          </cell>
          <cell r="H1582" t="str">
            <v>埼玉県上尾市小泉九丁目26番地３</v>
          </cell>
          <cell r="N1582">
            <v>2478</v>
          </cell>
          <cell r="P1582">
            <v>45286</v>
          </cell>
          <cell r="AG1582" t="str">
            <v>株式会社インサイド</v>
          </cell>
          <cell r="AJ1582" t="str">
            <v>埼玉県上尾市小泉九丁目26番地３</v>
          </cell>
          <cell r="AL1582" t="str">
            <v>048-779-8430</v>
          </cell>
          <cell r="AO1582">
            <v>-1</v>
          </cell>
          <cell r="AP1582">
            <v>-1</v>
          </cell>
          <cell r="AQ1582">
            <v>-1</v>
          </cell>
          <cell r="AR1582">
            <v>-1</v>
          </cell>
          <cell r="AS1582">
            <v>-1</v>
          </cell>
          <cell r="AT1582">
            <v>-1</v>
          </cell>
          <cell r="AU1582">
            <v>-1</v>
          </cell>
          <cell r="AV1582">
            <v>-1</v>
          </cell>
          <cell r="AW1582">
            <v>-1</v>
          </cell>
          <cell r="AX1582">
            <v>-1</v>
          </cell>
          <cell r="AY1582">
            <v>-1</v>
          </cell>
          <cell r="AZ1582">
            <v>-1</v>
          </cell>
          <cell r="BA1582">
            <v>-1</v>
          </cell>
          <cell r="BB1582">
            <v>-1</v>
          </cell>
          <cell r="BC1582">
            <v>-1</v>
          </cell>
        </row>
        <row r="1583">
          <cell r="D1583" t="str">
            <v>株式会社ＫＳＴ</v>
          </cell>
          <cell r="F1583" t="str">
            <v>代表取締役　髙橋　直樹</v>
          </cell>
          <cell r="H1583" t="str">
            <v>神奈川県厚木市恩名一丁目11番56号</v>
          </cell>
          <cell r="N1583">
            <v>2479</v>
          </cell>
          <cell r="P1583">
            <v>45287</v>
          </cell>
          <cell r="AG1583" t="str">
            <v>株式会社ＫＳＴ</v>
          </cell>
          <cell r="AJ1583" t="str">
            <v>神奈川県厚木市恩名一丁目11番56号</v>
          </cell>
          <cell r="AL1583" t="str">
            <v>046-204-7588</v>
          </cell>
          <cell r="AO1583">
            <v>-1</v>
          </cell>
          <cell r="AP1583">
            <v>-1</v>
          </cell>
          <cell r="AQ1583">
            <v>-1</v>
          </cell>
          <cell r="AR1583">
            <v>-1</v>
          </cell>
          <cell r="AS1583">
            <v>-1</v>
          </cell>
          <cell r="AT1583">
            <v>-1</v>
          </cell>
          <cell r="AU1583">
            <v>-1</v>
          </cell>
          <cell r="AV1583">
            <v>-1</v>
          </cell>
          <cell r="AW1583">
            <v>-1</v>
          </cell>
          <cell r="AX1583">
            <v>-1</v>
          </cell>
          <cell r="AY1583">
            <v>-1</v>
          </cell>
          <cell r="AZ1583">
            <v>-1</v>
          </cell>
          <cell r="BA1583">
            <v>-1</v>
          </cell>
          <cell r="BB1583">
            <v>-1</v>
          </cell>
          <cell r="BC1583">
            <v>-1</v>
          </cell>
        </row>
        <row r="1584">
          <cell r="D1584" t="str">
            <v>有限会社テクノエアーシステム</v>
          </cell>
          <cell r="F1584" t="str">
            <v>取締役　清水　賢治</v>
          </cell>
          <cell r="H1584" t="str">
            <v>栃木県宇都宮市宝木町二丁目802番地１</v>
          </cell>
          <cell r="I1584" t="str">
            <v>ヴィラパンフィーリ１階</v>
          </cell>
          <cell r="N1584">
            <v>2480</v>
          </cell>
          <cell r="P1584">
            <v>45287</v>
          </cell>
          <cell r="AG1584" t="str">
            <v>有限会社テクノエアーシステム</v>
          </cell>
          <cell r="AJ1584" t="str">
            <v>栃木県宇都宮市宝木町二丁目802番地１</v>
          </cell>
          <cell r="AK1584" t="str">
            <v>ヴィラパンフィーリ１階</v>
          </cell>
          <cell r="AL1584" t="str">
            <v>028-666-8442</v>
          </cell>
          <cell r="AO1584">
            <v>-1</v>
          </cell>
          <cell r="AP1584">
            <v>-1</v>
          </cell>
          <cell r="AQ1584">
            <v>-1</v>
          </cell>
          <cell r="AR1584">
            <v>-1</v>
          </cell>
          <cell r="AS1584">
            <v>-1</v>
          </cell>
          <cell r="AT1584">
            <v>-1</v>
          </cell>
          <cell r="AU1584">
            <v>0</v>
          </cell>
          <cell r="AV1584">
            <v>0</v>
          </cell>
          <cell r="AW1584">
            <v>0</v>
          </cell>
          <cell r="AX1584">
            <v>-1</v>
          </cell>
          <cell r="AY1584">
            <v>-1</v>
          </cell>
          <cell r="AZ1584">
            <v>-1</v>
          </cell>
          <cell r="BA1584">
            <v>-1</v>
          </cell>
          <cell r="BB1584">
            <v>-1</v>
          </cell>
          <cell r="BC1584">
            <v>-1</v>
          </cell>
        </row>
        <row r="1585">
          <cell r="D1585" t="str">
            <v>野代　明宏</v>
          </cell>
          <cell r="H1585" t="str">
            <v>栃木県佐野市浅沼町４０２番地１１</v>
          </cell>
          <cell r="N1585">
            <v>2481</v>
          </cell>
          <cell r="P1585">
            <v>45301</v>
          </cell>
          <cell r="AG1585" t="str">
            <v>WORK'S電気</v>
          </cell>
          <cell r="AJ1585" t="str">
            <v>栃木県佐野市浅沼町４０２番地１１</v>
          </cell>
          <cell r="AL1585" t="str">
            <v>0283-22-9725</v>
          </cell>
          <cell r="AO1585">
            <v>-1</v>
          </cell>
          <cell r="AP1585">
            <v>-1</v>
          </cell>
          <cell r="AQ1585">
            <v>-1</v>
          </cell>
          <cell r="AR1585">
            <v>-1</v>
          </cell>
          <cell r="AS1585">
            <v>-1</v>
          </cell>
          <cell r="AT1585">
            <v>-1</v>
          </cell>
          <cell r="AU1585">
            <v>0</v>
          </cell>
          <cell r="AV1585">
            <v>0</v>
          </cell>
          <cell r="AW1585">
            <v>0</v>
          </cell>
          <cell r="AX1585">
            <v>-1</v>
          </cell>
          <cell r="AY1585">
            <v>-1</v>
          </cell>
          <cell r="AZ1585">
            <v>-1</v>
          </cell>
          <cell r="BA1585">
            <v>-1</v>
          </cell>
          <cell r="BB1585">
            <v>-1</v>
          </cell>
          <cell r="BC1585">
            <v>-1</v>
          </cell>
        </row>
        <row r="1586">
          <cell r="D1586" t="str">
            <v>株式会社富士通ゼネラル</v>
          </cell>
          <cell r="F1586" t="str">
            <v>代表取締役　斎藤　悦郎</v>
          </cell>
          <cell r="H1586" t="str">
            <v>川崎市高津区末長三丁目３番17号</v>
          </cell>
          <cell r="N1586">
            <v>2482</v>
          </cell>
          <cell r="P1586">
            <v>45302</v>
          </cell>
          <cell r="AG1586" t="str">
            <v>株式会社富士通ゼネラル　宇都宮サービスセンター</v>
          </cell>
          <cell r="AJ1586" t="str">
            <v>栃木県宇都宮市宿郷５－22－６</v>
          </cell>
          <cell r="AL1586" t="str">
            <v>028-346-3413</v>
          </cell>
          <cell r="AO1586">
            <v>-1</v>
          </cell>
          <cell r="AP1586">
            <v>-1</v>
          </cell>
          <cell r="AQ1586">
            <v>-1</v>
          </cell>
          <cell r="AR1586">
            <v>0</v>
          </cell>
          <cell r="AS1586">
            <v>0</v>
          </cell>
          <cell r="AT1586">
            <v>0</v>
          </cell>
          <cell r="AU1586">
            <v>0</v>
          </cell>
          <cell r="AV1586">
            <v>0</v>
          </cell>
          <cell r="AW1586">
            <v>0</v>
          </cell>
          <cell r="AX1586">
            <v>-1</v>
          </cell>
          <cell r="AY1586">
            <v>-1</v>
          </cell>
          <cell r="AZ1586">
            <v>-1</v>
          </cell>
          <cell r="BA1586">
            <v>0</v>
          </cell>
          <cell r="BB1586">
            <v>0</v>
          </cell>
          <cell r="BC1586">
            <v>0</v>
          </cell>
        </row>
        <row r="1587">
          <cell r="D1587" t="str">
            <v>新井　翔太</v>
          </cell>
          <cell r="H1587" t="str">
            <v>栃木県宇都宮市細谷町776番地３</v>
          </cell>
          <cell r="N1587">
            <v>2483</v>
          </cell>
          <cell r="P1587">
            <v>45307</v>
          </cell>
          <cell r="AG1587" t="str">
            <v>エスエー工業</v>
          </cell>
          <cell r="AJ1587" t="str">
            <v>栃木県宇都宮市細谷町776番地３</v>
          </cell>
          <cell r="AL1587" t="str">
            <v>028-624-1313</v>
          </cell>
          <cell r="AO1587">
            <v>-1</v>
          </cell>
          <cell r="AP1587">
            <v>-1</v>
          </cell>
          <cell r="AQ1587">
            <v>-1</v>
          </cell>
          <cell r="AR1587">
            <v>-1</v>
          </cell>
          <cell r="AS1587">
            <v>-1</v>
          </cell>
          <cell r="AT1587">
            <v>-1</v>
          </cell>
          <cell r="AU1587">
            <v>-1</v>
          </cell>
          <cell r="AV1587">
            <v>-1</v>
          </cell>
          <cell r="AW1587">
            <v>-1</v>
          </cell>
          <cell r="AX1587">
            <v>-1</v>
          </cell>
          <cell r="AY1587">
            <v>-1</v>
          </cell>
          <cell r="AZ1587">
            <v>-1</v>
          </cell>
          <cell r="BA1587">
            <v>-1</v>
          </cell>
          <cell r="BB1587">
            <v>-1</v>
          </cell>
          <cell r="BC1587">
            <v>-1</v>
          </cell>
        </row>
        <row r="1588">
          <cell r="D1588" t="str">
            <v>株式会社杉山設備</v>
          </cell>
          <cell r="F1588" t="str">
            <v>代表取締役　杉山　貴彦</v>
          </cell>
          <cell r="H1588" t="str">
            <v>埼玉県桶川市大字川田谷6512番地の６</v>
          </cell>
          <cell r="N1588">
            <v>2484</v>
          </cell>
          <cell r="P1588">
            <v>45317</v>
          </cell>
          <cell r="AG1588" t="str">
            <v>株式会社杉山設備</v>
          </cell>
          <cell r="AJ1588" t="str">
            <v>埼玉県桶川市大字川田谷6512番地の６</v>
          </cell>
          <cell r="AL1588" t="str">
            <v>090-9144-2559</v>
          </cell>
          <cell r="AO1588">
            <v>-1</v>
          </cell>
          <cell r="AP1588">
            <v>-1</v>
          </cell>
          <cell r="AQ1588">
            <v>-1</v>
          </cell>
          <cell r="AR1588">
            <v>-1</v>
          </cell>
          <cell r="AS1588">
            <v>-1</v>
          </cell>
          <cell r="AT1588">
            <v>-1</v>
          </cell>
          <cell r="AU1588">
            <v>-1</v>
          </cell>
          <cell r="AV1588">
            <v>-1</v>
          </cell>
          <cell r="AW1588">
            <v>-1</v>
          </cell>
          <cell r="AX1588">
            <v>-1</v>
          </cell>
          <cell r="AY1588">
            <v>-1</v>
          </cell>
          <cell r="AZ1588">
            <v>-1</v>
          </cell>
          <cell r="BA1588">
            <v>-1</v>
          </cell>
          <cell r="BB1588">
            <v>-1</v>
          </cell>
          <cell r="BC1588">
            <v>-1</v>
          </cell>
        </row>
        <row r="1589">
          <cell r="D1589" t="str">
            <v>株式会社ファーベル</v>
          </cell>
          <cell r="F1589" t="str">
            <v>代表取締役　廣林　茂</v>
          </cell>
          <cell r="H1589" t="str">
            <v>京都市南区吉祥院井ノ口町38番地５</v>
          </cell>
          <cell r="N1589">
            <v>2485</v>
          </cell>
          <cell r="P1589">
            <v>45317</v>
          </cell>
          <cell r="AG1589" t="str">
            <v>株式会社ファーベル</v>
          </cell>
          <cell r="AJ1589" t="str">
            <v>京都市南区吉祥院井ノ口町38番地５</v>
          </cell>
          <cell r="AL1589" t="str">
            <v>075-661-6457</v>
          </cell>
          <cell r="AO1589">
            <v>-1</v>
          </cell>
          <cell r="AP1589">
            <v>-1</v>
          </cell>
          <cell r="AQ1589">
            <v>-1</v>
          </cell>
          <cell r="AR1589">
            <v>-1</v>
          </cell>
          <cell r="AS1589">
            <v>-1</v>
          </cell>
          <cell r="AT1589">
            <v>-1</v>
          </cell>
          <cell r="AU1589">
            <v>-1</v>
          </cell>
          <cell r="AV1589">
            <v>-1</v>
          </cell>
          <cell r="AW1589">
            <v>-1</v>
          </cell>
          <cell r="AX1589">
            <v>-1</v>
          </cell>
          <cell r="AY1589">
            <v>-1</v>
          </cell>
          <cell r="AZ1589">
            <v>-1</v>
          </cell>
          <cell r="BA1589">
            <v>-1</v>
          </cell>
          <cell r="BB1589">
            <v>-1</v>
          </cell>
          <cell r="BC1589">
            <v>-1</v>
          </cell>
        </row>
        <row r="1590">
          <cell r="D1590" t="str">
            <v>株式会社安波冷機</v>
          </cell>
          <cell r="F1590" t="str">
            <v>代表取締役　濵中　健一</v>
          </cell>
          <cell r="H1590" t="str">
            <v>東京都青梅市長淵三丁目164番地の17</v>
          </cell>
          <cell r="N1590">
            <v>2486</v>
          </cell>
          <cell r="P1590">
            <v>45331</v>
          </cell>
          <cell r="AG1590" t="str">
            <v>株式会社安波冷機</v>
          </cell>
          <cell r="AJ1590" t="str">
            <v>東京都青梅市長淵三丁目164番地の17</v>
          </cell>
          <cell r="AL1590" t="str">
            <v>0428-25-1709</v>
          </cell>
          <cell r="AO1590">
            <v>-1</v>
          </cell>
          <cell r="AP1590">
            <v>-1</v>
          </cell>
          <cell r="AQ1590">
            <v>-1</v>
          </cell>
          <cell r="AR1590">
            <v>-1</v>
          </cell>
          <cell r="AS1590">
            <v>-1</v>
          </cell>
          <cell r="AT1590">
            <v>-1</v>
          </cell>
          <cell r="AU1590">
            <v>-1</v>
          </cell>
          <cell r="AV1590">
            <v>-1</v>
          </cell>
          <cell r="AW1590">
            <v>-1</v>
          </cell>
          <cell r="AX1590">
            <v>-1</v>
          </cell>
          <cell r="AY1590">
            <v>-1</v>
          </cell>
          <cell r="AZ1590">
            <v>-1</v>
          </cell>
          <cell r="BA1590">
            <v>-1</v>
          </cell>
          <cell r="BB1590">
            <v>-1</v>
          </cell>
          <cell r="BC1590">
            <v>-1</v>
          </cell>
        </row>
        <row r="1591">
          <cell r="D1591" t="str">
            <v>株式会社ゼロエス</v>
          </cell>
          <cell r="F1591" t="str">
            <v>代表取締役　中田　豊</v>
          </cell>
          <cell r="H1591" t="str">
            <v>神奈川県相模原市中央区下九沢963番地２</v>
          </cell>
          <cell r="N1591">
            <v>2487</v>
          </cell>
          <cell r="P1591">
            <v>45331</v>
          </cell>
          <cell r="AG1591" t="str">
            <v>株式会社ゼロエス</v>
          </cell>
          <cell r="AJ1591" t="str">
            <v>神奈川県相模原市中央区下九沢963番地２</v>
          </cell>
          <cell r="AL1591" t="str">
            <v>090-2560-1507</v>
          </cell>
          <cell r="AO1591">
            <v>-1</v>
          </cell>
          <cell r="AP1591">
            <v>-1</v>
          </cell>
          <cell r="AQ1591">
            <v>-1</v>
          </cell>
          <cell r="AR1591">
            <v>-1</v>
          </cell>
          <cell r="AS1591">
            <v>-1</v>
          </cell>
          <cell r="AT1591">
            <v>-1</v>
          </cell>
          <cell r="AU1591">
            <v>-1</v>
          </cell>
          <cell r="AV1591">
            <v>-1</v>
          </cell>
          <cell r="AW1591">
            <v>-1</v>
          </cell>
          <cell r="AX1591">
            <v>-1</v>
          </cell>
          <cell r="AY1591">
            <v>-1</v>
          </cell>
          <cell r="AZ1591">
            <v>-1</v>
          </cell>
          <cell r="BA1591">
            <v>-1</v>
          </cell>
          <cell r="BB1591">
            <v>-1</v>
          </cell>
          <cell r="BC1591">
            <v>-1</v>
          </cell>
        </row>
        <row r="1592">
          <cell r="D1592" t="str">
            <v>四井　元洋</v>
          </cell>
          <cell r="H1592" t="str">
            <v>埼玉県川口市大字安行吉蔵287番地の８</v>
          </cell>
          <cell r="N1592">
            <v>2488</v>
          </cell>
          <cell r="P1592">
            <v>45331</v>
          </cell>
          <cell r="AG1592" t="str">
            <v>四井空調</v>
          </cell>
          <cell r="AJ1592" t="str">
            <v>埼玉県川口市大字安行吉蔵287番地の８</v>
          </cell>
          <cell r="AL1592" t="str">
            <v>080-4336-3152</v>
          </cell>
          <cell r="AO1592">
            <v>-1</v>
          </cell>
          <cell r="AP1592">
            <v>-1</v>
          </cell>
          <cell r="AQ1592">
            <v>-1</v>
          </cell>
          <cell r="AR1592">
            <v>-1</v>
          </cell>
          <cell r="AS1592">
            <v>-1</v>
          </cell>
          <cell r="AT1592">
            <v>-1</v>
          </cell>
          <cell r="AU1592">
            <v>-1</v>
          </cell>
          <cell r="AV1592">
            <v>-1</v>
          </cell>
          <cell r="AW1592">
            <v>-1</v>
          </cell>
          <cell r="AX1592">
            <v>-1</v>
          </cell>
          <cell r="AY1592">
            <v>-1</v>
          </cell>
          <cell r="AZ1592">
            <v>-1</v>
          </cell>
          <cell r="BA1592">
            <v>-1</v>
          </cell>
          <cell r="BB1592">
            <v>-1</v>
          </cell>
          <cell r="BC1592">
            <v>-1</v>
          </cell>
        </row>
        <row r="1593">
          <cell r="D1593" t="str">
            <v>Ｓ－ＰＲＯ有限会社</v>
          </cell>
          <cell r="F1593" t="str">
            <v>代表取締役　吉川　国之</v>
          </cell>
          <cell r="H1593" t="str">
            <v>栃木県宇都宮市宝木町一丁目35番地</v>
          </cell>
          <cell r="N1593">
            <v>2489</v>
          </cell>
          <cell r="P1593">
            <v>45331</v>
          </cell>
          <cell r="AG1593" t="str">
            <v>Ｓ－ＰＲＯ有限会社</v>
          </cell>
          <cell r="AJ1593" t="str">
            <v>栃木県宇都宮市宝木町一丁目35番地</v>
          </cell>
          <cell r="AL1593" t="str">
            <v>028-622-0088</v>
          </cell>
          <cell r="AO1593">
            <v>-1</v>
          </cell>
          <cell r="AP1593">
            <v>-1</v>
          </cell>
          <cell r="AQ1593">
            <v>-1</v>
          </cell>
          <cell r="AR1593">
            <v>-1</v>
          </cell>
          <cell r="AS1593">
            <v>-1</v>
          </cell>
          <cell r="AT1593">
            <v>-1</v>
          </cell>
          <cell r="AU1593">
            <v>0</v>
          </cell>
          <cell r="AV1593">
            <v>0</v>
          </cell>
          <cell r="AW1593">
            <v>0</v>
          </cell>
          <cell r="AX1593">
            <v>-1</v>
          </cell>
          <cell r="AY1593">
            <v>-1</v>
          </cell>
          <cell r="AZ1593">
            <v>-1</v>
          </cell>
          <cell r="BA1593">
            <v>-1</v>
          </cell>
          <cell r="BB1593">
            <v>-1</v>
          </cell>
          <cell r="BC1593">
            <v>-1</v>
          </cell>
        </row>
        <row r="1594">
          <cell r="D1594" t="str">
            <v>株式会社ワイケーシー</v>
          </cell>
          <cell r="F1594" t="str">
            <v>代表取締役　小山　裕</v>
          </cell>
          <cell r="H1594" t="str">
            <v>山形県東根市大字蟹沢1702番地の３</v>
          </cell>
          <cell r="N1594">
            <v>2490</v>
          </cell>
          <cell r="P1594">
            <v>45337</v>
          </cell>
          <cell r="AG1594" t="str">
            <v>株式会社ワイケーシー</v>
          </cell>
          <cell r="AJ1594" t="str">
            <v>山形県東根市大字蟹沢1702番地の３</v>
          </cell>
          <cell r="AL1594" t="str">
            <v>0237-41-1130</v>
          </cell>
          <cell r="AO1594">
            <v>0</v>
          </cell>
          <cell r="AP1594">
            <v>0</v>
          </cell>
          <cell r="AQ1594">
            <v>-1</v>
          </cell>
          <cell r="AR1594">
            <v>-1</v>
          </cell>
          <cell r="AS1594">
            <v>-1</v>
          </cell>
          <cell r="AT1594">
            <v>-1</v>
          </cell>
          <cell r="AU1594">
            <v>0</v>
          </cell>
          <cell r="AV1594">
            <v>0</v>
          </cell>
          <cell r="AW1594">
            <v>0</v>
          </cell>
          <cell r="AX1594">
            <v>0</v>
          </cell>
          <cell r="AY1594">
            <v>-1</v>
          </cell>
          <cell r="AZ1594">
            <v>-1</v>
          </cell>
          <cell r="BA1594">
            <v>0</v>
          </cell>
          <cell r="BB1594">
            <v>-1</v>
          </cell>
          <cell r="BC1594">
            <v>-1</v>
          </cell>
        </row>
        <row r="1595">
          <cell r="D1595" t="str">
            <v>有限会社日設</v>
          </cell>
          <cell r="F1595" t="str">
            <v>代表取締役　熊田　和彦</v>
          </cell>
          <cell r="H1595" t="str">
            <v>福島県郡山市安積町笹川字北向６番地の２</v>
          </cell>
          <cell r="N1595">
            <v>2491</v>
          </cell>
          <cell r="P1595">
            <v>45337</v>
          </cell>
          <cell r="AG1595" t="str">
            <v>有限会社日設</v>
          </cell>
          <cell r="AJ1595" t="str">
            <v>福島県郡山市安積町笹川字北向６番地の２</v>
          </cell>
          <cell r="AL1595" t="str">
            <v>024-946-5388</v>
          </cell>
          <cell r="AO1595">
            <v>0</v>
          </cell>
          <cell r="AP1595">
            <v>-1</v>
          </cell>
          <cell r="AQ1595">
            <v>-1</v>
          </cell>
          <cell r="AR1595">
            <v>0</v>
          </cell>
          <cell r="AS1595">
            <v>0</v>
          </cell>
          <cell r="AT1595">
            <v>0</v>
          </cell>
          <cell r="AU1595">
            <v>0</v>
          </cell>
          <cell r="AV1595">
            <v>0</v>
          </cell>
          <cell r="AW1595">
            <v>0</v>
          </cell>
          <cell r="AX1595">
            <v>0</v>
          </cell>
          <cell r="AY1595">
            <v>0</v>
          </cell>
          <cell r="AZ1595">
            <v>-1</v>
          </cell>
          <cell r="BA1595">
            <v>0</v>
          </cell>
          <cell r="BB1595">
            <v>0</v>
          </cell>
          <cell r="BC1595">
            <v>0</v>
          </cell>
        </row>
        <row r="1596">
          <cell r="D1596" t="str">
            <v>株式会社ミタス</v>
          </cell>
          <cell r="F1596" t="str">
            <v>代表取締役　井上　満</v>
          </cell>
          <cell r="H1596" t="str">
            <v>茨城県牛久市小坂町2324番地</v>
          </cell>
          <cell r="N1596">
            <v>2492</v>
          </cell>
          <cell r="P1596">
            <v>45337</v>
          </cell>
          <cell r="AG1596" t="str">
            <v>株式会社ミタス</v>
          </cell>
          <cell r="AJ1596" t="str">
            <v>茨城県牛久市小坂町2324番地</v>
          </cell>
          <cell r="AL1596" t="str">
            <v>029-886-9688</v>
          </cell>
          <cell r="AO1596">
            <v>-1</v>
          </cell>
          <cell r="AP1596">
            <v>-1</v>
          </cell>
          <cell r="AQ1596">
            <v>-1</v>
          </cell>
          <cell r="AR1596">
            <v>-1</v>
          </cell>
          <cell r="AS1596">
            <v>-1</v>
          </cell>
          <cell r="AT1596">
            <v>-1</v>
          </cell>
          <cell r="AU1596">
            <v>-1</v>
          </cell>
          <cell r="AV1596">
            <v>-1</v>
          </cell>
          <cell r="AW1596">
            <v>-1</v>
          </cell>
          <cell r="AX1596">
            <v>-1</v>
          </cell>
          <cell r="AY1596">
            <v>-1</v>
          </cell>
          <cell r="AZ1596">
            <v>-1</v>
          </cell>
          <cell r="BA1596">
            <v>-1</v>
          </cell>
          <cell r="BB1596">
            <v>-1</v>
          </cell>
          <cell r="BC1596">
            <v>-1</v>
          </cell>
        </row>
        <row r="1597">
          <cell r="D1597" t="str">
            <v>株式会社神田屋</v>
          </cell>
          <cell r="F1597" t="str">
            <v>代表取締役　神田　康大</v>
          </cell>
          <cell r="H1597" t="str">
            <v>栃木県宇都宮市中今泉五丁目12番３号</v>
          </cell>
          <cell r="N1597">
            <v>2493</v>
          </cell>
          <cell r="P1597">
            <v>45337</v>
          </cell>
          <cell r="AG1597" t="str">
            <v>株式会社神田屋</v>
          </cell>
          <cell r="AJ1597" t="str">
            <v>栃木県宇都宮市中今泉五丁目12番３号</v>
          </cell>
          <cell r="AL1597" t="str">
            <v>028-664-0067</v>
          </cell>
          <cell r="AO1597">
            <v>-1</v>
          </cell>
          <cell r="AP1597">
            <v>-1</v>
          </cell>
          <cell r="AQ1597">
            <v>-1</v>
          </cell>
          <cell r="AR1597">
            <v>-1</v>
          </cell>
          <cell r="AS1597">
            <v>-1</v>
          </cell>
          <cell r="AT1597">
            <v>-1</v>
          </cell>
          <cell r="AU1597">
            <v>0</v>
          </cell>
          <cell r="AV1597">
            <v>0</v>
          </cell>
          <cell r="AW1597">
            <v>0</v>
          </cell>
          <cell r="AX1597">
            <v>-1</v>
          </cell>
          <cell r="AY1597">
            <v>-1</v>
          </cell>
          <cell r="AZ1597">
            <v>-1</v>
          </cell>
          <cell r="BA1597">
            <v>-1</v>
          </cell>
          <cell r="BB1597">
            <v>-1</v>
          </cell>
          <cell r="BC1597">
            <v>-1</v>
          </cell>
        </row>
        <row r="1598">
          <cell r="D1598" t="str">
            <v>塩澤　由智</v>
          </cell>
          <cell r="H1598" t="str">
            <v>栃木県栃木市旭町13番36号</v>
          </cell>
          <cell r="N1598">
            <v>2494</v>
          </cell>
          <cell r="P1598">
            <v>45343</v>
          </cell>
          <cell r="AG1598" t="str">
            <v>シオザワ空調設備</v>
          </cell>
          <cell r="AJ1598" t="str">
            <v>栃木県栃木市旭町13番36号</v>
          </cell>
          <cell r="AO1598">
            <v>-1</v>
          </cell>
          <cell r="AP1598">
            <v>-1</v>
          </cell>
          <cell r="AQ1598">
            <v>-1</v>
          </cell>
          <cell r="AR1598">
            <v>-1</v>
          </cell>
          <cell r="AS1598">
            <v>-1</v>
          </cell>
          <cell r="AT1598">
            <v>-1</v>
          </cell>
          <cell r="AU1598">
            <v>0</v>
          </cell>
          <cell r="AV1598">
            <v>0</v>
          </cell>
          <cell r="AW1598">
            <v>0</v>
          </cell>
          <cell r="AX1598">
            <v>-1</v>
          </cell>
          <cell r="AY1598">
            <v>-1</v>
          </cell>
          <cell r="AZ1598">
            <v>-1</v>
          </cell>
          <cell r="BA1598">
            <v>-1</v>
          </cell>
          <cell r="BB1598">
            <v>-1</v>
          </cell>
          <cell r="BC1598">
            <v>-1</v>
          </cell>
        </row>
        <row r="1599">
          <cell r="D1599" t="str">
            <v>有限会社KEY-Cメンテナンス</v>
          </cell>
          <cell r="F1599" t="str">
            <v>取締役　山口　崇</v>
          </cell>
          <cell r="H1599" t="str">
            <v>埼玉県さいたま市北区土呂町二丁目23番地４－405</v>
          </cell>
          <cell r="N1599">
            <v>2495</v>
          </cell>
          <cell r="P1599">
            <v>45349</v>
          </cell>
          <cell r="AG1599" t="str">
            <v>有限会社KEY-Cメンテナンス</v>
          </cell>
          <cell r="AJ1599" t="str">
            <v>埼玉県さいたま市北区土呂町二丁目23番地４－405</v>
          </cell>
          <cell r="AL1599" t="str">
            <v>048-653-3706</v>
          </cell>
          <cell r="AO1599">
            <v>-1</v>
          </cell>
          <cell r="AP1599">
            <v>-1</v>
          </cell>
          <cell r="AQ1599">
            <v>-1</v>
          </cell>
          <cell r="AR1599">
            <v>-1</v>
          </cell>
          <cell r="AS1599">
            <v>-1</v>
          </cell>
          <cell r="AT1599">
            <v>-1</v>
          </cell>
          <cell r="AU1599">
            <v>-1</v>
          </cell>
          <cell r="AV1599">
            <v>-1</v>
          </cell>
          <cell r="AW1599">
            <v>-1</v>
          </cell>
          <cell r="AX1599">
            <v>-1</v>
          </cell>
          <cell r="AY1599">
            <v>-1</v>
          </cell>
          <cell r="AZ1599">
            <v>-1</v>
          </cell>
          <cell r="BA1599">
            <v>-1</v>
          </cell>
          <cell r="BB1599">
            <v>-1</v>
          </cell>
          <cell r="BC1599">
            <v>-1</v>
          </cell>
        </row>
        <row r="1600">
          <cell r="D1600" t="str">
            <v>有限会社克己冷熱工業</v>
          </cell>
          <cell r="F1600" t="str">
            <v>代表取締役　鈴木　克己</v>
          </cell>
          <cell r="H1600" t="str">
            <v>神奈川県横須賀市武二丁目10番８号</v>
          </cell>
          <cell r="N1600">
            <v>2496</v>
          </cell>
          <cell r="P1600">
            <v>45349</v>
          </cell>
          <cell r="AG1600" t="str">
            <v>有限会社克己冷熱工業</v>
          </cell>
          <cell r="AJ1600" t="str">
            <v>神奈川県横須賀市武二丁目10番８号</v>
          </cell>
          <cell r="AL1600" t="str">
            <v>046-854-4900</v>
          </cell>
          <cell r="AO1600">
            <v>-1</v>
          </cell>
          <cell r="AP1600">
            <v>-1</v>
          </cell>
          <cell r="AQ1600">
            <v>-1</v>
          </cell>
          <cell r="AR1600">
            <v>-1</v>
          </cell>
          <cell r="AS1600">
            <v>-1</v>
          </cell>
          <cell r="AT1600">
            <v>-1</v>
          </cell>
          <cell r="AU1600">
            <v>0</v>
          </cell>
          <cell r="AV1600">
            <v>0</v>
          </cell>
          <cell r="AW1600">
            <v>0</v>
          </cell>
          <cell r="AX1600">
            <v>-1</v>
          </cell>
          <cell r="AY1600">
            <v>-1</v>
          </cell>
          <cell r="AZ1600">
            <v>-1</v>
          </cell>
          <cell r="BA1600">
            <v>-1</v>
          </cell>
          <cell r="BB1600">
            <v>-1</v>
          </cell>
          <cell r="BC1600">
            <v>-1</v>
          </cell>
        </row>
        <row r="1601">
          <cell r="D1601" t="str">
            <v>有限会社小林製作所</v>
          </cell>
          <cell r="F1601" t="str">
            <v>代表取締役　小林　靖樹</v>
          </cell>
          <cell r="H1601" t="str">
            <v>群馬県渋川市渋川1778番地</v>
          </cell>
          <cell r="N1601">
            <v>2497</v>
          </cell>
          <cell r="P1601">
            <v>45349</v>
          </cell>
          <cell r="AG1601" t="str">
            <v>有限会社小林製作所</v>
          </cell>
          <cell r="AJ1601" t="str">
            <v>群馬県渋川市渋川1778番地</v>
          </cell>
          <cell r="AL1601" t="str">
            <v>0279-54-3101</v>
          </cell>
          <cell r="AO1601">
            <v>-1</v>
          </cell>
          <cell r="AP1601">
            <v>-1</v>
          </cell>
          <cell r="AQ1601">
            <v>-1</v>
          </cell>
          <cell r="AR1601">
            <v>-1</v>
          </cell>
          <cell r="AS1601">
            <v>-1</v>
          </cell>
          <cell r="AT1601">
            <v>-1</v>
          </cell>
          <cell r="AU1601">
            <v>-1</v>
          </cell>
          <cell r="AV1601">
            <v>-1</v>
          </cell>
          <cell r="AW1601">
            <v>-1</v>
          </cell>
          <cell r="AX1601">
            <v>-1</v>
          </cell>
          <cell r="AY1601">
            <v>-1</v>
          </cell>
          <cell r="AZ1601">
            <v>-1</v>
          </cell>
          <cell r="BA1601">
            <v>-1</v>
          </cell>
          <cell r="BB1601">
            <v>-1</v>
          </cell>
          <cell r="BC1601">
            <v>-1</v>
          </cell>
        </row>
        <row r="1602">
          <cell r="D1602" t="str">
            <v>株式会社山口空調</v>
          </cell>
          <cell r="F1602" t="str">
            <v>代表取締役　山口　優</v>
          </cell>
          <cell r="H1602" t="str">
            <v>群馬県太田市宝町49番地11</v>
          </cell>
          <cell r="N1602">
            <v>2498</v>
          </cell>
          <cell r="P1602">
            <v>45349</v>
          </cell>
          <cell r="AG1602" t="str">
            <v>株式会社山口空調</v>
          </cell>
          <cell r="AJ1602" t="str">
            <v>群馬県太田市宝町49番地11</v>
          </cell>
          <cell r="AL1602" t="str">
            <v>080-6815-4935</v>
          </cell>
          <cell r="AO1602">
            <v>-1</v>
          </cell>
          <cell r="AP1602">
            <v>-1</v>
          </cell>
          <cell r="AQ1602">
            <v>-1</v>
          </cell>
          <cell r="AR1602">
            <v>-1</v>
          </cell>
          <cell r="AS1602">
            <v>-1</v>
          </cell>
          <cell r="AT1602">
            <v>-1</v>
          </cell>
          <cell r="AU1602">
            <v>0</v>
          </cell>
          <cell r="AV1602">
            <v>0</v>
          </cell>
          <cell r="AW1602">
            <v>0</v>
          </cell>
          <cell r="AX1602">
            <v>-1</v>
          </cell>
          <cell r="AY1602">
            <v>-1</v>
          </cell>
          <cell r="AZ1602">
            <v>-1</v>
          </cell>
          <cell r="BA1602">
            <v>-1</v>
          </cell>
          <cell r="BB1602">
            <v>-1</v>
          </cell>
          <cell r="BC1602">
            <v>-1</v>
          </cell>
        </row>
        <row r="1603">
          <cell r="D1603" t="str">
            <v>理工熱学株式会社</v>
          </cell>
          <cell r="F1603" t="str">
            <v>代表取締役　山内　正勝</v>
          </cell>
          <cell r="H1603" t="str">
            <v>群馬県前橋市龍蔵寺町118番地１</v>
          </cell>
          <cell r="N1603">
            <v>2499</v>
          </cell>
          <cell r="P1603">
            <v>45349</v>
          </cell>
          <cell r="AG1603" t="str">
            <v>理工熱学株式会社</v>
          </cell>
          <cell r="AJ1603" t="str">
            <v>群馬県前橋市龍蔵寺町118番地１</v>
          </cell>
          <cell r="AL1603" t="str">
            <v>027-233-6693</v>
          </cell>
          <cell r="AO1603">
            <v>-1</v>
          </cell>
          <cell r="AP1603">
            <v>-1</v>
          </cell>
          <cell r="AQ1603">
            <v>-1</v>
          </cell>
          <cell r="AR1603">
            <v>-1</v>
          </cell>
          <cell r="AS1603">
            <v>-1</v>
          </cell>
          <cell r="AT1603">
            <v>-1</v>
          </cell>
          <cell r="AU1603">
            <v>0</v>
          </cell>
          <cell r="AV1603">
            <v>0</v>
          </cell>
          <cell r="AW1603">
            <v>0</v>
          </cell>
          <cell r="AX1603">
            <v>-1</v>
          </cell>
          <cell r="AY1603">
            <v>-1</v>
          </cell>
          <cell r="AZ1603">
            <v>-1</v>
          </cell>
          <cell r="BA1603">
            <v>-1</v>
          </cell>
          <cell r="BB1603">
            <v>-1</v>
          </cell>
          <cell r="BC1603">
            <v>-1</v>
          </cell>
        </row>
        <row r="1604">
          <cell r="D1604" t="str">
            <v>株式会社Ｖ－ＴＥＣ</v>
          </cell>
          <cell r="F1604" t="str">
            <v>代表取締役　石井　光春</v>
          </cell>
          <cell r="H1604" t="str">
            <v>川崎市幸区南加瀬四丁目６番12－３号</v>
          </cell>
          <cell r="N1604">
            <v>2500</v>
          </cell>
          <cell r="P1604">
            <v>45359</v>
          </cell>
          <cell r="AG1604" t="str">
            <v>株式会社Ｖ－ＴＥＣ</v>
          </cell>
          <cell r="AJ1604" t="str">
            <v>川崎市幸区南加瀬四丁目６番12－３号</v>
          </cell>
          <cell r="AL1604" t="str">
            <v>044-588-5074</v>
          </cell>
          <cell r="AO1604">
            <v>0</v>
          </cell>
          <cell r="AP1604">
            <v>0</v>
          </cell>
          <cell r="AQ1604">
            <v>0</v>
          </cell>
          <cell r="AR1604">
            <v>-1</v>
          </cell>
          <cell r="AS1604">
            <v>-1</v>
          </cell>
          <cell r="AT1604">
            <v>-1</v>
          </cell>
          <cell r="AU1604">
            <v>-1</v>
          </cell>
          <cell r="AV1604">
            <v>-1</v>
          </cell>
          <cell r="AW1604">
            <v>-1</v>
          </cell>
          <cell r="AX1604">
            <v>0</v>
          </cell>
          <cell r="AY1604">
            <v>0</v>
          </cell>
          <cell r="AZ1604">
            <v>0</v>
          </cell>
          <cell r="BA1604">
            <v>-1</v>
          </cell>
          <cell r="BB1604">
            <v>-1</v>
          </cell>
          <cell r="BC1604">
            <v>-1</v>
          </cell>
        </row>
        <row r="1605">
          <cell r="D1605" t="str">
            <v>細谷　隆文</v>
          </cell>
          <cell r="H1605" t="str">
            <v>茨城県水戸市平須町1828番地の926</v>
          </cell>
          <cell r="N1605">
            <v>2501</v>
          </cell>
          <cell r="P1605">
            <v>45359</v>
          </cell>
          <cell r="AG1605" t="str">
            <v>細谷空調設備</v>
          </cell>
          <cell r="AJ1605" t="str">
            <v>茨城県水戸市平須町1828番地の926</v>
          </cell>
          <cell r="AL1605" t="str">
            <v>029-243-5951</v>
          </cell>
          <cell r="AO1605">
            <v>-1</v>
          </cell>
          <cell r="AP1605">
            <v>-1</v>
          </cell>
          <cell r="AQ1605">
            <v>-1</v>
          </cell>
          <cell r="AR1605">
            <v>-1</v>
          </cell>
          <cell r="AS1605">
            <v>-1</v>
          </cell>
          <cell r="AT1605">
            <v>-1</v>
          </cell>
          <cell r="AU1605">
            <v>-1</v>
          </cell>
          <cell r="AV1605">
            <v>-1</v>
          </cell>
          <cell r="AW1605">
            <v>-1</v>
          </cell>
          <cell r="AX1605">
            <v>0</v>
          </cell>
          <cell r="AY1605">
            <v>-1</v>
          </cell>
          <cell r="AZ1605">
            <v>-1</v>
          </cell>
          <cell r="BA1605">
            <v>0</v>
          </cell>
          <cell r="BB1605">
            <v>-1</v>
          </cell>
          <cell r="BC1605">
            <v>-1</v>
          </cell>
        </row>
        <row r="1606">
          <cell r="D1606" t="str">
            <v>株式会社ＩＯＢＵＩＬＤ</v>
          </cell>
          <cell r="F1606" t="str">
            <v>代表取締役　石橋　慶一</v>
          </cell>
          <cell r="H1606" t="str">
            <v>東京都足立区梅田六丁目31番15号</v>
          </cell>
          <cell r="N1606">
            <v>2502</v>
          </cell>
          <cell r="P1606">
            <v>45359</v>
          </cell>
          <cell r="AG1606" t="str">
            <v>株式会社ＩＯＢＵＩＬＤ</v>
          </cell>
          <cell r="AJ1606" t="str">
            <v>東京都足立区梅田六丁目31番15号</v>
          </cell>
          <cell r="AL1606" t="str">
            <v>03-5888-7967</v>
          </cell>
          <cell r="AO1606">
            <v>-1</v>
          </cell>
          <cell r="AP1606">
            <v>-1</v>
          </cell>
          <cell r="AQ1606">
            <v>-1</v>
          </cell>
          <cell r="AR1606">
            <v>-1</v>
          </cell>
          <cell r="AS1606">
            <v>-1</v>
          </cell>
          <cell r="AT1606">
            <v>-1</v>
          </cell>
          <cell r="AU1606">
            <v>-1</v>
          </cell>
          <cell r="AV1606">
            <v>-1</v>
          </cell>
          <cell r="AW1606">
            <v>-1</v>
          </cell>
          <cell r="AX1606">
            <v>-1</v>
          </cell>
          <cell r="AY1606">
            <v>-1</v>
          </cell>
          <cell r="AZ1606">
            <v>-1</v>
          </cell>
          <cell r="BA1606">
            <v>-1</v>
          </cell>
          <cell r="BB1606">
            <v>-1</v>
          </cell>
          <cell r="BC1606">
            <v>-1</v>
          </cell>
        </row>
        <row r="1607">
          <cell r="D1607" t="str">
            <v>株式会社ファースト</v>
          </cell>
          <cell r="F1607" t="str">
            <v>代表取締役　阪倉　浩司</v>
          </cell>
          <cell r="H1607" t="str">
            <v>東京都調布市多摩川五丁目６番地２</v>
          </cell>
          <cell r="N1607">
            <v>2503</v>
          </cell>
          <cell r="P1607">
            <v>45359</v>
          </cell>
          <cell r="AG1607" t="str">
            <v>株式会社ファースト</v>
          </cell>
          <cell r="AJ1607" t="str">
            <v>埼玉県さいたま市大宮区三橋一丁目40番地１</v>
          </cell>
          <cell r="AL1607" t="str">
            <v>048-788-1980</v>
          </cell>
          <cell r="AO1607">
            <v>-1</v>
          </cell>
          <cell r="AP1607">
            <v>-1</v>
          </cell>
          <cell r="AQ1607">
            <v>-1</v>
          </cell>
          <cell r="AR1607">
            <v>-1</v>
          </cell>
          <cell r="AS1607">
            <v>-1</v>
          </cell>
          <cell r="AT1607">
            <v>-1</v>
          </cell>
          <cell r="AU1607">
            <v>-1</v>
          </cell>
          <cell r="AV1607">
            <v>-1</v>
          </cell>
          <cell r="AW1607">
            <v>-1</v>
          </cell>
          <cell r="AX1607">
            <v>0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0</v>
          </cell>
        </row>
        <row r="1608">
          <cell r="D1608" t="str">
            <v>株式会社植田冷熱</v>
          </cell>
          <cell r="F1608" t="str">
            <v>代表取締役　植田　澪</v>
          </cell>
          <cell r="H1608" t="str">
            <v>東京都江戸川区北小岩六丁目13番４号２Ｆ</v>
          </cell>
          <cell r="N1608">
            <v>2504</v>
          </cell>
          <cell r="P1608">
            <v>45366</v>
          </cell>
          <cell r="AG1608" t="str">
            <v>株式会社植田冷熱</v>
          </cell>
          <cell r="AJ1608" t="str">
            <v>東京都江戸川区北小岩六丁目13番４号２Ｆ</v>
          </cell>
          <cell r="AL1608" t="str">
            <v>03-5876-8036</v>
          </cell>
          <cell r="AO1608">
            <v>-1</v>
          </cell>
          <cell r="AP1608">
            <v>-1</v>
          </cell>
          <cell r="AQ1608">
            <v>-1</v>
          </cell>
          <cell r="AR1608">
            <v>-1</v>
          </cell>
          <cell r="AS1608">
            <v>-1</v>
          </cell>
          <cell r="AT1608">
            <v>-1</v>
          </cell>
          <cell r="AU1608">
            <v>-1</v>
          </cell>
          <cell r="AV1608">
            <v>-1</v>
          </cell>
          <cell r="AW1608">
            <v>-1</v>
          </cell>
          <cell r="AX1608">
            <v>-1</v>
          </cell>
          <cell r="AY1608">
            <v>-1</v>
          </cell>
          <cell r="AZ1608">
            <v>-1</v>
          </cell>
          <cell r="BA1608">
            <v>-1</v>
          </cell>
          <cell r="BB1608">
            <v>-1</v>
          </cell>
          <cell r="BC1608">
            <v>-1</v>
          </cell>
        </row>
        <row r="1609">
          <cell r="D1609" t="str">
            <v>小楠　孝雄</v>
          </cell>
          <cell r="H1609" t="str">
            <v>東京都江戸川区一之江１丁目17番19号</v>
          </cell>
          <cell r="N1609">
            <v>2505</v>
          </cell>
          <cell r="P1609">
            <v>45366</v>
          </cell>
          <cell r="AG1609" t="str">
            <v>小楠空調サービス</v>
          </cell>
          <cell r="AJ1609" t="str">
            <v>東京都江戸川区一之江１丁目17番19号</v>
          </cell>
          <cell r="AL1609" t="str">
            <v>090-4016-0771</v>
          </cell>
          <cell r="AO1609">
            <v>-1</v>
          </cell>
          <cell r="AP1609">
            <v>-1</v>
          </cell>
          <cell r="AQ1609">
            <v>-1</v>
          </cell>
          <cell r="AR1609">
            <v>-1</v>
          </cell>
          <cell r="AS1609">
            <v>-1</v>
          </cell>
          <cell r="AT1609">
            <v>-1</v>
          </cell>
          <cell r="AU1609">
            <v>-1</v>
          </cell>
          <cell r="AV1609">
            <v>-1</v>
          </cell>
          <cell r="AW1609">
            <v>-1</v>
          </cell>
          <cell r="AX1609">
            <v>-1</v>
          </cell>
          <cell r="AY1609">
            <v>-1</v>
          </cell>
          <cell r="AZ1609">
            <v>-1</v>
          </cell>
          <cell r="BA1609">
            <v>-1</v>
          </cell>
          <cell r="BB1609">
            <v>-1</v>
          </cell>
          <cell r="BC1609">
            <v>-1</v>
          </cell>
        </row>
        <row r="1610">
          <cell r="D1610" t="str">
            <v>株式会社ディライト</v>
          </cell>
          <cell r="F1610" t="str">
            <v>代表取締役　田中　俊行</v>
          </cell>
          <cell r="H1610" t="str">
            <v>大阪府寝屋川市高宮二丁目22番７号</v>
          </cell>
          <cell r="N1610">
            <v>2506</v>
          </cell>
          <cell r="P1610">
            <v>45366</v>
          </cell>
          <cell r="AG1610" t="str">
            <v>株式会社ディライト</v>
          </cell>
          <cell r="AJ1610" t="str">
            <v>大阪府寝屋川市高宮二丁目22番７号</v>
          </cell>
          <cell r="AL1610" t="str">
            <v>072-395-3512</v>
          </cell>
          <cell r="AO1610">
            <v>-1</v>
          </cell>
          <cell r="AP1610">
            <v>-1</v>
          </cell>
          <cell r="AQ1610">
            <v>-1</v>
          </cell>
          <cell r="AR1610">
            <v>-1</v>
          </cell>
          <cell r="AS1610">
            <v>-1</v>
          </cell>
          <cell r="AT1610">
            <v>-1</v>
          </cell>
          <cell r="AU1610">
            <v>-1</v>
          </cell>
          <cell r="AV1610">
            <v>-1</v>
          </cell>
          <cell r="AW1610">
            <v>-1</v>
          </cell>
          <cell r="AX1610">
            <v>-1</v>
          </cell>
          <cell r="AY1610">
            <v>-1</v>
          </cell>
          <cell r="AZ1610">
            <v>-1</v>
          </cell>
          <cell r="BA1610">
            <v>-1</v>
          </cell>
          <cell r="BB1610">
            <v>-1</v>
          </cell>
          <cell r="BC1610">
            <v>-1</v>
          </cell>
        </row>
        <row r="1611">
          <cell r="D1611" t="str">
            <v>株式会社トップエアサービス</v>
          </cell>
          <cell r="F1611" t="str">
            <v>代表取締役　大矢　翔悟</v>
          </cell>
          <cell r="H1611" t="str">
            <v>愛知県北名古屋市久地野郷廻192番地</v>
          </cell>
          <cell r="N1611">
            <v>2507</v>
          </cell>
          <cell r="P1611">
            <v>45366</v>
          </cell>
          <cell r="AG1611" t="str">
            <v>株式会社トップエアサービス</v>
          </cell>
          <cell r="AJ1611" t="str">
            <v>愛知県北名古屋市久地野郷廻192番地</v>
          </cell>
          <cell r="AL1611" t="str">
            <v>0568-68-7624</v>
          </cell>
          <cell r="AO1611">
            <v>-1</v>
          </cell>
          <cell r="AP1611">
            <v>-1</v>
          </cell>
          <cell r="AQ1611">
            <v>-1</v>
          </cell>
          <cell r="AR1611">
            <v>-1</v>
          </cell>
          <cell r="AS1611">
            <v>-1</v>
          </cell>
          <cell r="AT1611">
            <v>-1</v>
          </cell>
          <cell r="AU1611">
            <v>0</v>
          </cell>
          <cell r="AV1611">
            <v>0</v>
          </cell>
          <cell r="AW1611">
            <v>0</v>
          </cell>
          <cell r="AX1611">
            <v>-1</v>
          </cell>
          <cell r="AY1611">
            <v>-1</v>
          </cell>
          <cell r="AZ1611">
            <v>-1</v>
          </cell>
          <cell r="BA1611">
            <v>-1</v>
          </cell>
          <cell r="BB1611">
            <v>-1</v>
          </cell>
          <cell r="BC1611">
            <v>-1</v>
          </cell>
        </row>
        <row r="1612">
          <cell r="D1612" t="str">
            <v>株式会社ホウエイ関東</v>
          </cell>
          <cell r="F1612" t="str">
            <v>代表取締役　岡　靖則</v>
          </cell>
          <cell r="H1612" t="str">
            <v>東京都台東区根岸四丁目18番12－503号</v>
          </cell>
          <cell r="N1612">
            <v>2508</v>
          </cell>
          <cell r="P1612">
            <v>45366</v>
          </cell>
          <cell r="AG1612" t="str">
            <v>株式会社ホウエイ関東</v>
          </cell>
          <cell r="AJ1612" t="str">
            <v>東京都台東区根岸四丁目18番12－503号</v>
          </cell>
          <cell r="AL1612" t="str">
            <v>03-3872-6101</v>
          </cell>
          <cell r="AO1612">
            <v>-1</v>
          </cell>
          <cell r="AP1612">
            <v>-1</v>
          </cell>
          <cell r="AQ1612">
            <v>-1</v>
          </cell>
          <cell r="AR1612">
            <v>-1</v>
          </cell>
          <cell r="AS1612">
            <v>-1</v>
          </cell>
          <cell r="AT1612">
            <v>-1</v>
          </cell>
          <cell r="AU1612">
            <v>0</v>
          </cell>
          <cell r="AV1612">
            <v>0</v>
          </cell>
          <cell r="AW1612">
            <v>0</v>
          </cell>
          <cell r="AX1612">
            <v>-1</v>
          </cell>
          <cell r="AY1612">
            <v>-1</v>
          </cell>
          <cell r="AZ1612">
            <v>-1</v>
          </cell>
          <cell r="BA1612">
            <v>-1</v>
          </cell>
          <cell r="BB1612">
            <v>-1</v>
          </cell>
          <cell r="BC1612">
            <v>-1</v>
          </cell>
        </row>
        <row r="1613">
          <cell r="D1613" t="str">
            <v>つぼい工業株式会社</v>
          </cell>
          <cell r="F1613" t="str">
            <v>代表取締役　坪井　啓隼</v>
          </cell>
          <cell r="H1613" t="str">
            <v>静岡県浜松市中央区三方原町874番地の５</v>
          </cell>
          <cell r="N1613">
            <v>2509</v>
          </cell>
          <cell r="P1613">
            <v>45373</v>
          </cell>
          <cell r="AG1613" t="str">
            <v>つぼい工業株式会社</v>
          </cell>
          <cell r="AJ1613" t="str">
            <v>静岡県浜松市中央区三方原町874番地の５</v>
          </cell>
          <cell r="AL1613" t="str">
            <v>053-438-1111</v>
          </cell>
          <cell r="AO1613">
            <v>-1</v>
          </cell>
          <cell r="AP1613">
            <v>-1</v>
          </cell>
          <cell r="AQ1613">
            <v>-1</v>
          </cell>
          <cell r="AR1613">
            <v>-1</v>
          </cell>
          <cell r="AS1613">
            <v>-1</v>
          </cell>
          <cell r="AT1613">
            <v>-1</v>
          </cell>
          <cell r="AU1613">
            <v>0</v>
          </cell>
          <cell r="AV1613">
            <v>0</v>
          </cell>
          <cell r="AW1613">
            <v>0</v>
          </cell>
          <cell r="AX1613">
            <v>-1</v>
          </cell>
          <cell r="AY1613">
            <v>-1</v>
          </cell>
          <cell r="AZ1613">
            <v>-1</v>
          </cell>
          <cell r="BA1613">
            <v>-1</v>
          </cell>
          <cell r="BB1613">
            <v>-1</v>
          </cell>
          <cell r="BC1613">
            <v>-1</v>
          </cell>
        </row>
        <row r="1614">
          <cell r="D1614" t="str">
            <v>和氣　大輝</v>
          </cell>
          <cell r="H1614" t="str">
            <v>栃木県宇都宮市五代２丁目９番31号</v>
          </cell>
          <cell r="N1614">
            <v>2510</v>
          </cell>
          <cell r="P1614">
            <v>45373</v>
          </cell>
          <cell r="AG1614" t="str">
            <v>マルワ空調設備</v>
          </cell>
          <cell r="AJ1614" t="str">
            <v>栃木県宇都宮市五代２丁目９番31号</v>
          </cell>
          <cell r="AL1614" t="str">
            <v>028-655-0515</v>
          </cell>
          <cell r="AO1614">
            <v>-1</v>
          </cell>
          <cell r="AP1614">
            <v>-1</v>
          </cell>
          <cell r="AQ1614">
            <v>-1</v>
          </cell>
          <cell r="AR1614">
            <v>-1</v>
          </cell>
          <cell r="AS1614">
            <v>-1</v>
          </cell>
          <cell r="AT1614">
            <v>-1</v>
          </cell>
          <cell r="AU1614">
            <v>-1</v>
          </cell>
          <cell r="AV1614">
            <v>-1</v>
          </cell>
          <cell r="AW1614">
            <v>-1</v>
          </cell>
          <cell r="AX1614">
            <v>-1</v>
          </cell>
          <cell r="AY1614">
            <v>-1</v>
          </cell>
          <cell r="AZ1614">
            <v>-1</v>
          </cell>
          <cell r="BA1614">
            <v>-1</v>
          </cell>
          <cell r="BB1614">
            <v>-1</v>
          </cell>
          <cell r="BC1614">
            <v>-1</v>
          </cell>
        </row>
        <row r="1615">
          <cell r="D1615" t="str">
            <v>株式会社プロジェクトネオ</v>
          </cell>
          <cell r="F1615" t="str">
            <v>代表取締役　碓井　涼太</v>
          </cell>
          <cell r="H1615" t="str">
            <v>神奈川県川崎市麻生区下麻生一丁目31－10</v>
          </cell>
          <cell r="N1615">
            <v>2511</v>
          </cell>
          <cell r="P1615">
            <v>45373</v>
          </cell>
          <cell r="AG1615" t="str">
            <v>株式会社プロジェクトネオ</v>
          </cell>
          <cell r="AJ1615" t="str">
            <v>神奈川県川崎市麻生区下麻生一丁目31－10</v>
          </cell>
          <cell r="AL1615" t="str">
            <v>044-750-0182</v>
          </cell>
          <cell r="AO1615">
            <v>-1</v>
          </cell>
          <cell r="AP1615">
            <v>-1</v>
          </cell>
          <cell r="AQ1615">
            <v>-1</v>
          </cell>
          <cell r="AR1615">
            <v>0</v>
          </cell>
          <cell r="AS1615">
            <v>0</v>
          </cell>
          <cell r="AT1615">
            <v>0</v>
          </cell>
          <cell r="AU1615">
            <v>0</v>
          </cell>
          <cell r="AV1615">
            <v>0</v>
          </cell>
          <cell r="AW1615">
            <v>0</v>
          </cell>
          <cell r="AX1615">
            <v>-1</v>
          </cell>
          <cell r="AY1615">
            <v>-1</v>
          </cell>
          <cell r="AZ1615">
            <v>-1</v>
          </cell>
          <cell r="BA1615">
            <v>0</v>
          </cell>
          <cell r="BB1615">
            <v>0</v>
          </cell>
          <cell r="BC1615">
            <v>0</v>
          </cell>
        </row>
        <row r="1616">
          <cell r="D1616" t="str">
            <v>株式会社高砂エアテック</v>
          </cell>
          <cell r="F1616" t="str">
            <v>代表取締役　酒井　仁</v>
          </cell>
          <cell r="H1616" t="str">
            <v>千葉県山武郡横芝光町中台1393番地５</v>
          </cell>
          <cell r="N1616">
            <v>2512</v>
          </cell>
          <cell r="P1616">
            <v>45373</v>
          </cell>
          <cell r="AG1616" t="str">
            <v>株式会社高砂エアテック</v>
          </cell>
          <cell r="AJ1616" t="str">
            <v>千葉県山武郡横芝光町中台1393番地５</v>
          </cell>
          <cell r="AL1616" t="str">
            <v>0479-82-7146</v>
          </cell>
          <cell r="AO1616">
            <v>-1</v>
          </cell>
          <cell r="AP1616">
            <v>-1</v>
          </cell>
          <cell r="AQ1616">
            <v>-1</v>
          </cell>
          <cell r="AR1616">
            <v>-1</v>
          </cell>
          <cell r="AS1616">
            <v>-1</v>
          </cell>
          <cell r="AT1616">
            <v>-1</v>
          </cell>
          <cell r="AU1616">
            <v>0</v>
          </cell>
          <cell r="AV1616">
            <v>0</v>
          </cell>
          <cell r="AW1616">
            <v>0</v>
          </cell>
          <cell r="AX1616">
            <v>-1</v>
          </cell>
          <cell r="AY1616">
            <v>-1</v>
          </cell>
          <cell r="AZ1616">
            <v>-1</v>
          </cell>
          <cell r="BA1616">
            <v>-1</v>
          </cell>
          <cell r="BB1616">
            <v>-1</v>
          </cell>
          <cell r="BC1616">
            <v>-1</v>
          </cell>
        </row>
        <row r="1617">
          <cell r="D1617" t="str">
            <v>株式会社酒井工機</v>
          </cell>
          <cell r="F1617" t="str">
            <v>代表取締役　酒井　啓</v>
          </cell>
          <cell r="H1617" t="str">
            <v>埼玉県さいたま市緑区山崎一丁目10番17号</v>
          </cell>
          <cell r="N1617">
            <v>2513</v>
          </cell>
          <cell r="P1617">
            <v>45373</v>
          </cell>
          <cell r="AG1617" t="str">
            <v>株式会社酒井工機</v>
          </cell>
          <cell r="AJ1617" t="str">
            <v>埼玉県さいたま市緑区山崎一丁目10番17号</v>
          </cell>
          <cell r="AL1617" t="str">
            <v>048-873-1013</v>
          </cell>
          <cell r="AO1617">
            <v>-1</v>
          </cell>
          <cell r="AP1617">
            <v>-1</v>
          </cell>
          <cell r="AQ1617">
            <v>-1</v>
          </cell>
          <cell r="AR1617">
            <v>-1</v>
          </cell>
          <cell r="AS1617">
            <v>-1</v>
          </cell>
          <cell r="AT1617">
            <v>-1</v>
          </cell>
          <cell r="AU1617">
            <v>-1</v>
          </cell>
          <cell r="AV1617">
            <v>-1</v>
          </cell>
          <cell r="AW1617">
            <v>-1</v>
          </cell>
          <cell r="AX1617">
            <v>-1</v>
          </cell>
          <cell r="AY1617">
            <v>-1</v>
          </cell>
          <cell r="AZ1617">
            <v>-1</v>
          </cell>
          <cell r="BA1617">
            <v>-1</v>
          </cell>
          <cell r="BB1617">
            <v>-1</v>
          </cell>
          <cell r="BC1617">
            <v>-1</v>
          </cell>
        </row>
        <row r="1618">
          <cell r="D1618" t="str">
            <v>株式会社ファースト</v>
          </cell>
          <cell r="F1618" t="str">
            <v>代表取締役　戎　友宏</v>
          </cell>
          <cell r="H1618" t="str">
            <v>神戸市兵庫区笠松通五丁目５番１号</v>
          </cell>
          <cell r="N1618">
            <v>2514</v>
          </cell>
          <cell r="P1618">
            <v>45377</v>
          </cell>
          <cell r="AG1618" t="str">
            <v>株式会社ファースト</v>
          </cell>
          <cell r="AJ1618" t="str">
            <v>神戸市兵庫区笠松通五丁目５番１号</v>
          </cell>
          <cell r="AL1618" t="str">
            <v>078-381-9934</v>
          </cell>
          <cell r="AO1618">
            <v>-1</v>
          </cell>
          <cell r="AP1618">
            <v>-1</v>
          </cell>
          <cell r="AQ1618">
            <v>-1</v>
          </cell>
          <cell r="AR1618">
            <v>-1</v>
          </cell>
          <cell r="AS1618">
            <v>-1</v>
          </cell>
          <cell r="AT1618">
            <v>-1</v>
          </cell>
          <cell r="AU1618">
            <v>0</v>
          </cell>
          <cell r="AV1618">
            <v>0</v>
          </cell>
          <cell r="AW1618">
            <v>0</v>
          </cell>
          <cell r="AX1618">
            <v>-1</v>
          </cell>
          <cell r="AY1618">
            <v>-1</v>
          </cell>
          <cell r="AZ1618">
            <v>-1</v>
          </cell>
          <cell r="BA1618">
            <v>-1</v>
          </cell>
          <cell r="BB1618">
            <v>-1</v>
          </cell>
          <cell r="BC1618">
            <v>-1</v>
          </cell>
        </row>
        <row r="1619">
          <cell r="D1619" t="str">
            <v>Ｂ＆Ｊ株式会社</v>
          </cell>
          <cell r="F1619" t="str">
            <v>代表取締役　星　幸男</v>
          </cell>
          <cell r="H1619" t="str">
            <v>埼玉県日高市大字旭ケ丘592番地23</v>
          </cell>
          <cell r="N1619">
            <v>2515</v>
          </cell>
          <cell r="P1619">
            <v>45377</v>
          </cell>
          <cell r="AG1619" t="str">
            <v>Ｂ＆Ｊ株式会社</v>
          </cell>
          <cell r="AJ1619" t="str">
            <v>埼玉県日高市大字旭ケ丘592番地23</v>
          </cell>
          <cell r="AL1619" t="str">
            <v>042-985-1514</v>
          </cell>
          <cell r="AO1619">
            <v>-1</v>
          </cell>
          <cell r="AP1619">
            <v>-1</v>
          </cell>
          <cell r="AQ1619">
            <v>-1</v>
          </cell>
          <cell r="AR1619">
            <v>-1</v>
          </cell>
          <cell r="AS1619">
            <v>-1</v>
          </cell>
          <cell r="AT1619">
            <v>-1</v>
          </cell>
          <cell r="AU1619">
            <v>0</v>
          </cell>
          <cell r="AV1619">
            <v>0</v>
          </cell>
          <cell r="AW1619">
            <v>0</v>
          </cell>
          <cell r="AX1619">
            <v>-1</v>
          </cell>
          <cell r="AY1619">
            <v>-1</v>
          </cell>
          <cell r="AZ1619">
            <v>-1</v>
          </cell>
          <cell r="BA1619">
            <v>-1</v>
          </cell>
          <cell r="BB1619">
            <v>-1</v>
          </cell>
          <cell r="BC1619">
            <v>-1</v>
          </cell>
        </row>
        <row r="1620">
          <cell r="D1620" t="str">
            <v>エヌケイ産業株式会社</v>
          </cell>
          <cell r="F1620" t="str">
            <v>代表取締役　磯部　淳一</v>
          </cell>
          <cell r="H1620" t="str">
            <v>千葉市花見川区千種町351番地23</v>
          </cell>
          <cell r="N1620">
            <v>2516</v>
          </cell>
          <cell r="P1620">
            <v>45377</v>
          </cell>
          <cell r="AG1620" t="str">
            <v>エヌケイ産業株式会社</v>
          </cell>
          <cell r="AJ1620" t="str">
            <v>千葉市花見川区千種町351番地23</v>
          </cell>
          <cell r="AL1620" t="str">
            <v>043-286-2960</v>
          </cell>
          <cell r="AO1620">
            <v>-1</v>
          </cell>
          <cell r="AP1620">
            <v>-1</v>
          </cell>
          <cell r="AQ1620">
            <v>-1</v>
          </cell>
          <cell r="AR1620">
            <v>-1</v>
          </cell>
          <cell r="AS1620">
            <v>-1</v>
          </cell>
          <cell r="AT1620">
            <v>-1</v>
          </cell>
          <cell r="AU1620">
            <v>-1</v>
          </cell>
          <cell r="AV1620">
            <v>-1</v>
          </cell>
          <cell r="AW1620">
            <v>-1</v>
          </cell>
          <cell r="AX1620">
            <v>-1</v>
          </cell>
          <cell r="AY1620">
            <v>-1</v>
          </cell>
          <cell r="AZ1620">
            <v>-1</v>
          </cell>
          <cell r="BA1620">
            <v>-1</v>
          </cell>
          <cell r="BB1620">
            <v>-1</v>
          </cell>
          <cell r="BC1620">
            <v>-1</v>
          </cell>
        </row>
        <row r="1621">
          <cell r="D1621" t="str">
            <v>株式会社アーク空調設備</v>
          </cell>
          <cell r="F1621" t="str">
            <v>代表取締役　平林　信通</v>
          </cell>
          <cell r="H1621" t="str">
            <v>さいたま市中央区下落合五丁目10番５号</v>
          </cell>
          <cell r="N1621">
            <v>2517</v>
          </cell>
          <cell r="P1621">
            <v>45401</v>
          </cell>
          <cell r="AG1621" t="str">
            <v>株式会社会社アーク空調設備</v>
          </cell>
          <cell r="AJ1621" t="str">
            <v>さいたま市中央区下落合五丁目10番５号</v>
          </cell>
          <cell r="AL1621" t="str">
            <v>048-708-1770</v>
          </cell>
          <cell r="AO1621">
            <v>-1</v>
          </cell>
          <cell r="AP1621">
            <v>-1</v>
          </cell>
          <cell r="AQ1621">
            <v>-1</v>
          </cell>
          <cell r="AR1621">
            <v>-1</v>
          </cell>
          <cell r="AS1621">
            <v>-1</v>
          </cell>
          <cell r="AT1621">
            <v>-1</v>
          </cell>
          <cell r="AU1621">
            <v>-1</v>
          </cell>
          <cell r="AV1621">
            <v>-1</v>
          </cell>
          <cell r="AW1621">
            <v>-1</v>
          </cell>
          <cell r="AX1621">
            <v>-1</v>
          </cell>
          <cell r="AY1621">
            <v>-1</v>
          </cell>
          <cell r="AZ1621">
            <v>-1</v>
          </cell>
          <cell r="BA1621">
            <v>-1</v>
          </cell>
          <cell r="BB1621">
            <v>-1</v>
          </cell>
          <cell r="BC1621">
            <v>-1</v>
          </cell>
        </row>
        <row r="1622">
          <cell r="D1622" t="str">
            <v>有限会社リーザック</v>
          </cell>
          <cell r="F1622" t="str">
            <v>代表取締役　野沢　良夫</v>
          </cell>
          <cell r="H1622" t="str">
            <v>茨城県水戸市河和田町4379番地93</v>
          </cell>
          <cell r="N1622">
            <v>2518</v>
          </cell>
          <cell r="P1622">
            <v>45401</v>
          </cell>
          <cell r="AG1622" t="str">
            <v>有限会社リーザック</v>
          </cell>
          <cell r="AJ1622" t="str">
            <v>茨城県水戸市河和田町4379番地93</v>
          </cell>
          <cell r="AL1622" t="str">
            <v>029-255-2211</v>
          </cell>
          <cell r="AO1622">
            <v>-1</v>
          </cell>
          <cell r="AP1622">
            <v>-1</v>
          </cell>
          <cell r="AQ1622">
            <v>-1</v>
          </cell>
          <cell r="AR1622">
            <v>-1</v>
          </cell>
          <cell r="AS1622">
            <v>-1</v>
          </cell>
          <cell r="AT1622">
            <v>-1</v>
          </cell>
          <cell r="AU1622">
            <v>-1</v>
          </cell>
          <cell r="AV1622">
            <v>-1</v>
          </cell>
          <cell r="AW1622">
            <v>-1</v>
          </cell>
          <cell r="AX1622">
            <v>-1</v>
          </cell>
          <cell r="AY1622">
            <v>-1</v>
          </cell>
          <cell r="AZ1622">
            <v>-1</v>
          </cell>
          <cell r="BA1622">
            <v>-1</v>
          </cell>
          <cell r="BB1622">
            <v>-1</v>
          </cell>
          <cell r="BC1622">
            <v>-1</v>
          </cell>
        </row>
        <row r="1623">
          <cell r="D1623" t="str">
            <v>有限会社トップテクノ</v>
          </cell>
          <cell r="F1623" t="str">
            <v>代表取締役　谷川　良信</v>
          </cell>
          <cell r="H1623" t="str">
            <v>東京都板橋区小茂根一丁目27番15号</v>
          </cell>
          <cell r="N1623">
            <v>2519</v>
          </cell>
          <cell r="P1623">
            <v>45401</v>
          </cell>
          <cell r="AG1623" t="str">
            <v>有限会社トップテクノ</v>
          </cell>
          <cell r="AJ1623" t="str">
            <v>東京都板橋区小茂根一丁目27番15号102</v>
          </cell>
          <cell r="AL1623" t="str">
            <v>03-5918-8997</v>
          </cell>
          <cell r="AO1623">
            <v>-1</v>
          </cell>
          <cell r="AP1623">
            <v>-1</v>
          </cell>
          <cell r="AQ1623">
            <v>-1</v>
          </cell>
          <cell r="AR1623">
            <v>-1</v>
          </cell>
          <cell r="AS1623">
            <v>-1</v>
          </cell>
          <cell r="AT1623">
            <v>-1</v>
          </cell>
          <cell r="AU1623">
            <v>-1</v>
          </cell>
          <cell r="AV1623">
            <v>-1</v>
          </cell>
          <cell r="AW1623">
            <v>-1</v>
          </cell>
          <cell r="AX1623">
            <v>0</v>
          </cell>
          <cell r="AY1623">
            <v>-1</v>
          </cell>
          <cell r="AZ1623">
            <v>-1</v>
          </cell>
          <cell r="BA1623">
            <v>0</v>
          </cell>
          <cell r="BB1623">
            <v>-1</v>
          </cell>
          <cell r="BC1623">
            <v>-1</v>
          </cell>
        </row>
        <row r="1624">
          <cell r="D1624" t="str">
            <v>陸上自衛隊宇都宮駐屯地　中央即応連隊</v>
          </cell>
          <cell r="F1624" t="str">
            <v>中央即応連隊長　１等陸佐　堀口　大助</v>
          </cell>
          <cell r="H1624" t="str">
            <v>栃木県宇都宮市茂原1－5－45</v>
          </cell>
          <cell r="N1624">
            <v>2520</v>
          </cell>
          <cell r="P1624">
            <v>45401</v>
          </cell>
          <cell r="AG1624" t="str">
            <v>陸上自衛隊宇都宮駐屯地　中央即応連隊</v>
          </cell>
          <cell r="AJ1624" t="str">
            <v>栃木県宇都宮市茂原1－5－45</v>
          </cell>
          <cell r="AL1624" t="str">
            <v>028-653-1551</v>
          </cell>
          <cell r="AO1624">
            <v>0</v>
          </cell>
          <cell r="AP1624">
            <v>0</v>
          </cell>
          <cell r="AQ1624">
            <v>-1</v>
          </cell>
          <cell r="AR1624">
            <v>0</v>
          </cell>
          <cell r="AS1624">
            <v>0</v>
          </cell>
          <cell r="AT1624">
            <v>0</v>
          </cell>
          <cell r="AU1624">
            <v>0</v>
          </cell>
          <cell r="AV1624">
            <v>0</v>
          </cell>
          <cell r="AW1624">
            <v>0</v>
          </cell>
          <cell r="AX1624">
            <v>0</v>
          </cell>
          <cell r="AY1624">
            <v>0</v>
          </cell>
          <cell r="AZ1624">
            <v>-1</v>
          </cell>
          <cell r="BA1624">
            <v>0</v>
          </cell>
          <cell r="BB1624">
            <v>0</v>
          </cell>
          <cell r="BC1624">
            <v>0</v>
          </cell>
        </row>
        <row r="1625">
          <cell r="D1625" t="str">
            <v>有限会社塚本空調設備</v>
          </cell>
          <cell r="F1625" t="str">
            <v>代表取締役　塚本　康博</v>
          </cell>
          <cell r="H1625" t="str">
            <v>愛知県瀬戸市高根町一丁目175番地</v>
          </cell>
          <cell r="N1625">
            <v>2521</v>
          </cell>
          <cell r="P1625">
            <v>45401</v>
          </cell>
          <cell r="AG1625" t="str">
            <v>有限会社塚本空調設備</v>
          </cell>
          <cell r="AJ1625" t="str">
            <v>愛知県瀬戸市高根町一丁目175番地</v>
          </cell>
          <cell r="AL1625" t="str">
            <v>0561-56-8323</v>
          </cell>
          <cell r="AO1625">
            <v>-1</v>
          </cell>
          <cell r="AP1625">
            <v>-1</v>
          </cell>
          <cell r="AQ1625">
            <v>-1</v>
          </cell>
          <cell r="AR1625">
            <v>-1</v>
          </cell>
          <cell r="AS1625">
            <v>-1</v>
          </cell>
          <cell r="AT1625">
            <v>-1</v>
          </cell>
          <cell r="AU1625">
            <v>-1</v>
          </cell>
          <cell r="AV1625">
            <v>-1</v>
          </cell>
          <cell r="AW1625">
            <v>-1</v>
          </cell>
          <cell r="AX1625">
            <v>-1</v>
          </cell>
          <cell r="AY1625">
            <v>-1</v>
          </cell>
          <cell r="AZ1625">
            <v>-1</v>
          </cell>
          <cell r="BA1625">
            <v>-1</v>
          </cell>
          <cell r="BB1625">
            <v>-1</v>
          </cell>
          <cell r="BC1625">
            <v>-1</v>
          </cell>
        </row>
        <row r="1626">
          <cell r="D1626" t="str">
            <v>株式会社アースクリーン東北</v>
          </cell>
          <cell r="F1626" t="str">
            <v>代表取締役　今野　賢一</v>
          </cell>
          <cell r="H1626" t="str">
            <v>仙台市若林区伊在二丁目14番地の17</v>
          </cell>
          <cell r="N1626">
            <v>2522</v>
          </cell>
          <cell r="P1626">
            <v>45408</v>
          </cell>
          <cell r="AG1626" t="str">
            <v>株式会社アースクリーン東北</v>
          </cell>
          <cell r="AJ1626" t="str">
            <v>宮城県仙台市若林区伊在二丁目14番地の17</v>
          </cell>
          <cell r="AL1626" t="str">
            <v>022-288-2888</v>
          </cell>
          <cell r="AO1626">
            <v>-1</v>
          </cell>
          <cell r="AP1626">
            <v>-1</v>
          </cell>
          <cell r="AQ1626">
            <v>-1</v>
          </cell>
          <cell r="AR1626">
            <v>-1</v>
          </cell>
          <cell r="AS1626">
            <v>-1</v>
          </cell>
          <cell r="AT1626">
            <v>-1</v>
          </cell>
          <cell r="AU1626">
            <v>-1</v>
          </cell>
          <cell r="AV1626">
            <v>-1</v>
          </cell>
          <cell r="AW1626">
            <v>-1</v>
          </cell>
          <cell r="AX1626">
            <v>-1</v>
          </cell>
          <cell r="AY1626">
            <v>-1</v>
          </cell>
          <cell r="AZ1626">
            <v>-1</v>
          </cell>
          <cell r="BA1626">
            <v>-1</v>
          </cell>
          <cell r="BB1626">
            <v>-1</v>
          </cell>
          <cell r="BC1626">
            <v>-1</v>
          </cell>
        </row>
        <row r="1627">
          <cell r="D1627" t="str">
            <v>有限会社竹島工業</v>
          </cell>
          <cell r="F1627" t="str">
            <v>代表取締役　竹島　誠</v>
          </cell>
          <cell r="H1627" t="str">
            <v>横浜市鶴見区上末吉二丁目７番１－212号</v>
          </cell>
          <cell r="N1627">
            <v>2523</v>
          </cell>
          <cell r="P1627">
            <v>45408</v>
          </cell>
          <cell r="AG1627" t="str">
            <v>有限会社竹島工業</v>
          </cell>
          <cell r="AJ1627" t="str">
            <v>横浜市鶴見区上末吉二丁目７番１－212号</v>
          </cell>
          <cell r="AL1627" t="str">
            <v>045-585-1964</v>
          </cell>
          <cell r="AO1627">
            <v>-1</v>
          </cell>
          <cell r="AP1627">
            <v>-1</v>
          </cell>
          <cell r="AQ1627">
            <v>-1</v>
          </cell>
          <cell r="AR1627">
            <v>-1</v>
          </cell>
          <cell r="AS1627">
            <v>-1</v>
          </cell>
          <cell r="AT1627">
            <v>-1</v>
          </cell>
          <cell r="AU1627">
            <v>-1</v>
          </cell>
          <cell r="AV1627">
            <v>-1</v>
          </cell>
          <cell r="AW1627">
            <v>-1</v>
          </cell>
          <cell r="AX1627">
            <v>0</v>
          </cell>
          <cell r="AY1627">
            <v>-1</v>
          </cell>
          <cell r="AZ1627">
            <v>-1</v>
          </cell>
          <cell r="BA1627">
            <v>0</v>
          </cell>
          <cell r="BB1627">
            <v>-1</v>
          </cell>
          <cell r="BC1627">
            <v>-1</v>
          </cell>
        </row>
        <row r="1628">
          <cell r="D1628" t="str">
            <v>ノトス合同会社</v>
          </cell>
          <cell r="F1628" t="str">
            <v>代表社員　河野　崇広</v>
          </cell>
          <cell r="H1628" t="str">
            <v>栃木県宇都宮市細谷町654</v>
          </cell>
          <cell r="N1628">
            <v>2524</v>
          </cell>
          <cell r="P1628">
            <v>45408</v>
          </cell>
          <cell r="AG1628" t="str">
            <v>ノトス合同会社</v>
          </cell>
          <cell r="AJ1628" t="str">
            <v>栃木県宇都宮市細谷町654</v>
          </cell>
          <cell r="AL1628" t="str">
            <v>090-4000-7526</v>
          </cell>
          <cell r="AO1628">
            <v>-1</v>
          </cell>
          <cell r="AP1628">
            <v>-1</v>
          </cell>
          <cell r="AQ1628">
            <v>-1</v>
          </cell>
          <cell r="AR1628">
            <v>-1</v>
          </cell>
          <cell r="AS1628">
            <v>-1</v>
          </cell>
          <cell r="AT1628">
            <v>-1</v>
          </cell>
          <cell r="AU1628">
            <v>0</v>
          </cell>
          <cell r="AV1628">
            <v>0</v>
          </cell>
          <cell r="AW1628">
            <v>0</v>
          </cell>
          <cell r="AX1628">
            <v>-1</v>
          </cell>
          <cell r="AY1628">
            <v>-1</v>
          </cell>
          <cell r="AZ1628">
            <v>-1</v>
          </cell>
          <cell r="BA1628">
            <v>-1</v>
          </cell>
          <cell r="BB1628">
            <v>-1</v>
          </cell>
          <cell r="BC1628">
            <v>-1</v>
          </cell>
        </row>
        <row r="1629">
          <cell r="D1629" t="str">
            <v>G.T　WORKS株式会社</v>
          </cell>
          <cell r="F1629" t="str">
            <v>代表取締役　中込　良海</v>
          </cell>
          <cell r="H1629" t="str">
            <v>神奈川県横浜市旭区桐が作1881番地14</v>
          </cell>
          <cell r="N1629">
            <v>2525</v>
          </cell>
          <cell r="P1629">
            <v>45412</v>
          </cell>
          <cell r="AG1629" t="str">
            <v>G.T　WORKS株式会社</v>
          </cell>
          <cell r="AJ1629" t="str">
            <v>神奈川県横浜市旭区桐が作1881番地14</v>
          </cell>
          <cell r="AL1629" t="str">
            <v>045-744-9657</v>
          </cell>
          <cell r="AO1629">
            <v>-1</v>
          </cell>
          <cell r="AP1629">
            <v>-1</v>
          </cell>
          <cell r="AQ1629">
            <v>-1</v>
          </cell>
          <cell r="AR1629">
            <v>-1</v>
          </cell>
          <cell r="AS1629">
            <v>-1</v>
          </cell>
          <cell r="AT1629">
            <v>-1</v>
          </cell>
          <cell r="AU1629">
            <v>0</v>
          </cell>
          <cell r="AV1629">
            <v>0</v>
          </cell>
          <cell r="AW1629">
            <v>0</v>
          </cell>
          <cell r="AX1629">
            <v>-1</v>
          </cell>
          <cell r="AY1629">
            <v>-1</v>
          </cell>
          <cell r="AZ1629">
            <v>-1</v>
          </cell>
          <cell r="BA1629">
            <v>-1</v>
          </cell>
          <cell r="BB1629">
            <v>-1</v>
          </cell>
          <cell r="BC1629">
            <v>-1</v>
          </cell>
        </row>
        <row r="1630">
          <cell r="D1630" t="str">
            <v>株式会社オカムラ</v>
          </cell>
          <cell r="F1630" t="str">
            <v>代表取締役　中村　雅行</v>
          </cell>
          <cell r="H1630" t="str">
            <v>横浜市西区北幸二丁目７番18号</v>
          </cell>
          <cell r="N1630">
            <v>2526</v>
          </cell>
          <cell r="P1630">
            <v>45412</v>
          </cell>
          <cell r="AG1630" t="str">
            <v>株式会社オカムラ冷熱サービスセンター</v>
          </cell>
          <cell r="AJ1630" t="str">
            <v>東京都千代田区内神田１－１－７　東大手ビル６階</v>
          </cell>
          <cell r="AL1630" t="str">
            <v>03-3259-6050</v>
          </cell>
          <cell r="AO1630">
            <v>0</v>
          </cell>
          <cell r="AP1630">
            <v>0</v>
          </cell>
          <cell r="AQ1630">
            <v>0</v>
          </cell>
          <cell r="AR1630">
            <v>-1</v>
          </cell>
          <cell r="AS1630">
            <v>-1</v>
          </cell>
          <cell r="AT1630">
            <v>-1</v>
          </cell>
          <cell r="AU1630">
            <v>0</v>
          </cell>
          <cell r="AV1630">
            <v>0</v>
          </cell>
          <cell r="AW1630">
            <v>0</v>
          </cell>
          <cell r="AX1630">
            <v>0</v>
          </cell>
          <cell r="AY1630">
            <v>0</v>
          </cell>
          <cell r="AZ1630">
            <v>0</v>
          </cell>
          <cell r="BA1630">
            <v>-1</v>
          </cell>
          <cell r="BB1630">
            <v>-1</v>
          </cell>
          <cell r="BC1630">
            <v>-1</v>
          </cell>
        </row>
        <row r="1631">
          <cell r="D1631" t="str">
            <v>株式会社MACエンジニアリング</v>
          </cell>
          <cell r="F1631" t="str">
            <v>代表取締役　阿部　泰明</v>
          </cell>
          <cell r="H1631" t="str">
            <v>東京都江東区扇橋二丁目９番10－1002号</v>
          </cell>
          <cell r="N1631">
            <v>2527</v>
          </cell>
          <cell r="P1631">
            <v>45412</v>
          </cell>
          <cell r="AG1631" t="str">
            <v>株式会社MACエンジニアリング</v>
          </cell>
          <cell r="AJ1631" t="str">
            <v>東京都江東区住吉1－11－1　大石ビル１F</v>
          </cell>
          <cell r="AL1631" t="str">
            <v>03-5669-8215</v>
          </cell>
          <cell r="AO1631">
            <v>-1</v>
          </cell>
          <cell r="AP1631">
            <v>-1</v>
          </cell>
          <cell r="AQ1631">
            <v>-1</v>
          </cell>
          <cell r="AR1631">
            <v>-1</v>
          </cell>
          <cell r="AS1631">
            <v>-1</v>
          </cell>
          <cell r="AT1631">
            <v>-1</v>
          </cell>
          <cell r="AU1631">
            <v>-1</v>
          </cell>
          <cell r="AV1631">
            <v>-1</v>
          </cell>
          <cell r="AW1631">
            <v>-1</v>
          </cell>
          <cell r="AX1631">
            <v>-1</v>
          </cell>
          <cell r="AY1631">
            <v>-1</v>
          </cell>
          <cell r="AZ1631">
            <v>-1</v>
          </cell>
          <cell r="BA1631">
            <v>-1</v>
          </cell>
          <cell r="BB1631">
            <v>-1</v>
          </cell>
          <cell r="BC1631">
            <v>-1</v>
          </cell>
        </row>
        <row r="1632">
          <cell r="D1632" t="str">
            <v>株式会社松田空調</v>
          </cell>
          <cell r="F1632" t="str">
            <v>代表取締役　松田　祐二</v>
          </cell>
          <cell r="H1632" t="str">
            <v>神奈川県伊勢原市三ノ宮397番地の４</v>
          </cell>
          <cell r="N1632">
            <v>2528</v>
          </cell>
          <cell r="P1632">
            <v>45419</v>
          </cell>
          <cell r="AG1632" t="str">
            <v>株式会社松田空調</v>
          </cell>
          <cell r="AJ1632" t="str">
            <v>神奈川県伊勢原市三ノ宮397番地の４</v>
          </cell>
          <cell r="AL1632" t="str">
            <v>0463-67-8636</v>
          </cell>
          <cell r="AO1632">
            <v>-1</v>
          </cell>
          <cell r="AP1632">
            <v>-1</v>
          </cell>
          <cell r="AQ1632">
            <v>-1</v>
          </cell>
          <cell r="AR1632">
            <v>-1</v>
          </cell>
          <cell r="AS1632">
            <v>-1</v>
          </cell>
          <cell r="AT1632">
            <v>-1</v>
          </cell>
          <cell r="AU1632">
            <v>-1</v>
          </cell>
          <cell r="AV1632">
            <v>-1</v>
          </cell>
          <cell r="AW1632">
            <v>-1</v>
          </cell>
          <cell r="AX1632">
            <v>-1</v>
          </cell>
          <cell r="AY1632">
            <v>-1</v>
          </cell>
          <cell r="AZ1632">
            <v>-1</v>
          </cell>
          <cell r="BA1632">
            <v>-1</v>
          </cell>
          <cell r="BB1632">
            <v>-1</v>
          </cell>
          <cell r="BC1632">
            <v>-1</v>
          </cell>
        </row>
        <row r="1633">
          <cell r="D1633" t="str">
            <v>石嶋　富広</v>
          </cell>
          <cell r="H1633" t="str">
            <v>茨城県桜川市大泉186番地４</v>
          </cell>
          <cell r="N1633">
            <v>2529</v>
          </cell>
          <cell r="P1633">
            <v>45419</v>
          </cell>
          <cell r="AG1633" t="str">
            <v>石嶋　富広</v>
          </cell>
          <cell r="AJ1633" t="str">
            <v>茨城県桜川市大泉186番地４</v>
          </cell>
          <cell r="AL1633" t="str">
            <v>080-2388-5788</v>
          </cell>
          <cell r="AO1633">
            <v>-1</v>
          </cell>
          <cell r="AP1633">
            <v>-1</v>
          </cell>
          <cell r="AQ1633">
            <v>-1</v>
          </cell>
          <cell r="AR1633">
            <v>-1</v>
          </cell>
          <cell r="AS1633">
            <v>-1</v>
          </cell>
          <cell r="AT1633">
            <v>-1</v>
          </cell>
          <cell r="AU1633">
            <v>0</v>
          </cell>
          <cell r="AV1633">
            <v>0</v>
          </cell>
          <cell r="AW1633">
            <v>0</v>
          </cell>
          <cell r="AX1633">
            <v>-1</v>
          </cell>
          <cell r="AY1633">
            <v>-1</v>
          </cell>
          <cell r="AZ1633">
            <v>-1</v>
          </cell>
          <cell r="BA1633">
            <v>-1</v>
          </cell>
          <cell r="BB1633">
            <v>-1</v>
          </cell>
          <cell r="BC1633">
            <v>-1</v>
          </cell>
        </row>
        <row r="1634">
          <cell r="D1634" t="str">
            <v>ヨネハラ空設株式会社</v>
          </cell>
          <cell r="F1634" t="str">
            <v>代表取締役　米原　祐大</v>
          </cell>
          <cell r="H1634" t="str">
            <v>群馬県富岡市富岡2182番地５</v>
          </cell>
          <cell r="N1634">
            <v>2530</v>
          </cell>
          <cell r="P1634">
            <v>45426</v>
          </cell>
          <cell r="AG1634" t="str">
            <v>ヨネハラ空設株式会社</v>
          </cell>
          <cell r="AJ1634" t="str">
            <v>群馬県富岡市富岡2182番地５</v>
          </cell>
          <cell r="AL1634" t="str">
            <v>0274-77-1010</v>
          </cell>
          <cell r="AO1634">
            <v>-1</v>
          </cell>
          <cell r="AP1634">
            <v>-1</v>
          </cell>
          <cell r="AQ1634">
            <v>-1</v>
          </cell>
          <cell r="AR1634">
            <v>-1</v>
          </cell>
          <cell r="AS1634">
            <v>-1</v>
          </cell>
          <cell r="AT1634">
            <v>-1</v>
          </cell>
          <cell r="AU1634">
            <v>-1</v>
          </cell>
          <cell r="AV1634">
            <v>-1</v>
          </cell>
          <cell r="AW1634">
            <v>-1</v>
          </cell>
          <cell r="AX1634">
            <v>-1</v>
          </cell>
          <cell r="AY1634">
            <v>-1</v>
          </cell>
          <cell r="AZ1634">
            <v>-1</v>
          </cell>
          <cell r="BA1634">
            <v>-1</v>
          </cell>
          <cell r="BB1634">
            <v>-1</v>
          </cell>
          <cell r="BC1634">
            <v>-1</v>
          </cell>
        </row>
        <row r="1635">
          <cell r="D1635" t="str">
            <v>株式会社ＡＢＣエアコン</v>
          </cell>
          <cell r="F1635" t="str">
            <v>代表取締役　山崎　留奈</v>
          </cell>
          <cell r="H1635" t="str">
            <v>埼玉県春日部市大枝674番地</v>
          </cell>
          <cell r="N1635">
            <v>2531</v>
          </cell>
          <cell r="P1635">
            <v>45426</v>
          </cell>
          <cell r="AG1635" t="str">
            <v>株式会社ＡＢＣエアコン</v>
          </cell>
          <cell r="AJ1635" t="str">
            <v>埼玉県春日部市大枝674番地</v>
          </cell>
          <cell r="AL1635" t="str">
            <v>048-736-6311</v>
          </cell>
          <cell r="AO1635">
            <v>0</v>
          </cell>
          <cell r="AP1635">
            <v>-1</v>
          </cell>
          <cell r="AQ1635">
            <v>-1</v>
          </cell>
          <cell r="AR1635">
            <v>0</v>
          </cell>
          <cell r="AS1635">
            <v>-1</v>
          </cell>
          <cell r="AT1635">
            <v>-1</v>
          </cell>
          <cell r="AU1635">
            <v>0</v>
          </cell>
          <cell r="AV1635">
            <v>-1</v>
          </cell>
          <cell r="AW1635">
            <v>-1</v>
          </cell>
          <cell r="AX1635">
            <v>0</v>
          </cell>
          <cell r="AY1635">
            <v>-1</v>
          </cell>
          <cell r="AZ1635">
            <v>-1</v>
          </cell>
          <cell r="BA1635">
            <v>0</v>
          </cell>
          <cell r="BB1635">
            <v>-1</v>
          </cell>
          <cell r="BC1635">
            <v>-1</v>
          </cell>
        </row>
        <row r="1636">
          <cell r="D1636" t="str">
            <v>株式会社大洋アレスコ</v>
          </cell>
          <cell r="F1636" t="str">
            <v>代表取締役　村松　孝保</v>
          </cell>
          <cell r="H1636" t="str">
            <v>静岡県焼津市西小川二丁目11番地の12</v>
          </cell>
          <cell r="N1636">
            <v>2532</v>
          </cell>
          <cell r="P1636">
            <v>45434</v>
          </cell>
          <cell r="AG1636" t="str">
            <v>株式会社大洋アレスコ</v>
          </cell>
          <cell r="AJ1636" t="str">
            <v>静岡県焼津市西小川二丁目11番地の12</v>
          </cell>
          <cell r="AL1636" t="str">
            <v>054-629-6042</v>
          </cell>
          <cell r="AO1636">
            <v>-1</v>
          </cell>
          <cell r="AP1636">
            <v>-1</v>
          </cell>
          <cell r="AQ1636">
            <v>-1</v>
          </cell>
          <cell r="AR1636">
            <v>-1</v>
          </cell>
          <cell r="AS1636">
            <v>-1</v>
          </cell>
          <cell r="AT1636">
            <v>-1</v>
          </cell>
          <cell r="AU1636">
            <v>-1</v>
          </cell>
          <cell r="AV1636">
            <v>-1</v>
          </cell>
          <cell r="AW1636">
            <v>-1</v>
          </cell>
          <cell r="AX1636">
            <v>-1</v>
          </cell>
          <cell r="AY1636">
            <v>-1</v>
          </cell>
          <cell r="AZ1636">
            <v>-1</v>
          </cell>
          <cell r="BA1636">
            <v>-1</v>
          </cell>
          <cell r="BB1636">
            <v>-1</v>
          </cell>
          <cell r="BC1636">
            <v>-1</v>
          </cell>
        </row>
        <row r="1637">
          <cell r="D1637" t="str">
            <v>暁飯島工業株式会社</v>
          </cell>
          <cell r="F1637" t="str">
            <v>代表取締役　植田　俊二</v>
          </cell>
          <cell r="H1637" t="str">
            <v>茨城県水戸市千波町2770番地の５</v>
          </cell>
          <cell r="N1637">
            <v>2533</v>
          </cell>
          <cell r="P1637">
            <v>45434</v>
          </cell>
          <cell r="AG1637" t="str">
            <v>暁飯島工業株式会社</v>
          </cell>
          <cell r="AJ1637" t="str">
            <v>茨城県水戸市千波町2770番地の５</v>
          </cell>
          <cell r="AL1637" t="str">
            <v>029-244-5112</v>
          </cell>
          <cell r="AO1637">
            <v>-1</v>
          </cell>
          <cell r="AP1637">
            <v>-1</v>
          </cell>
          <cell r="AQ1637">
            <v>-1</v>
          </cell>
          <cell r="AR1637">
            <v>-1</v>
          </cell>
          <cell r="AS1637">
            <v>-1</v>
          </cell>
          <cell r="AT1637">
            <v>-1</v>
          </cell>
          <cell r="AU1637">
            <v>-1</v>
          </cell>
          <cell r="AV1637">
            <v>-1</v>
          </cell>
          <cell r="AW1637">
            <v>-1</v>
          </cell>
          <cell r="AX1637">
            <v>-1</v>
          </cell>
          <cell r="AY1637">
            <v>-1</v>
          </cell>
          <cell r="AZ1637">
            <v>-1</v>
          </cell>
          <cell r="BA1637">
            <v>-1</v>
          </cell>
          <cell r="BB1637">
            <v>-1</v>
          </cell>
          <cell r="BC1637">
            <v>-1</v>
          </cell>
        </row>
        <row r="1638">
          <cell r="D1638" t="str">
            <v>暁飯島工業株式会社</v>
          </cell>
          <cell r="F1638" t="str">
            <v>代表取締役　植田　俊二</v>
          </cell>
          <cell r="H1638" t="str">
            <v>茨城県水戸市千波町2770番地の５</v>
          </cell>
          <cell r="N1638">
            <v>2533</v>
          </cell>
          <cell r="P1638">
            <v>45434</v>
          </cell>
          <cell r="AG1638" t="str">
            <v>暁飯島工業株式会社　つくば支店</v>
          </cell>
          <cell r="AJ1638" t="str">
            <v>茨城県つくば市高野台２丁目10番１号</v>
          </cell>
          <cell r="AL1638" t="str">
            <v>029-836-2111</v>
          </cell>
          <cell r="AO1638">
            <v>-1</v>
          </cell>
          <cell r="AP1638">
            <v>-1</v>
          </cell>
          <cell r="AQ1638">
            <v>-1</v>
          </cell>
          <cell r="AR1638">
            <v>-1</v>
          </cell>
          <cell r="AS1638">
            <v>-1</v>
          </cell>
          <cell r="AT1638">
            <v>-1</v>
          </cell>
          <cell r="AU1638">
            <v>-1</v>
          </cell>
          <cell r="AV1638">
            <v>-1</v>
          </cell>
          <cell r="AW1638">
            <v>-1</v>
          </cell>
          <cell r="AX1638">
            <v>-1</v>
          </cell>
          <cell r="AY1638">
            <v>-1</v>
          </cell>
          <cell r="AZ1638">
            <v>-1</v>
          </cell>
          <cell r="BA1638">
            <v>-1</v>
          </cell>
          <cell r="BB1638">
            <v>-1</v>
          </cell>
          <cell r="BC1638">
            <v>-1</v>
          </cell>
        </row>
        <row r="1639">
          <cell r="D1639" t="str">
            <v>株式会社エムケーサービス</v>
          </cell>
          <cell r="F1639" t="str">
            <v>代表取締役　松本　学</v>
          </cell>
          <cell r="H1639" t="str">
            <v>栃木県宇都宮市八千代二丁目10番５号</v>
          </cell>
          <cell r="N1639">
            <v>2534</v>
          </cell>
          <cell r="P1639">
            <v>45434</v>
          </cell>
          <cell r="AG1639" t="str">
            <v>株式会社エムケーサービス</v>
          </cell>
          <cell r="AJ1639" t="str">
            <v>栃木県宇都宮市八千代二丁目10番５号</v>
          </cell>
          <cell r="AL1639" t="str">
            <v>028-307-4486</v>
          </cell>
          <cell r="AO1639">
            <v>-1</v>
          </cell>
          <cell r="AP1639">
            <v>-1</v>
          </cell>
          <cell r="AQ1639">
            <v>-1</v>
          </cell>
          <cell r="AR1639">
            <v>-1</v>
          </cell>
          <cell r="AS1639">
            <v>-1</v>
          </cell>
          <cell r="AT1639">
            <v>-1</v>
          </cell>
          <cell r="AU1639">
            <v>-1</v>
          </cell>
          <cell r="AV1639">
            <v>-1</v>
          </cell>
          <cell r="AW1639">
            <v>-1</v>
          </cell>
          <cell r="AX1639">
            <v>-1</v>
          </cell>
          <cell r="AY1639">
            <v>-1</v>
          </cell>
          <cell r="AZ1639">
            <v>-1</v>
          </cell>
          <cell r="BA1639">
            <v>-1</v>
          </cell>
          <cell r="BB1639">
            <v>-1</v>
          </cell>
          <cell r="BC1639">
            <v>-1</v>
          </cell>
        </row>
        <row r="1640">
          <cell r="D1640" t="str">
            <v>有限会社テクノス</v>
          </cell>
          <cell r="F1640" t="str">
            <v>取締役　田熊　雅之</v>
          </cell>
          <cell r="H1640" t="str">
            <v>埼玉県狭山市柏原40番地10－103</v>
          </cell>
          <cell r="N1640">
            <v>2535</v>
          </cell>
          <cell r="P1640">
            <v>45434</v>
          </cell>
          <cell r="AG1640" t="str">
            <v>有限会社テクノス</v>
          </cell>
          <cell r="AJ1640" t="str">
            <v>埼玉県狭山市柏原40番地10－103</v>
          </cell>
          <cell r="AL1640" t="str">
            <v>04-2955-6771</v>
          </cell>
          <cell r="AO1640">
            <v>-1</v>
          </cell>
          <cell r="AP1640">
            <v>-1</v>
          </cell>
          <cell r="AQ1640">
            <v>-1</v>
          </cell>
          <cell r="AR1640">
            <v>-1</v>
          </cell>
          <cell r="AS1640">
            <v>-1</v>
          </cell>
          <cell r="AT1640">
            <v>-1</v>
          </cell>
          <cell r="AU1640">
            <v>-1</v>
          </cell>
          <cell r="AV1640">
            <v>-1</v>
          </cell>
          <cell r="AW1640">
            <v>-1</v>
          </cell>
          <cell r="AX1640">
            <v>-1</v>
          </cell>
          <cell r="AY1640">
            <v>-1</v>
          </cell>
          <cell r="AZ1640">
            <v>-1</v>
          </cell>
          <cell r="BA1640">
            <v>-1</v>
          </cell>
          <cell r="BB1640">
            <v>-1</v>
          </cell>
          <cell r="BC1640">
            <v>-1</v>
          </cell>
        </row>
        <row r="1641">
          <cell r="D1641" t="str">
            <v>エムエーティー株式会社</v>
          </cell>
          <cell r="F1641" t="str">
            <v>代表取締役　鈴木　正敏</v>
          </cell>
          <cell r="H1641" t="str">
            <v>山梨県北杜市須玉町穴平890番地１</v>
          </cell>
          <cell r="N1641">
            <v>2536</v>
          </cell>
          <cell r="P1641">
            <v>45434</v>
          </cell>
          <cell r="AG1641" t="str">
            <v>エムエーティー株式会社　西東京支店</v>
          </cell>
          <cell r="AJ1641" t="str">
            <v>東京都八王子市高倉町57－13</v>
          </cell>
          <cell r="AL1641" t="str">
            <v>042-649-5541</v>
          </cell>
          <cell r="AO1641">
            <v>-1</v>
          </cell>
          <cell r="AP1641">
            <v>-1</v>
          </cell>
          <cell r="AQ1641">
            <v>-1</v>
          </cell>
          <cell r="AR1641">
            <v>-1</v>
          </cell>
          <cell r="AS1641">
            <v>-1</v>
          </cell>
          <cell r="AT1641">
            <v>-1</v>
          </cell>
          <cell r="AU1641">
            <v>-1</v>
          </cell>
          <cell r="AV1641">
            <v>-1</v>
          </cell>
          <cell r="AW1641">
            <v>-1</v>
          </cell>
          <cell r="AX1641">
            <v>-1</v>
          </cell>
          <cell r="AY1641">
            <v>-1</v>
          </cell>
          <cell r="AZ1641">
            <v>-1</v>
          </cell>
          <cell r="BA1641">
            <v>-1</v>
          </cell>
          <cell r="BB1641">
            <v>-1</v>
          </cell>
          <cell r="BC1641">
            <v>-1</v>
          </cell>
        </row>
        <row r="1642">
          <cell r="D1642" t="str">
            <v>有限会社レフスタッフ</v>
          </cell>
          <cell r="F1642" t="str">
            <v>代表取締役　佐々木　欣也</v>
          </cell>
          <cell r="H1642" t="str">
            <v>埼玉県川口市大字辻753番地の２</v>
          </cell>
          <cell r="N1642">
            <v>2537</v>
          </cell>
          <cell r="P1642">
            <v>45434</v>
          </cell>
          <cell r="AG1642" t="str">
            <v>有限会社レフスタッフ</v>
          </cell>
          <cell r="AJ1642" t="str">
            <v>埼玉県川口市大字辻753番地の２</v>
          </cell>
          <cell r="AL1642" t="str">
            <v>048-287-0056</v>
          </cell>
          <cell r="AO1642">
            <v>-1</v>
          </cell>
          <cell r="AP1642">
            <v>-1</v>
          </cell>
          <cell r="AQ1642">
            <v>-1</v>
          </cell>
          <cell r="AR1642">
            <v>-1</v>
          </cell>
          <cell r="AS1642">
            <v>-1</v>
          </cell>
          <cell r="AT1642">
            <v>-1</v>
          </cell>
          <cell r="AU1642">
            <v>0</v>
          </cell>
          <cell r="AV1642">
            <v>0</v>
          </cell>
          <cell r="AW1642">
            <v>0</v>
          </cell>
          <cell r="AX1642">
            <v>-1</v>
          </cell>
          <cell r="AY1642">
            <v>-1</v>
          </cell>
          <cell r="AZ1642">
            <v>-1</v>
          </cell>
          <cell r="BA1642">
            <v>-1</v>
          </cell>
          <cell r="BB1642">
            <v>-1</v>
          </cell>
          <cell r="BC1642">
            <v>-1</v>
          </cell>
        </row>
        <row r="1643">
          <cell r="D1643" t="str">
            <v>株式会社グンレイ</v>
          </cell>
          <cell r="F1643" t="str">
            <v>代表取締役　穂積　要治</v>
          </cell>
          <cell r="H1643" t="str">
            <v>群馬県館林市尾曳町７番31号</v>
          </cell>
          <cell r="N1643">
            <v>2538</v>
          </cell>
          <cell r="P1643">
            <v>45439</v>
          </cell>
          <cell r="AG1643" t="str">
            <v>株式会社グンレイ</v>
          </cell>
          <cell r="AJ1643" t="str">
            <v>群馬県館林市尾曳町７番31号</v>
          </cell>
          <cell r="AL1643" t="str">
            <v>0276-72-7567</v>
          </cell>
          <cell r="AO1643">
            <v>-1</v>
          </cell>
          <cell r="AP1643">
            <v>-1</v>
          </cell>
          <cell r="AQ1643">
            <v>-1</v>
          </cell>
          <cell r="AR1643">
            <v>-1</v>
          </cell>
          <cell r="AS1643">
            <v>-1</v>
          </cell>
          <cell r="AT1643">
            <v>-1</v>
          </cell>
          <cell r="AU1643">
            <v>-1</v>
          </cell>
          <cell r="AV1643">
            <v>-1</v>
          </cell>
          <cell r="AW1643">
            <v>-1</v>
          </cell>
          <cell r="AX1643">
            <v>-1</v>
          </cell>
          <cell r="AY1643">
            <v>-1</v>
          </cell>
          <cell r="AZ1643">
            <v>-1</v>
          </cell>
          <cell r="BA1643">
            <v>-1</v>
          </cell>
          <cell r="BB1643">
            <v>-1</v>
          </cell>
          <cell r="BC1643">
            <v>-1</v>
          </cell>
        </row>
        <row r="1644">
          <cell r="D1644" t="str">
            <v>タカギ冷機株式会社</v>
          </cell>
          <cell r="F1644" t="str">
            <v>代表取締役　井上　寛</v>
          </cell>
          <cell r="H1644" t="str">
            <v>埼玉県草加市谷塚一丁目18番13号</v>
          </cell>
          <cell r="N1644">
            <v>2539</v>
          </cell>
          <cell r="P1644">
            <v>45439</v>
          </cell>
          <cell r="AG1644" t="str">
            <v>タカギ冷機株式会社</v>
          </cell>
          <cell r="AJ1644" t="str">
            <v>埼玉県草加市谷塚一丁目18番13号</v>
          </cell>
          <cell r="AL1644" t="str">
            <v>048-922-0501</v>
          </cell>
          <cell r="AO1644">
            <v>-1</v>
          </cell>
          <cell r="AP1644">
            <v>-1</v>
          </cell>
          <cell r="AQ1644">
            <v>-1</v>
          </cell>
          <cell r="AR1644">
            <v>-1</v>
          </cell>
          <cell r="AS1644">
            <v>-1</v>
          </cell>
          <cell r="AT1644">
            <v>-1</v>
          </cell>
          <cell r="AU1644">
            <v>-1</v>
          </cell>
          <cell r="AV1644">
            <v>-1</v>
          </cell>
          <cell r="AW1644">
            <v>-1</v>
          </cell>
          <cell r="AX1644">
            <v>-1</v>
          </cell>
          <cell r="AY1644">
            <v>-1</v>
          </cell>
          <cell r="AZ1644">
            <v>-1</v>
          </cell>
          <cell r="BA1644">
            <v>-1</v>
          </cell>
          <cell r="BB1644">
            <v>-1</v>
          </cell>
          <cell r="BC1644">
            <v>-1</v>
          </cell>
        </row>
        <row r="1645">
          <cell r="D1645" t="str">
            <v>エドワーズ株式会社</v>
          </cell>
          <cell r="F1645" t="str">
            <v>代表取締役　有馬　靖二</v>
          </cell>
          <cell r="H1645" t="str">
            <v>千葉県八千代市吉橋1078番地１</v>
          </cell>
          <cell r="N1645">
            <v>2540</v>
          </cell>
          <cell r="P1645">
            <v>45439</v>
          </cell>
          <cell r="AG1645" t="str">
            <v>エドワーズ株式会社</v>
          </cell>
          <cell r="AJ1645" t="str">
            <v>千葉県八千代市吉橋1078番地１</v>
          </cell>
          <cell r="AL1645" t="str">
            <v>047-458-8822</v>
          </cell>
          <cell r="AO1645">
            <v>0</v>
          </cell>
          <cell r="AP1645">
            <v>0</v>
          </cell>
          <cell r="AQ1645">
            <v>0</v>
          </cell>
          <cell r="AR1645">
            <v>0</v>
          </cell>
          <cell r="AS1645">
            <v>-1</v>
          </cell>
          <cell r="AT1645">
            <v>-1</v>
          </cell>
          <cell r="AU1645">
            <v>0</v>
          </cell>
          <cell r="AV1645">
            <v>-1</v>
          </cell>
          <cell r="AW1645">
            <v>-1</v>
          </cell>
          <cell r="AX1645">
            <v>0</v>
          </cell>
          <cell r="AY1645">
            <v>0</v>
          </cell>
          <cell r="AZ1645">
            <v>0</v>
          </cell>
          <cell r="BA1645">
            <v>0</v>
          </cell>
          <cell r="BB1645">
            <v>-1</v>
          </cell>
          <cell r="BC1645">
            <v>-1</v>
          </cell>
        </row>
        <row r="1646">
          <cell r="D1646" t="str">
            <v>有限会社オザキ総業</v>
          </cell>
          <cell r="F1646" t="str">
            <v>代表取締役　尾﨑　聡彦</v>
          </cell>
          <cell r="H1646" t="str">
            <v>神奈川県大和市上和田2493番地</v>
          </cell>
          <cell r="N1646">
            <v>2541</v>
          </cell>
          <cell r="P1646">
            <v>45448</v>
          </cell>
          <cell r="AG1646" t="str">
            <v>有限会社オザキ総業</v>
          </cell>
          <cell r="AJ1646" t="str">
            <v>神奈川県大和市上和田2493番地</v>
          </cell>
          <cell r="AL1646" t="str">
            <v>046-269-7918</v>
          </cell>
          <cell r="AO1646">
            <v>-1</v>
          </cell>
          <cell r="AP1646">
            <v>-1</v>
          </cell>
          <cell r="AQ1646">
            <v>-1</v>
          </cell>
          <cell r="AR1646">
            <v>-1</v>
          </cell>
          <cell r="AS1646">
            <v>-1</v>
          </cell>
          <cell r="AT1646">
            <v>-1</v>
          </cell>
          <cell r="AU1646">
            <v>-1</v>
          </cell>
          <cell r="AV1646">
            <v>-1</v>
          </cell>
          <cell r="AW1646">
            <v>-1</v>
          </cell>
          <cell r="AX1646">
            <v>-1</v>
          </cell>
          <cell r="AY1646">
            <v>-1</v>
          </cell>
          <cell r="AZ1646">
            <v>-1</v>
          </cell>
          <cell r="BA1646">
            <v>-1</v>
          </cell>
          <cell r="BB1646">
            <v>-1</v>
          </cell>
          <cell r="BC1646">
            <v>-1</v>
          </cell>
        </row>
        <row r="1647">
          <cell r="D1647" t="str">
            <v>梶電機有限会社</v>
          </cell>
          <cell r="F1647" t="str">
            <v>代表取締役　梶　昌達</v>
          </cell>
          <cell r="H1647" t="str">
            <v>東京都足立区本木一丁目21番８号</v>
          </cell>
          <cell r="N1647">
            <v>2542</v>
          </cell>
          <cell r="P1647">
            <v>45448</v>
          </cell>
          <cell r="AG1647" t="str">
            <v>梶電機有限会社</v>
          </cell>
          <cell r="AJ1647" t="str">
            <v>東京都足立区本木一丁目21番８号</v>
          </cell>
          <cell r="AL1647" t="str">
            <v>03-3849-1645</v>
          </cell>
          <cell r="AO1647">
            <v>-1</v>
          </cell>
          <cell r="AP1647">
            <v>-1</v>
          </cell>
          <cell r="AQ1647">
            <v>-1</v>
          </cell>
          <cell r="AR1647">
            <v>-1</v>
          </cell>
          <cell r="AS1647">
            <v>-1</v>
          </cell>
          <cell r="AT1647">
            <v>-1</v>
          </cell>
          <cell r="AU1647">
            <v>-1</v>
          </cell>
          <cell r="AV1647">
            <v>-1</v>
          </cell>
          <cell r="AW1647">
            <v>-1</v>
          </cell>
          <cell r="AX1647">
            <v>-1</v>
          </cell>
          <cell r="AY1647">
            <v>-1</v>
          </cell>
          <cell r="AZ1647">
            <v>-1</v>
          </cell>
          <cell r="BA1647">
            <v>-1</v>
          </cell>
          <cell r="BB1647">
            <v>-1</v>
          </cell>
          <cell r="BC1647">
            <v>-1</v>
          </cell>
        </row>
        <row r="1648">
          <cell r="D1648" t="str">
            <v>松田冷設株式会社</v>
          </cell>
          <cell r="F1648" t="str">
            <v>代表取締役　松田　之利</v>
          </cell>
          <cell r="H1648" t="str">
            <v>神奈川県厚木市中荻野778番地１</v>
          </cell>
          <cell r="N1648">
            <v>2543</v>
          </cell>
          <cell r="P1648">
            <v>45448</v>
          </cell>
          <cell r="AG1648" t="str">
            <v>松田冷設株式会社</v>
          </cell>
          <cell r="AJ1648" t="str">
            <v>神奈川県厚木市中荻野778番地１</v>
          </cell>
          <cell r="AL1648" t="str">
            <v>090-5544-7710</v>
          </cell>
          <cell r="AO1648">
            <v>-1</v>
          </cell>
          <cell r="AP1648">
            <v>-1</v>
          </cell>
          <cell r="AQ1648">
            <v>-1</v>
          </cell>
          <cell r="AR1648">
            <v>-1</v>
          </cell>
          <cell r="AS1648">
            <v>-1</v>
          </cell>
          <cell r="AT1648">
            <v>-1</v>
          </cell>
          <cell r="AU1648">
            <v>-1</v>
          </cell>
          <cell r="AV1648">
            <v>-1</v>
          </cell>
          <cell r="AW1648">
            <v>-1</v>
          </cell>
          <cell r="AX1648">
            <v>-1</v>
          </cell>
          <cell r="AY1648">
            <v>-1</v>
          </cell>
          <cell r="AZ1648">
            <v>-1</v>
          </cell>
          <cell r="BA1648">
            <v>-1</v>
          </cell>
          <cell r="BB1648">
            <v>-1</v>
          </cell>
          <cell r="BC1648">
            <v>-1</v>
          </cell>
        </row>
        <row r="1649">
          <cell r="D1649" t="str">
            <v>有限会社ケーエム空調</v>
          </cell>
          <cell r="F1649" t="str">
            <v>取締役　松本　光令</v>
          </cell>
          <cell r="H1649" t="str">
            <v>東京都江東区亀戸一丁目３番５号801号室</v>
          </cell>
          <cell r="N1649">
            <v>2545</v>
          </cell>
          <cell r="P1649">
            <v>45454</v>
          </cell>
          <cell r="AG1649" t="str">
            <v>有限会社ケーエム空調</v>
          </cell>
          <cell r="AJ1649" t="str">
            <v>東京都江東区亀戸一丁目３番５号801号室</v>
          </cell>
          <cell r="AL1649" t="str">
            <v>03-3636-3102</v>
          </cell>
          <cell r="AO1649">
            <v>-1</v>
          </cell>
          <cell r="AP1649">
            <v>-1</v>
          </cell>
          <cell r="AQ1649">
            <v>-1</v>
          </cell>
          <cell r="AR1649">
            <v>-1</v>
          </cell>
          <cell r="AS1649">
            <v>-1</v>
          </cell>
          <cell r="AT1649">
            <v>-1</v>
          </cell>
          <cell r="AU1649">
            <v>-1</v>
          </cell>
          <cell r="AV1649">
            <v>-1</v>
          </cell>
          <cell r="AW1649">
            <v>-1</v>
          </cell>
          <cell r="AX1649">
            <v>-1</v>
          </cell>
          <cell r="AY1649">
            <v>-1</v>
          </cell>
          <cell r="AZ1649">
            <v>-1</v>
          </cell>
          <cell r="BA1649">
            <v>-1</v>
          </cell>
          <cell r="BB1649">
            <v>-1</v>
          </cell>
          <cell r="BC1649">
            <v>-1</v>
          </cell>
        </row>
        <row r="1650">
          <cell r="D1650" t="str">
            <v>有限会社ＹＯＳＨＩＺＡＫＩ</v>
          </cell>
          <cell r="F1650" t="str">
            <v>代表取締役　吉崎　学</v>
          </cell>
          <cell r="H1650" t="str">
            <v>東京都品川区二葉三丁目25番６号</v>
          </cell>
          <cell r="N1650">
            <v>2546</v>
          </cell>
          <cell r="P1650">
            <v>45454</v>
          </cell>
          <cell r="AG1650" t="str">
            <v>有限会社ＹＯＳＨＩＺＡＫＩ</v>
          </cell>
          <cell r="AJ1650" t="str">
            <v>東京都品川区二葉２丁目10番11号　エスポワール品川１階</v>
          </cell>
          <cell r="AL1650" t="str">
            <v>03-3787-1911</v>
          </cell>
          <cell r="AO1650">
            <v>-1</v>
          </cell>
          <cell r="AP1650">
            <v>-1</v>
          </cell>
          <cell r="AQ1650">
            <v>-1</v>
          </cell>
          <cell r="AR1650">
            <v>-1</v>
          </cell>
          <cell r="AS1650">
            <v>-1</v>
          </cell>
          <cell r="AT1650">
            <v>-1</v>
          </cell>
          <cell r="AU1650">
            <v>-1</v>
          </cell>
          <cell r="AV1650">
            <v>-1</v>
          </cell>
          <cell r="AW1650">
            <v>-1</v>
          </cell>
          <cell r="AX1650">
            <v>-1</v>
          </cell>
          <cell r="AY1650">
            <v>-1</v>
          </cell>
          <cell r="AZ1650">
            <v>-1</v>
          </cell>
          <cell r="BA1650">
            <v>-1</v>
          </cell>
          <cell r="BB1650">
            <v>-1</v>
          </cell>
          <cell r="BC1650">
            <v>-1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9EEC7-F85D-4A4C-99FA-D14603392779}">
  <sheetPr>
    <pageSetUpPr fitToPage="1"/>
  </sheetPr>
  <dimension ref="A1:Y1653"/>
  <sheetViews>
    <sheetView tabSelected="1" topLeftCell="F1" zoomScale="80" zoomScaleNormal="80" workbookViewId="0">
      <pane ySplit="4" topLeftCell="A5" activePane="bottomLeft" state="frozen"/>
      <selection pane="bottomLeft" activeCell="X11" sqref="X11"/>
    </sheetView>
  </sheetViews>
  <sheetFormatPr defaultRowHeight="12" x14ac:dyDescent="0.2"/>
  <cols>
    <col min="1" max="1" width="11.09765625" style="27" customWidth="1"/>
    <col min="2" max="2" width="4.296875" style="2" customWidth="1"/>
    <col min="3" max="3" width="3.59765625" customWidth="1"/>
    <col min="4" max="4" width="34.09765625" customWidth="1"/>
    <col min="5" max="5" width="23" customWidth="1"/>
    <col min="6" max="6" width="37" customWidth="1"/>
    <col min="7" max="7" width="10.69921875" customWidth="1"/>
    <col min="8" max="8" width="54.3984375" customWidth="1"/>
    <col min="9" max="9" width="52.8984375" customWidth="1"/>
    <col min="10" max="10" width="15.296875" customWidth="1"/>
    <col min="11" max="19" width="5.8984375" style="2" customWidth="1"/>
    <col min="20" max="25" width="5.8984375" customWidth="1"/>
  </cols>
  <sheetData>
    <row r="1" spans="1:25" ht="28" customHeight="1" x14ac:dyDescent="0.2">
      <c r="A1" s="1" t="s">
        <v>0</v>
      </c>
      <c r="E1" s="3">
        <f ca="1">TODAY()</f>
        <v>45455</v>
      </c>
      <c r="F1" s="4" t="s">
        <v>1</v>
      </c>
      <c r="Y1" s="5"/>
    </row>
    <row r="2" spans="1:25" ht="17.5" customHeight="1" x14ac:dyDescent="0.2">
      <c r="A2" s="6" t="s">
        <v>2</v>
      </c>
      <c r="B2" s="7"/>
      <c r="C2" s="8"/>
      <c r="D2" s="9" t="s">
        <v>3</v>
      </c>
      <c r="E2" s="9"/>
      <c r="F2" s="9"/>
      <c r="G2" s="9"/>
      <c r="H2" s="9" t="s">
        <v>4</v>
      </c>
      <c r="I2" s="9"/>
      <c r="J2" s="9"/>
      <c r="K2" s="9" t="s">
        <v>5</v>
      </c>
      <c r="L2" s="9"/>
      <c r="M2" s="9"/>
      <c r="N2" s="9"/>
      <c r="O2" s="9"/>
      <c r="P2" s="9"/>
      <c r="Q2" s="9"/>
      <c r="R2" s="9"/>
      <c r="S2" s="9"/>
      <c r="T2" s="9" t="s">
        <v>6</v>
      </c>
      <c r="U2" s="9"/>
      <c r="V2" s="9"/>
      <c r="W2" s="9"/>
      <c r="X2" s="9"/>
      <c r="Y2" s="9"/>
    </row>
    <row r="3" spans="1:25" ht="17.5" customHeight="1" x14ac:dyDescent="0.2">
      <c r="A3" s="10"/>
      <c r="B3" s="11"/>
      <c r="C3" s="12"/>
      <c r="D3" s="9"/>
      <c r="E3" s="9"/>
      <c r="F3" s="9"/>
      <c r="G3" s="9"/>
      <c r="H3" s="9"/>
      <c r="I3" s="9"/>
      <c r="J3" s="9"/>
      <c r="K3" s="13" t="s">
        <v>7</v>
      </c>
      <c r="L3" s="13"/>
      <c r="M3" s="13"/>
      <c r="N3" s="13" t="s">
        <v>8</v>
      </c>
      <c r="O3" s="13"/>
      <c r="P3" s="13"/>
      <c r="Q3" s="13" t="s">
        <v>9</v>
      </c>
      <c r="R3" s="13"/>
      <c r="S3" s="13"/>
      <c r="T3" s="13" t="s">
        <v>7</v>
      </c>
      <c r="U3" s="13"/>
      <c r="V3" s="13"/>
      <c r="W3" s="13" t="s">
        <v>8</v>
      </c>
      <c r="X3" s="13"/>
      <c r="Y3" s="13"/>
    </row>
    <row r="4" spans="1:25" ht="25" customHeight="1" x14ac:dyDescent="0.2">
      <c r="A4" s="14"/>
      <c r="B4" s="15"/>
      <c r="C4" s="16"/>
      <c r="D4" s="17" t="s">
        <v>10</v>
      </c>
      <c r="E4" s="17" t="s">
        <v>11</v>
      </c>
      <c r="F4" s="17" t="s">
        <v>12</v>
      </c>
      <c r="G4" s="18" t="s">
        <v>13</v>
      </c>
      <c r="H4" s="17" t="s">
        <v>14</v>
      </c>
      <c r="I4" s="17" t="s">
        <v>15</v>
      </c>
      <c r="J4" s="17" t="s">
        <v>16</v>
      </c>
      <c r="K4" s="17" t="s">
        <v>17</v>
      </c>
      <c r="L4" s="17" t="s">
        <v>18</v>
      </c>
      <c r="M4" s="17" t="s">
        <v>19</v>
      </c>
      <c r="N4" s="17" t="s">
        <v>17</v>
      </c>
      <c r="O4" s="17" t="s">
        <v>18</v>
      </c>
      <c r="P4" s="17" t="s">
        <v>19</v>
      </c>
      <c r="Q4" s="17" t="s">
        <v>17</v>
      </c>
      <c r="R4" s="17" t="s">
        <v>18</v>
      </c>
      <c r="S4" s="17" t="s">
        <v>19</v>
      </c>
      <c r="T4" s="17" t="s">
        <v>17</v>
      </c>
      <c r="U4" s="17" t="s">
        <v>18</v>
      </c>
      <c r="V4" s="17" t="s">
        <v>19</v>
      </c>
      <c r="W4" s="17" t="s">
        <v>17</v>
      </c>
      <c r="X4" s="17" t="s">
        <v>18</v>
      </c>
      <c r="Y4" s="17" t="s">
        <v>19</v>
      </c>
    </row>
    <row r="5" spans="1:25" ht="18.5" customHeight="1" x14ac:dyDescent="0.2">
      <c r="A5" s="19" t="s">
        <v>20</v>
      </c>
      <c r="B5" s="20">
        <f>[1]廃業を除いた名簿を貼り付ける!N2</f>
        <v>4</v>
      </c>
      <c r="C5" s="21" t="s">
        <v>21</v>
      </c>
      <c r="D5" s="22" t="str">
        <f>[1]廃業を除いた名簿を貼り付ける!D2</f>
        <v>株式会社　光征工業</v>
      </c>
      <c r="E5" s="22" t="str">
        <f>IF([1]廃業を除いた名簿を貼り付ける!F2="","",[1]廃業を除いた名簿を貼り付ける!F2)</f>
        <v>代表取締役　大場　征志</v>
      </c>
      <c r="F5" s="22" t="str">
        <f>[1]廃業を除いた名簿を貼り付ける!H2&amp;[1]廃業を除いた名簿を貼り付ける!I2</f>
        <v>栃木県佐野市堀米町３８０４番地２</v>
      </c>
      <c r="G5" s="23">
        <f>[1]廃業を除いた名簿を貼り付ける!P2</f>
        <v>44586</v>
      </c>
      <c r="H5" s="22" t="str">
        <f>[1]廃業を除いた名簿を貼り付ける!AG2</f>
        <v>株式会社　光征工業</v>
      </c>
      <c r="I5" s="22" t="str">
        <f>[1]廃業を除いた名簿を貼り付ける!AJ2&amp;[1]廃業を除いた名簿を貼り付ける!AK2</f>
        <v>栃木県佐野市堀米町３８０４番地２</v>
      </c>
      <c r="J5" s="22" t="str">
        <f>[1]廃業を除いた名簿を貼り付ける!AL2</f>
        <v>0283-23-0131</v>
      </c>
      <c r="K5" s="24" t="str">
        <f>IF([1]廃業を除いた名簿を貼り付ける!AO2=0,"　","○")</f>
        <v>○</v>
      </c>
      <c r="L5" s="24" t="str">
        <f>IF([1]廃業を除いた名簿を貼り付ける!AP2=0,"　","○")</f>
        <v>○</v>
      </c>
      <c r="M5" s="24" t="str">
        <f>IF([1]廃業を除いた名簿を貼り付ける!AQ2=0,"　","○")</f>
        <v>○</v>
      </c>
      <c r="N5" s="24" t="str">
        <f>IF([1]廃業を除いた名簿を貼り付ける!AR2=0,"　","○")</f>
        <v>○</v>
      </c>
      <c r="O5" s="24" t="str">
        <f>IF([1]廃業を除いた名簿を貼り付ける!AS2=0,"　","○")</f>
        <v>○</v>
      </c>
      <c r="P5" s="24" t="str">
        <f>IF([1]廃業を除いた名簿を貼り付ける!AT2=0,"　","○")</f>
        <v>○</v>
      </c>
      <c r="Q5" s="24" t="str">
        <f>IF([1]廃業を除いた名簿を貼り付ける!AU2=0,"　","○")</f>
        <v>○</v>
      </c>
      <c r="R5" s="24" t="str">
        <f>IF([1]廃業を除いた名簿を貼り付ける!AV2=0,"　","○")</f>
        <v>○</v>
      </c>
      <c r="S5" s="24" t="str">
        <f>IF([1]廃業を除いた名簿を貼り付ける!AW2=0,"　","○")</f>
        <v>○</v>
      </c>
      <c r="T5" s="24" t="str">
        <f>IF([1]廃業を除いた名簿を貼り付ける!AX2=0,"　","○")</f>
        <v>○</v>
      </c>
      <c r="U5" s="24" t="str">
        <f>IF([1]廃業を除いた名簿を貼り付ける!AY2=0,"　","○")</f>
        <v>○</v>
      </c>
      <c r="V5" s="24" t="str">
        <f>IF([1]廃業を除いた名簿を貼り付ける!AZ2=0,"　","○")</f>
        <v>○</v>
      </c>
      <c r="W5" s="24" t="str">
        <f>IF([1]廃業を除いた名簿を貼り付ける!BA2=0,"　","○")</f>
        <v>○</v>
      </c>
      <c r="X5" s="24" t="str">
        <f>IF([1]廃業を除いた名簿を貼り付ける!BB2=0,"　","○")</f>
        <v>○</v>
      </c>
      <c r="Y5" s="24" t="str">
        <f>IF([1]廃業を除いた名簿を貼り付ける!BC2=0,"　","○")</f>
        <v>○</v>
      </c>
    </row>
    <row r="6" spans="1:25" ht="24.75" customHeight="1" x14ac:dyDescent="0.2">
      <c r="A6" s="19" t="s">
        <v>20</v>
      </c>
      <c r="B6" s="25">
        <f>[1]廃業を除いた名簿を貼り付ける!N3</f>
        <v>11</v>
      </c>
      <c r="C6" s="26" t="s">
        <v>21</v>
      </c>
      <c r="D6" s="22" t="str">
        <f>[1]廃業を除いた名簿を貼り付ける!D3</f>
        <v>有限会社山口機工</v>
      </c>
      <c r="E6" s="22" t="str">
        <f>IF([1]廃業を除いた名簿を貼り付ける!F3="","",[1]廃業を除いた名簿を貼り付ける!F3)</f>
        <v>代表取締役　山口　篤</v>
      </c>
      <c r="F6" s="22" t="str">
        <f>[1]廃業を除いた名簿を貼り付ける!H3&amp;[1]廃業を除いた名簿を貼り付ける!I3</f>
        <v>東京都大田区久が原五丁目19番７号</v>
      </c>
      <c r="G6" s="23">
        <f>[1]廃業を除いた名簿を貼り付ける!P3</f>
        <v>44600</v>
      </c>
      <c r="H6" s="22" t="str">
        <f>[1]廃業を除いた名簿を貼り付ける!AG3</f>
        <v>有限会社山口機工</v>
      </c>
      <c r="I6" s="22" t="str">
        <f>[1]廃業を除いた名簿を貼り付ける!AJ3&amp;[1]廃業を除いた名簿を貼り付ける!AK3</f>
        <v>東京都大田区久が原五丁目19番７号</v>
      </c>
      <c r="J6" s="22" t="str">
        <f>[1]廃業を除いた名簿を貼り付ける!AL3</f>
        <v>03-3755-5971</v>
      </c>
      <c r="K6" s="24" t="str">
        <f>IF([1]廃業を除いた名簿を貼り付ける!AO3=0,"　","○")</f>
        <v>○</v>
      </c>
      <c r="L6" s="24" t="str">
        <f>IF([1]廃業を除いた名簿を貼り付ける!AP3=0,"　","○")</f>
        <v>○</v>
      </c>
      <c r="M6" s="24" t="str">
        <f>IF([1]廃業を除いた名簿を貼り付ける!AQ3=0,"　","○")</f>
        <v>○</v>
      </c>
      <c r="N6" s="24" t="str">
        <f>IF([1]廃業を除いた名簿を貼り付ける!AR3=0,"　","○")</f>
        <v>○</v>
      </c>
      <c r="O6" s="24" t="str">
        <f>IF([1]廃業を除いた名簿を貼り付ける!AS3=0,"　","○")</f>
        <v>○</v>
      </c>
      <c r="P6" s="24" t="str">
        <f>IF([1]廃業を除いた名簿を貼り付ける!AT3=0,"　","○")</f>
        <v>○</v>
      </c>
      <c r="Q6" s="24" t="str">
        <f>IF([1]廃業を除いた名簿を貼り付ける!AU3=0,"　","○")</f>
        <v>○</v>
      </c>
      <c r="R6" s="24" t="str">
        <f>IF([1]廃業を除いた名簿を貼り付ける!AV3=0,"　","○")</f>
        <v>○</v>
      </c>
      <c r="S6" s="24" t="str">
        <f>IF([1]廃業を除いた名簿を貼り付ける!AW3=0,"　","○")</f>
        <v>○</v>
      </c>
      <c r="T6" s="24" t="str">
        <f>IF([1]廃業を除いた名簿を貼り付ける!AX3=0,"　","○")</f>
        <v>○</v>
      </c>
      <c r="U6" s="24" t="str">
        <f>IF([1]廃業を除いた名簿を貼り付ける!AY3=0,"　","○")</f>
        <v>○</v>
      </c>
      <c r="V6" s="24" t="str">
        <f>IF([1]廃業を除いた名簿を貼り付ける!AZ3=0,"　","○")</f>
        <v>○</v>
      </c>
      <c r="W6" s="24" t="str">
        <f>IF([1]廃業を除いた名簿を貼り付ける!BA3=0,"　","○")</f>
        <v>○</v>
      </c>
      <c r="X6" s="24" t="str">
        <f>IF([1]廃業を除いた名簿を貼り付ける!BB3=0,"　","○")</f>
        <v>○</v>
      </c>
      <c r="Y6" s="24" t="str">
        <f>IF([1]廃業を除いた名簿を貼り付ける!BC3=0,"　","○")</f>
        <v>○</v>
      </c>
    </row>
    <row r="7" spans="1:25" ht="24.75" customHeight="1" x14ac:dyDescent="0.2">
      <c r="A7" s="19" t="s">
        <v>20</v>
      </c>
      <c r="B7" s="25">
        <f>[1]廃業を除いた名簿を貼り付ける!N4</f>
        <v>15</v>
      </c>
      <c r="C7" s="26" t="s">
        <v>21</v>
      </c>
      <c r="D7" s="22" t="str">
        <f>[1]廃業を除いた名簿を貼り付ける!D4</f>
        <v>有限会社リゾーム</v>
      </c>
      <c r="E7" s="22" t="str">
        <f>IF([1]廃業を除いた名簿を貼り付ける!F4="","",[1]廃業を除いた名簿を貼り付ける!F4)</f>
        <v>取締役　藤井　弘之</v>
      </c>
      <c r="F7" s="22" t="str">
        <f>[1]廃業を除いた名簿を貼り付ける!H4&amp;[1]廃業を除いた名簿を貼り付ける!I4</f>
        <v>東京都江戸川区宇喜多町1004ー１</v>
      </c>
      <c r="G7" s="23">
        <f>[1]廃業を除いた名簿を貼り付ける!P4</f>
        <v>44605</v>
      </c>
      <c r="H7" s="22" t="str">
        <f>[1]廃業を除いた名簿を貼り付ける!AG4</f>
        <v>有限会社リゾーム</v>
      </c>
      <c r="I7" s="22" t="str">
        <f>[1]廃業を除いた名簿を貼り付ける!AJ4&amp;[1]廃業を除いた名簿を貼り付ける!AK4</f>
        <v>東京都江戸川区宇喜多町1004ー１</v>
      </c>
      <c r="J7" s="22" t="str">
        <f>[1]廃業を除いた名簿を貼り付ける!AL4</f>
        <v>03-5667-3555</v>
      </c>
      <c r="K7" s="24" t="str">
        <f>IF([1]廃業を除いた名簿を貼り付ける!AO4=0,"　","○")</f>
        <v>○</v>
      </c>
      <c r="L7" s="24" t="str">
        <f>IF([1]廃業を除いた名簿を貼り付ける!AP4=0,"　","○")</f>
        <v>○</v>
      </c>
      <c r="M7" s="24" t="str">
        <f>IF([1]廃業を除いた名簿を貼り付ける!AQ4=0,"　","○")</f>
        <v>○</v>
      </c>
      <c r="N7" s="24" t="str">
        <f>IF([1]廃業を除いた名簿を貼り付ける!AR4=0,"　","○")</f>
        <v>○</v>
      </c>
      <c r="O7" s="24" t="str">
        <f>IF([1]廃業を除いた名簿を貼り付ける!AS4=0,"　","○")</f>
        <v>○</v>
      </c>
      <c r="P7" s="24" t="str">
        <f>IF([1]廃業を除いた名簿を貼り付ける!AT4=0,"　","○")</f>
        <v>○</v>
      </c>
      <c r="Q7" s="24" t="str">
        <f>IF([1]廃業を除いた名簿を貼り付ける!AU4=0,"　","○")</f>
        <v>○</v>
      </c>
      <c r="R7" s="24" t="str">
        <f>IF([1]廃業を除いた名簿を貼り付ける!AV4=0,"　","○")</f>
        <v>○</v>
      </c>
      <c r="S7" s="24" t="str">
        <f>IF([1]廃業を除いた名簿を貼り付ける!AW4=0,"　","○")</f>
        <v>○</v>
      </c>
      <c r="T7" s="24" t="str">
        <f>IF([1]廃業を除いた名簿を貼り付ける!AX4=0,"　","○")</f>
        <v>　</v>
      </c>
      <c r="U7" s="24" t="str">
        <f>IF([1]廃業を除いた名簿を貼り付ける!AY4=0,"　","○")</f>
        <v>　</v>
      </c>
      <c r="V7" s="24" t="str">
        <f>IF([1]廃業を除いた名簿を貼り付ける!AZ4=0,"　","○")</f>
        <v>　</v>
      </c>
      <c r="W7" s="24" t="str">
        <f>IF([1]廃業を除いた名簿を貼り付ける!BA4=0,"　","○")</f>
        <v>　</v>
      </c>
      <c r="X7" s="24" t="str">
        <f>IF([1]廃業を除いた名簿を貼り付ける!BB4=0,"　","○")</f>
        <v>　</v>
      </c>
      <c r="Y7" s="24" t="str">
        <f>IF([1]廃業を除いた名簿を貼り付ける!BC4=0,"　","○")</f>
        <v>　</v>
      </c>
    </row>
    <row r="8" spans="1:25" ht="24.75" customHeight="1" x14ac:dyDescent="0.2">
      <c r="A8" s="19" t="s">
        <v>20</v>
      </c>
      <c r="B8" s="25">
        <f>[1]廃業を除いた名簿を貼り付ける!N5</f>
        <v>16</v>
      </c>
      <c r="C8" s="26" t="s">
        <v>21</v>
      </c>
      <c r="D8" s="22" t="str">
        <f>[1]廃業を除いた名簿を貼り付ける!D5</f>
        <v>安達　一博</v>
      </c>
      <c r="E8" s="22" t="str">
        <f>IF([1]廃業を除いた名簿を貼り付ける!F5="","",[1]廃業を除いた名簿を貼り付ける!F5)</f>
        <v/>
      </c>
      <c r="F8" s="22" t="str">
        <f>[1]廃業を除いた名簿を貼り付ける!H5&amp;[1]廃業を除いた名簿を貼り付ける!I5</f>
        <v>栃木県佐野市天明町２５５９番地</v>
      </c>
      <c r="G8" s="23">
        <f>[1]廃業を除いた名簿を貼り付ける!P5</f>
        <v>44605</v>
      </c>
      <c r="H8" s="22" t="str">
        <f>[1]廃業を除いた名簿を貼り付ける!AG5</f>
        <v>安達冷機</v>
      </c>
      <c r="I8" s="22" t="str">
        <f>[1]廃業を除いた名簿を貼り付ける!AJ5&amp;[1]廃業を除いた名簿を貼り付ける!AK5</f>
        <v>栃木県佐野市天明町２５５９番地</v>
      </c>
      <c r="J8" s="22" t="str">
        <f>[1]廃業を除いた名簿を貼り付ける!AL5</f>
        <v>0283-23-1890</v>
      </c>
      <c r="K8" s="24" t="str">
        <f>IF([1]廃業を除いた名簿を貼り付ける!AO5=0,"　","○")</f>
        <v>○</v>
      </c>
      <c r="L8" s="24" t="str">
        <f>IF([1]廃業を除いた名簿を貼り付ける!AP5=0,"　","○")</f>
        <v>○</v>
      </c>
      <c r="M8" s="24" t="str">
        <f>IF([1]廃業を除いた名簿を貼り付ける!AQ5=0,"　","○")</f>
        <v>○</v>
      </c>
      <c r="N8" s="24" t="str">
        <f>IF([1]廃業を除いた名簿を貼り付ける!AR5=0,"　","○")</f>
        <v>○</v>
      </c>
      <c r="O8" s="24" t="str">
        <f>IF([1]廃業を除いた名簿を貼り付ける!AS5=0,"　","○")</f>
        <v>○</v>
      </c>
      <c r="P8" s="24" t="str">
        <f>IF([1]廃業を除いた名簿を貼り付ける!AT5=0,"　","○")</f>
        <v>○</v>
      </c>
      <c r="Q8" s="24" t="str">
        <f>IF([1]廃業を除いた名簿を貼り付ける!AU5=0,"　","○")</f>
        <v>　</v>
      </c>
      <c r="R8" s="24" t="str">
        <f>IF([1]廃業を除いた名簿を貼り付ける!AV5=0,"　","○")</f>
        <v>　</v>
      </c>
      <c r="S8" s="24" t="str">
        <f>IF([1]廃業を除いた名簿を貼り付ける!AW5=0,"　","○")</f>
        <v>　</v>
      </c>
      <c r="T8" s="24" t="str">
        <f>IF([1]廃業を除いた名簿を貼り付ける!AX5=0,"　","○")</f>
        <v>○</v>
      </c>
      <c r="U8" s="24" t="str">
        <f>IF([1]廃業を除いた名簿を貼り付ける!AY5=0,"　","○")</f>
        <v>○</v>
      </c>
      <c r="V8" s="24" t="str">
        <f>IF([1]廃業を除いた名簿を貼り付ける!AZ5=0,"　","○")</f>
        <v>○</v>
      </c>
      <c r="W8" s="24" t="str">
        <f>IF([1]廃業を除いた名簿を貼り付ける!BA5=0,"　","○")</f>
        <v>○</v>
      </c>
      <c r="X8" s="24" t="str">
        <f>IF([1]廃業を除いた名簿を貼り付ける!BB5=0,"　","○")</f>
        <v>○</v>
      </c>
      <c r="Y8" s="24" t="str">
        <f>IF([1]廃業を除いた名簿を貼り付ける!BC5=0,"　","○")</f>
        <v>○</v>
      </c>
    </row>
    <row r="9" spans="1:25" ht="24.75" customHeight="1" x14ac:dyDescent="0.2">
      <c r="A9" s="19" t="s">
        <v>20</v>
      </c>
      <c r="B9" s="25">
        <f>[1]廃業を除いた名簿を貼り付ける!N6</f>
        <v>18</v>
      </c>
      <c r="C9" s="26" t="s">
        <v>21</v>
      </c>
      <c r="D9" s="22" t="str">
        <f>[1]廃業を除いた名簿を貼り付ける!D6</f>
        <v>株式会社　ビルテック</v>
      </c>
      <c r="E9" s="22" t="str">
        <f>IF([1]廃業を除いた名簿を貼り付ける!F6="","",[1]廃業を除いた名簿を貼り付ける!F6)</f>
        <v>代表取締役　伊澤　広美</v>
      </c>
      <c r="F9" s="22" t="str">
        <f>[1]廃業を除いた名簿を貼り付ける!H6&amp;[1]廃業を除いた名簿を貼り付ける!I6</f>
        <v>栃木県下都賀郡壬生町おもちゃのまち三丁目１番１号</v>
      </c>
      <c r="G9" s="23">
        <f>[1]廃業を除いた名簿を貼り付ける!P6</f>
        <v>44605</v>
      </c>
      <c r="H9" s="22" t="str">
        <f>[1]廃業を除いた名簿を貼り付ける!AG6</f>
        <v>株式会社　ビルテック　栃木事業所</v>
      </c>
      <c r="I9" s="22" t="str">
        <f>[1]廃業を除いた名簿を貼り付ける!AJ6&amp;[1]廃業を除いた名簿を貼り付ける!AK6</f>
        <v>栃木県下都賀郡壬生町おもちゃのまち三丁目１番１号</v>
      </c>
      <c r="J9" s="22" t="str">
        <f>[1]廃業を除いた名簿を貼り付ける!AL6</f>
        <v>0282-85-1234</v>
      </c>
      <c r="K9" s="24" t="str">
        <f>IF([1]廃業を除いた名簿を貼り付ける!AO6=0,"　","○")</f>
        <v>○</v>
      </c>
      <c r="L9" s="24" t="str">
        <f>IF([1]廃業を除いた名簿を貼り付ける!AP6=0,"　","○")</f>
        <v>○</v>
      </c>
      <c r="M9" s="24" t="str">
        <f>IF([1]廃業を除いた名簿を貼り付ける!AQ6=0,"　","○")</f>
        <v>○</v>
      </c>
      <c r="N9" s="24" t="str">
        <f>IF([1]廃業を除いた名簿を貼り付ける!AR6=0,"　","○")</f>
        <v>○</v>
      </c>
      <c r="O9" s="24" t="str">
        <f>IF([1]廃業を除いた名簿を貼り付ける!AS6=0,"　","○")</f>
        <v>○</v>
      </c>
      <c r="P9" s="24" t="str">
        <f>IF([1]廃業を除いた名簿を貼り付ける!AT6=0,"　","○")</f>
        <v>○</v>
      </c>
      <c r="Q9" s="24" t="str">
        <f>IF([1]廃業を除いた名簿を貼り付ける!AU6=0,"　","○")</f>
        <v>○</v>
      </c>
      <c r="R9" s="24" t="str">
        <f>IF([1]廃業を除いた名簿を貼り付ける!AV6=0,"　","○")</f>
        <v>○</v>
      </c>
      <c r="S9" s="24" t="str">
        <f>IF([1]廃業を除いた名簿を貼り付ける!AW6=0,"　","○")</f>
        <v>○</v>
      </c>
      <c r="T9" s="24" t="str">
        <f>IF([1]廃業を除いた名簿を貼り付ける!AX6=0,"　","○")</f>
        <v>○</v>
      </c>
      <c r="U9" s="24" t="str">
        <f>IF([1]廃業を除いた名簿を貼り付ける!AY6=0,"　","○")</f>
        <v>○</v>
      </c>
      <c r="V9" s="24" t="str">
        <f>IF([1]廃業を除いた名簿を貼り付ける!AZ6=0,"　","○")</f>
        <v>○</v>
      </c>
      <c r="W9" s="24" t="str">
        <f>IF([1]廃業を除いた名簿を貼り付ける!BA6=0,"　","○")</f>
        <v>○</v>
      </c>
      <c r="X9" s="24" t="str">
        <f>IF([1]廃業を除いた名簿を貼り付ける!BB6=0,"　","○")</f>
        <v>○</v>
      </c>
      <c r="Y9" s="24" t="str">
        <f>IF([1]廃業を除いた名簿を貼り付ける!BC6=0,"　","○")</f>
        <v>○</v>
      </c>
    </row>
    <row r="10" spans="1:25" ht="24.75" customHeight="1" x14ac:dyDescent="0.2">
      <c r="A10" s="19" t="s">
        <v>20</v>
      </c>
      <c r="B10" s="25">
        <f>[1]廃業を除いた名簿を貼り付ける!N7</f>
        <v>24</v>
      </c>
      <c r="C10" s="26" t="s">
        <v>21</v>
      </c>
      <c r="D10" s="22" t="str">
        <f>[1]廃業を除いた名簿を貼り付ける!D7</f>
        <v>栃木冷暖工業　株式会社</v>
      </c>
      <c r="E10" s="22" t="str">
        <f>IF([1]廃業を除いた名簿を貼り付ける!F7="","",[1]廃業を除いた名簿を貼り付ける!F7)</f>
        <v>代表取締役　佐々木　浩</v>
      </c>
      <c r="F10" s="22" t="str">
        <f>[1]廃業を除いた名簿を貼り付ける!H7&amp;[1]廃業を除いた名簿を貼り付ける!I7</f>
        <v>栃木県栃木市樋ノ口町５５９番地１</v>
      </c>
      <c r="G10" s="23">
        <f>[1]廃業を除いた名簿を貼り付ける!P7</f>
        <v>44612</v>
      </c>
      <c r="H10" s="22" t="str">
        <f>[1]廃業を除いた名簿を貼り付ける!AG7</f>
        <v>栃木冷暖工業　株式会社</v>
      </c>
      <c r="I10" s="22" t="str">
        <f>[1]廃業を除いた名簿を貼り付ける!AJ7&amp;[1]廃業を除いた名簿を貼り付ける!AK7</f>
        <v>栃木県栃木市樋ノ口町５５９番地１</v>
      </c>
      <c r="J10" s="22" t="str">
        <f>[1]廃業を除いた名簿を貼り付ける!AL7</f>
        <v>0282-22-1494</v>
      </c>
      <c r="K10" s="24" t="str">
        <f>IF([1]廃業を除いた名簿を貼り付ける!AO7=0,"　","○")</f>
        <v>○</v>
      </c>
      <c r="L10" s="24" t="str">
        <f>IF([1]廃業を除いた名簿を貼り付ける!AP7=0,"　","○")</f>
        <v>○</v>
      </c>
      <c r="M10" s="24" t="str">
        <f>IF([1]廃業を除いた名簿を貼り付ける!AQ7=0,"　","○")</f>
        <v>○</v>
      </c>
      <c r="N10" s="24" t="str">
        <f>IF([1]廃業を除いた名簿を貼り付ける!AR7=0,"　","○")</f>
        <v>○</v>
      </c>
      <c r="O10" s="24" t="str">
        <f>IF([1]廃業を除いた名簿を貼り付ける!AS7=0,"　","○")</f>
        <v>○</v>
      </c>
      <c r="P10" s="24" t="str">
        <f>IF([1]廃業を除いた名簿を貼り付ける!AT7=0,"　","○")</f>
        <v>○</v>
      </c>
      <c r="Q10" s="24" t="str">
        <f>IF([1]廃業を除いた名簿を貼り付ける!AU7=0,"　","○")</f>
        <v>　</v>
      </c>
      <c r="R10" s="24" t="str">
        <f>IF([1]廃業を除いた名簿を貼り付ける!AV7=0,"　","○")</f>
        <v>　</v>
      </c>
      <c r="S10" s="24" t="str">
        <f>IF([1]廃業を除いた名簿を貼り付ける!AW7=0,"　","○")</f>
        <v>　</v>
      </c>
      <c r="T10" s="24" t="str">
        <f>IF([1]廃業を除いた名簿を貼り付ける!AX7=0,"　","○")</f>
        <v>○</v>
      </c>
      <c r="U10" s="24" t="str">
        <f>IF([1]廃業を除いた名簿を貼り付ける!AY7=0,"　","○")</f>
        <v>○</v>
      </c>
      <c r="V10" s="24" t="str">
        <f>IF([1]廃業を除いた名簿を貼り付ける!AZ7=0,"　","○")</f>
        <v>○</v>
      </c>
      <c r="W10" s="24" t="str">
        <f>IF([1]廃業を除いた名簿を貼り付ける!BA7=0,"　","○")</f>
        <v>○</v>
      </c>
      <c r="X10" s="24" t="str">
        <f>IF([1]廃業を除いた名簿を貼り付ける!BB7=0,"　","○")</f>
        <v>○</v>
      </c>
      <c r="Y10" s="24" t="str">
        <f>IF([1]廃業を除いた名簿を貼り付ける!BC7=0,"　","○")</f>
        <v>○</v>
      </c>
    </row>
    <row r="11" spans="1:25" ht="24.75" customHeight="1" x14ac:dyDescent="0.2">
      <c r="A11" s="19" t="s">
        <v>20</v>
      </c>
      <c r="B11" s="25">
        <f>[1]廃業を除いた名簿を貼り付ける!N8</f>
        <v>37</v>
      </c>
      <c r="C11" s="26" t="s">
        <v>21</v>
      </c>
      <c r="D11" s="22" t="str">
        <f>[1]廃業を除いた名簿を貼り付ける!D8</f>
        <v>有限会社　アサヒ空調</v>
      </c>
      <c r="E11" s="22" t="str">
        <f>IF([1]廃業を除いた名簿を貼り付ける!F8="","",[1]廃業を除いた名簿を貼り付ける!F8)</f>
        <v>代表取締役　坂本　文男</v>
      </c>
      <c r="F11" s="22" t="str">
        <f>[1]廃業を除いた名簿を貼り付ける!H8&amp;[1]廃業を除いた名簿を貼り付ける!I8</f>
        <v>栃木県鹿沼市上石川１１１３番地４</v>
      </c>
      <c r="G11" s="23">
        <f>[1]廃業を除いた名簿を貼り付ける!P8</f>
        <v>44612</v>
      </c>
      <c r="H11" s="22" t="str">
        <f>[1]廃業を除いた名簿を貼り付ける!AG8</f>
        <v>有限会社　アサヒ空調</v>
      </c>
      <c r="I11" s="22" t="str">
        <f>[1]廃業を除いた名簿を貼り付ける!AJ8&amp;[1]廃業を除いた名簿を貼り付ける!AK8</f>
        <v>栃木県鹿沼市上石川１１１３番地４</v>
      </c>
      <c r="J11" s="22" t="str">
        <f>[1]廃業を除いた名簿を貼り付ける!AL8</f>
        <v>0289-78-5200</v>
      </c>
      <c r="K11" s="24" t="str">
        <f>IF([1]廃業を除いた名簿を貼り付ける!AO8=0,"　","○")</f>
        <v>○</v>
      </c>
      <c r="L11" s="24" t="str">
        <f>IF([1]廃業を除いた名簿を貼り付ける!AP8=0,"　","○")</f>
        <v>○</v>
      </c>
      <c r="M11" s="24" t="str">
        <f>IF([1]廃業を除いた名簿を貼り付ける!AQ8=0,"　","○")</f>
        <v>○</v>
      </c>
      <c r="N11" s="24" t="str">
        <f>IF([1]廃業を除いた名簿を貼り付ける!AR8=0,"　","○")</f>
        <v>○</v>
      </c>
      <c r="O11" s="24" t="str">
        <f>IF([1]廃業を除いた名簿を貼り付ける!AS8=0,"　","○")</f>
        <v>○</v>
      </c>
      <c r="P11" s="24" t="str">
        <f>IF([1]廃業を除いた名簿を貼り付ける!AT8=0,"　","○")</f>
        <v>○</v>
      </c>
      <c r="Q11" s="24" t="str">
        <f>IF([1]廃業を除いた名簿を貼り付ける!AU8=0,"　","○")</f>
        <v>○</v>
      </c>
      <c r="R11" s="24" t="str">
        <f>IF([1]廃業を除いた名簿を貼り付ける!AV8=0,"　","○")</f>
        <v>○</v>
      </c>
      <c r="S11" s="24" t="str">
        <f>IF([1]廃業を除いた名簿を貼り付ける!AW8=0,"　","○")</f>
        <v>○</v>
      </c>
      <c r="T11" s="24" t="str">
        <f>IF([1]廃業を除いた名簿を貼り付ける!AX8=0,"　","○")</f>
        <v>○</v>
      </c>
      <c r="U11" s="24" t="str">
        <f>IF([1]廃業を除いた名簿を貼り付ける!AY8=0,"　","○")</f>
        <v>○</v>
      </c>
      <c r="V11" s="24" t="str">
        <f>IF([1]廃業を除いた名簿を貼り付ける!AZ8=0,"　","○")</f>
        <v>○</v>
      </c>
      <c r="W11" s="24" t="str">
        <f>IF([1]廃業を除いた名簿を貼り付ける!BA8=0,"　","○")</f>
        <v>○</v>
      </c>
      <c r="X11" s="24" t="str">
        <f>IF([1]廃業を除いた名簿を貼り付ける!BB8=0,"　","○")</f>
        <v>○</v>
      </c>
      <c r="Y11" s="24" t="str">
        <f>IF([1]廃業を除いた名簿を貼り付ける!BC8=0,"　","○")</f>
        <v>○</v>
      </c>
    </row>
    <row r="12" spans="1:25" ht="24.75" customHeight="1" x14ac:dyDescent="0.2">
      <c r="A12" s="19" t="s">
        <v>20</v>
      </c>
      <c r="B12" s="25">
        <f>[1]廃業を除いた名簿を貼り付ける!N9</f>
        <v>38</v>
      </c>
      <c r="C12" s="26" t="s">
        <v>21</v>
      </c>
      <c r="D12" s="22" t="str">
        <f>[1]廃業を除いた名簿を貼り付ける!D9</f>
        <v>株式会社渡辺冷機</v>
      </c>
      <c r="E12" s="22" t="str">
        <f>IF([1]廃業を除いた名簿を貼り付ける!F9="","",[1]廃業を除いた名簿を貼り付ける!F9)</f>
        <v>代表取締役　渡辺　香織</v>
      </c>
      <c r="F12" s="22" t="str">
        <f>[1]廃業を除いた名簿を貼り付ける!H9&amp;[1]廃業を除いた名簿を貼り付ける!I9</f>
        <v>栃木県宇都宮市今泉新町271番地</v>
      </c>
      <c r="G12" s="23">
        <f>[1]廃業を除いた名簿を貼り付ける!P9</f>
        <v>44612</v>
      </c>
      <c r="H12" s="22" t="str">
        <f>[1]廃業を除いた名簿を貼り付ける!AG9</f>
        <v>株式会社渡辺冷機</v>
      </c>
      <c r="I12" s="22" t="str">
        <f>[1]廃業を除いた名簿を貼り付ける!AJ9&amp;[1]廃業を除いた名簿を貼り付ける!AK9</f>
        <v>栃木県宇都宮市今泉新町271番地</v>
      </c>
      <c r="J12" s="22" t="str">
        <f>[1]廃業を除いた名簿を貼り付ける!AL9</f>
        <v>028-661-5007</v>
      </c>
      <c r="K12" s="24" t="str">
        <f>IF([1]廃業を除いた名簿を貼り付ける!AO9=0,"　","○")</f>
        <v>○</v>
      </c>
      <c r="L12" s="24" t="str">
        <f>IF([1]廃業を除いた名簿を貼り付ける!AP9=0,"　","○")</f>
        <v>○</v>
      </c>
      <c r="M12" s="24" t="str">
        <f>IF([1]廃業を除いた名簿を貼り付ける!AQ9=0,"　","○")</f>
        <v>○</v>
      </c>
      <c r="N12" s="24" t="str">
        <f>IF([1]廃業を除いた名簿を貼り付ける!AR9=0,"　","○")</f>
        <v>○</v>
      </c>
      <c r="O12" s="24" t="str">
        <f>IF([1]廃業を除いた名簿を貼り付ける!AS9=0,"　","○")</f>
        <v>○</v>
      </c>
      <c r="P12" s="24" t="str">
        <f>IF([1]廃業を除いた名簿を貼り付ける!AT9=0,"　","○")</f>
        <v>○</v>
      </c>
      <c r="Q12" s="24" t="str">
        <f>IF([1]廃業を除いた名簿を貼り付ける!AU9=0,"　","○")</f>
        <v>○</v>
      </c>
      <c r="R12" s="24" t="str">
        <f>IF([1]廃業を除いた名簿を貼り付ける!AV9=0,"　","○")</f>
        <v>○</v>
      </c>
      <c r="S12" s="24" t="str">
        <f>IF([1]廃業を除いた名簿を貼り付ける!AW9=0,"　","○")</f>
        <v>○</v>
      </c>
      <c r="T12" s="24" t="str">
        <f>IF([1]廃業を除いた名簿を貼り付ける!AX9=0,"　","○")</f>
        <v>○</v>
      </c>
      <c r="U12" s="24" t="str">
        <f>IF([1]廃業を除いた名簿を貼り付ける!AY9=0,"　","○")</f>
        <v>○</v>
      </c>
      <c r="V12" s="24" t="str">
        <f>IF([1]廃業を除いた名簿を貼り付ける!AZ9=0,"　","○")</f>
        <v>○</v>
      </c>
      <c r="W12" s="24" t="str">
        <f>IF([1]廃業を除いた名簿を貼り付ける!BA9=0,"　","○")</f>
        <v>○</v>
      </c>
      <c r="X12" s="24" t="str">
        <f>IF([1]廃業を除いた名簿を貼り付ける!BB9=0,"　","○")</f>
        <v>○</v>
      </c>
      <c r="Y12" s="24" t="str">
        <f>IF([1]廃業を除いた名簿を貼り付ける!BC9=0,"　","○")</f>
        <v>○</v>
      </c>
    </row>
    <row r="13" spans="1:25" ht="24.75" customHeight="1" x14ac:dyDescent="0.2">
      <c r="A13" s="19" t="s">
        <v>20</v>
      </c>
      <c r="B13" s="25">
        <f>[1]廃業を除いた名簿を貼り付ける!N10</f>
        <v>40</v>
      </c>
      <c r="C13" s="26" t="s">
        <v>21</v>
      </c>
      <c r="D13" s="22" t="str">
        <f>[1]廃業を除いた名簿を貼り付ける!D10</f>
        <v>有限会社　エヌ・エス綜合設備</v>
      </c>
      <c r="E13" s="22" t="str">
        <f>IF([1]廃業を除いた名簿を貼り付ける!F10="","",[1]廃業を除いた名簿を貼り付ける!F10)</f>
        <v>取締役　鈴木　昇</v>
      </c>
      <c r="F13" s="22" t="str">
        <f>[1]廃業を除いた名簿を貼り付ける!H10&amp;[1]廃業を除いた名簿を貼り付ける!I10</f>
        <v>栃木県下都賀郡壬生町大字羽生田８５０番地</v>
      </c>
      <c r="G13" s="23">
        <f>[1]廃業を除いた名簿を貼り付ける!P10</f>
        <v>44612</v>
      </c>
      <c r="H13" s="22" t="str">
        <f>[1]廃業を除いた名簿を貼り付ける!AG10</f>
        <v>有限会社　エヌ・エス綜合設備</v>
      </c>
      <c r="I13" s="22" t="str">
        <f>[1]廃業を除いた名簿を貼り付ける!AJ10&amp;[1]廃業を除いた名簿を貼り付ける!AK10</f>
        <v>栃木県下都賀郡壬生町大字羽生田８５０番地</v>
      </c>
      <c r="J13" s="22" t="str">
        <f>[1]廃業を除いた名簿を貼り付ける!AL10</f>
        <v>0282-82-5286</v>
      </c>
      <c r="K13" s="24" t="str">
        <f>IF([1]廃業を除いた名簿を貼り付ける!AO10=0,"　","○")</f>
        <v>○</v>
      </c>
      <c r="L13" s="24" t="str">
        <f>IF([1]廃業を除いた名簿を貼り付ける!AP10=0,"　","○")</f>
        <v>○</v>
      </c>
      <c r="M13" s="24" t="str">
        <f>IF([1]廃業を除いた名簿を貼り付ける!AQ10=0,"　","○")</f>
        <v>○</v>
      </c>
      <c r="N13" s="24" t="str">
        <f>IF([1]廃業を除いた名簿を貼り付ける!AR10=0,"　","○")</f>
        <v>○</v>
      </c>
      <c r="O13" s="24" t="str">
        <f>IF([1]廃業を除いた名簿を貼り付ける!AS10=0,"　","○")</f>
        <v>○</v>
      </c>
      <c r="P13" s="24" t="str">
        <f>IF([1]廃業を除いた名簿を貼り付ける!AT10=0,"　","○")</f>
        <v>○</v>
      </c>
      <c r="Q13" s="24" t="str">
        <f>IF([1]廃業を除いた名簿を貼り付ける!AU10=0,"　","○")</f>
        <v>○</v>
      </c>
      <c r="R13" s="24" t="str">
        <f>IF([1]廃業を除いた名簿を貼り付ける!AV10=0,"　","○")</f>
        <v>○</v>
      </c>
      <c r="S13" s="24" t="str">
        <f>IF([1]廃業を除いた名簿を貼り付ける!AW10=0,"　","○")</f>
        <v>○</v>
      </c>
      <c r="T13" s="24" t="str">
        <f>IF([1]廃業を除いた名簿を貼り付ける!AX10=0,"　","○")</f>
        <v>○</v>
      </c>
      <c r="U13" s="24" t="str">
        <f>IF([1]廃業を除いた名簿を貼り付ける!AY10=0,"　","○")</f>
        <v>○</v>
      </c>
      <c r="V13" s="24" t="str">
        <f>IF([1]廃業を除いた名簿を貼り付ける!AZ10=0,"　","○")</f>
        <v>○</v>
      </c>
      <c r="W13" s="24" t="str">
        <f>IF([1]廃業を除いた名簿を貼り付ける!BA10=0,"　","○")</f>
        <v>○</v>
      </c>
      <c r="X13" s="24" t="str">
        <f>IF([1]廃業を除いた名簿を貼り付ける!BB10=0,"　","○")</f>
        <v>○</v>
      </c>
      <c r="Y13" s="24" t="str">
        <f>IF([1]廃業を除いた名簿を貼り付ける!BC10=0,"　","○")</f>
        <v>○</v>
      </c>
    </row>
    <row r="14" spans="1:25" ht="24.75" customHeight="1" x14ac:dyDescent="0.2">
      <c r="A14" s="19" t="s">
        <v>20</v>
      </c>
      <c r="B14" s="25">
        <f>[1]廃業を除いた名簿を貼り付ける!N11</f>
        <v>45</v>
      </c>
      <c r="C14" s="26" t="s">
        <v>21</v>
      </c>
      <c r="D14" s="22" t="str">
        <f>[1]廃業を除いた名簿を貼り付ける!D11</f>
        <v>田村産業設備　株式会社</v>
      </c>
      <c r="E14" s="22" t="str">
        <f>IF([1]廃業を除いた名簿を貼り付ける!F11="","",[1]廃業を除いた名簿を貼り付ける!F11)</f>
        <v>代表取締役　田村　雅嗣</v>
      </c>
      <c r="F14" s="22" t="str">
        <f>[1]廃業を除いた名簿を貼り付ける!H11&amp;[1]廃業を除いた名簿を貼り付ける!I11</f>
        <v>栃木県足利市田所町１１３１番地</v>
      </c>
      <c r="G14" s="23">
        <f>[1]廃業を除いた名簿を貼り付ける!P11</f>
        <v>44612</v>
      </c>
      <c r="H14" s="22" t="str">
        <f>[1]廃業を除いた名簿を貼り付ける!AG11</f>
        <v>田村産業設備　株式会社</v>
      </c>
      <c r="I14" s="22" t="str">
        <f>[1]廃業を除いた名簿を貼り付ける!AJ11&amp;[1]廃業を除いた名簿を貼り付ける!AK11</f>
        <v>栃木県足利市田所町１１３１番地</v>
      </c>
      <c r="J14" s="22" t="str">
        <f>[1]廃業を除いた名簿を貼り付ける!AL11</f>
        <v>0284-41-2520</v>
      </c>
      <c r="K14" s="24" t="str">
        <f>IF([1]廃業を除いた名簿を貼り付ける!AO11=0,"　","○")</f>
        <v>○</v>
      </c>
      <c r="L14" s="24" t="str">
        <f>IF([1]廃業を除いた名簿を貼り付ける!AP11=0,"　","○")</f>
        <v>○</v>
      </c>
      <c r="M14" s="24" t="str">
        <f>IF([1]廃業を除いた名簿を貼り付ける!AQ11=0,"　","○")</f>
        <v>○</v>
      </c>
      <c r="N14" s="24" t="str">
        <f>IF([1]廃業を除いた名簿を貼り付ける!AR11=0,"　","○")</f>
        <v>○</v>
      </c>
      <c r="O14" s="24" t="str">
        <f>IF([1]廃業を除いた名簿を貼り付ける!AS11=0,"　","○")</f>
        <v>○</v>
      </c>
      <c r="P14" s="24" t="str">
        <f>IF([1]廃業を除いた名簿を貼り付ける!AT11=0,"　","○")</f>
        <v>○</v>
      </c>
      <c r="Q14" s="24" t="str">
        <f>IF([1]廃業を除いた名簿を貼り付ける!AU11=0,"　","○")</f>
        <v>○</v>
      </c>
      <c r="R14" s="24" t="str">
        <f>IF([1]廃業を除いた名簿を貼り付ける!AV11=0,"　","○")</f>
        <v>○</v>
      </c>
      <c r="S14" s="24" t="str">
        <f>IF([1]廃業を除いた名簿を貼り付ける!AW11=0,"　","○")</f>
        <v>○</v>
      </c>
      <c r="T14" s="24" t="str">
        <f>IF([1]廃業を除いた名簿を貼り付ける!AX11=0,"　","○")</f>
        <v>○</v>
      </c>
      <c r="U14" s="24" t="str">
        <f>IF([1]廃業を除いた名簿を貼り付ける!AY11=0,"　","○")</f>
        <v>○</v>
      </c>
      <c r="V14" s="24" t="str">
        <f>IF([1]廃業を除いた名簿を貼り付ける!AZ11=0,"　","○")</f>
        <v>○</v>
      </c>
      <c r="W14" s="24" t="str">
        <f>IF([1]廃業を除いた名簿を貼り付ける!BA11=0,"　","○")</f>
        <v>○</v>
      </c>
      <c r="X14" s="24" t="str">
        <f>IF([1]廃業を除いた名簿を貼り付ける!BB11=0,"　","○")</f>
        <v>○</v>
      </c>
      <c r="Y14" s="24" t="str">
        <f>IF([1]廃業を除いた名簿を貼り付ける!BC11=0,"　","○")</f>
        <v>○</v>
      </c>
    </row>
    <row r="15" spans="1:25" ht="24.75" customHeight="1" x14ac:dyDescent="0.2">
      <c r="A15" s="19" t="s">
        <v>20</v>
      </c>
      <c r="B15" s="25">
        <f>[1]廃業を除いた名簿を貼り付ける!N12</f>
        <v>46</v>
      </c>
      <c r="C15" s="26" t="s">
        <v>21</v>
      </c>
      <c r="D15" s="22" t="str">
        <f>[1]廃業を除いた名簿を貼り付ける!D12</f>
        <v>有限会社　国井冷機工業</v>
      </c>
      <c r="E15" s="22" t="str">
        <f>IF([1]廃業を除いた名簿を貼り付ける!F12="","",[1]廃業を除いた名簿を貼り付ける!F12)</f>
        <v>代表取締役　國井　晃平</v>
      </c>
      <c r="F15" s="22" t="str">
        <f>[1]廃業を除いた名簿を貼り付ける!H12&amp;[1]廃業を除いた名簿を貼り付ける!I12</f>
        <v>栃木県足利市朝倉町３丁目３番地１０</v>
      </c>
      <c r="G15" s="23">
        <f>[1]廃業を除いた名簿を貼り付ける!P12</f>
        <v>44612</v>
      </c>
      <c r="H15" s="22" t="str">
        <f>[1]廃業を除いた名簿を貼り付ける!AG12</f>
        <v>有限会社　国井冷機工業</v>
      </c>
      <c r="I15" s="22" t="str">
        <f>[1]廃業を除いた名簿を貼り付ける!AJ12&amp;[1]廃業を除いた名簿を貼り付ける!AK12</f>
        <v>栃木県足利市朝倉町３丁目３番地１０</v>
      </c>
      <c r="J15" s="22" t="str">
        <f>[1]廃業を除いた名簿を貼り付ける!AL12</f>
        <v>0284-71-0469</v>
      </c>
      <c r="K15" s="24" t="str">
        <f>IF([1]廃業を除いた名簿を貼り付ける!AO12=0,"　","○")</f>
        <v>○</v>
      </c>
      <c r="L15" s="24" t="str">
        <f>IF([1]廃業を除いた名簿を貼り付ける!AP12=0,"　","○")</f>
        <v>○</v>
      </c>
      <c r="M15" s="24" t="str">
        <f>IF([1]廃業を除いた名簿を貼り付ける!AQ12=0,"　","○")</f>
        <v>○</v>
      </c>
      <c r="N15" s="24" t="str">
        <f>IF([1]廃業を除いた名簿を貼り付ける!AR12=0,"　","○")</f>
        <v>○</v>
      </c>
      <c r="O15" s="24" t="str">
        <f>IF([1]廃業を除いた名簿を貼り付ける!AS12=0,"　","○")</f>
        <v>○</v>
      </c>
      <c r="P15" s="24" t="str">
        <f>IF([1]廃業を除いた名簿を貼り付ける!AT12=0,"　","○")</f>
        <v>○</v>
      </c>
      <c r="Q15" s="24" t="str">
        <f>IF([1]廃業を除いた名簿を貼り付ける!AU12=0,"　","○")</f>
        <v>○</v>
      </c>
      <c r="R15" s="24" t="str">
        <f>IF([1]廃業を除いた名簿を貼り付ける!AV12=0,"　","○")</f>
        <v>○</v>
      </c>
      <c r="S15" s="24" t="str">
        <f>IF([1]廃業を除いた名簿を貼り付ける!AW12=0,"　","○")</f>
        <v>○</v>
      </c>
      <c r="T15" s="24" t="str">
        <f>IF([1]廃業を除いた名簿を貼り付ける!AX12=0,"　","○")</f>
        <v>○</v>
      </c>
      <c r="U15" s="24" t="str">
        <f>IF([1]廃業を除いた名簿を貼り付ける!AY12=0,"　","○")</f>
        <v>○</v>
      </c>
      <c r="V15" s="24" t="str">
        <f>IF([1]廃業を除いた名簿を貼り付ける!AZ12=0,"　","○")</f>
        <v>○</v>
      </c>
      <c r="W15" s="24" t="str">
        <f>IF([1]廃業を除いた名簿を貼り付ける!BA12=0,"　","○")</f>
        <v>○</v>
      </c>
      <c r="X15" s="24" t="str">
        <f>IF([1]廃業を除いた名簿を貼り付ける!BB12=0,"　","○")</f>
        <v>○</v>
      </c>
      <c r="Y15" s="24" t="str">
        <f>IF([1]廃業を除いた名簿を貼り付ける!BC12=0,"　","○")</f>
        <v>○</v>
      </c>
    </row>
    <row r="16" spans="1:25" ht="24.75" customHeight="1" x14ac:dyDescent="0.2">
      <c r="A16" s="19" t="s">
        <v>20</v>
      </c>
      <c r="B16" s="25">
        <f>[1]廃業を除いた名簿を貼り付ける!N13</f>
        <v>47</v>
      </c>
      <c r="C16" s="26" t="s">
        <v>21</v>
      </c>
      <c r="D16" s="22" t="str">
        <f>[1]廃業を除いた名簿を貼り付ける!D13</f>
        <v>浅香設備サービス　有限会社</v>
      </c>
      <c r="E16" s="22" t="str">
        <f>IF([1]廃業を除いた名簿を貼り付ける!F13="","",[1]廃業を除いた名簿を貼り付ける!F13)</f>
        <v>取締役　浅香　實</v>
      </c>
      <c r="F16" s="22" t="str">
        <f>[1]廃業を除いた名簿を貼り付ける!H13&amp;[1]廃業を除いた名簿を貼り付ける!I13</f>
        <v>栃木県足利市新宿町７７８番地３</v>
      </c>
      <c r="G16" s="23">
        <f>[1]廃業を除いた名簿を貼り付ける!P13</f>
        <v>44612</v>
      </c>
      <c r="H16" s="22" t="str">
        <f>[1]廃業を除いた名簿を貼り付ける!AG13</f>
        <v>浅香設備サービス　有限会社</v>
      </c>
      <c r="I16" s="22" t="str">
        <f>[1]廃業を除いた名簿を貼り付ける!AJ13&amp;[1]廃業を除いた名簿を貼り付ける!AK13</f>
        <v>栃木県足利市新宿町７７８番地３</v>
      </c>
      <c r="J16" s="22" t="str">
        <f>[1]廃業を除いた名簿を貼り付ける!AL13</f>
        <v>0284-73-2203</v>
      </c>
      <c r="K16" s="24" t="str">
        <f>IF([1]廃業を除いた名簿を貼り付ける!AO13=0,"　","○")</f>
        <v>○</v>
      </c>
      <c r="L16" s="24" t="str">
        <f>IF([1]廃業を除いた名簿を貼り付ける!AP13=0,"　","○")</f>
        <v>○</v>
      </c>
      <c r="M16" s="24" t="str">
        <f>IF([1]廃業を除いた名簿を貼り付ける!AQ13=0,"　","○")</f>
        <v>○</v>
      </c>
      <c r="N16" s="24" t="str">
        <f>IF([1]廃業を除いた名簿を貼り付ける!AR13=0,"　","○")</f>
        <v>○</v>
      </c>
      <c r="O16" s="24" t="str">
        <f>IF([1]廃業を除いた名簿を貼り付ける!AS13=0,"　","○")</f>
        <v>○</v>
      </c>
      <c r="P16" s="24" t="str">
        <f>IF([1]廃業を除いた名簿を貼り付ける!AT13=0,"　","○")</f>
        <v>○</v>
      </c>
      <c r="Q16" s="24" t="str">
        <f>IF([1]廃業を除いた名簿を貼り付ける!AU13=0,"　","○")</f>
        <v>○</v>
      </c>
      <c r="R16" s="24" t="str">
        <f>IF([1]廃業を除いた名簿を貼り付ける!AV13=0,"　","○")</f>
        <v>○</v>
      </c>
      <c r="S16" s="24" t="str">
        <f>IF([1]廃業を除いた名簿を貼り付ける!AW13=0,"　","○")</f>
        <v>○</v>
      </c>
      <c r="T16" s="24" t="str">
        <f>IF([1]廃業を除いた名簿を貼り付ける!AX13=0,"　","○")</f>
        <v>○</v>
      </c>
      <c r="U16" s="24" t="str">
        <f>IF([1]廃業を除いた名簿を貼り付ける!AY13=0,"　","○")</f>
        <v>○</v>
      </c>
      <c r="V16" s="24" t="str">
        <f>IF([1]廃業を除いた名簿を貼り付ける!AZ13=0,"　","○")</f>
        <v>○</v>
      </c>
      <c r="W16" s="24" t="str">
        <f>IF([1]廃業を除いた名簿を貼り付ける!BA13=0,"　","○")</f>
        <v>○</v>
      </c>
      <c r="X16" s="24" t="str">
        <f>IF([1]廃業を除いた名簿を貼り付ける!BB13=0,"　","○")</f>
        <v>○</v>
      </c>
      <c r="Y16" s="24" t="str">
        <f>IF([1]廃業を除いた名簿を貼り付ける!BC13=0,"　","○")</f>
        <v>○</v>
      </c>
    </row>
    <row r="17" spans="1:25" ht="24.75" customHeight="1" x14ac:dyDescent="0.2">
      <c r="A17" s="19" t="s">
        <v>20</v>
      </c>
      <c r="B17" s="25">
        <f>[1]廃業を除いた名簿を貼り付ける!N14</f>
        <v>54</v>
      </c>
      <c r="C17" s="26" t="s">
        <v>21</v>
      </c>
      <c r="D17" s="22" t="str">
        <f>[1]廃業を除いた名簿を貼り付ける!D14</f>
        <v>栗原冷凍機　株式会社</v>
      </c>
      <c r="E17" s="22" t="str">
        <f>IF([1]廃業を除いた名簿を貼り付ける!F14="","",[1]廃業を除いた名簿を貼り付ける!F14)</f>
        <v>代表取締役　栗原　好治</v>
      </c>
      <c r="F17" s="22" t="str">
        <f>[1]廃業を除いた名簿を貼り付ける!H14&amp;[1]廃業を除いた名簿を貼り付ける!I14</f>
        <v>栃木県足利市旭町８４７番地</v>
      </c>
      <c r="G17" s="23">
        <f>[1]廃業を除いた名簿を貼り付ける!P14</f>
        <v>44612</v>
      </c>
      <c r="H17" s="22" t="str">
        <f>[1]廃業を除いた名簿を貼り付ける!AG14</f>
        <v>栗原冷凍機　株式会社</v>
      </c>
      <c r="I17" s="22" t="str">
        <f>[1]廃業を除いた名簿を貼り付ける!AJ14&amp;[1]廃業を除いた名簿を貼り付ける!AK14</f>
        <v>栃木県足利市旭町８４７番地</v>
      </c>
      <c r="J17" s="22" t="str">
        <f>[1]廃業を除いた名簿を貼り付ける!AL14</f>
        <v>0284-41-3838</v>
      </c>
      <c r="K17" s="24" t="str">
        <f>IF([1]廃業を除いた名簿を貼り付ける!AO14=0,"　","○")</f>
        <v>○</v>
      </c>
      <c r="L17" s="24" t="str">
        <f>IF([1]廃業を除いた名簿を貼り付ける!AP14=0,"　","○")</f>
        <v>○</v>
      </c>
      <c r="M17" s="24" t="str">
        <f>IF([1]廃業を除いた名簿を貼り付ける!AQ14=0,"　","○")</f>
        <v>○</v>
      </c>
      <c r="N17" s="24" t="str">
        <f>IF([1]廃業を除いた名簿を貼り付ける!AR14=0,"　","○")</f>
        <v>○</v>
      </c>
      <c r="O17" s="24" t="str">
        <f>IF([1]廃業を除いた名簿を貼り付ける!AS14=0,"　","○")</f>
        <v>○</v>
      </c>
      <c r="P17" s="24" t="str">
        <f>IF([1]廃業を除いた名簿を貼り付ける!AT14=0,"　","○")</f>
        <v>○</v>
      </c>
      <c r="Q17" s="24" t="str">
        <f>IF([1]廃業を除いた名簿を貼り付ける!AU14=0,"　","○")</f>
        <v>○</v>
      </c>
      <c r="R17" s="24" t="str">
        <f>IF([1]廃業を除いた名簿を貼り付ける!AV14=0,"　","○")</f>
        <v>○</v>
      </c>
      <c r="S17" s="24" t="str">
        <f>IF([1]廃業を除いた名簿を貼り付ける!AW14=0,"　","○")</f>
        <v>○</v>
      </c>
      <c r="T17" s="24" t="str">
        <f>IF([1]廃業を除いた名簿を貼り付ける!AX14=0,"　","○")</f>
        <v>○</v>
      </c>
      <c r="U17" s="24" t="str">
        <f>IF([1]廃業を除いた名簿を貼り付ける!AY14=0,"　","○")</f>
        <v>○</v>
      </c>
      <c r="V17" s="24" t="str">
        <f>IF([1]廃業を除いた名簿を貼り付ける!AZ14=0,"　","○")</f>
        <v>○</v>
      </c>
      <c r="W17" s="24" t="str">
        <f>IF([1]廃業を除いた名簿を貼り付ける!BA14=0,"　","○")</f>
        <v>○</v>
      </c>
      <c r="X17" s="24" t="str">
        <f>IF([1]廃業を除いた名簿を貼り付ける!BB14=0,"　","○")</f>
        <v>○</v>
      </c>
      <c r="Y17" s="24" t="str">
        <f>IF([1]廃業を除いた名簿を貼り付ける!BC14=0,"　","○")</f>
        <v>○</v>
      </c>
    </row>
    <row r="18" spans="1:25" ht="24.75" customHeight="1" x14ac:dyDescent="0.2">
      <c r="A18" s="19" t="s">
        <v>20</v>
      </c>
      <c r="B18" s="25">
        <f>[1]廃業を除いた名簿を貼り付ける!N15</f>
        <v>59</v>
      </c>
      <c r="C18" s="26" t="s">
        <v>21</v>
      </c>
      <c r="D18" s="22" t="str">
        <f>[1]廃業を除いた名簿を貼り付ける!D15</f>
        <v>和田工業株式会社</v>
      </c>
      <c r="E18" s="22" t="str">
        <f>IF([1]廃業を除いた名簿を貼り付ける!F15="","",[1]廃業を除いた名簿を貼り付ける!F15)</f>
        <v>代表取締役　廣田　勝義</v>
      </c>
      <c r="F18" s="22" t="str">
        <f>[1]廃業を除いた名簿を貼り付ける!H15&amp;[1]廃業を除いた名簿を貼り付ける!I15</f>
        <v>栃木県宇都宮市今泉町21番地</v>
      </c>
      <c r="G18" s="23">
        <f>[1]廃業を除いた名簿を貼り付ける!P15</f>
        <v>44612</v>
      </c>
      <c r="H18" s="22" t="str">
        <f>[1]廃業を除いた名簿を貼り付ける!AG15</f>
        <v>和田工業株式会社</v>
      </c>
      <c r="I18" s="22" t="str">
        <f>[1]廃業を除いた名簿を貼り付ける!AJ15&amp;[1]廃業を除いた名簿を貼り付ける!AK15</f>
        <v>栃木県宇都宮市今泉町21番地</v>
      </c>
      <c r="J18" s="22" t="str">
        <f>[1]廃業を除いた名簿を貼り付ける!AL15</f>
        <v>028-621-0511</v>
      </c>
      <c r="K18" s="24" t="str">
        <f>IF([1]廃業を除いた名簿を貼り付ける!AO15=0,"　","○")</f>
        <v>○</v>
      </c>
      <c r="L18" s="24" t="str">
        <f>IF([1]廃業を除いた名簿を貼り付ける!AP15=0,"　","○")</f>
        <v>○</v>
      </c>
      <c r="M18" s="24" t="str">
        <f>IF([1]廃業を除いた名簿を貼り付ける!AQ15=0,"　","○")</f>
        <v>○</v>
      </c>
      <c r="N18" s="24" t="str">
        <f>IF([1]廃業を除いた名簿を貼り付ける!AR15=0,"　","○")</f>
        <v>○</v>
      </c>
      <c r="O18" s="24" t="str">
        <f>IF([1]廃業を除いた名簿を貼り付ける!AS15=0,"　","○")</f>
        <v>○</v>
      </c>
      <c r="P18" s="24" t="str">
        <f>IF([1]廃業を除いた名簿を貼り付ける!AT15=0,"　","○")</f>
        <v>○</v>
      </c>
      <c r="Q18" s="24" t="str">
        <f>IF([1]廃業を除いた名簿を貼り付ける!AU15=0,"　","○")</f>
        <v>○</v>
      </c>
      <c r="R18" s="24" t="str">
        <f>IF([1]廃業を除いた名簿を貼り付ける!AV15=0,"　","○")</f>
        <v>○</v>
      </c>
      <c r="S18" s="24" t="str">
        <f>IF([1]廃業を除いた名簿を貼り付ける!AW15=0,"　","○")</f>
        <v>○</v>
      </c>
      <c r="T18" s="24" t="str">
        <f>IF([1]廃業を除いた名簿を貼り付ける!AX15=0,"　","○")</f>
        <v>○</v>
      </c>
      <c r="U18" s="24" t="str">
        <f>IF([1]廃業を除いた名簿を貼り付ける!AY15=0,"　","○")</f>
        <v>○</v>
      </c>
      <c r="V18" s="24" t="str">
        <f>IF([1]廃業を除いた名簿を貼り付ける!AZ15=0,"　","○")</f>
        <v>○</v>
      </c>
      <c r="W18" s="24" t="str">
        <f>IF([1]廃業を除いた名簿を貼り付ける!BA15=0,"　","○")</f>
        <v>○</v>
      </c>
      <c r="X18" s="24" t="str">
        <f>IF([1]廃業を除いた名簿を貼り付ける!BB15=0,"　","○")</f>
        <v>○</v>
      </c>
      <c r="Y18" s="24" t="str">
        <f>IF([1]廃業を除いた名簿を貼り付ける!BC15=0,"　","○")</f>
        <v>○</v>
      </c>
    </row>
    <row r="19" spans="1:25" ht="24.75" customHeight="1" x14ac:dyDescent="0.2">
      <c r="A19" s="19" t="s">
        <v>20</v>
      </c>
      <c r="B19" s="25">
        <f>[1]廃業を除いた名簿を貼り付ける!N16</f>
        <v>61</v>
      </c>
      <c r="C19" s="26" t="s">
        <v>21</v>
      </c>
      <c r="D19" s="22" t="str">
        <f>[1]廃業を除いた名簿を貼り付ける!D16</f>
        <v>協立ソリューションズ株式会社</v>
      </c>
      <c r="E19" s="22" t="str">
        <f>IF([1]廃業を除いた名簿を貼り付ける!F16="","",[1]廃業を除いた名簿を貼り付ける!F16)</f>
        <v>代表取締役　蘆田　健司</v>
      </c>
      <c r="F19" s="22" t="str">
        <f>[1]廃業を除いた名簿を貼り付ける!H16&amp;[1]廃業を除いた名簿を貼り付ける!I16</f>
        <v>東京都新宿区水道町３番９号</v>
      </c>
      <c r="G19" s="23">
        <f>[1]廃業を除いた名簿を貼り付ける!P16</f>
        <v>44612</v>
      </c>
      <c r="H19" s="22" t="str">
        <f>[1]廃業を除いた名簿を貼り付ける!AG16</f>
        <v>協立ソリューションズ株式会社</v>
      </c>
      <c r="I19" s="22" t="str">
        <f>[1]廃業を除いた名簿を貼り付ける!AJ16&amp;[1]廃業を除いた名簿を貼り付ける!AK16</f>
        <v>東京都新宿区水道町３番９号</v>
      </c>
      <c r="J19" s="22" t="str">
        <f>[1]廃業を除いた名簿を貼り付ける!AL16</f>
        <v>03-3268-7151</v>
      </c>
      <c r="K19" s="24" t="str">
        <f>IF([1]廃業を除いた名簿を貼り付ける!AO16=0,"　","○")</f>
        <v>○</v>
      </c>
      <c r="L19" s="24" t="str">
        <f>IF([1]廃業を除いた名簿を貼り付ける!AP16=0,"　","○")</f>
        <v>○</v>
      </c>
      <c r="M19" s="24" t="str">
        <f>IF([1]廃業を除いた名簿を貼り付ける!AQ16=0,"　","○")</f>
        <v>○</v>
      </c>
      <c r="N19" s="24" t="str">
        <f>IF([1]廃業を除いた名簿を貼り付ける!AR16=0,"　","○")</f>
        <v>○</v>
      </c>
      <c r="O19" s="24" t="str">
        <f>IF([1]廃業を除いた名簿を貼り付ける!AS16=0,"　","○")</f>
        <v>○</v>
      </c>
      <c r="P19" s="24" t="str">
        <f>IF([1]廃業を除いた名簿を貼り付ける!AT16=0,"　","○")</f>
        <v>○</v>
      </c>
      <c r="Q19" s="24" t="str">
        <f>IF([1]廃業を除いた名簿を貼り付ける!AU16=0,"　","○")</f>
        <v>○</v>
      </c>
      <c r="R19" s="24" t="str">
        <f>IF([1]廃業を除いた名簿を貼り付ける!AV16=0,"　","○")</f>
        <v>○</v>
      </c>
      <c r="S19" s="24" t="str">
        <f>IF([1]廃業を除いた名簿を貼り付ける!AW16=0,"　","○")</f>
        <v>○</v>
      </c>
      <c r="T19" s="24" t="str">
        <f>IF([1]廃業を除いた名簿を貼り付ける!AX16=0,"　","○")</f>
        <v>○</v>
      </c>
      <c r="U19" s="24" t="str">
        <f>IF([1]廃業を除いた名簿を貼り付ける!AY16=0,"　","○")</f>
        <v>○</v>
      </c>
      <c r="V19" s="24" t="str">
        <f>IF([1]廃業を除いた名簿を貼り付ける!AZ16=0,"　","○")</f>
        <v>○</v>
      </c>
      <c r="W19" s="24" t="str">
        <f>IF([1]廃業を除いた名簿を貼り付ける!BA16=0,"　","○")</f>
        <v>○</v>
      </c>
      <c r="X19" s="24" t="str">
        <f>IF([1]廃業を除いた名簿を貼り付ける!BB16=0,"　","○")</f>
        <v>○</v>
      </c>
      <c r="Y19" s="24" t="str">
        <f>IF([1]廃業を除いた名簿を貼り付ける!BC16=0,"　","○")</f>
        <v>○</v>
      </c>
    </row>
    <row r="20" spans="1:25" ht="24.75" customHeight="1" x14ac:dyDescent="0.2">
      <c r="A20" s="19" t="s">
        <v>20</v>
      </c>
      <c r="B20" s="25">
        <f>[1]廃業を除いた名簿を貼り付ける!N17</f>
        <v>62</v>
      </c>
      <c r="C20" s="26" t="s">
        <v>21</v>
      </c>
      <c r="D20" s="22" t="str">
        <f>[1]廃業を除いた名簿を貼り付ける!D17</f>
        <v>岡田冷熱機工　株式会社</v>
      </c>
      <c r="E20" s="22" t="str">
        <f>IF([1]廃業を除いた名簿を貼り付ける!F17="","",[1]廃業を除いた名簿を貼り付ける!F17)</f>
        <v>代表取締役　岡田　欣忠</v>
      </c>
      <c r="F20" s="22" t="str">
        <f>[1]廃業を除いた名簿を貼り付ける!H17&amp;[1]廃業を除いた名簿を貼り付ける!I17</f>
        <v>栃木県足利市五十部町９７１番地</v>
      </c>
      <c r="G20" s="23">
        <f>[1]廃業を除いた名簿を貼り付ける!P17</f>
        <v>44612</v>
      </c>
      <c r="H20" s="22" t="str">
        <f>[1]廃業を除いた名簿を貼り付ける!AG17</f>
        <v>岡田冷熱機工　株式会社</v>
      </c>
      <c r="I20" s="22" t="str">
        <f>[1]廃業を除いた名簿を貼り付ける!AJ17&amp;[1]廃業を除いた名簿を貼り付ける!AK17</f>
        <v>栃木県足利市五十部町９７１番地</v>
      </c>
      <c r="J20" s="22" t="str">
        <f>[1]廃業を除いた名簿を貼り付ける!AL17</f>
        <v>0284-22-0361</v>
      </c>
      <c r="K20" s="24" t="str">
        <f>IF([1]廃業を除いた名簿を貼り付ける!AO17=0,"　","○")</f>
        <v>○</v>
      </c>
      <c r="L20" s="24" t="str">
        <f>IF([1]廃業を除いた名簿を貼り付ける!AP17=0,"　","○")</f>
        <v>○</v>
      </c>
      <c r="M20" s="24" t="str">
        <f>IF([1]廃業を除いた名簿を貼り付ける!AQ17=0,"　","○")</f>
        <v>○</v>
      </c>
      <c r="N20" s="24" t="str">
        <f>IF([1]廃業を除いた名簿を貼り付ける!AR17=0,"　","○")</f>
        <v>○</v>
      </c>
      <c r="O20" s="24" t="str">
        <f>IF([1]廃業を除いた名簿を貼り付ける!AS17=0,"　","○")</f>
        <v>○</v>
      </c>
      <c r="P20" s="24" t="str">
        <f>IF([1]廃業を除いた名簿を貼り付ける!AT17=0,"　","○")</f>
        <v>○</v>
      </c>
      <c r="Q20" s="24" t="str">
        <f>IF([1]廃業を除いた名簿を貼り付ける!AU17=0,"　","○")</f>
        <v>○</v>
      </c>
      <c r="R20" s="24" t="str">
        <f>IF([1]廃業を除いた名簿を貼り付ける!AV17=0,"　","○")</f>
        <v>○</v>
      </c>
      <c r="S20" s="24" t="str">
        <f>IF([1]廃業を除いた名簿を貼り付ける!AW17=0,"　","○")</f>
        <v>○</v>
      </c>
      <c r="T20" s="24" t="str">
        <f>IF([1]廃業を除いた名簿を貼り付ける!AX17=0,"　","○")</f>
        <v>○</v>
      </c>
      <c r="U20" s="24" t="str">
        <f>IF([1]廃業を除いた名簿を貼り付ける!AY17=0,"　","○")</f>
        <v>○</v>
      </c>
      <c r="V20" s="24" t="str">
        <f>IF([1]廃業を除いた名簿を貼り付ける!AZ17=0,"　","○")</f>
        <v>○</v>
      </c>
      <c r="W20" s="24" t="str">
        <f>IF([1]廃業を除いた名簿を貼り付ける!BA17=0,"　","○")</f>
        <v>○</v>
      </c>
      <c r="X20" s="24" t="str">
        <f>IF([1]廃業を除いた名簿を貼り付ける!BB17=0,"　","○")</f>
        <v>○</v>
      </c>
      <c r="Y20" s="24" t="str">
        <f>IF([1]廃業を除いた名簿を貼り付ける!BC17=0,"　","○")</f>
        <v>○</v>
      </c>
    </row>
    <row r="21" spans="1:25" ht="24.75" customHeight="1" x14ac:dyDescent="0.2">
      <c r="A21" s="19" t="s">
        <v>20</v>
      </c>
      <c r="B21" s="25">
        <f>[1]廃業を除いた名簿を貼り付ける!N18</f>
        <v>66</v>
      </c>
      <c r="C21" s="26" t="s">
        <v>21</v>
      </c>
      <c r="D21" s="22" t="str">
        <f>[1]廃業を除いた名簿を貼り付ける!D18</f>
        <v>富士冷暖設備　株式会社</v>
      </c>
      <c r="E21" s="22" t="str">
        <f>IF([1]廃業を除いた名簿を貼り付ける!F18="","",[1]廃業を除いた名簿を貼り付ける!F18)</f>
        <v>代表取締役　加藤　晴久</v>
      </c>
      <c r="F21" s="22" t="str">
        <f>[1]廃業を除いた名簿を貼り付ける!H18&amp;[1]廃業を除いた名簿を貼り付ける!I18</f>
        <v>栃木県栃木市都賀町平川465</v>
      </c>
      <c r="G21" s="23">
        <f>[1]廃業を除いた名簿を貼り付ける!P18</f>
        <v>44612</v>
      </c>
      <c r="H21" s="22" t="str">
        <f>[1]廃業を除いた名簿を貼り付ける!AG18</f>
        <v>富士冷暖設備　株式会社</v>
      </c>
      <c r="I21" s="22" t="str">
        <f>[1]廃業を除いた名簿を貼り付ける!AJ18&amp;[1]廃業を除いた名簿を貼り付ける!AK18</f>
        <v>栃木県栃木市都賀町平川465</v>
      </c>
      <c r="J21" s="22" t="str">
        <f>[1]廃業を除いた名簿を貼り付ける!AL18</f>
        <v>0282-27-4792</v>
      </c>
      <c r="K21" s="24" t="str">
        <f>IF([1]廃業を除いた名簿を貼り付ける!AO18=0,"　","○")</f>
        <v>○</v>
      </c>
      <c r="L21" s="24" t="str">
        <f>IF([1]廃業を除いた名簿を貼り付ける!AP18=0,"　","○")</f>
        <v>○</v>
      </c>
      <c r="M21" s="24" t="str">
        <f>IF([1]廃業を除いた名簿を貼り付ける!AQ18=0,"　","○")</f>
        <v>○</v>
      </c>
      <c r="N21" s="24" t="str">
        <f>IF([1]廃業を除いた名簿を貼り付ける!AR18=0,"　","○")</f>
        <v>○</v>
      </c>
      <c r="O21" s="24" t="str">
        <f>IF([1]廃業を除いた名簿を貼り付ける!AS18=0,"　","○")</f>
        <v>○</v>
      </c>
      <c r="P21" s="24" t="str">
        <f>IF([1]廃業を除いた名簿を貼り付ける!AT18=0,"　","○")</f>
        <v>○</v>
      </c>
      <c r="Q21" s="24" t="str">
        <f>IF([1]廃業を除いた名簿を貼り付ける!AU18=0,"　","○")</f>
        <v>○</v>
      </c>
      <c r="R21" s="24" t="str">
        <f>IF([1]廃業を除いた名簿を貼り付ける!AV18=0,"　","○")</f>
        <v>○</v>
      </c>
      <c r="S21" s="24" t="str">
        <f>IF([1]廃業を除いた名簿を貼り付ける!AW18=0,"　","○")</f>
        <v>○</v>
      </c>
      <c r="T21" s="24" t="str">
        <f>IF([1]廃業を除いた名簿を貼り付ける!AX18=0,"　","○")</f>
        <v>○</v>
      </c>
      <c r="U21" s="24" t="str">
        <f>IF([1]廃業を除いた名簿を貼り付ける!AY18=0,"　","○")</f>
        <v>○</v>
      </c>
      <c r="V21" s="24" t="str">
        <f>IF([1]廃業を除いた名簿を貼り付ける!AZ18=0,"　","○")</f>
        <v>○</v>
      </c>
      <c r="W21" s="24" t="str">
        <f>IF([1]廃業を除いた名簿を貼り付ける!BA18=0,"　","○")</f>
        <v>○</v>
      </c>
      <c r="X21" s="24" t="str">
        <f>IF([1]廃業を除いた名簿を貼り付ける!BB18=0,"　","○")</f>
        <v>○</v>
      </c>
      <c r="Y21" s="24" t="str">
        <f>IF([1]廃業を除いた名簿を貼り付ける!BC18=0,"　","○")</f>
        <v>○</v>
      </c>
    </row>
    <row r="22" spans="1:25" ht="24.75" customHeight="1" x14ac:dyDescent="0.2">
      <c r="A22" s="19" t="s">
        <v>20</v>
      </c>
      <c r="B22" s="25">
        <f>[1]廃業を除いた名簿を貼り付ける!N19</f>
        <v>67</v>
      </c>
      <c r="C22" s="26" t="s">
        <v>21</v>
      </c>
      <c r="D22" s="22" t="str">
        <f>[1]廃業を除いた名簿を貼り付ける!D19</f>
        <v>ワタレイ　株式会社</v>
      </c>
      <c r="E22" s="22" t="str">
        <f>IF([1]廃業を除いた名簿を貼り付ける!F19="","",[1]廃業を除いた名簿を貼り付ける!F19)</f>
        <v>代表取締役　渡邊　嘉一</v>
      </c>
      <c r="F22" s="22" t="str">
        <f>[1]廃業を除いた名簿を貼り付ける!H19&amp;[1]廃業を除いた名簿を貼り付ける!I19</f>
        <v>栃木県栃木市皆川城内町２９８９番地１４</v>
      </c>
      <c r="G22" s="23">
        <f>[1]廃業を除いた名簿を貼り付ける!P19</f>
        <v>44612</v>
      </c>
      <c r="H22" s="22" t="str">
        <f>[1]廃業を除いた名簿を貼り付ける!AG19</f>
        <v>ワタレイ　株式会社</v>
      </c>
      <c r="I22" s="22" t="str">
        <f>[1]廃業を除いた名簿を貼り付ける!AJ19&amp;[1]廃業を除いた名簿を貼り付ける!AK19</f>
        <v>栃木県栃木市皆川城内町２９８９番地１４</v>
      </c>
      <c r="J22" s="22" t="str">
        <f>[1]廃業を除いた名簿を貼り付ける!AL19</f>
        <v>0282-30-1711</v>
      </c>
      <c r="K22" s="24" t="str">
        <f>IF([1]廃業を除いた名簿を貼り付ける!AO19=0,"　","○")</f>
        <v>○</v>
      </c>
      <c r="L22" s="24" t="str">
        <f>IF([1]廃業を除いた名簿を貼り付ける!AP19=0,"　","○")</f>
        <v>○</v>
      </c>
      <c r="M22" s="24" t="str">
        <f>IF([1]廃業を除いた名簿を貼り付ける!AQ19=0,"　","○")</f>
        <v>○</v>
      </c>
      <c r="N22" s="24" t="str">
        <f>IF([1]廃業を除いた名簿を貼り付ける!AR19=0,"　","○")</f>
        <v>○</v>
      </c>
      <c r="O22" s="24" t="str">
        <f>IF([1]廃業を除いた名簿を貼り付ける!AS19=0,"　","○")</f>
        <v>○</v>
      </c>
      <c r="P22" s="24" t="str">
        <f>IF([1]廃業を除いた名簿を貼り付ける!AT19=0,"　","○")</f>
        <v>○</v>
      </c>
      <c r="Q22" s="24" t="str">
        <f>IF([1]廃業を除いた名簿を貼り付ける!AU19=0,"　","○")</f>
        <v>○</v>
      </c>
      <c r="R22" s="24" t="str">
        <f>IF([1]廃業を除いた名簿を貼り付ける!AV19=0,"　","○")</f>
        <v>○</v>
      </c>
      <c r="S22" s="24" t="str">
        <f>IF([1]廃業を除いた名簿を貼り付ける!AW19=0,"　","○")</f>
        <v>○</v>
      </c>
      <c r="T22" s="24" t="str">
        <f>IF([1]廃業を除いた名簿を貼り付ける!AX19=0,"　","○")</f>
        <v>○</v>
      </c>
      <c r="U22" s="24" t="str">
        <f>IF([1]廃業を除いた名簿を貼り付ける!AY19=0,"　","○")</f>
        <v>○</v>
      </c>
      <c r="V22" s="24" t="str">
        <f>IF([1]廃業を除いた名簿を貼り付ける!AZ19=0,"　","○")</f>
        <v>○</v>
      </c>
      <c r="W22" s="24" t="str">
        <f>IF([1]廃業を除いた名簿を貼り付ける!BA19=0,"　","○")</f>
        <v>○</v>
      </c>
      <c r="X22" s="24" t="str">
        <f>IF([1]廃業を除いた名簿を貼り付ける!BB19=0,"　","○")</f>
        <v>○</v>
      </c>
      <c r="Y22" s="24" t="str">
        <f>IF([1]廃業を除いた名簿を貼り付ける!BC19=0,"　","○")</f>
        <v>○</v>
      </c>
    </row>
    <row r="23" spans="1:25" ht="24.75" customHeight="1" x14ac:dyDescent="0.2">
      <c r="A23" s="19" t="s">
        <v>20</v>
      </c>
      <c r="B23" s="25">
        <f>[1]廃業を除いた名簿を貼り付ける!N20</f>
        <v>69</v>
      </c>
      <c r="C23" s="26" t="s">
        <v>21</v>
      </c>
      <c r="D23" s="22" t="str">
        <f>[1]廃業を除いた名簿を貼り付ける!D20</f>
        <v>株式会社セイコー空調</v>
      </c>
      <c r="E23" s="22" t="str">
        <f>IF([1]廃業を除いた名簿を貼り付ける!F20="","",[1]廃業を除いた名簿を貼り付ける!F20)</f>
        <v>代表取締役　岸本　弘</v>
      </c>
      <c r="F23" s="22" t="str">
        <f>[1]廃業を除いた名簿を貼り付ける!H20&amp;[1]廃業を除いた名簿を貼り付ける!I20</f>
        <v>栃木県佐野市上羽田町１９０番地３</v>
      </c>
      <c r="G23" s="23">
        <f>[1]廃業を除いた名簿を貼り付ける!P20</f>
        <v>44612</v>
      </c>
      <c r="H23" s="22" t="str">
        <f>[1]廃業を除いた名簿を貼り付ける!AG20</f>
        <v>株式会社セイコー空調</v>
      </c>
      <c r="I23" s="22" t="str">
        <f>[1]廃業を除いた名簿を貼り付ける!AJ20&amp;[1]廃業を除いた名簿を貼り付ける!AK20</f>
        <v>栃木県佐野市上羽田町１９０番地３</v>
      </c>
      <c r="J23" s="22" t="str">
        <f>[1]廃業を除いた名簿を貼り付ける!AL20</f>
        <v>0283-24-4873</v>
      </c>
      <c r="K23" s="24" t="str">
        <f>IF([1]廃業を除いた名簿を貼り付ける!AO20=0,"　","○")</f>
        <v>○</v>
      </c>
      <c r="L23" s="24" t="str">
        <f>IF([1]廃業を除いた名簿を貼り付ける!AP20=0,"　","○")</f>
        <v>○</v>
      </c>
      <c r="M23" s="24" t="str">
        <f>IF([1]廃業を除いた名簿を貼り付ける!AQ20=0,"　","○")</f>
        <v>○</v>
      </c>
      <c r="N23" s="24" t="str">
        <f>IF([1]廃業を除いた名簿を貼り付ける!AR20=0,"　","○")</f>
        <v>○</v>
      </c>
      <c r="O23" s="24" t="str">
        <f>IF([1]廃業を除いた名簿を貼り付ける!AS20=0,"　","○")</f>
        <v>○</v>
      </c>
      <c r="P23" s="24" t="str">
        <f>IF([1]廃業を除いた名簿を貼り付ける!AT20=0,"　","○")</f>
        <v>○</v>
      </c>
      <c r="Q23" s="24" t="str">
        <f>IF([1]廃業を除いた名簿を貼り付ける!AU20=0,"　","○")</f>
        <v>○</v>
      </c>
      <c r="R23" s="24" t="str">
        <f>IF([1]廃業を除いた名簿を貼り付ける!AV20=0,"　","○")</f>
        <v>○</v>
      </c>
      <c r="S23" s="24" t="str">
        <f>IF([1]廃業を除いた名簿を貼り付ける!AW20=0,"　","○")</f>
        <v>○</v>
      </c>
      <c r="T23" s="24" t="str">
        <f>IF([1]廃業を除いた名簿を貼り付ける!AX20=0,"　","○")</f>
        <v>○</v>
      </c>
      <c r="U23" s="24" t="str">
        <f>IF([1]廃業を除いた名簿を貼り付ける!AY20=0,"　","○")</f>
        <v>○</v>
      </c>
      <c r="V23" s="24" t="str">
        <f>IF([1]廃業を除いた名簿を貼り付ける!AZ20=0,"　","○")</f>
        <v>○</v>
      </c>
      <c r="W23" s="24" t="str">
        <f>IF([1]廃業を除いた名簿を貼り付ける!BA20=0,"　","○")</f>
        <v>○</v>
      </c>
      <c r="X23" s="24" t="str">
        <f>IF([1]廃業を除いた名簿を貼り付ける!BB20=0,"　","○")</f>
        <v>○</v>
      </c>
      <c r="Y23" s="24" t="str">
        <f>IF([1]廃業を除いた名簿を貼り付ける!BC20=0,"　","○")</f>
        <v>○</v>
      </c>
    </row>
    <row r="24" spans="1:25" ht="24.75" customHeight="1" x14ac:dyDescent="0.2">
      <c r="A24" s="19" t="s">
        <v>20</v>
      </c>
      <c r="B24" s="25">
        <f>[1]廃業を除いた名簿を貼り付ける!N435</f>
        <v>71</v>
      </c>
      <c r="C24" s="26" t="s">
        <v>21</v>
      </c>
      <c r="D24" s="22" t="str">
        <f>[1]廃業を除いた名簿を貼り付ける!D435</f>
        <v>扶桑設備　株式会社</v>
      </c>
      <c r="E24" s="22" t="str">
        <f>IF([1]廃業を除いた名簿を貼り付ける!F435="","",[1]廃業を除いた名簿を貼り付ける!F435)</f>
        <v>代表取締役　土屋利秋</v>
      </c>
      <c r="F24" s="22" t="str">
        <f>[1]廃業を除いた名簿を貼り付ける!H435&amp;[1]廃業を除いた名簿を貼り付ける!I435</f>
        <v>栃木県足利市堀込町２５７８番地１</v>
      </c>
      <c r="G24" s="23">
        <f>[1]廃業を除いた名簿を貼り付ける!P435</f>
        <v>44612</v>
      </c>
      <c r="H24" s="22" t="str">
        <f>[1]廃業を除いた名簿を貼り付ける!AG435</f>
        <v>扶桑設備　株式会社</v>
      </c>
      <c r="I24" s="22" t="str">
        <f>[1]廃業を除いた名簿を貼り付ける!AJ435&amp;[1]廃業を除いた名簿を貼り付ける!AK435</f>
        <v>栃木県足利市堀込町２５７８番地１</v>
      </c>
      <c r="J24" s="22" t="str">
        <f>[1]廃業を除いた名簿を貼り付ける!AL435</f>
        <v>0284-71-7511</v>
      </c>
      <c r="K24" s="24" t="str">
        <f>IF([1]廃業を除いた名簿を貼り付ける!AO435=0,"　","○")</f>
        <v>○</v>
      </c>
      <c r="L24" s="24" t="str">
        <f>IF([1]廃業を除いた名簿を貼り付ける!AP435=0,"　","○")</f>
        <v>○</v>
      </c>
      <c r="M24" s="24" t="str">
        <f>IF([1]廃業を除いた名簿を貼り付ける!AQ435=0,"　","○")</f>
        <v>○</v>
      </c>
      <c r="N24" s="24" t="str">
        <f>IF([1]廃業を除いた名簿を貼り付ける!AR435=0,"　","○")</f>
        <v>○</v>
      </c>
      <c r="O24" s="24" t="str">
        <f>IF([1]廃業を除いた名簿を貼り付ける!AS435=0,"　","○")</f>
        <v>○</v>
      </c>
      <c r="P24" s="24" t="str">
        <f>IF([1]廃業を除いた名簿を貼り付ける!AT435=0,"　","○")</f>
        <v>○</v>
      </c>
      <c r="Q24" s="24" t="str">
        <f>IF([1]廃業を除いた名簿を貼り付ける!AU435=0,"　","○")</f>
        <v>　</v>
      </c>
      <c r="R24" s="24" t="str">
        <f>IF([1]廃業を除いた名簿を貼り付ける!AV435=0,"　","○")</f>
        <v>　</v>
      </c>
      <c r="S24" s="24" t="str">
        <f>IF([1]廃業を除いた名簿を貼り付ける!AW435=0,"　","○")</f>
        <v>　</v>
      </c>
      <c r="T24" s="24" t="str">
        <f>IF([1]廃業を除いた名簿を貼り付ける!AX435=0,"　","○")</f>
        <v>○</v>
      </c>
      <c r="U24" s="24" t="str">
        <f>IF([1]廃業を除いた名簿を貼り付ける!AY435=0,"　","○")</f>
        <v>○</v>
      </c>
      <c r="V24" s="24" t="str">
        <f>IF([1]廃業を除いた名簿を貼り付ける!AZ435=0,"　","○")</f>
        <v>○</v>
      </c>
      <c r="W24" s="24" t="str">
        <f>IF([1]廃業を除いた名簿を貼り付ける!BA435=0,"　","○")</f>
        <v>○</v>
      </c>
      <c r="X24" s="24" t="str">
        <f>IF([1]廃業を除いた名簿を貼り付ける!BB435=0,"　","○")</f>
        <v>○</v>
      </c>
      <c r="Y24" s="24" t="str">
        <f>IF([1]廃業を除いた名簿を貼り付ける!BC435=0,"　","○")</f>
        <v>○</v>
      </c>
    </row>
    <row r="25" spans="1:25" ht="24.75" customHeight="1" x14ac:dyDescent="0.2">
      <c r="A25" s="19" t="s">
        <v>20</v>
      </c>
      <c r="B25" s="25">
        <f>[1]廃業を除いた名簿を貼り付ける!N21</f>
        <v>74</v>
      </c>
      <c r="C25" s="26" t="s">
        <v>21</v>
      </c>
      <c r="D25" s="22" t="str">
        <f>[1]廃業を除いた名簿を貼り付ける!D21</f>
        <v>株式会社大和冷熱</v>
      </c>
      <c r="E25" s="22" t="str">
        <f>IF([1]廃業を除いた名簿を貼り付ける!F21="","",[1]廃業を除いた名簿を貼り付ける!F21)</f>
        <v>代表取締役　大森　良仁</v>
      </c>
      <c r="F25" s="22" t="str">
        <f>[1]廃業を除いた名簿を貼り付ける!H21&amp;[1]廃業を除いた名簿を貼り付ける!I21</f>
        <v>栃木県宇都宮市西川田本町四丁目６番23号</v>
      </c>
      <c r="G25" s="23">
        <f>[1]廃業を除いた名簿を貼り付ける!P21</f>
        <v>44612</v>
      </c>
      <c r="H25" s="22" t="str">
        <f>[1]廃業を除いた名簿を貼り付ける!AG21</f>
        <v>株式会社大和冷熱</v>
      </c>
      <c r="I25" s="22" t="str">
        <f>[1]廃業を除いた名簿を貼り付ける!AJ21&amp;[1]廃業を除いた名簿を貼り付ける!AK21</f>
        <v>栃木県宇都宮市西川田本町四丁目６番23号</v>
      </c>
      <c r="J25" s="22" t="str">
        <f>[1]廃業を除いた名簿を貼り付ける!AL21</f>
        <v>028-658-9167</v>
      </c>
      <c r="K25" s="24" t="str">
        <f>IF([1]廃業を除いた名簿を貼り付ける!AO21=0,"　","○")</f>
        <v>○</v>
      </c>
      <c r="L25" s="24" t="str">
        <f>IF([1]廃業を除いた名簿を貼り付ける!AP21=0,"　","○")</f>
        <v>○</v>
      </c>
      <c r="M25" s="24" t="str">
        <f>IF([1]廃業を除いた名簿を貼り付ける!AQ21=0,"　","○")</f>
        <v>○</v>
      </c>
      <c r="N25" s="24" t="str">
        <f>IF([1]廃業を除いた名簿を貼り付ける!AR21=0,"　","○")</f>
        <v>○</v>
      </c>
      <c r="O25" s="24" t="str">
        <f>IF([1]廃業を除いた名簿を貼り付ける!AS21=0,"　","○")</f>
        <v>○</v>
      </c>
      <c r="P25" s="24" t="str">
        <f>IF([1]廃業を除いた名簿を貼り付ける!AT21=0,"　","○")</f>
        <v>○</v>
      </c>
      <c r="Q25" s="24" t="str">
        <f>IF([1]廃業を除いた名簿を貼り付ける!AU21=0,"　","○")</f>
        <v>　</v>
      </c>
      <c r="R25" s="24" t="str">
        <f>IF([1]廃業を除いた名簿を貼り付ける!AV21=0,"　","○")</f>
        <v>　</v>
      </c>
      <c r="S25" s="24" t="str">
        <f>IF([1]廃業を除いた名簿を貼り付ける!AW21=0,"　","○")</f>
        <v>　</v>
      </c>
      <c r="T25" s="24" t="str">
        <f>IF([1]廃業を除いた名簿を貼り付ける!AX21=0,"　","○")</f>
        <v>　</v>
      </c>
      <c r="U25" s="24" t="str">
        <f>IF([1]廃業を除いた名簿を貼り付ける!AY21=0,"　","○")</f>
        <v>　</v>
      </c>
      <c r="V25" s="24" t="str">
        <f>IF([1]廃業を除いた名簿を貼り付ける!AZ21=0,"　","○")</f>
        <v>　</v>
      </c>
      <c r="W25" s="24" t="str">
        <f>IF([1]廃業を除いた名簿を貼り付ける!BA21=0,"　","○")</f>
        <v>　</v>
      </c>
      <c r="X25" s="24" t="str">
        <f>IF([1]廃業を除いた名簿を貼り付ける!BB21=0,"　","○")</f>
        <v>　</v>
      </c>
      <c r="Y25" s="24" t="str">
        <f>IF([1]廃業を除いた名簿を貼り付ける!BC21=0,"　","○")</f>
        <v>　</v>
      </c>
    </row>
    <row r="26" spans="1:25" ht="24.75" customHeight="1" x14ac:dyDescent="0.2">
      <c r="A26" s="19" t="s">
        <v>20</v>
      </c>
      <c r="B26" s="25">
        <f>[1]廃業を除いた名簿を貼り付ける!N22</f>
        <v>75</v>
      </c>
      <c r="C26" s="26" t="s">
        <v>21</v>
      </c>
      <c r="D26" s="22" t="str">
        <f>[1]廃業を除いた名簿を貼り付ける!D22</f>
        <v>株式会社佐藤設備</v>
      </c>
      <c r="E26" s="22" t="str">
        <f>IF([1]廃業を除いた名簿を貼り付ける!F22="","",[1]廃業を除いた名簿を貼り付ける!F22)</f>
        <v>代表取締役　佐久間　進</v>
      </c>
      <c r="F26" s="22" t="str">
        <f>[1]廃業を除いた名簿を貼り付ける!H22&amp;[1]廃業を除いた名簿を貼り付ける!I22</f>
        <v>栃木県那須塩原市上中野381番地</v>
      </c>
      <c r="G26" s="23">
        <f>[1]廃業を除いた名簿を貼り付ける!P22</f>
        <v>44612</v>
      </c>
      <c r="H26" s="22" t="str">
        <f>[1]廃業を除いた名簿を貼り付ける!AG22</f>
        <v>株式会社佐藤設備</v>
      </c>
      <c r="I26" s="22" t="str">
        <f>[1]廃業を除いた名簿を貼り付ける!AJ22&amp;[1]廃業を除いた名簿を貼り付ける!AK22</f>
        <v>栃木県那須塩原市上中野381番地</v>
      </c>
      <c r="J26" s="22" t="str">
        <f>[1]廃業を除いた名簿を貼り付ける!AL22</f>
        <v>0287-65-2321</v>
      </c>
      <c r="K26" s="24" t="str">
        <f>IF([1]廃業を除いた名簿を貼り付ける!AO22=0,"　","○")</f>
        <v>○</v>
      </c>
      <c r="L26" s="24" t="str">
        <f>IF([1]廃業を除いた名簿を貼り付ける!AP22=0,"　","○")</f>
        <v>○</v>
      </c>
      <c r="M26" s="24" t="str">
        <f>IF([1]廃業を除いた名簿を貼り付ける!AQ22=0,"　","○")</f>
        <v>○</v>
      </c>
      <c r="N26" s="24" t="str">
        <f>IF([1]廃業を除いた名簿を貼り付ける!AR22=0,"　","○")</f>
        <v>○</v>
      </c>
      <c r="O26" s="24" t="str">
        <f>IF([1]廃業を除いた名簿を貼り付ける!AS22=0,"　","○")</f>
        <v>○</v>
      </c>
      <c r="P26" s="24" t="str">
        <f>IF([1]廃業を除いた名簿を貼り付ける!AT22=0,"　","○")</f>
        <v>○</v>
      </c>
      <c r="Q26" s="24" t="str">
        <f>IF([1]廃業を除いた名簿を貼り付ける!AU22=0,"　","○")</f>
        <v>○</v>
      </c>
      <c r="R26" s="24" t="str">
        <f>IF([1]廃業を除いた名簿を貼り付ける!AV22=0,"　","○")</f>
        <v>○</v>
      </c>
      <c r="S26" s="24" t="str">
        <f>IF([1]廃業を除いた名簿を貼り付ける!AW22=0,"　","○")</f>
        <v>○</v>
      </c>
      <c r="T26" s="24" t="str">
        <f>IF([1]廃業を除いた名簿を貼り付ける!AX22=0,"　","○")</f>
        <v>○</v>
      </c>
      <c r="U26" s="24" t="str">
        <f>IF([1]廃業を除いた名簿を貼り付ける!AY22=0,"　","○")</f>
        <v>○</v>
      </c>
      <c r="V26" s="24" t="str">
        <f>IF([1]廃業を除いた名簿を貼り付ける!AZ22=0,"　","○")</f>
        <v>○</v>
      </c>
      <c r="W26" s="24" t="str">
        <f>IF([1]廃業を除いた名簿を貼り付ける!BA22=0,"　","○")</f>
        <v>○</v>
      </c>
      <c r="X26" s="24" t="str">
        <f>IF([1]廃業を除いた名簿を貼り付ける!BB22=0,"　","○")</f>
        <v>○</v>
      </c>
      <c r="Y26" s="24" t="str">
        <f>IF([1]廃業を除いた名簿を貼り付ける!BC22=0,"　","○")</f>
        <v>○</v>
      </c>
    </row>
    <row r="27" spans="1:25" ht="24.75" customHeight="1" x14ac:dyDescent="0.2">
      <c r="A27" s="19" t="s">
        <v>20</v>
      </c>
      <c r="B27" s="25">
        <f>[1]廃業を除いた名簿を貼り付ける!N23</f>
        <v>77</v>
      </c>
      <c r="C27" s="26" t="s">
        <v>21</v>
      </c>
      <c r="D27" s="22" t="str">
        <f>[1]廃業を除いた名簿を貼り付ける!D23</f>
        <v>有限会社　石塚工業</v>
      </c>
      <c r="E27" s="22" t="str">
        <f>IF([1]廃業を除いた名簿を貼り付ける!F23="","",[1]廃業を除いた名簿を貼り付ける!F23)</f>
        <v>代表取締役　　石塚　久幸</v>
      </c>
      <c r="F27" s="22" t="str">
        <f>[1]廃業を除いた名簿を貼り付ける!H23&amp;[1]廃業を除いた名簿を貼り付ける!I23</f>
        <v>栃木県小山市大川島３７３番地</v>
      </c>
      <c r="G27" s="23">
        <f>[1]廃業を除いた名簿を貼り付ける!P23</f>
        <v>44612</v>
      </c>
      <c r="H27" s="22" t="str">
        <f>[1]廃業を除いた名簿を貼り付ける!AG23</f>
        <v>有限会社　石塚工業</v>
      </c>
      <c r="I27" s="22" t="str">
        <f>[1]廃業を除いた名簿を貼り付ける!AJ23&amp;[1]廃業を除いた名簿を貼り付ける!AK23</f>
        <v>栃木県小山市大川島３７３番地</v>
      </c>
      <c r="J27" s="22" t="str">
        <f>[1]廃業を除いた名簿を貼り付ける!AL23</f>
        <v>0285-38-0808</v>
      </c>
      <c r="K27" s="24" t="str">
        <f>IF([1]廃業を除いた名簿を貼り付ける!AO23=0,"　","○")</f>
        <v>○</v>
      </c>
      <c r="L27" s="24" t="str">
        <f>IF([1]廃業を除いた名簿を貼り付ける!AP23=0,"　","○")</f>
        <v>○</v>
      </c>
      <c r="M27" s="24" t="str">
        <f>IF([1]廃業を除いた名簿を貼り付ける!AQ23=0,"　","○")</f>
        <v>○</v>
      </c>
      <c r="N27" s="24" t="str">
        <f>IF([1]廃業を除いた名簿を貼り付ける!AR23=0,"　","○")</f>
        <v>○</v>
      </c>
      <c r="O27" s="24" t="str">
        <f>IF([1]廃業を除いた名簿を貼り付ける!AS23=0,"　","○")</f>
        <v>○</v>
      </c>
      <c r="P27" s="24" t="str">
        <f>IF([1]廃業を除いた名簿を貼り付ける!AT23=0,"　","○")</f>
        <v>○</v>
      </c>
      <c r="Q27" s="24" t="str">
        <f>IF([1]廃業を除いた名簿を貼り付ける!AU23=0,"　","○")</f>
        <v>○</v>
      </c>
      <c r="R27" s="24" t="str">
        <f>IF([1]廃業を除いた名簿を貼り付ける!AV23=0,"　","○")</f>
        <v>○</v>
      </c>
      <c r="S27" s="24" t="str">
        <f>IF([1]廃業を除いた名簿を貼り付ける!AW23=0,"　","○")</f>
        <v>○</v>
      </c>
      <c r="T27" s="24" t="str">
        <f>IF([1]廃業を除いた名簿を貼り付ける!AX23=0,"　","○")</f>
        <v>○</v>
      </c>
      <c r="U27" s="24" t="str">
        <f>IF([1]廃業を除いた名簿を貼り付ける!AY23=0,"　","○")</f>
        <v>○</v>
      </c>
      <c r="V27" s="24" t="str">
        <f>IF([1]廃業を除いた名簿を貼り付ける!AZ23=0,"　","○")</f>
        <v>○</v>
      </c>
      <c r="W27" s="24" t="str">
        <f>IF([1]廃業を除いた名簿を貼り付ける!BA23=0,"　","○")</f>
        <v>○</v>
      </c>
      <c r="X27" s="24" t="str">
        <f>IF([1]廃業を除いた名簿を貼り付ける!BB23=0,"　","○")</f>
        <v>○</v>
      </c>
      <c r="Y27" s="24" t="str">
        <f>IF([1]廃業を除いた名簿を貼り付ける!BC23=0,"　","○")</f>
        <v>○</v>
      </c>
    </row>
    <row r="28" spans="1:25" ht="24.75" customHeight="1" x14ac:dyDescent="0.2">
      <c r="A28" s="19" t="s">
        <v>20</v>
      </c>
      <c r="B28" s="25">
        <f>[1]廃業を除いた名簿を貼り付ける!N24</f>
        <v>78</v>
      </c>
      <c r="C28" s="26" t="s">
        <v>21</v>
      </c>
      <c r="D28" s="22" t="str">
        <f>[1]廃業を除いた名簿を貼り付ける!D24</f>
        <v>株式会社環境システム</v>
      </c>
      <c r="E28" s="22" t="str">
        <f>IF([1]廃業を除いた名簿を貼り付ける!F24="","",[1]廃業を除いた名簿を貼り付ける!F24)</f>
        <v>代表取締役　　寺田　刀互</v>
      </c>
      <c r="F28" s="22" t="str">
        <f>[1]廃業を除いた名簿を貼り付ける!H24&amp;[1]廃業を除いた名簿を貼り付ける!I24</f>
        <v>栃木県宇都宮市下荒針町4074番地１</v>
      </c>
      <c r="G28" s="23">
        <f>[1]廃業を除いた名簿を貼り付ける!P24</f>
        <v>44612</v>
      </c>
      <c r="H28" s="22" t="str">
        <f>[1]廃業を除いた名簿を貼り付ける!AG24</f>
        <v>株式会社環境システム</v>
      </c>
      <c r="I28" s="22" t="str">
        <f>[1]廃業を除いた名簿を貼り付ける!AJ24&amp;[1]廃業を除いた名簿を貼り付ける!AK24</f>
        <v>栃木県宇都宮市下荒針町4074番地１</v>
      </c>
      <c r="J28" s="22" t="str">
        <f>[1]廃業を除いた名簿を貼り付ける!AL24</f>
        <v>028-649-3010</v>
      </c>
      <c r="K28" s="24" t="str">
        <f>IF([1]廃業を除いた名簿を貼り付ける!AO24=0,"　","○")</f>
        <v>○</v>
      </c>
      <c r="L28" s="24" t="str">
        <f>IF([1]廃業を除いた名簿を貼り付ける!AP24=0,"　","○")</f>
        <v>○</v>
      </c>
      <c r="M28" s="24" t="str">
        <f>IF([1]廃業を除いた名簿を貼り付ける!AQ24=0,"　","○")</f>
        <v>○</v>
      </c>
      <c r="N28" s="24" t="str">
        <f>IF([1]廃業を除いた名簿を貼り付ける!AR24=0,"　","○")</f>
        <v>○</v>
      </c>
      <c r="O28" s="24" t="str">
        <f>IF([1]廃業を除いた名簿を貼り付ける!AS24=0,"　","○")</f>
        <v>○</v>
      </c>
      <c r="P28" s="24" t="str">
        <f>IF([1]廃業を除いた名簿を貼り付ける!AT24=0,"　","○")</f>
        <v>○</v>
      </c>
      <c r="Q28" s="24" t="str">
        <f>IF([1]廃業を除いた名簿を貼り付ける!AU24=0,"　","○")</f>
        <v>○</v>
      </c>
      <c r="R28" s="24" t="str">
        <f>IF([1]廃業を除いた名簿を貼り付ける!AV24=0,"　","○")</f>
        <v>○</v>
      </c>
      <c r="S28" s="24" t="str">
        <f>IF([1]廃業を除いた名簿を貼り付ける!AW24=0,"　","○")</f>
        <v>○</v>
      </c>
      <c r="T28" s="24" t="str">
        <f>IF([1]廃業を除いた名簿を貼り付ける!AX24=0,"　","○")</f>
        <v>○</v>
      </c>
      <c r="U28" s="24" t="str">
        <f>IF([1]廃業を除いた名簿を貼り付ける!AY24=0,"　","○")</f>
        <v>○</v>
      </c>
      <c r="V28" s="24" t="str">
        <f>IF([1]廃業を除いた名簿を貼り付ける!AZ24=0,"　","○")</f>
        <v>○</v>
      </c>
      <c r="W28" s="24" t="str">
        <f>IF([1]廃業を除いた名簿を貼り付ける!BA24=0,"　","○")</f>
        <v>○</v>
      </c>
      <c r="X28" s="24" t="str">
        <f>IF([1]廃業を除いた名簿を貼り付ける!BB24=0,"　","○")</f>
        <v>○</v>
      </c>
      <c r="Y28" s="24" t="str">
        <f>IF([1]廃業を除いた名簿を貼り付ける!BC24=0,"　","○")</f>
        <v>○</v>
      </c>
    </row>
    <row r="29" spans="1:25" ht="24.75" customHeight="1" x14ac:dyDescent="0.2">
      <c r="A29" s="19" t="s">
        <v>20</v>
      </c>
      <c r="B29" s="25">
        <f>[1]廃業を除いた名簿を貼り付ける!N25</f>
        <v>79</v>
      </c>
      <c r="C29" s="26" t="s">
        <v>21</v>
      </c>
      <c r="D29" s="22" t="str">
        <f>[1]廃業を除いた名簿を貼り付ける!D25</f>
        <v>安藤設備工業　株式会社</v>
      </c>
      <c r="E29" s="22" t="str">
        <f>IF([1]廃業を除いた名簿を貼り付ける!F25="","",[1]廃業を除いた名簿を貼り付ける!F25)</f>
        <v>代表取締役　安藤　芳雄</v>
      </c>
      <c r="F29" s="22" t="str">
        <f>[1]廃業を除いた名簿を貼り付ける!H25&amp;[1]廃業を除いた名簿を貼り付ける!I25</f>
        <v>栃木県栃木市岩舟町静１３１７番地４</v>
      </c>
      <c r="G29" s="23">
        <f>[1]廃業を除いた名簿を貼り付ける!P25</f>
        <v>44612</v>
      </c>
      <c r="H29" s="22" t="str">
        <f>[1]廃業を除いた名簿を貼り付ける!AG25</f>
        <v>安藤設備工業　株式会社</v>
      </c>
      <c r="I29" s="22" t="str">
        <f>[1]廃業を除いた名簿を貼り付ける!AJ25&amp;[1]廃業を除いた名簿を貼り付ける!AK25</f>
        <v>栃木県栃木市岩舟町静１３１７番地４</v>
      </c>
      <c r="J29" s="22" t="str">
        <f>[1]廃業を除いた名簿を貼り付ける!AL25</f>
        <v>0282-55-2882</v>
      </c>
      <c r="K29" s="24" t="str">
        <f>IF([1]廃業を除いた名簿を貼り付ける!AO25=0,"　","○")</f>
        <v>○</v>
      </c>
      <c r="L29" s="24" t="str">
        <f>IF([1]廃業を除いた名簿を貼り付ける!AP25=0,"　","○")</f>
        <v>○</v>
      </c>
      <c r="M29" s="24" t="str">
        <f>IF([1]廃業を除いた名簿を貼り付ける!AQ25=0,"　","○")</f>
        <v>○</v>
      </c>
      <c r="N29" s="24" t="str">
        <f>IF([1]廃業を除いた名簿を貼り付ける!AR25=0,"　","○")</f>
        <v>○</v>
      </c>
      <c r="O29" s="24" t="str">
        <f>IF([1]廃業を除いた名簿を貼り付ける!AS25=0,"　","○")</f>
        <v>○</v>
      </c>
      <c r="P29" s="24" t="str">
        <f>IF([1]廃業を除いた名簿を貼り付ける!AT25=0,"　","○")</f>
        <v>○</v>
      </c>
      <c r="Q29" s="24" t="str">
        <f>IF([1]廃業を除いた名簿を貼り付ける!AU25=0,"　","○")</f>
        <v>○</v>
      </c>
      <c r="R29" s="24" t="str">
        <f>IF([1]廃業を除いた名簿を貼り付ける!AV25=0,"　","○")</f>
        <v>○</v>
      </c>
      <c r="S29" s="24" t="str">
        <f>IF([1]廃業を除いた名簿を貼り付ける!AW25=0,"　","○")</f>
        <v>○</v>
      </c>
      <c r="T29" s="24" t="str">
        <f>IF([1]廃業を除いた名簿を貼り付ける!AX25=0,"　","○")</f>
        <v>○</v>
      </c>
      <c r="U29" s="24" t="str">
        <f>IF([1]廃業を除いた名簿を貼り付ける!AY25=0,"　","○")</f>
        <v>○</v>
      </c>
      <c r="V29" s="24" t="str">
        <f>IF([1]廃業を除いた名簿を貼り付ける!AZ25=0,"　","○")</f>
        <v>○</v>
      </c>
      <c r="W29" s="24" t="str">
        <f>IF([1]廃業を除いた名簿を貼り付ける!BA25=0,"　","○")</f>
        <v>○</v>
      </c>
      <c r="X29" s="24" t="str">
        <f>IF([1]廃業を除いた名簿を貼り付ける!BB25=0,"　","○")</f>
        <v>○</v>
      </c>
      <c r="Y29" s="24" t="str">
        <f>IF([1]廃業を除いた名簿を貼り付ける!BC25=0,"　","○")</f>
        <v>○</v>
      </c>
    </row>
    <row r="30" spans="1:25" ht="24.75" customHeight="1" x14ac:dyDescent="0.2">
      <c r="A30" s="19" t="s">
        <v>20</v>
      </c>
      <c r="B30" s="25">
        <f>[1]廃業を除いた名簿を貼り付ける!N26</f>
        <v>87</v>
      </c>
      <c r="C30" s="26" t="s">
        <v>21</v>
      </c>
      <c r="D30" s="22" t="str">
        <f>[1]廃業を除いた名簿を貼り付ける!D26</f>
        <v>株式会社エム・イー・エス</v>
      </c>
      <c r="E30" s="22" t="str">
        <f>IF([1]廃業を除いた名簿を貼り付ける!F26="","",[1]廃業を除いた名簿を貼り付ける!F26)</f>
        <v>代表取締役　小野　新</v>
      </c>
      <c r="F30" s="22" t="str">
        <f>[1]廃業を除いた名簿を貼り付ける!H26&amp;[1]廃業を除いた名簿を貼り付ける!I26</f>
        <v>東京都江戸川区西一之江四丁目14番12号3号室</v>
      </c>
      <c r="G30" s="23">
        <f>[1]廃業を除いた名簿を貼り付ける!P26</f>
        <v>44617</v>
      </c>
      <c r="H30" s="22" t="str">
        <f>[1]廃業を除いた名簿を貼り付ける!AG26</f>
        <v>株式会社エム・イー・エス</v>
      </c>
      <c r="I30" s="22" t="str">
        <f>[1]廃業を除いた名簿を貼り付ける!AJ26&amp;[1]廃業を除いた名簿を貼り付ける!AK26</f>
        <v>東京都江戸川区西一之江四丁目14番12号3号室</v>
      </c>
      <c r="J30" s="22" t="str">
        <f>[1]廃業を除いた名簿を貼り付ける!AL26</f>
        <v>03-5879-6222</v>
      </c>
      <c r="K30" s="24" t="str">
        <f>IF([1]廃業を除いた名簿を貼り付ける!AO26=0,"　","○")</f>
        <v>○</v>
      </c>
      <c r="L30" s="24" t="str">
        <f>IF([1]廃業を除いた名簿を貼り付ける!AP26=0,"　","○")</f>
        <v>○</v>
      </c>
      <c r="M30" s="24" t="str">
        <f>IF([1]廃業を除いた名簿を貼り付ける!AQ26=0,"　","○")</f>
        <v>○</v>
      </c>
      <c r="N30" s="24" t="str">
        <f>IF([1]廃業を除いた名簿を貼り付ける!AR26=0,"　","○")</f>
        <v>○</v>
      </c>
      <c r="O30" s="24" t="str">
        <f>IF([1]廃業を除いた名簿を貼り付ける!AS26=0,"　","○")</f>
        <v>○</v>
      </c>
      <c r="P30" s="24" t="str">
        <f>IF([1]廃業を除いた名簿を貼り付ける!AT26=0,"　","○")</f>
        <v>○</v>
      </c>
      <c r="Q30" s="24" t="str">
        <f>IF([1]廃業を除いた名簿を貼り付ける!AU26=0,"　","○")</f>
        <v>　</v>
      </c>
      <c r="R30" s="24" t="str">
        <f>IF([1]廃業を除いた名簿を貼り付ける!AV26=0,"　","○")</f>
        <v>○</v>
      </c>
      <c r="S30" s="24" t="str">
        <f>IF([1]廃業を除いた名簿を貼り付ける!AW26=0,"　","○")</f>
        <v>○</v>
      </c>
      <c r="T30" s="24" t="str">
        <f>IF([1]廃業を除いた名簿を貼り付ける!AX26=0,"　","○")</f>
        <v>○</v>
      </c>
      <c r="U30" s="24" t="str">
        <f>IF([1]廃業を除いた名簿を貼り付ける!AY26=0,"　","○")</f>
        <v>○</v>
      </c>
      <c r="V30" s="24" t="str">
        <f>IF([1]廃業を除いた名簿を貼り付ける!AZ26=0,"　","○")</f>
        <v>○</v>
      </c>
      <c r="W30" s="24" t="str">
        <f>IF([1]廃業を除いた名簿を貼り付ける!BA26=0,"　","○")</f>
        <v>○</v>
      </c>
      <c r="X30" s="24" t="str">
        <f>IF([1]廃業を除いた名簿を貼り付ける!BB26=0,"　","○")</f>
        <v>○</v>
      </c>
      <c r="Y30" s="24" t="str">
        <f>IF([1]廃業を除いた名簿を貼り付ける!BC26=0,"　","○")</f>
        <v>○</v>
      </c>
    </row>
    <row r="31" spans="1:25" ht="24.75" customHeight="1" x14ac:dyDescent="0.2">
      <c r="A31" s="19" t="s">
        <v>20</v>
      </c>
      <c r="B31" s="25">
        <f>[1]廃業を除いた名簿を貼り付ける!N27</f>
        <v>88</v>
      </c>
      <c r="C31" s="26" t="s">
        <v>21</v>
      </c>
      <c r="D31" s="22" t="str">
        <f>[1]廃業を除いた名簿を貼り付ける!D27</f>
        <v>太陽空調株式会社</v>
      </c>
      <c r="E31" s="22" t="str">
        <f>IF([1]廃業を除いた名簿を貼り付ける!F27="","",[1]廃業を除いた名簿を貼り付ける!F27)</f>
        <v>代表取締役　山下　富貴子</v>
      </c>
      <c r="F31" s="22" t="str">
        <f>[1]廃業を除いた名簿を貼り付ける!H27&amp;[1]廃業を除いた名簿を貼り付ける!I27</f>
        <v>埼玉県北足立郡伊奈町中央一丁目292番地</v>
      </c>
      <c r="G31" s="23">
        <f>[1]廃業を除いた名簿を貼り付ける!P27</f>
        <v>44617</v>
      </c>
      <c r="H31" s="22" t="str">
        <f>[1]廃業を除いた名簿を貼り付ける!AG27</f>
        <v>太陽空調株式会社</v>
      </c>
      <c r="I31" s="22" t="str">
        <f>[1]廃業を除いた名簿を貼り付ける!AJ27&amp;[1]廃業を除いた名簿を貼り付ける!AK27</f>
        <v>埼玉県北足立郡伊奈町中央一丁目292番地</v>
      </c>
      <c r="J31" s="22" t="str">
        <f>[1]廃業を除いた名簿を貼り付ける!AL27</f>
        <v>048-721-7771</v>
      </c>
      <c r="K31" s="24" t="str">
        <f>IF([1]廃業を除いた名簿を貼り付ける!AO27=0,"　","○")</f>
        <v>○</v>
      </c>
      <c r="L31" s="24" t="str">
        <f>IF([1]廃業を除いた名簿を貼り付ける!AP27=0,"　","○")</f>
        <v>○</v>
      </c>
      <c r="M31" s="24" t="str">
        <f>IF([1]廃業を除いた名簿を貼り付ける!AQ27=0,"　","○")</f>
        <v>○</v>
      </c>
      <c r="N31" s="24" t="str">
        <f>IF([1]廃業を除いた名簿を貼り付ける!AR27=0,"　","○")</f>
        <v>○</v>
      </c>
      <c r="O31" s="24" t="str">
        <f>IF([1]廃業を除いた名簿を貼り付ける!AS27=0,"　","○")</f>
        <v>○</v>
      </c>
      <c r="P31" s="24" t="str">
        <f>IF([1]廃業を除いた名簿を貼り付ける!AT27=0,"　","○")</f>
        <v>○</v>
      </c>
      <c r="Q31" s="24" t="str">
        <f>IF([1]廃業を除いた名簿を貼り付ける!AU27=0,"　","○")</f>
        <v>○</v>
      </c>
      <c r="R31" s="24" t="str">
        <f>IF([1]廃業を除いた名簿を貼り付ける!AV27=0,"　","○")</f>
        <v>○</v>
      </c>
      <c r="S31" s="24" t="str">
        <f>IF([1]廃業を除いた名簿を貼り付ける!AW27=0,"　","○")</f>
        <v>○</v>
      </c>
      <c r="T31" s="24" t="str">
        <f>IF([1]廃業を除いた名簿を貼り付ける!AX27=0,"　","○")</f>
        <v>○</v>
      </c>
      <c r="U31" s="24" t="str">
        <f>IF([1]廃業を除いた名簿を貼り付ける!AY27=0,"　","○")</f>
        <v>○</v>
      </c>
      <c r="V31" s="24" t="str">
        <f>IF([1]廃業を除いた名簿を貼り付ける!AZ27=0,"　","○")</f>
        <v>○</v>
      </c>
      <c r="W31" s="24" t="str">
        <f>IF([1]廃業を除いた名簿を貼り付ける!BA27=0,"　","○")</f>
        <v>○</v>
      </c>
      <c r="X31" s="24" t="str">
        <f>IF([1]廃業を除いた名簿を貼り付ける!BB27=0,"　","○")</f>
        <v>○</v>
      </c>
      <c r="Y31" s="24" t="str">
        <f>IF([1]廃業を除いた名簿を貼り付ける!BC27=0,"　","○")</f>
        <v>○</v>
      </c>
    </row>
    <row r="32" spans="1:25" ht="24.75" customHeight="1" x14ac:dyDescent="0.2">
      <c r="A32" s="19" t="s">
        <v>20</v>
      </c>
      <c r="B32" s="25">
        <f>[1]廃業を除いた名簿を貼り付ける!N28</f>
        <v>94</v>
      </c>
      <c r="C32" s="26" t="s">
        <v>21</v>
      </c>
      <c r="D32" s="22" t="str">
        <f>[1]廃業を除いた名簿を貼り付ける!D28</f>
        <v>株式会社宮本冷機</v>
      </c>
      <c r="E32" s="22" t="str">
        <f>IF([1]廃業を除いた名簿を貼り付ける!F28="","",[1]廃業を除いた名簿を貼り付ける!F28)</f>
        <v>代表取締役　宮本　秀勝</v>
      </c>
      <c r="F32" s="22" t="str">
        <f>[1]廃業を除いた名簿を貼り付ける!H28&amp;[1]廃業を除いた名簿を貼り付ける!I28</f>
        <v>茨城県ひたちなか市山崎30番地</v>
      </c>
      <c r="G32" s="23">
        <f>[1]廃業を除いた名簿を貼り付ける!P28</f>
        <v>44620</v>
      </c>
      <c r="H32" s="22" t="str">
        <f>[1]廃業を除いた名簿を貼り付ける!AG28</f>
        <v>株式会社宮本冷機</v>
      </c>
      <c r="I32" s="22" t="str">
        <f>[1]廃業を除いた名簿を貼り付ける!AJ28&amp;[1]廃業を除いた名簿を貼り付ける!AK28</f>
        <v>茨城県ひたちなか市山崎30番地</v>
      </c>
      <c r="J32" s="22" t="str">
        <f>[1]廃業を除いた名簿を貼り付ける!AL28</f>
        <v>029-200-4181</v>
      </c>
      <c r="K32" s="24" t="str">
        <f>IF([1]廃業を除いた名簿を貼り付ける!AO28=0,"　","○")</f>
        <v>○</v>
      </c>
      <c r="L32" s="24" t="str">
        <f>IF([1]廃業を除いた名簿を貼り付ける!AP28=0,"　","○")</f>
        <v>○</v>
      </c>
      <c r="M32" s="24" t="str">
        <f>IF([1]廃業を除いた名簿を貼り付ける!AQ28=0,"　","○")</f>
        <v>○</v>
      </c>
      <c r="N32" s="24" t="str">
        <f>IF([1]廃業を除いた名簿を貼り付ける!AR28=0,"　","○")</f>
        <v>○</v>
      </c>
      <c r="O32" s="24" t="str">
        <f>IF([1]廃業を除いた名簿を貼り付ける!AS28=0,"　","○")</f>
        <v>○</v>
      </c>
      <c r="P32" s="24" t="str">
        <f>IF([1]廃業を除いた名簿を貼り付ける!AT28=0,"　","○")</f>
        <v>○</v>
      </c>
      <c r="Q32" s="24" t="str">
        <f>IF([1]廃業を除いた名簿を貼り付ける!AU28=0,"　","○")</f>
        <v>○</v>
      </c>
      <c r="R32" s="24" t="str">
        <f>IF([1]廃業を除いた名簿を貼り付ける!AV28=0,"　","○")</f>
        <v>○</v>
      </c>
      <c r="S32" s="24" t="str">
        <f>IF([1]廃業を除いた名簿を貼り付ける!AW28=0,"　","○")</f>
        <v>○</v>
      </c>
      <c r="T32" s="24" t="str">
        <f>IF([1]廃業を除いた名簿を貼り付ける!AX28=0,"　","○")</f>
        <v>○</v>
      </c>
      <c r="U32" s="24" t="str">
        <f>IF([1]廃業を除いた名簿を貼り付ける!AY28=0,"　","○")</f>
        <v>○</v>
      </c>
      <c r="V32" s="24" t="str">
        <f>IF([1]廃業を除いた名簿を貼り付ける!AZ28=0,"　","○")</f>
        <v>○</v>
      </c>
      <c r="W32" s="24" t="str">
        <f>IF([1]廃業を除いた名簿を貼り付ける!BA28=0,"　","○")</f>
        <v>○</v>
      </c>
      <c r="X32" s="24" t="str">
        <f>IF([1]廃業を除いた名簿を貼り付ける!BB28=0,"　","○")</f>
        <v>○</v>
      </c>
      <c r="Y32" s="24" t="str">
        <f>IF([1]廃業を除いた名簿を貼り付ける!BC28=0,"　","○")</f>
        <v>○</v>
      </c>
    </row>
    <row r="33" spans="1:25" ht="24.75" customHeight="1" x14ac:dyDescent="0.2">
      <c r="A33" s="19" t="s">
        <v>20</v>
      </c>
      <c r="B33" s="25">
        <f>[1]廃業を除いた名簿を貼り付ける!N29</f>
        <v>94</v>
      </c>
      <c r="C33" s="26" t="s">
        <v>21</v>
      </c>
      <c r="D33" s="22" t="str">
        <f>[1]廃業を除いた名簿を貼り付ける!D29</f>
        <v>株式会社宮本冷機</v>
      </c>
      <c r="E33" s="22" t="str">
        <f>IF([1]廃業を除いた名簿を貼り付ける!F29="","",[1]廃業を除いた名簿を貼り付ける!F29)</f>
        <v>代表取締役　宮本　秀勝</v>
      </c>
      <c r="F33" s="22" t="str">
        <f>[1]廃業を除いた名簿を貼り付ける!H29&amp;[1]廃業を除いた名簿を貼り付ける!I29</f>
        <v>茨城県ひたちなか市山崎30番地</v>
      </c>
      <c r="G33" s="23">
        <f>[1]廃業を除いた名簿を貼り付ける!P29</f>
        <v>44620</v>
      </c>
      <c r="H33" s="22" t="str">
        <f>[1]廃業を除いた名簿を貼り付ける!AG29</f>
        <v>株式会社宮本冷機　宇都宮営業所</v>
      </c>
      <c r="I33" s="22" t="str">
        <f>[1]廃業を除いた名簿を貼り付ける!AJ29&amp;[1]廃業を除いた名簿を貼り付ける!AK29</f>
        <v>栃木県宇都宮市上横田町１８９</v>
      </c>
      <c r="J33" s="22" t="str">
        <f>[1]廃業を除いた名簿を貼り付ける!AL29</f>
        <v>028-655-6971</v>
      </c>
      <c r="K33" s="24" t="str">
        <f>IF([1]廃業を除いた名簿を貼り付ける!AO29=0,"　","○")</f>
        <v>○</v>
      </c>
      <c r="L33" s="24" t="str">
        <f>IF([1]廃業を除いた名簿を貼り付ける!AP29=0,"　","○")</f>
        <v>○</v>
      </c>
      <c r="M33" s="24" t="str">
        <f>IF([1]廃業を除いた名簿を貼り付ける!AQ29=0,"　","○")</f>
        <v>○</v>
      </c>
      <c r="N33" s="24" t="str">
        <f>IF([1]廃業を除いた名簿を貼り付ける!AR29=0,"　","○")</f>
        <v>○</v>
      </c>
      <c r="O33" s="24" t="str">
        <f>IF([1]廃業を除いた名簿を貼り付ける!AS29=0,"　","○")</f>
        <v>○</v>
      </c>
      <c r="P33" s="24" t="str">
        <f>IF([1]廃業を除いた名簿を貼り付ける!AT29=0,"　","○")</f>
        <v>○</v>
      </c>
      <c r="Q33" s="24" t="str">
        <f>IF([1]廃業を除いた名簿を貼り付ける!AU29=0,"　","○")</f>
        <v>○</v>
      </c>
      <c r="R33" s="24" t="str">
        <f>IF([1]廃業を除いた名簿を貼り付ける!AV29=0,"　","○")</f>
        <v>○</v>
      </c>
      <c r="S33" s="24" t="str">
        <f>IF([1]廃業を除いた名簿を貼り付ける!AW29=0,"　","○")</f>
        <v>○</v>
      </c>
      <c r="T33" s="24" t="str">
        <f>IF([1]廃業を除いた名簿を貼り付ける!AX29=0,"　","○")</f>
        <v>○</v>
      </c>
      <c r="U33" s="24" t="str">
        <f>IF([1]廃業を除いた名簿を貼り付ける!AY29=0,"　","○")</f>
        <v>○</v>
      </c>
      <c r="V33" s="24" t="str">
        <f>IF([1]廃業を除いた名簿を貼り付ける!AZ29=0,"　","○")</f>
        <v>○</v>
      </c>
      <c r="W33" s="24" t="str">
        <f>IF([1]廃業を除いた名簿を貼り付ける!BA29=0,"　","○")</f>
        <v>○</v>
      </c>
      <c r="X33" s="24" t="str">
        <f>IF([1]廃業を除いた名簿を貼り付ける!BB29=0,"　","○")</f>
        <v>○</v>
      </c>
      <c r="Y33" s="24" t="str">
        <f>IF([1]廃業を除いた名簿を貼り付ける!BC29=0,"　","○")</f>
        <v>○</v>
      </c>
    </row>
    <row r="34" spans="1:25" ht="24.75" customHeight="1" x14ac:dyDescent="0.2">
      <c r="A34" s="19" t="s">
        <v>20</v>
      </c>
      <c r="B34" s="25">
        <f>[1]廃業を除いた名簿を貼り付ける!N30</f>
        <v>98</v>
      </c>
      <c r="C34" s="26" t="s">
        <v>21</v>
      </c>
      <c r="D34" s="22" t="str">
        <f>[1]廃業を除いた名簿を貼り付ける!D30</f>
        <v>株式会社カワムラ空調</v>
      </c>
      <c r="E34" s="22" t="str">
        <f>IF([1]廃業を除いた名簿を貼り付ける!F30="","",[1]廃業を除いた名簿を貼り付ける!F30)</f>
        <v>代表取締役　川村　英紀</v>
      </c>
      <c r="F34" s="22" t="str">
        <f>[1]廃業を除いた名簿を貼り付ける!H30&amp;[1]廃業を除いた名簿を貼り付ける!I30</f>
        <v>栃木県佐野市上羽田町１７３番地５</v>
      </c>
      <c r="G34" s="23">
        <f>[1]廃業を除いた名簿を貼り付ける!P30</f>
        <v>44620</v>
      </c>
      <c r="H34" s="22" t="str">
        <f>[1]廃業を除いた名簿を貼り付ける!AG30</f>
        <v>株式会社カワムラ空調</v>
      </c>
      <c r="I34" s="22" t="str">
        <f>[1]廃業を除いた名簿を貼り付ける!AJ30&amp;[1]廃業を除いた名簿を貼り付ける!AK30</f>
        <v>栃木県佐野市上羽田町１７３番地５</v>
      </c>
      <c r="J34" s="22" t="str">
        <f>[1]廃業を除いた名簿を貼り付ける!AL30</f>
        <v>0283-24-2819</v>
      </c>
      <c r="K34" s="24" t="str">
        <f>IF([1]廃業を除いた名簿を貼り付ける!AO30=0,"　","○")</f>
        <v>○</v>
      </c>
      <c r="L34" s="24" t="str">
        <f>IF([1]廃業を除いた名簿を貼り付ける!AP30=0,"　","○")</f>
        <v>○</v>
      </c>
      <c r="M34" s="24" t="str">
        <f>IF([1]廃業を除いた名簿を貼り付ける!AQ30=0,"　","○")</f>
        <v>○</v>
      </c>
      <c r="N34" s="24" t="str">
        <f>IF([1]廃業を除いた名簿を貼り付ける!AR30=0,"　","○")</f>
        <v>○</v>
      </c>
      <c r="O34" s="24" t="str">
        <f>IF([1]廃業を除いた名簿を貼り付ける!AS30=0,"　","○")</f>
        <v>○</v>
      </c>
      <c r="P34" s="24" t="str">
        <f>IF([1]廃業を除いた名簿を貼り付ける!AT30=0,"　","○")</f>
        <v>○</v>
      </c>
      <c r="Q34" s="24" t="str">
        <f>IF([1]廃業を除いた名簿を貼り付ける!AU30=0,"　","○")</f>
        <v>　</v>
      </c>
      <c r="R34" s="24" t="str">
        <f>IF([1]廃業を除いた名簿を貼り付ける!AV30=0,"　","○")</f>
        <v>　</v>
      </c>
      <c r="S34" s="24" t="str">
        <f>IF([1]廃業を除いた名簿を貼り付ける!AW30=0,"　","○")</f>
        <v>　</v>
      </c>
      <c r="T34" s="24" t="str">
        <f>IF([1]廃業を除いた名簿を貼り付ける!AX30=0,"　","○")</f>
        <v>○</v>
      </c>
      <c r="U34" s="24" t="str">
        <f>IF([1]廃業を除いた名簿を貼り付ける!AY30=0,"　","○")</f>
        <v>○</v>
      </c>
      <c r="V34" s="24" t="str">
        <f>IF([1]廃業を除いた名簿を貼り付ける!AZ30=0,"　","○")</f>
        <v>○</v>
      </c>
      <c r="W34" s="24" t="str">
        <f>IF([1]廃業を除いた名簿を貼り付ける!BA30=0,"　","○")</f>
        <v>○</v>
      </c>
      <c r="X34" s="24" t="str">
        <f>IF([1]廃業を除いた名簿を貼り付ける!BB30=0,"　","○")</f>
        <v>○</v>
      </c>
      <c r="Y34" s="24" t="str">
        <f>IF([1]廃業を除いた名簿を貼り付ける!BC30=0,"　","○")</f>
        <v>○</v>
      </c>
    </row>
    <row r="35" spans="1:25" ht="24.75" customHeight="1" x14ac:dyDescent="0.2">
      <c r="A35" s="19" t="s">
        <v>20</v>
      </c>
      <c r="B35" s="25">
        <f>[1]廃業を除いた名簿を貼り付ける!N31</f>
        <v>99</v>
      </c>
      <c r="C35" s="26" t="s">
        <v>21</v>
      </c>
      <c r="D35" s="22" t="str">
        <f>[1]廃業を除いた名簿を貼り付ける!D31</f>
        <v>小林　一三</v>
      </c>
      <c r="E35" s="22" t="str">
        <f>IF([1]廃業を除いた名簿を貼り付ける!F31="","",[1]廃業を除いた名簿を貼り付ける!F31)</f>
        <v/>
      </c>
      <c r="F35" s="22" t="str">
        <f>[1]廃業を除いた名簿を貼り付ける!H31&amp;[1]廃業を除いた名簿を貼り付ける!I31</f>
        <v>栃木県佐野市大橋町２１００番地３４</v>
      </c>
      <c r="G35" s="23">
        <f>[1]廃業を除いた名簿を貼り付ける!P31</f>
        <v>44620</v>
      </c>
      <c r="H35" s="22" t="str">
        <f>[1]廃業を除いた名簿を貼り付ける!AG31</f>
        <v>コバヤシ空調</v>
      </c>
      <c r="I35" s="22" t="str">
        <f>[1]廃業を除いた名簿を貼り付ける!AJ31&amp;[1]廃業を除いた名簿を貼り付ける!AK31</f>
        <v>栃木県佐野市大橋町２１００番地３４</v>
      </c>
      <c r="J35" s="22" t="str">
        <f>[1]廃業を除いた名簿を貼り付ける!AL31</f>
        <v>0283-23-4127</v>
      </c>
      <c r="K35" s="24" t="str">
        <f>IF([1]廃業を除いた名簿を貼り付ける!AO31=0,"　","○")</f>
        <v>○</v>
      </c>
      <c r="L35" s="24" t="str">
        <f>IF([1]廃業を除いた名簿を貼り付ける!AP31=0,"　","○")</f>
        <v>○</v>
      </c>
      <c r="M35" s="24" t="str">
        <f>IF([1]廃業を除いた名簿を貼り付ける!AQ31=0,"　","○")</f>
        <v>○</v>
      </c>
      <c r="N35" s="24" t="str">
        <f>IF([1]廃業を除いた名簿を貼り付ける!AR31=0,"　","○")</f>
        <v>○</v>
      </c>
      <c r="O35" s="24" t="str">
        <f>IF([1]廃業を除いた名簿を貼り付ける!AS31=0,"　","○")</f>
        <v>○</v>
      </c>
      <c r="P35" s="24" t="str">
        <f>IF([1]廃業を除いた名簿を貼り付ける!AT31=0,"　","○")</f>
        <v>○</v>
      </c>
      <c r="Q35" s="24" t="str">
        <f>IF([1]廃業を除いた名簿を貼り付ける!AU31=0,"　","○")</f>
        <v>　</v>
      </c>
      <c r="R35" s="24" t="str">
        <f>IF([1]廃業を除いた名簿を貼り付ける!AV31=0,"　","○")</f>
        <v>　</v>
      </c>
      <c r="S35" s="24" t="str">
        <f>IF([1]廃業を除いた名簿を貼り付ける!AW31=0,"　","○")</f>
        <v>　</v>
      </c>
      <c r="T35" s="24" t="str">
        <f>IF([1]廃業を除いた名簿を貼り付ける!AX31=0,"　","○")</f>
        <v>○</v>
      </c>
      <c r="U35" s="24" t="str">
        <f>IF([1]廃業を除いた名簿を貼り付ける!AY31=0,"　","○")</f>
        <v>○</v>
      </c>
      <c r="V35" s="24" t="str">
        <f>IF([1]廃業を除いた名簿を貼り付ける!AZ31=0,"　","○")</f>
        <v>○</v>
      </c>
      <c r="W35" s="24" t="str">
        <f>IF([1]廃業を除いた名簿を貼り付ける!BA31=0,"　","○")</f>
        <v>○</v>
      </c>
      <c r="X35" s="24" t="str">
        <f>IF([1]廃業を除いた名簿を貼り付ける!BB31=0,"　","○")</f>
        <v>○</v>
      </c>
      <c r="Y35" s="24" t="str">
        <f>IF([1]廃業を除いた名簿を貼り付ける!BC31=0,"　","○")</f>
        <v>○</v>
      </c>
    </row>
    <row r="36" spans="1:25" ht="24.75" customHeight="1" x14ac:dyDescent="0.2">
      <c r="A36" s="19" t="s">
        <v>20</v>
      </c>
      <c r="B36" s="25">
        <f>[1]廃業を除いた名簿を貼り付ける!N32</f>
        <v>100</v>
      </c>
      <c r="C36" s="26" t="s">
        <v>21</v>
      </c>
      <c r="D36" s="22" t="str">
        <f>[1]廃業を除いた名簿を貼り付ける!D32</f>
        <v>株式会社　ツルオカ</v>
      </c>
      <c r="E36" s="22" t="str">
        <f>IF([1]廃業を除いた名簿を貼り付ける!F32="","",[1]廃業を除いた名簿を貼り付ける!F32)</f>
        <v>代表取締役　鶴岡　正顯</v>
      </c>
      <c r="F36" s="22" t="str">
        <f>[1]廃業を除いた名簿を貼り付ける!H32&amp;[1]廃業を除いた名簿を貼り付ける!I32</f>
        <v>茨城県結城市大字結城１０６０３番地</v>
      </c>
      <c r="G36" s="23">
        <f>[1]廃業を除いた名簿を貼り付ける!P32</f>
        <v>44620</v>
      </c>
      <c r="H36" s="22" t="str">
        <f>[1]廃業を除いた名簿を貼り付ける!AG32</f>
        <v>株式会社　ツルオカ</v>
      </c>
      <c r="I36" s="22" t="str">
        <f>[1]廃業を除いた名簿を貼り付ける!AJ32&amp;[1]廃業を除いた名簿を貼り付ける!AK32</f>
        <v>栃木県小山市萱橋１０８５番地</v>
      </c>
      <c r="J36" s="22" t="str">
        <f>[1]廃業を除いた名簿を貼り付ける!AL32</f>
        <v>0285-49-3333</v>
      </c>
      <c r="K36" s="24" t="str">
        <f>IF([1]廃業を除いた名簿を貼り付ける!AO32=0,"　","○")</f>
        <v>○</v>
      </c>
      <c r="L36" s="24" t="str">
        <f>IF([1]廃業を除いた名簿を貼り付ける!AP32=0,"　","○")</f>
        <v>○</v>
      </c>
      <c r="M36" s="24" t="str">
        <f>IF([1]廃業を除いた名簿を貼り付ける!AQ32=0,"　","○")</f>
        <v>○</v>
      </c>
      <c r="N36" s="24" t="str">
        <f>IF([1]廃業を除いた名簿を貼り付ける!AR32=0,"　","○")</f>
        <v>○</v>
      </c>
      <c r="O36" s="24" t="str">
        <f>IF([1]廃業を除いた名簿を貼り付ける!AS32=0,"　","○")</f>
        <v>○</v>
      </c>
      <c r="P36" s="24" t="str">
        <f>IF([1]廃業を除いた名簿を貼り付ける!AT32=0,"　","○")</f>
        <v>○</v>
      </c>
      <c r="Q36" s="24" t="str">
        <f>IF([1]廃業を除いた名簿を貼り付ける!AU32=0,"　","○")</f>
        <v>○</v>
      </c>
      <c r="R36" s="24" t="str">
        <f>IF([1]廃業を除いた名簿を貼り付ける!AV32=0,"　","○")</f>
        <v>○</v>
      </c>
      <c r="S36" s="24" t="str">
        <f>IF([1]廃業を除いた名簿を貼り付ける!AW32=0,"　","○")</f>
        <v>○</v>
      </c>
      <c r="T36" s="24" t="str">
        <f>IF([1]廃業を除いた名簿を貼り付ける!AX32=0,"　","○")</f>
        <v>　</v>
      </c>
      <c r="U36" s="24" t="str">
        <f>IF([1]廃業を除いた名簿を貼り付ける!AY32=0,"　","○")</f>
        <v>　</v>
      </c>
      <c r="V36" s="24" t="str">
        <f>IF([1]廃業を除いた名簿を貼り付ける!AZ32=0,"　","○")</f>
        <v>　</v>
      </c>
      <c r="W36" s="24" t="str">
        <f>IF([1]廃業を除いた名簿を貼り付ける!BA32=0,"　","○")</f>
        <v>　</v>
      </c>
      <c r="X36" s="24" t="str">
        <f>IF([1]廃業を除いた名簿を貼り付ける!BB32=0,"　","○")</f>
        <v>　</v>
      </c>
      <c r="Y36" s="24" t="str">
        <f>IF([1]廃業を除いた名簿を貼り付ける!BC32=0,"　","○")</f>
        <v>　</v>
      </c>
    </row>
    <row r="37" spans="1:25" ht="24.75" customHeight="1" x14ac:dyDescent="0.2">
      <c r="A37" s="19" t="s">
        <v>20</v>
      </c>
      <c r="B37" s="25">
        <f>[1]廃業を除いた名簿を貼り付ける!N33</f>
        <v>101</v>
      </c>
      <c r="C37" s="26" t="s">
        <v>21</v>
      </c>
      <c r="D37" s="22" t="str">
        <f>[1]廃業を除いた名簿を貼り付ける!D33</f>
        <v>有限会社ヤマト空調システム</v>
      </c>
      <c r="E37" s="22" t="str">
        <f>IF([1]廃業を除いた名簿を貼り付ける!F33="","",[1]廃業を除いた名簿を貼り付ける!F33)</f>
        <v>代表取締役　谷口　一夫</v>
      </c>
      <c r="F37" s="22" t="str">
        <f>[1]廃業を除いた名簿を貼り付ける!H33&amp;[1]廃業を除いた名簿を貼り付ける!I33</f>
        <v>栃木県宇都宮市平出町3864番地１</v>
      </c>
      <c r="G37" s="23">
        <f>[1]廃業を除いた名簿を貼り付ける!P33</f>
        <v>44620</v>
      </c>
      <c r="H37" s="22" t="str">
        <f>[1]廃業を除いた名簿を貼り付ける!AG33</f>
        <v>有限会社ヤマト空調システム</v>
      </c>
      <c r="I37" s="22" t="str">
        <f>[1]廃業を除いた名簿を貼り付ける!AJ33&amp;[1]廃業を除いた名簿を貼り付ける!AK33</f>
        <v>栃木県宇都宮市平出町3864番地１</v>
      </c>
      <c r="J37" s="22" t="str">
        <f>[1]廃業を除いた名簿を貼り付ける!AL33</f>
        <v>028-660-6120</v>
      </c>
      <c r="K37" s="24" t="str">
        <f>IF([1]廃業を除いた名簿を貼り付ける!AO33=0,"　","○")</f>
        <v>○</v>
      </c>
      <c r="L37" s="24" t="str">
        <f>IF([1]廃業を除いた名簿を貼り付ける!AP33=0,"　","○")</f>
        <v>○</v>
      </c>
      <c r="M37" s="24" t="str">
        <f>IF([1]廃業を除いた名簿を貼り付ける!AQ33=0,"　","○")</f>
        <v>○</v>
      </c>
      <c r="N37" s="24" t="str">
        <f>IF([1]廃業を除いた名簿を貼り付ける!AR33=0,"　","○")</f>
        <v>○</v>
      </c>
      <c r="O37" s="24" t="str">
        <f>IF([1]廃業を除いた名簿を貼り付ける!AS33=0,"　","○")</f>
        <v>○</v>
      </c>
      <c r="P37" s="24" t="str">
        <f>IF([1]廃業を除いた名簿を貼り付ける!AT33=0,"　","○")</f>
        <v>○</v>
      </c>
      <c r="Q37" s="24" t="str">
        <f>IF([1]廃業を除いた名簿を貼り付ける!AU33=0,"　","○")</f>
        <v>○</v>
      </c>
      <c r="R37" s="24" t="str">
        <f>IF([1]廃業を除いた名簿を貼り付ける!AV33=0,"　","○")</f>
        <v>○</v>
      </c>
      <c r="S37" s="24" t="str">
        <f>IF([1]廃業を除いた名簿を貼り付ける!AW33=0,"　","○")</f>
        <v>○</v>
      </c>
      <c r="T37" s="24" t="str">
        <f>IF([1]廃業を除いた名簿を貼り付ける!AX33=0,"　","○")</f>
        <v>○</v>
      </c>
      <c r="U37" s="24" t="str">
        <f>IF([1]廃業を除いた名簿を貼り付ける!AY33=0,"　","○")</f>
        <v>○</v>
      </c>
      <c r="V37" s="24" t="str">
        <f>IF([1]廃業を除いた名簿を貼り付ける!AZ33=0,"　","○")</f>
        <v>○</v>
      </c>
      <c r="W37" s="24" t="str">
        <f>IF([1]廃業を除いた名簿を貼り付ける!BA33=0,"　","○")</f>
        <v>○</v>
      </c>
      <c r="X37" s="24" t="str">
        <f>IF([1]廃業を除いた名簿を貼り付ける!BB33=0,"　","○")</f>
        <v>○</v>
      </c>
      <c r="Y37" s="24" t="str">
        <f>IF([1]廃業を除いた名簿を貼り付ける!BC33=0,"　","○")</f>
        <v>○</v>
      </c>
    </row>
    <row r="38" spans="1:25" ht="24.75" customHeight="1" x14ac:dyDescent="0.2">
      <c r="A38" s="19" t="s">
        <v>20</v>
      </c>
      <c r="B38" s="25">
        <f>[1]廃業を除いた名簿を貼り付ける!N34</f>
        <v>108</v>
      </c>
      <c r="C38" s="26" t="s">
        <v>21</v>
      </c>
      <c r="D38" s="22" t="str">
        <f>[1]廃業を除いた名簿を貼り付ける!D34</f>
        <v>有限会社浅見空調サービス</v>
      </c>
      <c r="E38" s="22" t="str">
        <f>IF([1]廃業を除いた名簿を貼り付ける!F34="","",[1]廃業を除いた名簿を貼り付ける!F34)</f>
        <v>代表取締役　浅見　豊隆</v>
      </c>
      <c r="F38" s="22" t="str">
        <f>[1]廃業を除いた名簿を貼り付ける!H34&amp;[1]廃業を除いた名簿を貼り付ける!I34</f>
        <v>埼玉県上尾市小泉五丁目28番地22</v>
      </c>
      <c r="G38" s="23">
        <f>[1]廃業を除いた名簿を貼り付ける!P34</f>
        <v>44628</v>
      </c>
      <c r="H38" s="22" t="str">
        <f>[1]廃業を除いた名簿を貼り付ける!AG34</f>
        <v>有限会社浅見空調サービス</v>
      </c>
      <c r="I38" s="22" t="str">
        <f>[1]廃業を除いた名簿を貼り付ける!AJ34&amp;[1]廃業を除いた名簿を貼り付ける!AK34</f>
        <v>埼玉県上尾市小泉五丁目28番地22</v>
      </c>
      <c r="J38" s="22" t="str">
        <f>[1]廃業を除いた名簿を貼り付ける!AL34</f>
        <v>048-774-2268</v>
      </c>
      <c r="K38" s="24" t="str">
        <f>IF([1]廃業を除いた名簿を貼り付ける!AO34=0,"　","○")</f>
        <v>○</v>
      </c>
      <c r="L38" s="24" t="str">
        <f>IF([1]廃業を除いた名簿を貼り付ける!AP34=0,"　","○")</f>
        <v>○</v>
      </c>
      <c r="M38" s="24" t="str">
        <f>IF([1]廃業を除いた名簿を貼り付ける!AQ34=0,"　","○")</f>
        <v>○</v>
      </c>
      <c r="N38" s="24" t="str">
        <f>IF([1]廃業を除いた名簿を貼り付ける!AR34=0,"　","○")</f>
        <v>○</v>
      </c>
      <c r="O38" s="24" t="str">
        <f>IF([1]廃業を除いた名簿を貼り付ける!AS34=0,"　","○")</f>
        <v>○</v>
      </c>
      <c r="P38" s="24" t="str">
        <f>IF([1]廃業を除いた名簿を貼り付ける!AT34=0,"　","○")</f>
        <v>○</v>
      </c>
      <c r="Q38" s="24" t="str">
        <f>IF([1]廃業を除いた名簿を貼り付ける!AU34=0,"　","○")</f>
        <v>　</v>
      </c>
      <c r="R38" s="24" t="str">
        <f>IF([1]廃業を除いた名簿を貼り付ける!AV34=0,"　","○")</f>
        <v>　</v>
      </c>
      <c r="S38" s="24" t="str">
        <f>IF([1]廃業を除いた名簿を貼り付ける!AW34=0,"　","○")</f>
        <v>　</v>
      </c>
      <c r="T38" s="24" t="str">
        <f>IF([1]廃業を除いた名簿を貼り付ける!AX34=0,"　","○")</f>
        <v>○</v>
      </c>
      <c r="U38" s="24" t="str">
        <f>IF([1]廃業を除いた名簿を貼り付ける!AY34=0,"　","○")</f>
        <v>○</v>
      </c>
      <c r="V38" s="24" t="str">
        <f>IF([1]廃業を除いた名簿を貼り付ける!AZ34=0,"　","○")</f>
        <v>○</v>
      </c>
      <c r="W38" s="24" t="str">
        <f>IF([1]廃業を除いた名簿を貼り付ける!BA34=0,"　","○")</f>
        <v>○</v>
      </c>
      <c r="X38" s="24" t="str">
        <f>IF([1]廃業を除いた名簿を貼り付ける!BB34=0,"　","○")</f>
        <v>○</v>
      </c>
      <c r="Y38" s="24" t="str">
        <f>IF([1]廃業を除いた名簿を貼り付ける!BC34=0,"　","○")</f>
        <v>○</v>
      </c>
    </row>
    <row r="39" spans="1:25" ht="24.75" customHeight="1" x14ac:dyDescent="0.2">
      <c r="A39" s="19" t="s">
        <v>20</v>
      </c>
      <c r="B39" s="25">
        <f>[1]廃業を除いた名簿を貼り付ける!N35</f>
        <v>110</v>
      </c>
      <c r="C39" s="26" t="s">
        <v>21</v>
      </c>
      <c r="D39" s="22" t="str">
        <f>[1]廃業を除いた名簿を貼り付ける!D35</f>
        <v>株式会社太平ビルケア</v>
      </c>
      <c r="E39" s="22" t="str">
        <f>IF([1]廃業を除いた名簿を貼り付ける!F35="","",[1]廃業を除いた名簿を貼り付ける!F35)</f>
        <v>代表取締役　伊東　政志</v>
      </c>
      <c r="F39" s="22" t="str">
        <f>[1]廃業を除いた名簿を貼り付ける!H35&amp;[1]廃業を除いた名簿を貼り付ける!I35</f>
        <v>東京都文京区本郷一丁目19番６号</v>
      </c>
      <c r="G39" s="23">
        <f>[1]廃業を除いた名簿を貼り付ける!P35</f>
        <v>44628</v>
      </c>
      <c r="H39" s="22" t="str">
        <f>[1]廃業を除いた名簿を貼り付ける!AG35</f>
        <v>株式会社太平ビルケア　東京支店</v>
      </c>
      <c r="I39" s="22" t="str">
        <f>[1]廃業を除いた名簿を貼り付ける!AJ35&amp;[1]廃業を除いた名簿を貼り付ける!AK35</f>
        <v>東京都練馬区高野台２丁目５番６号</v>
      </c>
      <c r="J39" s="22" t="str">
        <f>[1]廃業を除いた名簿を貼り付ける!AL35</f>
        <v>03-3904-5117</v>
      </c>
      <c r="K39" s="24" t="str">
        <f>IF([1]廃業を除いた名簿を貼り付ける!AO35=0,"　","○")</f>
        <v>○</v>
      </c>
      <c r="L39" s="24" t="str">
        <f>IF([1]廃業を除いた名簿を貼り付ける!AP35=0,"　","○")</f>
        <v>○</v>
      </c>
      <c r="M39" s="24" t="str">
        <f>IF([1]廃業を除いた名簿を貼り付ける!AQ35=0,"　","○")</f>
        <v>○</v>
      </c>
      <c r="N39" s="24" t="str">
        <f>IF([1]廃業を除いた名簿を貼り付ける!AR35=0,"　","○")</f>
        <v>○</v>
      </c>
      <c r="O39" s="24" t="str">
        <f>IF([1]廃業を除いた名簿を貼り付ける!AS35=0,"　","○")</f>
        <v>○</v>
      </c>
      <c r="P39" s="24" t="str">
        <f>IF([1]廃業を除いた名簿を貼り付ける!AT35=0,"　","○")</f>
        <v>○</v>
      </c>
      <c r="Q39" s="24" t="str">
        <f>IF([1]廃業を除いた名簿を貼り付ける!AU35=0,"　","○")</f>
        <v>○</v>
      </c>
      <c r="R39" s="24" t="str">
        <f>IF([1]廃業を除いた名簿を貼り付ける!AV35=0,"　","○")</f>
        <v>○</v>
      </c>
      <c r="S39" s="24" t="str">
        <f>IF([1]廃業を除いた名簿を貼り付ける!AW35=0,"　","○")</f>
        <v>○</v>
      </c>
      <c r="T39" s="24" t="str">
        <f>IF([1]廃業を除いた名簿を貼り付ける!AX35=0,"　","○")</f>
        <v>○</v>
      </c>
      <c r="U39" s="24" t="str">
        <f>IF([1]廃業を除いた名簿を貼り付ける!AY35=0,"　","○")</f>
        <v>○</v>
      </c>
      <c r="V39" s="24" t="str">
        <f>IF([1]廃業を除いた名簿を貼り付ける!AZ35=0,"　","○")</f>
        <v>○</v>
      </c>
      <c r="W39" s="24" t="str">
        <f>IF([1]廃業を除いた名簿を貼り付ける!BA35=0,"　","○")</f>
        <v>○</v>
      </c>
      <c r="X39" s="24" t="str">
        <f>IF([1]廃業を除いた名簿を貼り付ける!BB35=0,"　","○")</f>
        <v>○</v>
      </c>
      <c r="Y39" s="24" t="str">
        <f>IF([1]廃業を除いた名簿を貼り付ける!BC35=0,"　","○")</f>
        <v>○</v>
      </c>
    </row>
    <row r="40" spans="1:25" ht="24.75" customHeight="1" x14ac:dyDescent="0.2">
      <c r="A40" s="19" t="s">
        <v>20</v>
      </c>
      <c r="B40" s="25">
        <f>[1]廃業を除いた名簿を貼り付ける!N36</f>
        <v>112</v>
      </c>
      <c r="C40" s="26" t="s">
        <v>21</v>
      </c>
      <c r="D40" s="22" t="str">
        <f>[1]廃業を除いた名簿を貼り付ける!D36</f>
        <v>藤田テクノ株式会社</v>
      </c>
      <c r="E40" s="22" t="str">
        <f>IF([1]廃業を除いた名簿を貼り付ける!F36="","",[1]廃業を除いた名簿を貼り付ける!F36)</f>
        <v>代表取締役　藤田　　実</v>
      </c>
      <c r="F40" s="22" t="str">
        <f>[1]廃業を除いた名簿を貼り付ける!H36&amp;[1]廃業を除いた名簿を貼り付ける!I36</f>
        <v>群馬県高崎市飯塚町1174番地５</v>
      </c>
      <c r="G40" s="23">
        <f>[1]廃業を除いた名簿を貼り付ける!P36</f>
        <v>44628</v>
      </c>
      <c r="H40" s="22" t="str">
        <f>[1]廃業を除いた名簿を貼り付ける!AG36</f>
        <v>藤田テクノ株式会社</v>
      </c>
      <c r="I40" s="22" t="str">
        <f>[1]廃業を除いた名簿を貼り付ける!AJ36&amp;[1]廃業を除いた名簿を貼り付ける!AK36</f>
        <v>群馬県高崎市飯塚町1174番地５</v>
      </c>
      <c r="J40" s="22" t="str">
        <f>[1]廃業を除いた名簿を貼り付ける!AL36</f>
        <v>027-361-8111</v>
      </c>
      <c r="K40" s="24" t="str">
        <f>IF([1]廃業を除いた名簿を貼り付ける!AO36=0,"　","○")</f>
        <v>○</v>
      </c>
      <c r="L40" s="24" t="str">
        <f>IF([1]廃業を除いた名簿を貼り付ける!AP36=0,"　","○")</f>
        <v>○</v>
      </c>
      <c r="M40" s="24" t="str">
        <f>IF([1]廃業を除いた名簿を貼り付ける!AQ36=0,"　","○")</f>
        <v>○</v>
      </c>
      <c r="N40" s="24" t="str">
        <f>IF([1]廃業を除いた名簿を貼り付ける!AR36=0,"　","○")</f>
        <v>○</v>
      </c>
      <c r="O40" s="24" t="str">
        <f>IF([1]廃業を除いた名簿を貼り付ける!AS36=0,"　","○")</f>
        <v>○</v>
      </c>
      <c r="P40" s="24" t="str">
        <f>IF([1]廃業を除いた名簿を貼り付ける!AT36=0,"　","○")</f>
        <v>○</v>
      </c>
      <c r="Q40" s="24" t="str">
        <f>IF([1]廃業を除いた名簿を貼り付ける!AU36=0,"　","○")</f>
        <v>○</v>
      </c>
      <c r="R40" s="24" t="str">
        <f>IF([1]廃業を除いた名簿を貼り付ける!AV36=0,"　","○")</f>
        <v>○</v>
      </c>
      <c r="S40" s="24" t="str">
        <f>IF([1]廃業を除いた名簿を貼り付ける!AW36=0,"　","○")</f>
        <v>○</v>
      </c>
      <c r="T40" s="24" t="str">
        <f>IF([1]廃業を除いた名簿を貼り付ける!AX36=0,"　","○")</f>
        <v>○</v>
      </c>
      <c r="U40" s="24" t="str">
        <f>IF([1]廃業を除いた名簿を貼り付ける!AY36=0,"　","○")</f>
        <v>○</v>
      </c>
      <c r="V40" s="24" t="str">
        <f>IF([1]廃業を除いた名簿を貼り付ける!AZ36=0,"　","○")</f>
        <v>○</v>
      </c>
      <c r="W40" s="24" t="str">
        <f>IF([1]廃業を除いた名簿を貼り付ける!BA36=0,"　","○")</f>
        <v>○</v>
      </c>
      <c r="X40" s="24" t="str">
        <f>IF([1]廃業を除いた名簿を貼り付ける!BB36=0,"　","○")</f>
        <v>○</v>
      </c>
      <c r="Y40" s="24" t="str">
        <f>IF([1]廃業を除いた名簿を貼り付ける!BC36=0,"　","○")</f>
        <v>○</v>
      </c>
    </row>
    <row r="41" spans="1:25" ht="24.75" customHeight="1" x14ac:dyDescent="0.2">
      <c r="A41" s="19" t="s">
        <v>20</v>
      </c>
      <c r="B41" s="25">
        <f>[1]廃業を除いた名簿を貼り付ける!N37</f>
        <v>112</v>
      </c>
      <c r="C41" s="26" t="s">
        <v>21</v>
      </c>
      <c r="D41" s="22" t="str">
        <f>[1]廃業を除いた名簿を貼り付ける!D37</f>
        <v>藤田テクノ株式会社</v>
      </c>
      <c r="E41" s="22" t="str">
        <f>IF([1]廃業を除いた名簿を貼り付ける!F37="","",[1]廃業を除いた名簿を貼り付ける!F37)</f>
        <v>代表取締役　藤田　　実</v>
      </c>
      <c r="F41" s="22" t="str">
        <f>[1]廃業を除いた名簿を貼り付ける!H37&amp;[1]廃業を除いた名簿を貼り付ける!I37</f>
        <v>群馬県高崎市飯塚町1174番地５</v>
      </c>
      <c r="G41" s="23">
        <f>[1]廃業を除いた名簿を貼り付ける!P37</f>
        <v>44628</v>
      </c>
      <c r="H41" s="22" t="str">
        <f>[1]廃業を除いた名簿を貼り付ける!AG37</f>
        <v>藤田テクノ株式会社　太田支店</v>
      </c>
      <c r="I41" s="22" t="str">
        <f>[1]廃業を除いた名簿を貼り付ける!AJ37&amp;[1]廃業を除いた名簿を貼り付ける!AK37</f>
        <v>群馬県太田市小舞木町361-１</v>
      </c>
      <c r="J41" s="22" t="str">
        <f>[1]廃業を除いた名簿を貼り付ける!AL37</f>
        <v>0276-46-1348</v>
      </c>
      <c r="K41" s="24" t="str">
        <f>IF([1]廃業を除いた名簿を貼り付ける!AO37=0,"　","○")</f>
        <v>○</v>
      </c>
      <c r="L41" s="24" t="str">
        <f>IF([1]廃業を除いた名簿を貼り付ける!AP37=0,"　","○")</f>
        <v>○</v>
      </c>
      <c r="M41" s="24" t="str">
        <f>IF([1]廃業を除いた名簿を貼り付ける!AQ37=0,"　","○")</f>
        <v>○</v>
      </c>
      <c r="N41" s="24" t="str">
        <f>IF([1]廃業を除いた名簿を貼り付ける!AR37=0,"　","○")</f>
        <v>○</v>
      </c>
      <c r="O41" s="24" t="str">
        <f>IF([1]廃業を除いた名簿を貼り付ける!AS37=0,"　","○")</f>
        <v>○</v>
      </c>
      <c r="P41" s="24" t="str">
        <f>IF([1]廃業を除いた名簿を貼り付ける!AT37=0,"　","○")</f>
        <v>○</v>
      </c>
      <c r="Q41" s="24" t="str">
        <f>IF([1]廃業を除いた名簿を貼り付ける!AU37=0,"　","○")</f>
        <v>○</v>
      </c>
      <c r="R41" s="24" t="str">
        <f>IF([1]廃業を除いた名簿を貼り付ける!AV37=0,"　","○")</f>
        <v>○</v>
      </c>
      <c r="S41" s="24" t="str">
        <f>IF([1]廃業を除いた名簿を貼り付ける!AW37=0,"　","○")</f>
        <v>○</v>
      </c>
      <c r="T41" s="24" t="str">
        <f>IF([1]廃業を除いた名簿を貼り付ける!AX37=0,"　","○")</f>
        <v>○</v>
      </c>
      <c r="U41" s="24" t="str">
        <f>IF([1]廃業を除いた名簿を貼り付ける!AY37=0,"　","○")</f>
        <v>○</v>
      </c>
      <c r="V41" s="24" t="str">
        <f>IF([1]廃業を除いた名簿を貼り付ける!AZ37=0,"　","○")</f>
        <v>○</v>
      </c>
      <c r="W41" s="24" t="str">
        <f>IF([1]廃業を除いた名簿を貼り付ける!BA37=0,"　","○")</f>
        <v>○</v>
      </c>
      <c r="X41" s="24" t="str">
        <f>IF([1]廃業を除いた名簿を貼り付ける!BB37=0,"　","○")</f>
        <v>○</v>
      </c>
      <c r="Y41" s="24" t="str">
        <f>IF([1]廃業を除いた名簿を貼り付ける!BC37=0,"　","○")</f>
        <v>○</v>
      </c>
    </row>
    <row r="42" spans="1:25" ht="24.75" customHeight="1" x14ac:dyDescent="0.2">
      <c r="A42" s="19" t="s">
        <v>20</v>
      </c>
      <c r="B42" s="25">
        <f>[1]廃業を除いた名簿を貼り付ける!N38</f>
        <v>112</v>
      </c>
      <c r="C42" s="26" t="s">
        <v>21</v>
      </c>
      <c r="D42" s="22" t="str">
        <f>[1]廃業を除いた名簿を貼り付ける!D38</f>
        <v>藤田テクノ株式会社</v>
      </c>
      <c r="E42" s="22" t="str">
        <f>IF([1]廃業を除いた名簿を貼り付ける!F38="","",[1]廃業を除いた名簿を貼り付ける!F38)</f>
        <v>代表取締役　藤田　　実</v>
      </c>
      <c r="F42" s="22" t="str">
        <f>[1]廃業を除いた名簿を貼り付ける!H38&amp;[1]廃業を除いた名簿を貼り付ける!I38</f>
        <v>群馬県高崎市飯塚町1174番地５</v>
      </c>
      <c r="G42" s="23">
        <f>[1]廃業を除いた名簿を貼り付ける!P38</f>
        <v>44628</v>
      </c>
      <c r="H42" s="22" t="str">
        <f>[1]廃業を除いた名簿を貼り付ける!AG38</f>
        <v>藤田テクノ株式会社　埼玉支店</v>
      </c>
      <c r="I42" s="22" t="str">
        <f>[1]廃業を除いた名簿を貼り付ける!AJ38&amp;[1]廃業を除いた名簿を貼り付ける!AK38</f>
        <v>埼玉県鶴ヶ島市上広谷799-48</v>
      </c>
      <c r="J42" s="22" t="str">
        <f>[1]廃業を除いた名簿を貼り付ける!AL38</f>
        <v>049-279-3011</v>
      </c>
      <c r="K42" s="24" t="str">
        <f>IF([1]廃業を除いた名簿を貼り付ける!AO38=0,"　","○")</f>
        <v>○</v>
      </c>
      <c r="L42" s="24" t="str">
        <f>IF([1]廃業を除いた名簿を貼り付ける!AP38=0,"　","○")</f>
        <v>○</v>
      </c>
      <c r="M42" s="24" t="str">
        <f>IF([1]廃業を除いた名簿を貼り付ける!AQ38=0,"　","○")</f>
        <v>○</v>
      </c>
      <c r="N42" s="24" t="str">
        <f>IF([1]廃業を除いた名簿を貼り付ける!AR38=0,"　","○")</f>
        <v>○</v>
      </c>
      <c r="O42" s="24" t="str">
        <f>IF([1]廃業を除いた名簿を貼り付ける!AS38=0,"　","○")</f>
        <v>○</v>
      </c>
      <c r="P42" s="24" t="str">
        <f>IF([1]廃業を除いた名簿を貼り付ける!AT38=0,"　","○")</f>
        <v>○</v>
      </c>
      <c r="Q42" s="24" t="str">
        <f>IF([1]廃業を除いた名簿を貼り付ける!AU38=0,"　","○")</f>
        <v>○</v>
      </c>
      <c r="R42" s="24" t="str">
        <f>IF([1]廃業を除いた名簿を貼り付ける!AV38=0,"　","○")</f>
        <v>○</v>
      </c>
      <c r="S42" s="24" t="str">
        <f>IF([1]廃業を除いた名簿を貼り付ける!AW38=0,"　","○")</f>
        <v>○</v>
      </c>
      <c r="T42" s="24" t="str">
        <f>IF([1]廃業を除いた名簿を貼り付ける!AX38=0,"　","○")</f>
        <v>○</v>
      </c>
      <c r="U42" s="24" t="str">
        <f>IF([1]廃業を除いた名簿を貼り付ける!AY38=0,"　","○")</f>
        <v>○</v>
      </c>
      <c r="V42" s="24" t="str">
        <f>IF([1]廃業を除いた名簿を貼り付ける!AZ38=0,"　","○")</f>
        <v>○</v>
      </c>
      <c r="W42" s="24" t="str">
        <f>IF([1]廃業を除いた名簿を貼り付ける!BA38=0,"　","○")</f>
        <v>○</v>
      </c>
      <c r="X42" s="24" t="str">
        <f>IF([1]廃業を除いた名簿を貼り付ける!BB38=0,"　","○")</f>
        <v>○</v>
      </c>
      <c r="Y42" s="24" t="str">
        <f>IF([1]廃業を除いた名簿を貼り付ける!BC38=0,"　","○")</f>
        <v>○</v>
      </c>
    </row>
    <row r="43" spans="1:25" ht="24.75" customHeight="1" x14ac:dyDescent="0.2">
      <c r="A43" s="19" t="s">
        <v>20</v>
      </c>
      <c r="B43" s="25">
        <f>[1]廃業を除いた名簿を貼り付ける!N39</f>
        <v>113</v>
      </c>
      <c r="C43" s="26" t="s">
        <v>21</v>
      </c>
      <c r="D43" s="22" t="str">
        <f>[1]廃業を除いた名簿を貼り付ける!D39</f>
        <v>ダイキン工業株式会社</v>
      </c>
      <c r="E43" s="22" t="str">
        <f>IF([1]廃業を除いた名簿を貼り付ける!F39="","",[1]廃業を除いた名簿を貼り付ける!F39)</f>
        <v>代表取締役　十河　政則</v>
      </c>
      <c r="F43" s="22" t="str">
        <f>[1]廃業を除いた名簿を貼り付ける!H39&amp;[1]廃業を除いた名簿を貼り付ける!I39</f>
        <v>大阪府大阪市北区梅田一丁目13番１号　大阪梅田ツインタワーズ・サウス</v>
      </c>
      <c r="G43" s="23">
        <f>[1]廃業を除いた名簿を貼り付ける!P39</f>
        <v>44628</v>
      </c>
      <c r="H43" s="22" t="str">
        <f>[1]廃業を除いた名簿を貼り付ける!AG39</f>
        <v>ダイキン工業株式会社　宇都宮サービスステーション</v>
      </c>
      <c r="I43" s="22" t="str">
        <f>[1]廃業を除いた名簿を貼り付ける!AJ39&amp;[1]廃業を除いた名簿を貼り付ける!AK39</f>
        <v>栃木県宇都宮市元今泉３丁目４番１号</v>
      </c>
      <c r="J43" s="22" t="str">
        <f>[1]廃業を除いた名簿を貼り付ける!AL39</f>
        <v>028-637-8273</v>
      </c>
      <c r="K43" s="24" t="str">
        <f>IF([1]廃業を除いた名簿を貼り付ける!AO39=0,"　","○")</f>
        <v>○</v>
      </c>
      <c r="L43" s="24" t="str">
        <f>IF([1]廃業を除いた名簿を貼り付ける!AP39=0,"　","○")</f>
        <v>○</v>
      </c>
      <c r="M43" s="24" t="str">
        <f>IF([1]廃業を除いた名簿を貼り付ける!AQ39=0,"　","○")</f>
        <v>○</v>
      </c>
      <c r="N43" s="24" t="str">
        <f>IF([1]廃業を除いた名簿を貼り付ける!AR39=0,"　","○")</f>
        <v>○</v>
      </c>
      <c r="O43" s="24" t="str">
        <f>IF([1]廃業を除いた名簿を貼り付ける!AS39=0,"　","○")</f>
        <v>○</v>
      </c>
      <c r="P43" s="24" t="str">
        <f>IF([1]廃業を除いた名簿を貼り付ける!AT39=0,"　","○")</f>
        <v>○</v>
      </c>
      <c r="Q43" s="24" t="str">
        <f>IF([1]廃業を除いた名簿を貼り付ける!AU39=0,"　","○")</f>
        <v>○</v>
      </c>
      <c r="R43" s="24" t="str">
        <f>IF([1]廃業を除いた名簿を貼り付ける!AV39=0,"　","○")</f>
        <v>○</v>
      </c>
      <c r="S43" s="24" t="str">
        <f>IF([1]廃業を除いた名簿を貼り付ける!AW39=0,"　","○")</f>
        <v>○</v>
      </c>
      <c r="T43" s="24" t="str">
        <f>IF([1]廃業を除いた名簿を貼り付ける!AX39=0,"　","○")</f>
        <v>○</v>
      </c>
      <c r="U43" s="24" t="str">
        <f>IF([1]廃業を除いた名簿を貼り付ける!AY39=0,"　","○")</f>
        <v>○</v>
      </c>
      <c r="V43" s="24" t="str">
        <f>IF([1]廃業を除いた名簿を貼り付ける!AZ39=0,"　","○")</f>
        <v>○</v>
      </c>
      <c r="W43" s="24" t="str">
        <f>IF([1]廃業を除いた名簿を貼り付ける!BA39=0,"　","○")</f>
        <v>○</v>
      </c>
      <c r="X43" s="24" t="str">
        <f>IF([1]廃業を除いた名簿を貼り付ける!BB39=0,"　","○")</f>
        <v>○</v>
      </c>
      <c r="Y43" s="24" t="str">
        <f>IF([1]廃業を除いた名簿を貼り付ける!BC39=0,"　","○")</f>
        <v>○</v>
      </c>
    </row>
    <row r="44" spans="1:25" ht="24.75" customHeight="1" x14ac:dyDescent="0.2">
      <c r="A44" s="19" t="s">
        <v>20</v>
      </c>
      <c r="B44" s="25">
        <f>[1]廃業を除いた名簿を貼り付ける!N40</f>
        <v>115</v>
      </c>
      <c r="C44" s="26" t="s">
        <v>21</v>
      </c>
      <c r="D44" s="22" t="str">
        <f>[1]廃業を除いた名簿を貼り付ける!D40</f>
        <v>有限会社アクトエンジニアリング</v>
      </c>
      <c r="E44" s="22" t="str">
        <f>IF([1]廃業を除いた名簿を貼り付ける!F40="","",[1]廃業を除いた名簿を貼り付ける!F40)</f>
        <v>代表取締役　小山　博巳</v>
      </c>
      <c r="F44" s="22" t="str">
        <f>[1]廃業を除いた名簿を貼り付ける!H40&amp;[1]廃業を除いた名簿を貼り付ける!I40</f>
        <v>群馬県邑楽郡大泉町坂田七丁目６番21号</v>
      </c>
      <c r="G44" s="23">
        <f>[1]廃業を除いた名簿を貼り付ける!P40</f>
        <v>44628</v>
      </c>
      <c r="H44" s="22" t="str">
        <f>[1]廃業を除いた名簿を貼り付ける!AG40</f>
        <v>有限会社アクトエンジニアリング</v>
      </c>
      <c r="I44" s="22" t="str">
        <f>[1]廃業を除いた名簿を貼り付ける!AJ40&amp;[1]廃業を除いた名簿を貼り付ける!AK40</f>
        <v>群馬県邑楽郡大泉町坂田七丁目６番21号</v>
      </c>
      <c r="J44" s="22" t="str">
        <f>[1]廃業を除いた名簿を貼り付ける!AL40</f>
        <v>0276-62-0160</v>
      </c>
      <c r="K44" s="24" t="str">
        <f>IF([1]廃業を除いた名簿を貼り付ける!AO40=0,"　","○")</f>
        <v>○</v>
      </c>
      <c r="L44" s="24" t="str">
        <f>IF([1]廃業を除いた名簿を貼り付ける!AP40=0,"　","○")</f>
        <v>○</v>
      </c>
      <c r="M44" s="24" t="str">
        <f>IF([1]廃業を除いた名簿を貼り付ける!AQ40=0,"　","○")</f>
        <v>○</v>
      </c>
      <c r="N44" s="24" t="str">
        <f>IF([1]廃業を除いた名簿を貼り付ける!AR40=0,"　","○")</f>
        <v>○</v>
      </c>
      <c r="O44" s="24" t="str">
        <f>IF([1]廃業を除いた名簿を貼り付ける!AS40=0,"　","○")</f>
        <v>○</v>
      </c>
      <c r="P44" s="24" t="str">
        <f>IF([1]廃業を除いた名簿を貼り付ける!AT40=0,"　","○")</f>
        <v>○</v>
      </c>
      <c r="Q44" s="24" t="str">
        <f>IF([1]廃業を除いた名簿を貼り付ける!AU40=0,"　","○")</f>
        <v>○</v>
      </c>
      <c r="R44" s="24" t="str">
        <f>IF([1]廃業を除いた名簿を貼り付ける!AV40=0,"　","○")</f>
        <v>○</v>
      </c>
      <c r="S44" s="24" t="str">
        <f>IF([1]廃業を除いた名簿を貼り付ける!AW40=0,"　","○")</f>
        <v>○</v>
      </c>
      <c r="T44" s="24" t="str">
        <f>IF([1]廃業を除いた名簿を貼り付ける!AX40=0,"　","○")</f>
        <v>○</v>
      </c>
      <c r="U44" s="24" t="str">
        <f>IF([1]廃業を除いた名簿を貼り付ける!AY40=0,"　","○")</f>
        <v>○</v>
      </c>
      <c r="V44" s="24" t="str">
        <f>IF([1]廃業を除いた名簿を貼り付ける!AZ40=0,"　","○")</f>
        <v>○</v>
      </c>
      <c r="W44" s="24" t="str">
        <f>IF([1]廃業を除いた名簿を貼り付ける!BA40=0,"　","○")</f>
        <v>○</v>
      </c>
      <c r="X44" s="24" t="str">
        <f>IF([1]廃業を除いた名簿を貼り付ける!BB40=0,"　","○")</f>
        <v>○</v>
      </c>
      <c r="Y44" s="24" t="str">
        <f>IF([1]廃業を除いた名簿を貼り付ける!BC40=0,"　","○")</f>
        <v>○</v>
      </c>
    </row>
    <row r="45" spans="1:25" ht="24.75" customHeight="1" x14ac:dyDescent="0.2">
      <c r="A45" s="19" t="s">
        <v>20</v>
      </c>
      <c r="B45" s="25">
        <f>[1]廃業を除いた名簿を貼り付ける!N41</f>
        <v>117</v>
      </c>
      <c r="C45" s="26" t="s">
        <v>21</v>
      </c>
      <c r="D45" s="22" t="str">
        <f>[1]廃業を除いた名簿を貼り付ける!D41</f>
        <v>株式会社大西熱学</v>
      </c>
      <c r="E45" s="22" t="str">
        <f>IF([1]廃業を除いた名簿を貼り付ける!F41="","",[1]廃業を除いた名簿を貼り付ける!F41)</f>
        <v>代表取締役　大西　康仁</v>
      </c>
      <c r="F45" s="22" t="str">
        <f>[1]廃業を除いた名簿を貼り付ける!H41&amp;[1]廃業を除いた名簿を貼り付ける!I41</f>
        <v>東京都墨田区緑一丁目19番９号</v>
      </c>
      <c r="G45" s="23">
        <f>[1]廃業を除いた名簿を貼り付ける!P41</f>
        <v>44628</v>
      </c>
      <c r="H45" s="22" t="str">
        <f>[1]廃業を除いた名簿を貼り付ける!AG41</f>
        <v>株式会社大西熱学　サービスセンター</v>
      </c>
      <c r="I45" s="22" t="str">
        <f>[1]廃業を除いた名簿を貼り付ける!AJ41&amp;[1]廃業を除いた名簿を貼り付ける!AK41</f>
        <v>東京都葛飾区立石３－17－５</v>
      </c>
      <c r="J45" s="22" t="str">
        <f>[1]廃業を除いた名簿を貼り付ける!AL41</f>
        <v>03-5670-0024</v>
      </c>
      <c r="K45" s="24" t="str">
        <f>IF([1]廃業を除いた名簿を貼り付ける!AO41=0,"　","○")</f>
        <v>○</v>
      </c>
      <c r="L45" s="24" t="str">
        <f>IF([1]廃業を除いた名簿を貼り付ける!AP41=0,"　","○")</f>
        <v>○</v>
      </c>
      <c r="M45" s="24" t="str">
        <f>IF([1]廃業を除いた名簿を貼り付ける!AQ41=0,"　","○")</f>
        <v>○</v>
      </c>
      <c r="N45" s="24" t="str">
        <f>IF([1]廃業を除いた名簿を貼り付ける!AR41=0,"　","○")</f>
        <v>○</v>
      </c>
      <c r="O45" s="24" t="str">
        <f>IF([1]廃業を除いた名簿を貼り付ける!AS41=0,"　","○")</f>
        <v>○</v>
      </c>
      <c r="P45" s="24" t="str">
        <f>IF([1]廃業を除いた名簿を貼り付ける!AT41=0,"　","○")</f>
        <v>○</v>
      </c>
      <c r="Q45" s="24" t="str">
        <f>IF([1]廃業を除いた名簿を貼り付ける!AU41=0,"　","○")</f>
        <v>○</v>
      </c>
      <c r="R45" s="24" t="str">
        <f>IF([1]廃業を除いた名簿を貼り付ける!AV41=0,"　","○")</f>
        <v>○</v>
      </c>
      <c r="S45" s="24" t="str">
        <f>IF([1]廃業を除いた名簿を貼り付ける!AW41=0,"　","○")</f>
        <v>○</v>
      </c>
      <c r="T45" s="24" t="str">
        <f>IF([1]廃業を除いた名簿を貼り付ける!AX41=0,"　","○")</f>
        <v>　</v>
      </c>
      <c r="U45" s="24" t="str">
        <f>IF([1]廃業を除いた名簿を貼り付ける!AY41=0,"　","○")</f>
        <v>○</v>
      </c>
      <c r="V45" s="24" t="str">
        <f>IF([1]廃業を除いた名簿を貼り付ける!AZ41=0,"　","○")</f>
        <v>○</v>
      </c>
      <c r="W45" s="24" t="str">
        <f>IF([1]廃業を除いた名簿を貼り付ける!BA41=0,"　","○")</f>
        <v>　</v>
      </c>
      <c r="X45" s="24" t="str">
        <f>IF([1]廃業を除いた名簿を貼り付ける!BB41=0,"　","○")</f>
        <v>○</v>
      </c>
      <c r="Y45" s="24" t="str">
        <f>IF([1]廃業を除いた名簿を貼り付ける!BC41=0,"　","○")</f>
        <v>○</v>
      </c>
    </row>
    <row r="46" spans="1:25" ht="24.75" customHeight="1" x14ac:dyDescent="0.2">
      <c r="A46" s="19" t="s">
        <v>20</v>
      </c>
      <c r="B46" s="25">
        <f>[1]廃業を除いた名簿を貼り付ける!N42</f>
        <v>118</v>
      </c>
      <c r="C46" s="26" t="s">
        <v>21</v>
      </c>
      <c r="D46" s="22" t="str">
        <f>[1]廃業を除いた名簿を貼り付ける!D42</f>
        <v>三菱電機システムサービス株式会社</v>
      </c>
      <c r="E46" s="22" t="str">
        <f>IF([1]廃業を除いた名簿を貼り付ける!F42="","",[1]廃業を除いた名簿を貼り付ける!F42)</f>
        <v>代表取締役　鈴木　聡</v>
      </c>
      <c r="F46" s="22" t="str">
        <f>[1]廃業を除いた名簿を貼り付ける!H42&amp;[1]廃業を除いた名簿を貼り付ける!I42</f>
        <v>東京都世田谷区太子堂四丁目１番１号</v>
      </c>
      <c r="G46" s="23">
        <f>[1]廃業を除いた名簿を貼り付ける!P42</f>
        <v>44628</v>
      </c>
      <c r="H46" s="22" t="str">
        <f>[1]廃業を除いた名簿を貼り付ける!AG42</f>
        <v>三菱電機システムサービス株式会社　首都圏第１支社　宇都宮サービスステーション</v>
      </c>
      <c r="I46" s="22" t="str">
        <f>[1]廃業を除いた名簿を貼り付ける!AJ42&amp;[1]廃業を除いた名簿を貼り付ける!AK42</f>
        <v>栃木県宇都宮市平出町3752番４号</v>
      </c>
      <c r="J46" s="22" t="str">
        <f>[1]廃業を除いた名簿を貼り付ける!AL42</f>
        <v>028-662-0307</v>
      </c>
      <c r="K46" s="24" t="str">
        <f>IF([1]廃業を除いた名簿を貼り付ける!AO42=0,"　","○")</f>
        <v>　</v>
      </c>
      <c r="L46" s="24" t="str">
        <f>IF([1]廃業を除いた名簿を貼り付ける!AP42=0,"　","○")</f>
        <v>○</v>
      </c>
      <c r="M46" s="24" t="str">
        <f>IF([1]廃業を除いた名簿を貼り付ける!AQ42=0,"　","○")</f>
        <v>○</v>
      </c>
      <c r="N46" s="24" t="str">
        <f>IF([1]廃業を除いた名簿を貼り付ける!AR42=0,"　","○")</f>
        <v>○</v>
      </c>
      <c r="O46" s="24" t="str">
        <f>IF([1]廃業を除いた名簿を貼り付ける!AS42=0,"　","○")</f>
        <v>　</v>
      </c>
      <c r="P46" s="24" t="str">
        <f>IF([1]廃業を除いた名簿を貼り付ける!AT42=0,"　","○")</f>
        <v>○</v>
      </c>
      <c r="Q46" s="24" t="str">
        <f>IF([1]廃業を除いた名簿を貼り付ける!AU42=0,"　","○")</f>
        <v>　</v>
      </c>
      <c r="R46" s="24" t="str">
        <f>IF([1]廃業を除いた名簿を貼り付ける!AV42=0,"　","○")</f>
        <v>○</v>
      </c>
      <c r="S46" s="24" t="str">
        <f>IF([1]廃業を除いた名簿を貼り付ける!AW42=0,"　","○")</f>
        <v>○</v>
      </c>
      <c r="T46" s="24" t="str">
        <f>IF([1]廃業を除いた名簿を貼り付ける!AX42=0,"　","○")</f>
        <v>○</v>
      </c>
      <c r="U46" s="24" t="str">
        <f>IF([1]廃業を除いた名簿を貼り付ける!AY42=0,"　","○")</f>
        <v>○</v>
      </c>
      <c r="V46" s="24" t="str">
        <f>IF([1]廃業を除いた名簿を貼り付ける!AZ42=0,"　","○")</f>
        <v>○</v>
      </c>
      <c r="W46" s="24" t="str">
        <f>IF([1]廃業を除いた名簿を貼り付ける!BA42=0,"　","○")</f>
        <v>○</v>
      </c>
      <c r="X46" s="24" t="str">
        <f>IF([1]廃業を除いた名簿を貼り付ける!BB42=0,"　","○")</f>
        <v>○</v>
      </c>
      <c r="Y46" s="24" t="str">
        <f>IF([1]廃業を除いた名簿を貼り付ける!BC42=0,"　","○")</f>
        <v>○</v>
      </c>
    </row>
    <row r="47" spans="1:25" ht="24.75" customHeight="1" x14ac:dyDescent="0.2">
      <c r="A47" s="19" t="s">
        <v>20</v>
      </c>
      <c r="B47" s="25">
        <f>[1]廃業を除いた名簿を貼り付ける!N43</f>
        <v>118</v>
      </c>
      <c r="C47" s="26" t="s">
        <v>21</v>
      </c>
      <c r="D47" s="22" t="str">
        <f>[1]廃業を除いた名簿を貼り付ける!D43</f>
        <v>三菱電機システムサービス株式会社</v>
      </c>
      <c r="E47" s="22" t="str">
        <f>IF([1]廃業を除いた名簿を貼り付ける!F43="","",[1]廃業を除いた名簿を貼り付ける!F43)</f>
        <v>代表取締役　鈴木　聡</v>
      </c>
      <c r="F47" s="22" t="str">
        <f>[1]廃業を除いた名簿を貼り付ける!H43&amp;[1]廃業を除いた名簿を貼り付ける!I43</f>
        <v>東京都世田谷区太子堂四丁目１番１号</v>
      </c>
      <c r="G47" s="23">
        <f>[1]廃業を除いた名簿を貼り付ける!P43</f>
        <v>44628</v>
      </c>
      <c r="H47" s="22" t="str">
        <f>[1]廃業を除いた名簿を貼り付ける!AG43</f>
        <v>三菱電機システムサービス株式会社　首都圏第１支社　　さいたまサービスステーション</v>
      </c>
      <c r="I47" s="22" t="str">
        <f>[1]廃業を除いた名簿を貼り付ける!AJ43&amp;[1]廃業を除いた名簿を貼り付ける!AK43</f>
        <v>埼玉県上尾市春日１丁目40番２号</v>
      </c>
      <c r="J47" s="22" t="str">
        <f>[1]廃業を除いた名簿を貼り付ける!AL43</f>
        <v>048-778-3338</v>
      </c>
      <c r="K47" s="24" t="str">
        <f>IF([1]廃業を除いた名簿を貼り付ける!AO43=0,"　","○")</f>
        <v>　</v>
      </c>
      <c r="L47" s="24" t="str">
        <f>IF([1]廃業を除いた名簿を貼り付ける!AP43=0,"　","○")</f>
        <v>○</v>
      </c>
      <c r="M47" s="24" t="str">
        <f>IF([1]廃業を除いた名簿を貼り付ける!AQ43=0,"　","○")</f>
        <v>○</v>
      </c>
      <c r="N47" s="24" t="str">
        <f>IF([1]廃業を除いた名簿を貼り付ける!AR43=0,"　","○")</f>
        <v>○</v>
      </c>
      <c r="O47" s="24" t="str">
        <f>IF([1]廃業を除いた名簿を貼り付ける!AS43=0,"　","○")</f>
        <v>　</v>
      </c>
      <c r="P47" s="24" t="str">
        <f>IF([1]廃業を除いた名簿を貼り付ける!AT43=0,"　","○")</f>
        <v>○</v>
      </c>
      <c r="Q47" s="24" t="str">
        <f>IF([1]廃業を除いた名簿を貼り付ける!AU43=0,"　","○")</f>
        <v>　</v>
      </c>
      <c r="R47" s="24" t="str">
        <f>IF([1]廃業を除いた名簿を貼り付ける!AV43=0,"　","○")</f>
        <v>○</v>
      </c>
      <c r="S47" s="24" t="str">
        <f>IF([1]廃業を除いた名簿を貼り付ける!AW43=0,"　","○")</f>
        <v>○</v>
      </c>
      <c r="T47" s="24" t="str">
        <f>IF([1]廃業を除いた名簿を貼り付ける!AX43=0,"　","○")</f>
        <v>○</v>
      </c>
      <c r="U47" s="24" t="str">
        <f>IF([1]廃業を除いた名簿を貼り付ける!AY43=0,"　","○")</f>
        <v>○</v>
      </c>
      <c r="V47" s="24" t="str">
        <f>IF([1]廃業を除いた名簿を貼り付ける!AZ43=0,"　","○")</f>
        <v>○</v>
      </c>
      <c r="W47" s="24" t="str">
        <f>IF([1]廃業を除いた名簿を貼り付ける!BA43=0,"　","○")</f>
        <v>○</v>
      </c>
      <c r="X47" s="24" t="str">
        <f>IF([1]廃業を除いた名簿を貼り付ける!BB43=0,"　","○")</f>
        <v>○</v>
      </c>
      <c r="Y47" s="24" t="str">
        <f>IF([1]廃業を除いた名簿を貼り付ける!BC43=0,"　","○")</f>
        <v>○</v>
      </c>
    </row>
    <row r="48" spans="1:25" ht="24.75" customHeight="1" x14ac:dyDescent="0.2">
      <c r="A48" s="19" t="s">
        <v>20</v>
      </c>
      <c r="B48" s="25">
        <f>[1]廃業を除いた名簿を貼り付ける!N44</f>
        <v>118</v>
      </c>
      <c r="C48" s="26" t="s">
        <v>21</v>
      </c>
      <c r="D48" s="22" t="str">
        <f>[1]廃業を除いた名簿を貼り付ける!D44</f>
        <v>三菱電機システムサービス株式会社</v>
      </c>
      <c r="E48" s="22" t="str">
        <f>IF([1]廃業を除いた名簿を貼り付ける!F44="","",[1]廃業を除いた名簿を貼り付ける!F44)</f>
        <v>代表取締役　鈴木　聡</v>
      </c>
      <c r="F48" s="22" t="str">
        <f>[1]廃業を除いた名簿を貼り付ける!H44&amp;[1]廃業を除いた名簿を貼り付ける!I44</f>
        <v>東京都世田谷区太子堂四丁目１番１号</v>
      </c>
      <c r="G48" s="23">
        <f>[1]廃業を除いた名簿を貼り付ける!P44</f>
        <v>44628</v>
      </c>
      <c r="H48" s="22" t="str">
        <f>[1]廃業を除いた名簿を貼り付ける!AG44</f>
        <v>三菱電機システムサービス株式会社　首都圏第１支社　　熊谷サービスステーション</v>
      </c>
      <c r="I48" s="22" t="str">
        <f>[1]廃業を除いた名簿を貼り付ける!AJ44&amp;[1]廃業を除いた名簿を貼り付ける!AK44</f>
        <v>埼玉県熊谷市柿沼662番地</v>
      </c>
      <c r="J48" s="22" t="str">
        <f>[1]廃業を除いた名簿を貼り付ける!AL44</f>
        <v>048-524-2172</v>
      </c>
      <c r="K48" s="24" t="str">
        <f>IF([1]廃業を除いた名簿を貼り付ける!AO44=0,"　","○")</f>
        <v>　</v>
      </c>
      <c r="L48" s="24" t="str">
        <f>IF([1]廃業を除いた名簿を貼り付ける!AP44=0,"　","○")</f>
        <v>○</v>
      </c>
      <c r="M48" s="24" t="str">
        <f>IF([1]廃業を除いた名簿を貼り付ける!AQ44=0,"　","○")</f>
        <v>○</v>
      </c>
      <c r="N48" s="24" t="str">
        <f>IF([1]廃業を除いた名簿を貼り付ける!AR44=0,"　","○")</f>
        <v>○</v>
      </c>
      <c r="O48" s="24" t="str">
        <f>IF([1]廃業を除いた名簿を貼り付ける!AS44=0,"　","○")</f>
        <v>　</v>
      </c>
      <c r="P48" s="24" t="str">
        <f>IF([1]廃業を除いた名簿を貼り付ける!AT44=0,"　","○")</f>
        <v>○</v>
      </c>
      <c r="Q48" s="24" t="str">
        <f>IF([1]廃業を除いた名簿を貼り付ける!AU44=0,"　","○")</f>
        <v>　</v>
      </c>
      <c r="R48" s="24" t="str">
        <f>IF([1]廃業を除いた名簿を貼り付ける!AV44=0,"　","○")</f>
        <v>○</v>
      </c>
      <c r="S48" s="24" t="str">
        <f>IF([1]廃業を除いた名簿を貼り付ける!AW44=0,"　","○")</f>
        <v>○</v>
      </c>
      <c r="T48" s="24" t="str">
        <f>IF([1]廃業を除いた名簿を貼り付ける!AX44=0,"　","○")</f>
        <v>○</v>
      </c>
      <c r="U48" s="24" t="str">
        <f>IF([1]廃業を除いた名簿を貼り付ける!AY44=0,"　","○")</f>
        <v>○</v>
      </c>
      <c r="V48" s="24" t="str">
        <f>IF([1]廃業を除いた名簿を貼り付ける!AZ44=0,"　","○")</f>
        <v>○</v>
      </c>
      <c r="W48" s="24" t="str">
        <f>IF([1]廃業を除いた名簿を貼り付ける!BA44=0,"　","○")</f>
        <v>○</v>
      </c>
      <c r="X48" s="24" t="str">
        <f>IF([1]廃業を除いた名簿を貼り付ける!BB44=0,"　","○")</f>
        <v>○</v>
      </c>
      <c r="Y48" s="24" t="str">
        <f>IF([1]廃業を除いた名簿を貼り付ける!BC44=0,"　","○")</f>
        <v>○</v>
      </c>
    </row>
    <row r="49" spans="1:25" ht="24.75" customHeight="1" x14ac:dyDescent="0.2">
      <c r="A49" s="19" t="s">
        <v>20</v>
      </c>
      <c r="B49" s="25">
        <f>[1]廃業を除いた名簿を貼り付ける!N45</f>
        <v>118</v>
      </c>
      <c r="C49" s="26" t="s">
        <v>21</v>
      </c>
      <c r="D49" s="22" t="str">
        <f>[1]廃業を除いた名簿を貼り付ける!D45</f>
        <v>三菱電機システムサービス株式会社</v>
      </c>
      <c r="E49" s="22" t="str">
        <f>IF([1]廃業を除いた名簿を貼り付ける!F45="","",[1]廃業を除いた名簿を貼り付ける!F45)</f>
        <v>代表取締役　鈴木　聡</v>
      </c>
      <c r="F49" s="22" t="str">
        <f>[1]廃業を除いた名簿を貼り付ける!H45&amp;[1]廃業を除いた名簿を貼り付ける!I45</f>
        <v>東京都世田谷区太子堂四丁目１番１号</v>
      </c>
      <c r="G49" s="23">
        <f>[1]廃業を除いた名簿を貼り付ける!P45</f>
        <v>44628</v>
      </c>
      <c r="H49" s="22" t="str">
        <f>[1]廃業を除いた名簿を貼り付ける!AG45</f>
        <v>三菱電機システムサービス株式会社　車両空調システム部　車両空調システム</v>
      </c>
      <c r="I49" s="22" t="str">
        <f>[1]廃業を除いた名簿を貼り付ける!AJ45&amp;[1]廃業を除いた名簿を貼り付ける!AK45</f>
        <v>千葉県船橋市山手一丁目１番１号</v>
      </c>
      <c r="J49" s="22" t="str">
        <f>[1]廃業を除いた名簿を貼り付ける!AL45</f>
        <v>047-495-6011</v>
      </c>
      <c r="K49" s="24" t="str">
        <f>IF([1]廃業を除いた名簿を貼り付ける!AO45=0,"　","○")</f>
        <v>　</v>
      </c>
      <c r="L49" s="24" t="str">
        <f>IF([1]廃業を除いた名簿を貼り付ける!AP45=0,"　","○")</f>
        <v>○</v>
      </c>
      <c r="M49" s="24" t="str">
        <f>IF([1]廃業を除いた名簿を貼り付ける!AQ45=0,"　","○")</f>
        <v>○</v>
      </c>
      <c r="N49" s="24" t="str">
        <f>IF([1]廃業を除いた名簿を貼り付ける!AR45=0,"　","○")</f>
        <v>　</v>
      </c>
      <c r="O49" s="24" t="str">
        <f>IF([1]廃業を除いた名簿を貼り付ける!AS45=0,"　","○")</f>
        <v>　</v>
      </c>
      <c r="P49" s="24" t="str">
        <f>IF([1]廃業を除いた名簿を貼り付ける!AT45=0,"　","○")</f>
        <v>　</v>
      </c>
      <c r="Q49" s="24" t="str">
        <f>IF([1]廃業を除いた名簿を貼り付ける!AU45=0,"　","○")</f>
        <v>　</v>
      </c>
      <c r="R49" s="24" t="str">
        <f>IF([1]廃業を除いた名簿を貼り付ける!AV45=0,"　","○")</f>
        <v>　</v>
      </c>
      <c r="S49" s="24" t="str">
        <f>IF([1]廃業を除いた名簿を貼り付ける!AW45=0,"　","○")</f>
        <v>　</v>
      </c>
      <c r="T49" s="24" t="str">
        <f>IF([1]廃業を除いた名簿を貼り付ける!AX45=0,"　","○")</f>
        <v>○</v>
      </c>
      <c r="U49" s="24" t="str">
        <f>IF([1]廃業を除いた名簿を貼り付ける!AY45=0,"　","○")</f>
        <v>○</v>
      </c>
      <c r="V49" s="24" t="str">
        <f>IF([1]廃業を除いた名簿を貼り付ける!AZ45=0,"　","○")</f>
        <v>○</v>
      </c>
      <c r="W49" s="24" t="str">
        <f>IF([1]廃業を除いた名簿を貼り付ける!BA45=0,"　","○")</f>
        <v>○</v>
      </c>
      <c r="X49" s="24" t="str">
        <f>IF([1]廃業を除いた名簿を貼り付ける!BB45=0,"　","○")</f>
        <v>○</v>
      </c>
      <c r="Y49" s="24" t="str">
        <f>IF([1]廃業を除いた名簿を貼り付ける!BC45=0,"　","○")</f>
        <v>○</v>
      </c>
    </row>
    <row r="50" spans="1:25" ht="24.75" customHeight="1" x14ac:dyDescent="0.2">
      <c r="A50" s="19" t="s">
        <v>20</v>
      </c>
      <c r="B50" s="25">
        <f>[1]廃業を除いた名簿を貼り付ける!N46</f>
        <v>118</v>
      </c>
      <c r="C50" s="26" t="s">
        <v>21</v>
      </c>
      <c r="D50" s="22" t="str">
        <f>[1]廃業を除いた名簿を貼り付ける!D46</f>
        <v>三菱電機システムサービス株式会社</v>
      </c>
      <c r="E50" s="22" t="str">
        <f>IF([1]廃業を除いた名簿を貼り付ける!F46="","",[1]廃業を除いた名簿を貼り付ける!F46)</f>
        <v>代表取締役　鈴木　聡</v>
      </c>
      <c r="F50" s="22" t="str">
        <f>[1]廃業を除いた名簿を貼り付ける!H46&amp;[1]廃業を除いた名簿を貼り付ける!I46</f>
        <v>東京都世田谷区太子堂四丁目１番１号</v>
      </c>
      <c r="G50" s="23">
        <f>[1]廃業を除いた名簿を貼り付ける!P46</f>
        <v>44628</v>
      </c>
      <c r="H50" s="22" t="str">
        <f>[1]廃業を除いた名簿を貼り付ける!AG46</f>
        <v>三菱電機システムサービス株式会社　首都圏第１支社　　練馬サービスステーション</v>
      </c>
      <c r="I50" s="22" t="str">
        <f>[1]廃業を除いた名簿を貼り付ける!AJ46&amp;[1]廃業を除いた名簿を貼り付ける!AK46</f>
        <v>東京都練馬区南大泉５－18－６</v>
      </c>
      <c r="J50" s="22" t="str">
        <f>[1]廃業を除いた名簿を貼り付ける!AL46</f>
        <v>03-3921-8660</v>
      </c>
      <c r="K50" s="24" t="str">
        <f>IF([1]廃業を除いた名簿を貼り付ける!AO46=0,"　","○")</f>
        <v>　</v>
      </c>
      <c r="L50" s="24" t="str">
        <f>IF([1]廃業を除いた名簿を貼り付ける!AP46=0,"　","○")</f>
        <v>○</v>
      </c>
      <c r="M50" s="24" t="str">
        <f>IF([1]廃業を除いた名簿を貼り付ける!AQ46=0,"　","○")</f>
        <v>○</v>
      </c>
      <c r="N50" s="24" t="str">
        <f>IF([1]廃業を除いた名簿を貼り付ける!AR46=0,"　","○")</f>
        <v>○</v>
      </c>
      <c r="O50" s="24" t="str">
        <f>IF([1]廃業を除いた名簿を貼り付ける!AS46=0,"　","○")</f>
        <v>　</v>
      </c>
      <c r="P50" s="24" t="str">
        <f>IF([1]廃業を除いた名簿を貼り付ける!AT46=0,"　","○")</f>
        <v>○</v>
      </c>
      <c r="Q50" s="24" t="str">
        <f>IF([1]廃業を除いた名簿を貼り付ける!AU46=0,"　","○")</f>
        <v>　</v>
      </c>
      <c r="R50" s="24" t="str">
        <f>IF([1]廃業を除いた名簿を貼り付ける!AV46=0,"　","○")</f>
        <v>○</v>
      </c>
      <c r="S50" s="24" t="str">
        <f>IF([1]廃業を除いた名簿を貼り付ける!AW46=0,"　","○")</f>
        <v>○</v>
      </c>
      <c r="T50" s="24" t="str">
        <f>IF([1]廃業を除いた名簿を貼り付ける!AX46=0,"　","○")</f>
        <v>○</v>
      </c>
      <c r="U50" s="24" t="str">
        <f>IF([1]廃業を除いた名簿を貼り付ける!AY46=0,"　","○")</f>
        <v>○</v>
      </c>
      <c r="V50" s="24" t="str">
        <f>IF([1]廃業を除いた名簿を貼り付ける!AZ46=0,"　","○")</f>
        <v>○</v>
      </c>
      <c r="W50" s="24" t="str">
        <f>IF([1]廃業を除いた名簿を貼り付ける!BA46=0,"　","○")</f>
        <v>○</v>
      </c>
      <c r="X50" s="24" t="str">
        <f>IF([1]廃業を除いた名簿を貼り付ける!BB46=0,"　","○")</f>
        <v>○</v>
      </c>
      <c r="Y50" s="24" t="str">
        <f>IF([1]廃業を除いた名簿を貼り付ける!BC46=0,"　","○")</f>
        <v>○</v>
      </c>
    </row>
    <row r="51" spans="1:25" ht="24.75" customHeight="1" x14ac:dyDescent="0.2">
      <c r="A51" s="19" t="s">
        <v>20</v>
      </c>
      <c r="B51" s="25">
        <f>[1]廃業を除いた名簿を貼り付ける!N47</f>
        <v>118</v>
      </c>
      <c r="C51" s="26" t="s">
        <v>21</v>
      </c>
      <c r="D51" s="22" t="str">
        <f>[1]廃業を除いた名簿を貼り付ける!D47</f>
        <v>三菱電機システムサービス株式会社</v>
      </c>
      <c r="E51" s="22" t="str">
        <f>IF([1]廃業を除いた名簿を貼り付ける!F47="","",[1]廃業を除いた名簿を貼り付ける!F47)</f>
        <v>代表取締役　鈴木　聡</v>
      </c>
      <c r="F51" s="22" t="str">
        <f>[1]廃業を除いた名簿を貼り付ける!H47&amp;[1]廃業を除いた名簿を貼り付ける!I47</f>
        <v>東京都世田谷区太子堂四丁目１番１号</v>
      </c>
      <c r="G51" s="23">
        <f>[1]廃業を除いた名簿を貼り付ける!P47</f>
        <v>44628</v>
      </c>
      <c r="H51" s="22" t="str">
        <f>[1]廃業を除いた名簿を貼り付ける!AG47</f>
        <v>三菱電機システムサービス株式会社　首都圏第１支社　　港北サービスステーション</v>
      </c>
      <c r="I51" s="22" t="str">
        <f>[1]廃業を除いた名簿を貼り付ける!AJ47&amp;[1]廃業を除いた名簿を貼り付ける!AK47</f>
        <v>横浜市青葉区鉄町1074番地2号</v>
      </c>
      <c r="J51" s="22" t="str">
        <f>[1]廃業を除いた名簿を貼り付ける!AL47</f>
        <v>045-479-9073</v>
      </c>
      <c r="K51" s="24" t="str">
        <f>IF([1]廃業を除いた名簿を貼り付ける!AO47=0,"　","○")</f>
        <v>　</v>
      </c>
      <c r="L51" s="24" t="str">
        <f>IF([1]廃業を除いた名簿を貼り付ける!AP47=0,"　","○")</f>
        <v>○</v>
      </c>
      <c r="M51" s="24" t="str">
        <f>IF([1]廃業を除いた名簿を貼り付ける!AQ47=0,"　","○")</f>
        <v>○</v>
      </c>
      <c r="N51" s="24" t="str">
        <f>IF([1]廃業を除いた名簿を貼り付ける!AR47=0,"　","○")</f>
        <v>○</v>
      </c>
      <c r="O51" s="24" t="str">
        <f>IF([1]廃業を除いた名簿を貼り付ける!AS47=0,"　","○")</f>
        <v>　</v>
      </c>
      <c r="P51" s="24" t="str">
        <f>IF([1]廃業を除いた名簿を貼り付ける!AT47=0,"　","○")</f>
        <v>○</v>
      </c>
      <c r="Q51" s="24" t="str">
        <f>IF([1]廃業を除いた名簿を貼り付ける!AU47=0,"　","○")</f>
        <v>　</v>
      </c>
      <c r="R51" s="24" t="str">
        <f>IF([1]廃業を除いた名簿を貼り付ける!AV47=0,"　","○")</f>
        <v>○</v>
      </c>
      <c r="S51" s="24" t="str">
        <f>IF([1]廃業を除いた名簿を貼り付ける!AW47=0,"　","○")</f>
        <v>○</v>
      </c>
      <c r="T51" s="24" t="str">
        <f>IF([1]廃業を除いた名簿を貼り付ける!AX47=0,"　","○")</f>
        <v>○</v>
      </c>
      <c r="U51" s="24" t="str">
        <f>IF([1]廃業を除いた名簿を貼り付ける!AY47=0,"　","○")</f>
        <v>○</v>
      </c>
      <c r="V51" s="24" t="str">
        <f>IF([1]廃業を除いた名簿を貼り付ける!AZ47=0,"　","○")</f>
        <v>○</v>
      </c>
      <c r="W51" s="24" t="str">
        <f>IF([1]廃業を除いた名簿を貼り付ける!BA47=0,"　","○")</f>
        <v>○</v>
      </c>
      <c r="X51" s="24" t="str">
        <f>IF([1]廃業を除いた名簿を貼り付ける!BB47=0,"　","○")</f>
        <v>○</v>
      </c>
      <c r="Y51" s="24" t="str">
        <f>IF([1]廃業を除いた名簿を貼り付ける!BC47=0,"　","○")</f>
        <v>○</v>
      </c>
    </row>
    <row r="52" spans="1:25" ht="24.75" customHeight="1" x14ac:dyDescent="0.2">
      <c r="A52" s="19" t="s">
        <v>20</v>
      </c>
      <c r="B52" s="25">
        <f>[1]廃業を除いた名簿を貼り付ける!N48</f>
        <v>118</v>
      </c>
      <c r="C52" s="26" t="s">
        <v>21</v>
      </c>
      <c r="D52" s="22" t="str">
        <f>[1]廃業を除いた名簿を貼り付ける!D48</f>
        <v>三菱電機システムサービス株式会社</v>
      </c>
      <c r="E52" s="22" t="str">
        <f>IF([1]廃業を除いた名簿を貼り付ける!F48="","",[1]廃業を除いた名簿を貼り付ける!F48)</f>
        <v>代表取締役　鈴木　聡</v>
      </c>
      <c r="F52" s="22" t="str">
        <f>[1]廃業を除いた名簿を貼り付ける!H48&amp;[1]廃業を除いた名簿を貼り付ける!I48</f>
        <v>東京都世田谷区太子堂四丁目１番１号</v>
      </c>
      <c r="G52" s="23">
        <f>[1]廃業を除いた名簿を貼り付ける!P48</f>
        <v>44628</v>
      </c>
      <c r="H52" s="22" t="str">
        <f>[1]廃業を除いた名簿を貼り付ける!AG48</f>
        <v>三菱電機システムサービス株式会社　首都圏第１支社　　県央サービスステーション</v>
      </c>
      <c r="I52" s="22" t="str">
        <f>[1]廃業を除いた名簿を貼り付ける!AJ48&amp;[1]廃業を除いた名簿を貼り付ける!AK48</f>
        <v>神奈川県海老名市本郷字五反田1564－２</v>
      </c>
      <c r="J52" s="22" t="str">
        <f>[1]廃業を除いた名簿を貼り付ける!AL48</f>
        <v>046-238-0070</v>
      </c>
      <c r="K52" s="24" t="str">
        <f>IF([1]廃業を除いた名簿を貼り付ける!AO48=0,"　","○")</f>
        <v>　</v>
      </c>
      <c r="L52" s="24" t="str">
        <f>IF([1]廃業を除いた名簿を貼り付ける!AP48=0,"　","○")</f>
        <v>○</v>
      </c>
      <c r="M52" s="24" t="str">
        <f>IF([1]廃業を除いた名簿を貼り付ける!AQ48=0,"　","○")</f>
        <v>○</v>
      </c>
      <c r="N52" s="24" t="str">
        <f>IF([1]廃業を除いた名簿を貼り付ける!AR48=0,"　","○")</f>
        <v>○</v>
      </c>
      <c r="O52" s="24" t="str">
        <f>IF([1]廃業を除いた名簿を貼り付ける!AS48=0,"　","○")</f>
        <v>　</v>
      </c>
      <c r="P52" s="24" t="str">
        <f>IF([1]廃業を除いた名簿を貼り付ける!AT48=0,"　","○")</f>
        <v>○</v>
      </c>
      <c r="Q52" s="24" t="str">
        <f>IF([1]廃業を除いた名簿を貼り付ける!AU48=0,"　","○")</f>
        <v>　</v>
      </c>
      <c r="R52" s="24" t="str">
        <f>IF([1]廃業を除いた名簿を貼り付ける!AV48=0,"　","○")</f>
        <v>○</v>
      </c>
      <c r="S52" s="24" t="str">
        <f>IF([1]廃業を除いた名簿を貼り付ける!AW48=0,"　","○")</f>
        <v>○</v>
      </c>
      <c r="T52" s="24" t="str">
        <f>IF([1]廃業を除いた名簿を貼り付ける!AX48=0,"　","○")</f>
        <v>○</v>
      </c>
      <c r="U52" s="24" t="str">
        <f>IF([1]廃業を除いた名簿を貼り付ける!AY48=0,"　","○")</f>
        <v>○</v>
      </c>
      <c r="V52" s="24" t="str">
        <f>IF([1]廃業を除いた名簿を貼り付ける!AZ48=0,"　","○")</f>
        <v>○</v>
      </c>
      <c r="W52" s="24" t="str">
        <f>IF([1]廃業を除いた名簿を貼り付ける!BA48=0,"　","○")</f>
        <v>○</v>
      </c>
      <c r="X52" s="24" t="str">
        <f>IF([1]廃業を除いた名簿を貼り付ける!BB48=0,"　","○")</f>
        <v>○</v>
      </c>
      <c r="Y52" s="24" t="str">
        <f>IF([1]廃業を除いた名簿を貼り付ける!BC48=0,"　","○")</f>
        <v>○</v>
      </c>
    </row>
    <row r="53" spans="1:25" ht="24.75" customHeight="1" x14ac:dyDescent="0.2">
      <c r="A53" s="19" t="s">
        <v>20</v>
      </c>
      <c r="B53" s="25">
        <f>[1]廃業を除いた名簿を貼り付ける!N49</f>
        <v>118</v>
      </c>
      <c r="C53" s="26" t="s">
        <v>21</v>
      </c>
      <c r="D53" s="22" t="str">
        <f>[1]廃業を除いた名簿を貼り付ける!D49</f>
        <v>三菱電機システムサービス株式会社</v>
      </c>
      <c r="E53" s="22" t="str">
        <f>IF([1]廃業を除いた名簿を貼り付ける!F49="","",[1]廃業を除いた名簿を貼り付ける!F49)</f>
        <v>代表取締役　鈴木　聡</v>
      </c>
      <c r="F53" s="22" t="str">
        <f>[1]廃業を除いた名簿を貼り付ける!H49&amp;[1]廃業を除いた名簿を貼り付ける!I49</f>
        <v>東京都世田谷区太子堂四丁目１番１号</v>
      </c>
      <c r="G53" s="23">
        <f>[1]廃業を除いた名簿を貼り付ける!P49</f>
        <v>44628</v>
      </c>
      <c r="H53" s="22" t="str">
        <f>[1]廃業を除いた名簿を貼り付ける!AG49</f>
        <v>三菱電機システムサービス株式会社　首都圏第１支社　　前橋サービスステーション</v>
      </c>
      <c r="I53" s="22" t="str">
        <f>[1]廃業を除いた名簿を貼り付ける!AJ49&amp;[1]廃業を除いた名簿を貼り付ける!AK49</f>
        <v>群馬県前橋市後閑町92－１</v>
      </c>
      <c r="J53" s="22" t="str">
        <f>[1]廃業を除いた名簿を貼り付ける!AL49</f>
        <v>027-265-0511</v>
      </c>
      <c r="K53" s="24" t="str">
        <f>IF([1]廃業を除いた名簿を貼り付ける!AO49=0,"　","○")</f>
        <v>　</v>
      </c>
      <c r="L53" s="24" t="str">
        <f>IF([1]廃業を除いた名簿を貼り付ける!AP49=0,"　","○")</f>
        <v>○</v>
      </c>
      <c r="M53" s="24" t="str">
        <f>IF([1]廃業を除いた名簿を貼り付ける!AQ49=0,"　","○")</f>
        <v>○</v>
      </c>
      <c r="N53" s="24" t="str">
        <f>IF([1]廃業を除いた名簿を貼り付ける!AR49=0,"　","○")</f>
        <v>○</v>
      </c>
      <c r="O53" s="24" t="str">
        <f>IF([1]廃業を除いた名簿を貼り付ける!AS49=0,"　","○")</f>
        <v>　</v>
      </c>
      <c r="P53" s="24" t="str">
        <f>IF([1]廃業を除いた名簿を貼り付ける!AT49=0,"　","○")</f>
        <v>○</v>
      </c>
      <c r="Q53" s="24" t="str">
        <f>IF([1]廃業を除いた名簿を貼り付ける!AU49=0,"　","○")</f>
        <v>　</v>
      </c>
      <c r="R53" s="24" t="str">
        <f>IF([1]廃業を除いた名簿を貼り付ける!AV49=0,"　","○")</f>
        <v>○</v>
      </c>
      <c r="S53" s="24" t="str">
        <f>IF([1]廃業を除いた名簿を貼り付ける!AW49=0,"　","○")</f>
        <v>○</v>
      </c>
      <c r="T53" s="24" t="str">
        <f>IF([1]廃業を除いた名簿を貼り付ける!AX49=0,"　","○")</f>
        <v>○</v>
      </c>
      <c r="U53" s="24" t="str">
        <f>IF([1]廃業を除いた名簿を貼り付ける!AY49=0,"　","○")</f>
        <v>○</v>
      </c>
      <c r="V53" s="24" t="str">
        <f>IF([1]廃業を除いた名簿を貼り付ける!AZ49=0,"　","○")</f>
        <v>○</v>
      </c>
      <c r="W53" s="24" t="str">
        <f>IF([1]廃業を除いた名簿を貼り付ける!BA49=0,"　","○")</f>
        <v>○</v>
      </c>
      <c r="X53" s="24" t="str">
        <f>IF([1]廃業を除いた名簿を貼り付ける!BB49=0,"　","○")</f>
        <v>○</v>
      </c>
      <c r="Y53" s="24" t="str">
        <f>IF([1]廃業を除いた名簿を貼り付ける!BC49=0,"　","○")</f>
        <v>○</v>
      </c>
    </row>
    <row r="54" spans="1:25" ht="24.75" customHeight="1" x14ac:dyDescent="0.2">
      <c r="A54" s="19" t="s">
        <v>20</v>
      </c>
      <c r="B54" s="25">
        <f>[1]廃業を除いた名簿を貼り付ける!N50</f>
        <v>120</v>
      </c>
      <c r="C54" s="26" t="s">
        <v>21</v>
      </c>
      <c r="D54" s="22" t="str">
        <f>[1]廃業を除いた名簿を貼り付ける!D50</f>
        <v>フジ冷熱サービス有限会社</v>
      </c>
      <c r="E54" s="22" t="str">
        <f>IF([1]廃業を除いた名簿を貼り付ける!F50="","",[1]廃業を除いた名簿を貼り付ける!F50)</f>
        <v>代表取締役　福田　安男</v>
      </c>
      <c r="F54" s="22" t="str">
        <f>[1]廃業を除いた名簿を貼り付ける!H50&amp;[1]廃業を除いた名簿を貼り付ける!I50</f>
        <v>群馬県太田市大原町383番地40</v>
      </c>
      <c r="G54" s="23">
        <f>[1]廃業を除いた名簿を貼り付ける!P50</f>
        <v>44628</v>
      </c>
      <c r="H54" s="22" t="str">
        <f>[1]廃業を除いた名簿を貼り付ける!AG50</f>
        <v>フジ冷熱サービス有限会社</v>
      </c>
      <c r="I54" s="22" t="str">
        <f>[1]廃業を除いた名簿を貼り付ける!AJ50&amp;[1]廃業を除いた名簿を貼り付ける!AK50</f>
        <v>群馬県太田市大原町383番地40</v>
      </c>
      <c r="J54" s="22" t="str">
        <f>[1]廃業を除いた名簿を貼り付ける!AL50</f>
        <v>0277-78-7183</v>
      </c>
      <c r="K54" s="24" t="str">
        <f>IF([1]廃業を除いた名簿を貼り付ける!AO50=0,"　","○")</f>
        <v>○</v>
      </c>
      <c r="L54" s="24" t="str">
        <f>IF([1]廃業を除いた名簿を貼り付ける!AP50=0,"　","○")</f>
        <v>○</v>
      </c>
      <c r="M54" s="24" t="str">
        <f>IF([1]廃業を除いた名簿を貼り付ける!AQ50=0,"　","○")</f>
        <v>○</v>
      </c>
      <c r="N54" s="24" t="str">
        <f>IF([1]廃業を除いた名簿を貼り付ける!AR50=0,"　","○")</f>
        <v>○</v>
      </c>
      <c r="O54" s="24" t="str">
        <f>IF([1]廃業を除いた名簿を貼り付ける!AS50=0,"　","○")</f>
        <v>○</v>
      </c>
      <c r="P54" s="24" t="str">
        <f>IF([1]廃業を除いた名簿を貼り付ける!AT50=0,"　","○")</f>
        <v>○</v>
      </c>
      <c r="Q54" s="24" t="str">
        <f>IF([1]廃業を除いた名簿を貼り付ける!AU50=0,"　","○")</f>
        <v>○</v>
      </c>
      <c r="R54" s="24" t="str">
        <f>IF([1]廃業を除いた名簿を貼り付ける!AV50=0,"　","○")</f>
        <v>○</v>
      </c>
      <c r="S54" s="24" t="str">
        <f>IF([1]廃業を除いた名簿を貼り付ける!AW50=0,"　","○")</f>
        <v>○</v>
      </c>
      <c r="T54" s="24" t="str">
        <f>IF([1]廃業を除いた名簿を貼り付ける!AX50=0,"　","○")</f>
        <v>○</v>
      </c>
      <c r="U54" s="24" t="str">
        <f>IF([1]廃業を除いた名簿を貼り付ける!AY50=0,"　","○")</f>
        <v>○</v>
      </c>
      <c r="V54" s="24" t="str">
        <f>IF([1]廃業を除いた名簿を貼り付ける!AZ50=0,"　","○")</f>
        <v>○</v>
      </c>
      <c r="W54" s="24" t="str">
        <f>IF([1]廃業を除いた名簿を貼り付ける!BA50=0,"　","○")</f>
        <v>○</v>
      </c>
      <c r="X54" s="24" t="str">
        <f>IF([1]廃業を除いた名簿を貼り付ける!BB50=0,"　","○")</f>
        <v>○</v>
      </c>
      <c r="Y54" s="24" t="str">
        <f>IF([1]廃業を除いた名簿を貼り付ける!BC50=0,"　","○")</f>
        <v>○</v>
      </c>
    </row>
    <row r="55" spans="1:25" ht="24.75" customHeight="1" x14ac:dyDescent="0.2">
      <c r="A55" s="19" t="s">
        <v>20</v>
      </c>
      <c r="B55" s="25">
        <f>[1]廃業を除いた名簿を貼り付ける!N51</f>
        <v>123</v>
      </c>
      <c r="C55" s="26" t="s">
        <v>21</v>
      </c>
      <c r="D55" s="22" t="str">
        <f>[1]廃業を除いた名簿を貼り付ける!D51</f>
        <v>株式会社明和エンジニアリング</v>
      </c>
      <c r="E55" s="22" t="str">
        <f>IF([1]廃業を除いた名簿を貼り付ける!F51="","",[1]廃業を除いた名簿を貼り付ける!F51)</f>
        <v>代表取締役　中田　晴雄</v>
      </c>
      <c r="F55" s="22" t="str">
        <f>[1]廃業を除いた名簿を貼り付ける!H51&amp;[1]廃業を除いた名簿を貼り付ける!I51</f>
        <v>埼玉県ふじみ野市大井837番地20</v>
      </c>
      <c r="G55" s="23">
        <f>[1]廃業を除いた名簿を貼り付ける!P51</f>
        <v>44628</v>
      </c>
      <c r="H55" s="22" t="str">
        <f>[1]廃業を除いた名簿を貼り付ける!AG51</f>
        <v>株式会社明和エンジニアリング</v>
      </c>
      <c r="I55" s="22" t="str">
        <f>[1]廃業を除いた名簿を貼り付ける!AJ51&amp;[1]廃業を除いた名簿を貼り付ける!AK51</f>
        <v>埼玉県ふじみ野市大井837番地20</v>
      </c>
      <c r="J55" s="22" t="str">
        <f>[1]廃業を除いた名簿を貼り付ける!AL51</f>
        <v>049-278-5892</v>
      </c>
      <c r="K55" s="24" t="str">
        <f>IF([1]廃業を除いた名簿を貼り付ける!AO51=0,"　","○")</f>
        <v>○</v>
      </c>
      <c r="L55" s="24" t="str">
        <f>IF([1]廃業を除いた名簿を貼り付ける!AP51=0,"　","○")</f>
        <v>○</v>
      </c>
      <c r="M55" s="24" t="str">
        <f>IF([1]廃業を除いた名簿を貼り付ける!AQ51=0,"　","○")</f>
        <v>○</v>
      </c>
      <c r="N55" s="24" t="str">
        <f>IF([1]廃業を除いた名簿を貼り付ける!AR51=0,"　","○")</f>
        <v>○</v>
      </c>
      <c r="O55" s="24" t="str">
        <f>IF([1]廃業を除いた名簿を貼り付ける!AS51=0,"　","○")</f>
        <v>○</v>
      </c>
      <c r="P55" s="24" t="str">
        <f>IF([1]廃業を除いた名簿を貼り付ける!AT51=0,"　","○")</f>
        <v>○</v>
      </c>
      <c r="Q55" s="24" t="str">
        <f>IF([1]廃業を除いた名簿を貼り付ける!AU51=0,"　","○")</f>
        <v>○</v>
      </c>
      <c r="R55" s="24" t="str">
        <f>IF([1]廃業を除いた名簿を貼り付ける!AV51=0,"　","○")</f>
        <v>○</v>
      </c>
      <c r="S55" s="24" t="str">
        <f>IF([1]廃業を除いた名簿を貼り付ける!AW51=0,"　","○")</f>
        <v>○</v>
      </c>
      <c r="T55" s="24" t="str">
        <f>IF([1]廃業を除いた名簿を貼り付ける!AX51=0,"　","○")</f>
        <v>○</v>
      </c>
      <c r="U55" s="24" t="str">
        <f>IF([1]廃業を除いた名簿を貼り付ける!AY51=0,"　","○")</f>
        <v>○</v>
      </c>
      <c r="V55" s="24" t="str">
        <f>IF([1]廃業を除いた名簿を貼り付ける!AZ51=0,"　","○")</f>
        <v>○</v>
      </c>
      <c r="W55" s="24" t="str">
        <f>IF([1]廃業を除いた名簿を貼り付ける!BA51=0,"　","○")</f>
        <v>○</v>
      </c>
      <c r="X55" s="24" t="str">
        <f>IF([1]廃業を除いた名簿を貼り付ける!BB51=0,"　","○")</f>
        <v>○</v>
      </c>
      <c r="Y55" s="24" t="str">
        <f>IF([1]廃業を除いた名簿を貼り付ける!BC51=0,"　","○")</f>
        <v>○</v>
      </c>
    </row>
    <row r="56" spans="1:25" ht="24.75" customHeight="1" x14ac:dyDescent="0.2">
      <c r="A56" s="19" t="s">
        <v>20</v>
      </c>
      <c r="B56" s="25">
        <f>[1]廃業を除いた名簿を貼り付ける!N52</f>
        <v>124</v>
      </c>
      <c r="C56" s="26" t="s">
        <v>21</v>
      </c>
      <c r="D56" s="22" t="str">
        <f>[1]廃業を除いた名簿を貼り付ける!D52</f>
        <v>株式会社テクニカルかんだ</v>
      </c>
      <c r="E56" s="22" t="str">
        <f>IF([1]廃業を除いた名簿を貼り付ける!F52="","",[1]廃業を除いた名簿を貼り付ける!F52)</f>
        <v>代表取締役　神田　雄司</v>
      </c>
      <c r="F56" s="22" t="str">
        <f>[1]廃業を除いた名簿を貼り付ける!H52&amp;[1]廃業を除いた名簿を貼り付ける!I52</f>
        <v>群馬県藤岡市篠塚482番地</v>
      </c>
      <c r="G56" s="23">
        <f>[1]廃業を除いた名簿を貼り付ける!P52</f>
        <v>44628</v>
      </c>
      <c r="H56" s="22" t="str">
        <f>[1]廃業を除いた名簿を貼り付ける!AG52</f>
        <v>株式会社テクニカルかんだ</v>
      </c>
      <c r="I56" s="22" t="str">
        <f>[1]廃業を除いた名簿を貼り付ける!AJ52&amp;[1]廃業を除いた名簿を貼り付ける!AK52</f>
        <v>群馬県藤岡市篠塚４８２番地</v>
      </c>
      <c r="J56" s="22" t="str">
        <f>[1]廃業を除いた名簿を貼り付ける!AL52</f>
        <v>0274-23-7747</v>
      </c>
      <c r="K56" s="24" t="str">
        <f>IF([1]廃業を除いた名簿を貼り付ける!AO52=0,"　","○")</f>
        <v>○</v>
      </c>
      <c r="L56" s="24" t="str">
        <f>IF([1]廃業を除いた名簿を貼り付ける!AP52=0,"　","○")</f>
        <v>○</v>
      </c>
      <c r="M56" s="24" t="str">
        <f>IF([1]廃業を除いた名簿を貼り付ける!AQ52=0,"　","○")</f>
        <v>○</v>
      </c>
      <c r="N56" s="24" t="str">
        <f>IF([1]廃業を除いた名簿を貼り付ける!AR52=0,"　","○")</f>
        <v>○</v>
      </c>
      <c r="O56" s="24" t="str">
        <f>IF([1]廃業を除いた名簿を貼り付ける!AS52=0,"　","○")</f>
        <v>○</v>
      </c>
      <c r="P56" s="24" t="str">
        <f>IF([1]廃業を除いた名簿を貼り付ける!AT52=0,"　","○")</f>
        <v>○</v>
      </c>
      <c r="Q56" s="24" t="str">
        <f>IF([1]廃業を除いた名簿を貼り付ける!AU52=0,"　","○")</f>
        <v>○</v>
      </c>
      <c r="R56" s="24" t="str">
        <f>IF([1]廃業を除いた名簿を貼り付ける!AV52=0,"　","○")</f>
        <v>○</v>
      </c>
      <c r="S56" s="24" t="str">
        <f>IF([1]廃業を除いた名簿を貼り付ける!AW52=0,"　","○")</f>
        <v>○</v>
      </c>
      <c r="T56" s="24" t="str">
        <f>IF([1]廃業を除いた名簿を貼り付ける!AX52=0,"　","○")</f>
        <v>○</v>
      </c>
      <c r="U56" s="24" t="str">
        <f>IF([1]廃業を除いた名簿を貼り付ける!AY52=0,"　","○")</f>
        <v>○</v>
      </c>
      <c r="V56" s="24" t="str">
        <f>IF([1]廃業を除いた名簿を貼り付ける!AZ52=0,"　","○")</f>
        <v>○</v>
      </c>
      <c r="W56" s="24" t="str">
        <f>IF([1]廃業を除いた名簿を貼り付ける!BA52=0,"　","○")</f>
        <v>○</v>
      </c>
      <c r="X56" s="24" t="str">
        <f>IF([1]廃業を除いた名簿を貼り付ける!BB52=0,"　","○")</f>
        <v>○</v>
      </c>
      <c r="Y56" s="24" t="str">
        <f>IF([1]廃業を除いた名簿を貼り付ける!BC52=0,"　","○")</f>
        <v>○</v>
      </c>
    </row>
    <row r="57" spans="1:25" ht="24.75" customHeight="1" x14ac:dyDescent="0.2">
      <c r="A57" s="19" t="s">
        <v>20</v>
      </c>
      <c r="B57" s="25">
        <f>[1]廃業を除いた名簿を貼り付ける!N53</f>
        <v>125</v>
      </c>
      <c r="C57" s="26" t="s">
        <v>21</v>
      </c>
      <c r="D57" s="22" t="str">
        <f>[1]廃業を除いた名簿を貼り付ける!D53</f>
        <v>セイコー産業東京株式会社</v>
      </c>
      <c r="E57" s="22" t="str">
        <f>IF([1]廃業を除いた名簿を貼り付ける!F53="","",[1]廃業を除いた名簿を貼り付ける!F53)</f>
        <v>代表取締役　光永　佳仁</v>
      </c>
      <c r="F57" s="22" t="str">
        <f>[1]廃業を除いた名簿を貼り付ける!H53&amp;[1]廃業を除いた名簿を貼り付ける!I53</f>
        <v>東京都葛飾区東新小岩三丁目14番4号</v>
      </c>
      <c r="G57" s="23">
        <f>[1]廃業を除いた名簿を貼り付ける!P53</f>
        <v>44628</v>
      </c>
      <c r="H57" s="22" t="str">
        <f>[1]廃業を除いた名簿を貼り付ける!AG53</f>
        <v>セイコー産業東京株式会社</v>
      </c>
      <c r="I57" s="22" t="str">
        <f>[1]廃業を除いた名簿を貼り付ける!AJ53&amp;[1]廃業を除いた名簿を貼り付ける!AK53</f>
        <v>東京都葛飾区東新小岩三丁目14番4号</v>
      </c>
      <c r="J57" s="22" t="str">
        <f>[1]廃業を除いた名簿を貼り付ける!AL53</f>
        <v>03-3694-3821</v>
      </c>
      <c r="K57" s="24" t="str">
        <f>IF([1]廃業を除いた名簿を貼り付ける!AO53=0,"　","○")</f>
        <v>○</v>
      </c>
      <c r="L57" s="24" t="str">
        <f>IF([1]廃業を除いた名簿を貼り付ける!AP53=0,"　","○")</f>
        <v>○</v>
      </c>
      <c r="M57" s="24" t="str">
        <f>IF([1]廃業を除いた名簿を貼り付ける!AQ53=0,"　","○")</f>
        <v>○</v>
      </c>
      <c r="N57" s="24" t="str">
        <f>IF([1]廃業を除いた名簿を貼り付ける!AR53=0,"　","○")</f>
        <v>○</v>
      </c>
      <c r="O57" s="24" t="str">
        <f>IF([1]廃業を除いた名簿を貼り付ける!AS53=0,"　","○")</f>
        <v>○</v>
      </c>
      <c r="P57" s="24" t="str">
        <f>IF([1]廃業を除いた名簿を貼り付ける!AT53=0,"　","○")</f>
        <v>○</v>
      </c>
      <c r="Q57" s="24" t="str">
        <f>IF([1]廃業を除いた名簿を貼り付ける!AU53=0,"　","○")</f>
        <v>○</v>
      </c>
      <c r="R57" s="24" t="str">
        <f>IF([1]廃業を除いた名簿を貼り付ける!AV53=0,"　","○")</f>
        <v>○</v>
      </c>
      <c r="S57" s="24" t="str">
        <f>IF([1]廃業を除いた名簿を貼り付ける!AW53=0,"　","○")</f>
        <v>○</v>
      </c>
      <c r="T57" s="24" t="str">
        <f>IF([1]廃業を除いた名簿を貼り付ける!AX53=0,"　","○")</f>
        <v>○</v>
      </c>
      <c r="U57" s="24" t="str">
        <f>IF([1]廃業を除いた名簿を貼り付ける!AY53=0,"　","○")</f>
        <v>○</v>
      </c>
      <c r="V57" s="24" t="str">
        <f>IF([1]廃業を除いた名簿を貼り付ける!AZ53=0,"　","○")</f>
        <v>○</v>
      </c>
      <c r="W57" s="24" t="str">
        <f>IF([1]廃業を除いた名簿を貼り付ける!BA53=0,"　","○")</f>
        <v>○</v>
      </c>
      <c r="X57" s="24" t="str">
        <f>IF([1]廃業を除いた名簿を貼り付ける!BB53=0,"　","○")</f>
        <v>○</v>
      </c>
      <c r="Y57" s="24" t="str">
        <f>IF([1]廃業を除いた名簿を貼り付ける!BC53=0,"　","○")</f>
        <v>○</v>
      </c>
    </row>
    <row r="58" spans="1:25" ht="24.75" customHeight="1" x14ac:dyDescent="0.2">
      <c r="A58" s="19" t="s">
        <v>20</v>
      </c>
      <c r="B58" s="25">
        <f>[1]廃業を除いた名簿を貼り付ける!N54</f>
        <v>126</v>
      </c>
      <c r="C58" s="26" t="s">
        <v>21</v>
      </c>
      <c r="D58" s="22" t="str">
        <f>[1]廃業を除いた名簿を貼り付ける!D54</f>
        <v>日立グローバルライフソリューションズ株式会社</v>
      </c>
      <c r="E58" s="22" t="str">
        <f>IF([1]廃業を除いた名簿を貼り付ける!F54="","",[1]廃業を除いた名簿を貼り付ける!F54)</f>
        <v>代表取締役　大隅　英貴</v>
      </c>
      <c r="F58" s="22" t="str">
        <f>[1]廃業を除いた名簿を貼り付ける!H54&amp;[1]廃業を除いた名簿を貼り付ける!I54</f>
        <v>東京都港区西新橋二丁目15番12号</v>
      </c>
      <c r="G58" s="23">
        <f>[1]廃業を除いた名簿を貼り付ける!P54</f>
        <v>44628</v>
      </c>
      <c r="H58" s="22" t="str">
        <f>[1]廃業を除いた名簿を貼り付ける!AG54</f>
        <v>関東サービスエンジニアリングセンタ</v>
      </c>
      <c r="I58" s="22" t="str">
        <f>[1]廃業を除いた名簿を貼り付ける!AJ54&amp;[1]廃業を除いた名簿を貼り付ける!AK54</f>
        <v>東京都江東区東陽五丁目29番17号（東陽パークビル５F）</v>
      </c>
      <c r="J58" s="22" t="str">
        <f>[1]廃業を除いた名簿を貼り付ける!AL54</f>
        <v>050-3144-9977</v>
      </c>
      <c r="K58" s="24" t="str">
        <f>IF([1]廃業を除いた名簿を貼り付ける!AO54=0,"　","○")</f>
        <v>○</v>
      </c>
      <c r="L58" s="24" t="str">
        <f>IF([1]廃業を除いた名簿を貼り付ける!AP54=0,"　","○")</f>
        <v>○</v>
      </c>
      <c r="M58" s="24" t="str">
        <f>IF([1]廃業を除いた名簿を貼り付ける!AQ54=0,"　","○")</f>
        <v>○</v>
      </c>
      <c r="N58" s="24" t="str">
        <f>IF([1]廃業を除いた名簿を貼り付ける!AR54=0,"　","○")</f>
        <v>○</v>
      </c>
      <c r="O58" s="24" t="str">
        <f>IF([1]廃業を除いた名簿を貼り付ける!AS54=0,"　","○")</f>
        <v>○</v>
      </c>
      <c r="P58" s="24" t="str">
        <f>IF([1]廃業を除いた名簿を貼り付ける!AT54=0,"　","○")</f>
        <v>○</v>
      </c>
      <c r="Q58" s="24" t="str">
        <f>IF([1]廃業を除いた名簿を貼り付ける!AU54=0,"　","○")</f>
        <v>○</v>
      </c>
      <c r="R58" s="24" t="str">
        <f>IF([1]廃業を除いた名簿を貼り付ける!AV54=0,"　","○")</f>
        <v>○</v>
      </c>
      <c r="S58" s="24" t="str">
        <f>IF([1]廃業を除いた名簿を貼り付ける!AW54=0,"　","○")</f>
        <v>○</v>
      </c>
      <c r="T58" s="24" t="str">
        <f>IF([1]廃業を除いた名簿を貼り付ける!AX54=0,"　","○")</f>
        <v>○</v>
      </c>
      <c r="U58" s="24" t="str">
        <f>IF([1]廃業を除いた名簿を貼り付ける!AY54=0,"　","○")</f>
        <v>○</v>
      </c>
      <c r="V58" s="24" t="str">
        <f>IF([1]廃業を除いた名簿を貼り付ける!AZ54=0,"　","○")</f>
        <v>○</v>
      </c>
      <c r="W58" s="24" t="str">
        <f>IF([1]廃業を除いた名簿を貼り付ける!BA54=0,"　","○")</f>
        <v>○</v>
      </c>
      <c r="X58" s="24" t="str">
        <f>IF([1]廃業を除いた名簿を貼り付ける!BB54=0,"　","○")</f>
        <v>○</v>
      </c>
      <c r="Y58" s="24" t="str">
        <f>IF([1]廃業を除いた名簿を貼り付ける!BC54=0,"　","○")</f>
        <v>○</v>
      </c>
    </row>
    <row r="59" spans="1:25" ht="24.75" customHeight="1" x14ac:dyDescent="0.2">
      <c r="A59" s="19" t="s">
        <v>20</v>
      </c>
      <c r="B59" s="25">
        <f>[1]廃業を除いた名簿を貼り付ける!N55</f>
        <v>126</v>
      </c>
      <c r="C59" s="26" t="s">
        <v>21</v>
      </c>
      <c r="D59" s="22" t="str">
        <f>[1]廃業を除いた名簿を貼り付ける!D55</f>
        <v>日立グローバルライフソリューションズ株式会社</v>
      </c>
      <c r="E59" s="22" t="str">
        <f>IF([1]廃業を除いた名簿を貼り付ける!F55="","",[1]廃業を除いた名簿を貼り付ける!F55)</f>
        <v>代表取締役　大隅　英貴</v>
      </c>
      <c r="F59" s="22" t="str">
        <f>[1]廃業を除いた名簿を貼り付ける!H55&amp;[1]廃業を除いた名簿を貼り付ける!I55</f>
        <v>東京都港区西新橋二丁目15番12号</v>
      </c>
      <c r="G59" s="23">
        <f>[1]廃業を除いた名簿を貼り付ける!P55</f>
        <v>44628</v>
      </c>
      <c r="H59" s="22" t="str">
        <f>[1]廃業を除いた名簿を貼り付ける!AG55</f>
        <v>関東サービスエンジニアリングセンタ　埼玉サービスステーション</v>
      </c>
      <c r="I59" s="22" t="str">
        <f>[1]廃業を除いた名簿を貼り付ける!AJ55&amp;[1]廃業を除いた名簿を貼り付ける!AK55</f>
        <v>埼玉県さいたま市北区東大成町2-246</v>
      </c>
      <c r="J59" s="22" t="str">
        <f>[1]廃業を除いた名簿を貼り付ける!AL55</f>
        <v>048-667-4571</v>
      </c>
      <c r="K59" s="24" t="str">
        <f>IF([1]廃業を除いた名簿を貼り付ける!AO55=0,"　","○")</f>
        <v>○</v>
      </c>
      <c r="L59" s="24" t="str">
        <f>IF([1]廃業を除いた名簿を貼り付ける!AP55=0,"　","○")</f>
        <v>○</v>
      </c>
      <c r="M59" s="24" t="str">
        <f>IF([1]廃業を除いた名簿を貼り付ける!AQ55=0,"　","○")</f>
        <v>○</v>
      </c>
      <c r="N59" s="24" t="str">
        <f>IF([1]廃業を除いた名簿を貼り付ける!AR55=0,"　","○")</f>
        <v>○</v>
      </c>
      <c r="O59" s="24" t="str">
        <f>IF([1]廃業を除いた名簿を貼り付ける!AS55=0,"　","○")</f>
        <v>○</v>
      </c>
      <c r="P59" s="24" t="str">
        <f>IF([1]廃業を除いた名簿を貼り付ける!AT55=0,"　","○")</f>
        <v>○</v>
      </c>
      <c r="Q59" s="24" t="str">
        <f>IF([1]廃業を除いた名簿を貼り付ける!AU55=0,"　","○")</f>
        <v>○</v>
      </c>
      <c r="R59" s="24" t="str">
        <f>IF([1]廃業を除いた名簿を貼り付ける!AV55=0,"　","○")</f>
        <v>○</v>
      </c>
      <c r="S59" s="24" t="str">
        <f>IF([1]廃業を除いた名簿を貼り付ける!AW55=0,"　","○")</f>
        <v>○</v>
      </c>
      <c r="T59" s="24" t="str">
        <f>IF([1]廃業を除いた名簿を貼り付ける!AX55=0,"　","○")</f>
        <v>○</v>
      </c>
      <c r="U59" s="24" t="str">
        <f>IF([1]廃業を除いた名簿を貼り付ける!AY55=0,"　","○")</f>
        <v>○</v>
      </c>
      <c r="V59" s="24" t="str">
        <f>IF([1]廃業を除いた名簿を貼り付ける!AZ55=0,"　","○")</f>
        <v>○</v>
      </c>
      <c r="W59" s="24" t="str">
        <f>IF([1]廃業を除いた名簿を貼り付ける!BA55=0,"　","○")</f>
        <v>○</v>
      </c>
      <c r="X59" s="24" t="str">
        <f>IF([1]廃業を除いた名簿を貼り付ける!BB55=0,"　","○")</f>
        <v>○</v>
      </c>
      <c r="Y59" s="24" t="str">
        <f>IF([1]廃業を除いた名簿を貼り付ける!BC55=0,"　","○")</f>
        <v>○</v>
      </c>
    </row>
    <row r="60" spans="1:25" ht="24.75" customHeight="1" x14ac:dyDescent="0.2">
      <c r="A60" s="19" t="s">
        <v>20</v>
      </c>
      <c r="B60" s="25">
        <f>[1]廃業を除いた名簿を貼り付ける!N56</f>
        <v>126</v>
      </c>
      <c r="C60" s="26" t="s">
        <v>21</v>
      </c>
      <c r="D60" s="22" t="str">
        <f>[1]廃業を除いた名簿を貼り付ける!D56</f>
        <v>日立グローバルライフソリューションズ株式会社</v>
      </c>
      <c r="E60" s="22" t="str">
        <f>IF([1]廃業を除いた名簿を貼り付ける!F56="","",[1]廃業を除いた名簿を貼り付ける!F56)</f>
        <v>代表取締役　大隅　英貴</v>
      </c>
      <c r="F60" s="22" t="str">
        <f>[1]廃業を除いた名簿を貼り付ける!H56&amp;[1]廃業を除いた名簿を貼り付ける!I56</f>
        <v>東京都港区西新橋二丁目15番12号</v>
      </c>
      <c r="G60" s="23">
        <f>[1]廃業を除いた名簿を貼り付ける!P56</f>
        <v>44628</v>
      </c>
      <c r="H60" s="22" t="str">
        <f>[1]廃業を除いた名簿を貼り付ける!AG56</f>
        <v>関東サービスエンジニアリングセンタ　北関東サービスステーション</v>
      </c>
      <c r="I60" s="22" t="str">
        <f>[1]廃業を除いた名簿を貼り付ける!AJ56&amp;[1]廃業を除いた名簿を貼り付ける!AK56</f>
        <v>栃木県宇都宮市下栗一丁目17番１号</v>
      </c>
      <c r="J60" s="22" t="str">
        <f>[1]廃業を除いた名簿を貼り付ける!AL56</f>
        <v>050-3189-9340</v>
      </c>
      <c r="K60" s="24" t="str">
        <f>IF([1]廃業を除いた名簿を貼り付ける!AO56=0,"　","○")</f>
        <v>○</v>
      </c>
      <c r="L60" s="24" t="str">
        <f>IF([1]廃業を除いた名簿を貼り付ける!AP56=0,"　","○")</f>
        <v>○</v>
      </c>
      <c r="M60" s="24" t="str">
        <f>IF([1]廃業を除いた名簿を貼り付ける!AQ56=0,"　","○")</f>
        <v>○</v>
      </c>
      <c r="N60" s="24" t="str">
        <f>IF([1]廃業を除いた名簿を貼り付ける!AR56=0,"　","○")</f>
        <v>○</v>
      </c>
      <c r="O60" s="24" t="str">
        <f>IF([1]廃業を除いた名簿を貼り付ける!AS56=0,"　","○")</f>
        <v>○</v>
      </c>
      <c r="P60" s="24" t="str">
        <f>IF([1]廃業を除いた名簿を貼り付ける!AT56=0,"　","○")</f>
        <v>○</v>
      </c>
      <c r="Q60" s="24" t="str">
        <f>IF([1]廃業を除いた名簿を貼り付ける!AU56=0,"　","○")</f>
        <v>○</v>
      </c>
      <c r="R60" s="24" t="str">
        <f>IF([1]廃業を除いた名簿を貼り付ける!AV56=0,"　","○")</f>
        <v>○</v>
      </c>
      <c r="S60" s="24" t="str">
        <f>IF([1]廃業を除いた名簿を貼り付ける!AW56=0,"　","○")</f>
        <v>○</v>
      </c>
      <c r="T60" s="24" t="str">
        <f>IF([1]廃業を除いた名簿を貼り付ける!AX56=0,"　","○")</f>
        <v>○</v>
      </c>
      <c r="U60" s="24" t="str">
        <f>IF([1]廃業を除いた名簿を貼り付ける!AY56=0,"　","○")</f>
        <v>○</v>
      </c>
      <c r="V60" s="24" t="str">
        <f>IF([1]廃業を除いた名簿を貼り付ける!AZ56=0,"　","○")</f>
        <v>○</v>
      </c>
      <c r="W60" s="24" t="str">
        <f>IF([1]廃業を除いた名簿を貼り付ける!BA56=0,"　","○")</f>
        <v>○</v>
      </c>
      <c r="X60" s="24" t="str">
        <f>IF([1]廃業を除いた名簿を貼り付ける!BB56=0,"　","○")</f>
        <v>○</v>
      </c>
      <c r="Y60" s="24" t="str">
        <f>IF([1]廃業を除いた名簿を貼り付ける!BC56=0,"　","○")</f>
        <v>○</v>
      </c>
    </row>
    <row r="61" spans="1:25" ht="24.75" customHeight="1" x14ac:dyDescent="0.2">
      <c r="A61" s="19" t="s">
        <v>20</v>
      </c>
      <c r="B61" s="25">
        <f>[1]廃業を除いた名簿を貼り付ける!N57</f>
        <v>126</v>
      </c>
      <c r="C61" s="26" t="s">
        <v>21</v>
      </c>
      <c r="D61" s="22" t="str">
        <f>[1]廃業を除いた名簿を貼り付ける!D57</f>
        <v>日立グローバルライフソリューションズ株式会社</v>
      </c>
      <c r="E61" s="22" t="str">
        <f>IF([1]廃業を除いた名簿を貼り付ける!F57="","",[1]廃業を除いた名簿を貼り付ける!F57)</f>
        <v>代表取締役　大隅　英貴</v>
      </c>
      <c r="F61" s="22" t="str">
        <f>[1]廃業を除いた名簿を貼り付ける!H57&amp;[1]廃業を除いた名簿を貼り付ける!I57</f>
        <v>東京都港区西新橋二丁目15番12号</v>
      </c>
      <c r="G61" s="23">
        <f>[1]廃業を除いた名簿を貼り付ける!P57</f>
        <v>44628</v>
      </c>
      <c r="H61" s="22" t="str">
        <f>[1]廃業を除いた名簿を貼り付ける!AG57</f>
        <v>家電サービス本部　東日本統括サービス部　宇都宮サービスセンター</v>
      </c>
      <c r="I61" s="22" t="str">
        <f>[1]廃業を除いた名簿を貼り付ける!AJ57&amp;[1]廃業を除いた名簿を貼り付ける!AK57</f>
        <v>栃木県宇都宮市御幸ケ原町40－５</v>
      </c>
      <c r="J61" s="22" t="str">
        <f>[1]廃業を除いた名簿を貼り付ける!AL57</f>
        <v>028-660-2305</v>
      </c>
      <c r="K61" s="24" t="str">
        <f>IF([1]廃業を除いた名簿を貼り付ける!AO57=0,"　","○")</f>
        <v>　</v>
      </c>
      <c r="L61" s="24" t="str">
        <f>IF([1]廃業を除いた名簿を貼り付ける!AP57=0,"　","○")</f>
        <v>○</v>
      </c>
      <c r="M61" s="24" t="str">
        <f>IF([1]廃業を除いた名簿を貼り付ける!AQ57=0,"　","○")</f>
        <v>○</v>
      </c>
      <c r="N61" s="24" t="str">
        <f>IF([1]廃業を除いた名簿を貼り付ける!AR57=0,"　","○")</f>
        <v>○</v>
      </c>
      <c r="O61" s="24" t="str">
        <f>IF([1]廃業を除いた名簿を貼り付ける!AS57=0,"　","○")</f>
        <v>　</v>
      </c>
      <c r="P61" s="24" t="str">
        <f>IF([1]廃業を除いた名簿を貼り付ける!AT57=0,"　","○")</f>
        <v>○</v>
      </c>
      <c r="Q61" s="24" t="str">
        <f>IF([1]廃業を除いた名簿を貼り付ける!AU57=0,"　","○")</f>
        <v>　</v>
      </c>
      <c r="R61" s="24" t="str">
        <f>IF([1]廃業を除いた名簿を貼り付ける!AV57=0,"　","○")</f>
        <v>　</v>
      </c>
      <c r="S61" s="24" t="str">
        <f>IF([1]廃業を除いた名簿を貼り付ける!AW57=0,"　","○")</f>
        <v>　</v>
      </c>
      <c r="T61" s="24" t="str">
        <f>IF([1]廃業を除いた名簿を貼り付ける!AX57=0,"　","○")</f>
        <v>　</v>
      </c>
      <c r="U61" s="24" t="str">
        <f>IF([1]廃業を除いた名簿を貼り付ける!AY57=0,"　","○")</f>
        <v>○</v>
      </c>
      <c r="V61" s="24" t="str">
        <f>IF([1]廃業を除いた名簿を貼り付ける!AZ57=0,"　","○")</f>
        <v>○</v>
      </c>
      <c r="W61" s="24" t="str">
        <f>IF([1]廃業を除いた名簿を貼り付ける!BA57=0,"　","○")</f>
        <v>○</v>
      </c>
      <c r="X61" s="24" t="str">
        <f>IF([1]廃業を除いた名簿を貼り付ける!BB57=0,"　","○")</f>
        <v>　</v>
      </c>
      <c r="Y61" s="24" t="str">
        <f>IF([1]廃業を除いた名簿を貼り付ける!BC57=0,"　","○")</f>
        <v>○</v>
      </c>
    </row>
    <row r="62" spans="1:25" ht="24.75" customHeight="1" x14ac:dyDescent="0.2">
      <c r="A62" s="19" t="s">
        <v>20</v>
      </c>
      <c r="B62" s="25">
        <f>[1]廃業を除いた名簿を貼り付ける!N58</f>
        <v>128</v>
      </c>
      <c r="C62" s="26" t="s">
        <v>21</v>
      </c>
      <c r="D62" s="22" t="str">
        <f>[1]廃業を除いた名簿を貼り付ける!D58</f>
        <v>佐山空調　株式会社</v>
      </c>
      <c r="E62" s="22" t="str">
        <f>IF([1]廃業を除いた名簿を貼り付ける!F58="","",[1]廃業を除いた名簿を貼り付ける!F58)</f>
        <v>代表取締役　佐山　正和</v>
      </c>
      <c r="F62" s="22" t="str">
        <f>[1]廃業を除いた名簿を貼り付ける!H58&amp;[1]廃業を除いた名簿を貼り付ける!I58</f>
        <v>栃木県小山市大字塚崎４１６番地</v>
      </c>
      <c r="G62" s="23">
        <f>[1]廃業を除いた名簿を貼り付ける!P58</f>
        <v>44633</v>
      </c>
      <c r="H62" s="22" t="str">
        <f>[1]廃業を除いた名簿を貼り付ける!AG58</f>
        <v>佐山空調　株式会社</v>
      </c>
      <c r="I62" s="22" t="str">
        <f>[1]廃業を除いた名簿を貼り付ける!AJ58&amp;[1]廃業を除いた名簿を貼り付ける!AK58</f>
        <v>栃木県小山市大字塚崎４１６番地</v>
      </c>
      <c r="J62" s="22" t="str">
        <f>[1]廃業を除いた名簿を貼り付ける!AL58</f>
        <v>0285-27-1072</v>
      </c>
      <c r="K62" s="24" t="str">
        <f>IF([1]廃業を除いた名簿を貼り付ける!AO58=0,"　","○")</f>
        <v>○</v>
      </c>
      <c r="L62" s="24" t="str">
        <f>IF([1]廃業を除いた名簿を貼り付ける!AP58=0,"　","○")</f>
        <v>○</v>
      </c>
      <c r="M62" s="24" t="str">
        <f>IF([1]廃業を除いた名簿を貼り付ける!AQ58=0,"　","○")</f>
        <v>○</v>
      </c>
      <c r="N62" s="24" t="str">
        <f>IF([1]廃業を除いた名簿を貼り付ける!AR58=0,"　","○")</f>
        <v>○</v>
      </c>
      <c r="O62" s="24" t="str">
        <f>IF([1]廃業を除いた名簿を貼り付ける!AS58=0,"　","○")</f>
        <v>○</v>
      </c>
      <c r="P62" s="24" t="str">
        <f>IF([1]廃業を除いた名簿を貼り付ける!AT58=0,"　","○")</f>
        <v>○</v>
      </c>
      <c r="Q62" s="24" t="str">
        <f>IF([1]廃業を除いた名簿を貼り付ける!AU58=0,"　","○")</f>
        <v>　</v>
      </c>
      <c r="R62" s="24" t="str">
        <f>IF([1]廃業を除いた名簿を貼り付ける!AV58=0,"　","○")</f>
        <v>　</v>
      </c>
      <c r="S62" s="24" t="str">
        <f>IF([1]廃業を除いた名簿を貼り付ける!AW58=0,"　","○")</f>
        <v>　</v>
      </c>
      <c r="T62" s="24" t="str">
        <f>IF([1]廃業を除いた名簿を貼り付ける!AX58=0,"　","○")</f>
        <v>○</v>
      </c>
      <c r="U62" s="24" t="str">
        <f>IF([1]廃業を除いた名簿を貼り付ける!AY58=0,"　","○")</f>
        <v>○</v>
      </c>
      <c r="V62" s="24" t="str">
        <f>IF([1]廃業を除いた名簿を貼り付ける!AZ58=0,"　","○")</f>
        <v>○</v>
      </c>
      <c r="W62" s="24" t="str">
        <f>IF([1]廃業を除いた名簿を貼り付ける!BA58=0,"　","○")</f>
        <v>○</v>
      </c>
      <c r="X62" s="24" t="str">
        <f>IF([1]廃業を除いた名簿を貼り付ける!BB58=0,"　","○")</f>
        <v>○</v>
      </c>
      <c r="Y62" s="24" t="str">
        <f>IF([1]廃業を除いた名簿を貼り付ける!BC58=0,"　","○")</f>
        <v>○</v>
      </c>
    </row>
    <row r="63" spans="1:25" ht="24.75" customHeight="1" x14ac:dyDescent="0.2">
      <c r="A63" s="19" t="s">
        <v>20</v>
      </c>
      <c r="B63" s="25">
        <f>[1]廃業を除いた名簿を貼り付ける!N59</f>
        <v>130</v>
      </c>
      <c r="C63" s="26" t="s">
        <v>21</v>
      </c>
      <c r="D63" s="22" t="str">
        <f>[1]廃業を除いた名簿を貼り付ける!D59</f>
        <v>三菱電機ビルソリューションズ株式会社</v>
      </c>
      <c r="E63" s="22" t="str">
        <f>IF([1]廃業を除いた名簿を貼り付ける!F59="","",[1]廃業を除いた名簿を貼り付ける!F59)</f>
        <v>代表取締役　織田　巌</v>
      </c>
      <c r="F63" s="22" t="str">
        <f>[1]廃業を除いた名簿を貼り付ける!H59&amp;[1]廃業を除いた名簿を貼り付ける!I59</f>
        <v>東京都千代田区有楽町一丁目７番１号</v>
      </c>
      <c r="G63" s="23">
        <f>[1]廃業を除いた名簿を貼り付ける!P59</f>
        <v>44633</v>
      </c>
      <c r="H63" s="22" t="str">
        <f>[1]廃業を除いた名簿を貼り付ける!AG59</f>
        <v>三菱電機ビルソリューションズ株式会社　関越支社　栃木支店</v>
      </c>
      <c r="I63" s="22" t="str">
        <f>[1]廃業を除いた名簿を貼り付ける!AJ59&amp;[1]廃業を除いた名簿を貼り付ける!AK59</f>
        <v>栃木県宇都宮市馬場通り４－１－１　うつのみや表参道スクエア</v>
      </c>
      <c r="J63" s="22" t="str">
        <f>[1]廃業を除いた名簿を貼り付ける!AL59</f>
        <v>028-650-4874</v>
      </c>
      <c r="K63" s="24" t="str">
        <f>IF([1]廃業を除いた名簿を貼り付ける!AO59=0,"　","○")</f>
        <v>○</v>
      </c>
      <c r="L63" s="24" t="str">
        <f>IF([1]廃業を除いた名簿を貼り付ける!AP59=0,"　","○")</f>
        <v>○</v>
      </c>
      <c r="M63" s="24" t="str">
        <f>IF([1]廃業を除いた名簿を貼り付ける!AQ59=0,"　","○")</f>
        <v>○</v>
      </c>
      <c r="N63" s="24" t="str">
        <f>IF([1]廃業を除いた名簿を貼り付ける!AR59=0,"　","○")</f>
        <v>○</v>
      </c>
      <c r="O63" s="24" t="str">
        <f>IF([1]廃業を除いた名簿を貼り付ける!AS59=0,"　","○")</f>
        <v>○</v>
      </c>
      <c r="P63" s="24" t="str">
        <f>IF([1]廃業を除いた名簿を貼り付ける!AT59=0,"　","○")</f>
        <v>○</v>
      </c>
      <c r="Q63" s="24" t="str">
        <f>IF([1]廃業を除いた名簿を貼り付ける!AU59=0,"　","○")</f>
        <v>○</v>
      </c>
      <c r="R63" s="24" t="str">
        <f>IF([1]廃業を除いた名簿を貼り付ける!AV59=0,"　","○")</f>
        <v>○</v>
      </c>
      <c r="S63" s="24" t="str">
        <f>IF([1]廃業を除いた名簿を貼り付ける!AW59=0,"　","○")</f>
        <v>○</v>
      </c>
      <c r="T63" s="24" t="str">
        <f>IF([1]廃業を除いた名簿を貼り付ける!AX59=0,"　","○")</f>
        <v>○</v>
      </c>
      <c r="U63" s="24" t="str">
        <f>IF([1]廃業を除いた名簿を貼り付ける!AY59=0,"　","○")</f>
        <v>○</v>
      </c>
      <c r="V63" s="24" t="str">
        <f>IF([1]廃業を除いた名簿を貼り付ける!AZ59=0,"　","○")</f>
        <v>○</v>
      </c>
      <c r="W63" s="24" t="str">
        <f>IF([1]廃業を除いた名簿を貼り付ける!BA59=0,"　","○")</f>
        <v>○</v>
      </c>
      <c r="X63" s="24" t="str">
        <f>IF([1]廃業を除いた名簿を貼り付ける!BB59=0,"　","○")</f>
        <v>○</v>
      </c>
      <c r="Y63" s="24" t="str">
        <f>IF([1]廃業を除いた名簿を貼り付ける!BC59=0,"　","○")</f>
        <v>○</v>
      </c>
    </row>
    <row r="64" spans="1:25" ht="24.75" customHeight="1" x14ac:dyDescent="0.2">
      <c r="A64" s="19" t="s">
        <v>20</v>
      </c>
      <c r="B64" s="25">
        <f>[1]廃業を除いた名簿を貼り付ける!N60</f>
        <v>131</v>
      </c>
      <c r="C64" s="26" t="s">
        <v>21</v>
      </c>
      <c r="D64" s="22" t="str">
        <f>[1]廃業を除いた名簿を貼り付ける!D60</f>
        <v>光立興業株式会社</v>
      </c>
      <c r="E64" s="22" t="str">
        <f>IF([1]廃業を除いた名簿を貼り付ける!F60="","",[1]廃業を除いた名簿を貼り付ける!F60)</f>
        <v>代表取締役　郷内　好壽</v>
      </c>
      <c r="F64" s="22" t="str">
        <f>[1]廃業を除いた名簿を貼り付ける!H60&amp;[1]廃業を除いた名簿を貼り付ける!I60</f>
        <v>千葉県松戸市上矢切1643番地の２</v>
      </c>
      <c r="G64" s="23">
        <f>[1]廃業を除いた名簿を貼り付ける!P60</f>
        <v>44633</v>
      </c>
      <c r="H64" s="22" t="str">
        <f>[1]廃業を除いた名簿を貼り付ける!AG60</f>
        <v>光立興業株式会社</v>
      </c>
      <c r="I64" s="22" t="str">
        <f>[1]廃業を除いた名簿を貼り付ける!AJ60&amp;[1]廃業を除いた名簿を貼り付ける!AK60</f>
        <v>千葉県松戸市上矢切1643番地の２</v>
      </c>
      <c r="J64" s="22" t="str">
        <f>[1]廃業を除いた名簿を貼り付ける!AL60</f>
        <v>047-360-9790</v>
      </c>
      <c r="K64" s="24" t="str">
        <f>IF([1]廃業を除いた名簿を貼り付ける!AO60=0,"　","○")</f>
        <v>○</v>
      </c>
      <c r="L64" s="24" t="str">
        <f>IF([1]廃業を除いた名簿を貼り付ける!AP60=0,"　","○")</f>
        <v>○</v>
      </c>
      <c r="M64" s="24" t="str">
        <f>IF([1]廃業を除いた名簿を貼り付ける!AQ60=0,"　","○")</f>
        <v>○</v>
      </c>
      <c r="N64" s="24" t="str">
        <f>IF([1]廃業を除いた名簿を貼り付ける!AR60=0,"　","○")</f>
        <v>○</v>
      </c>
      <c r="O64" s="24" t="str">
        <f>IF([1]廃業を除いた名簿を貼り付ける!AS60=0,"　","○")</f>
        <v>○</v>
      </c>
      <c r="P64" s="24" t="str">
        <f>IF([1]廃業を除いた名簿を貼り付ける!AT60=0,"　","○")</f>
        <v>○</v>
      </c>
      <c r="Q64" s="24" t="str">
        <f>IF([1]廃業を除いた名簿を貼り付ける!AU60=0,"　","○")</f>
        <v>○</v>
      </c>
      <c r="R64" s="24" t="str">
        <f>IF([1]廃業を除いた名簿を貼り付ける!AV60=0,"　","○")</f>
        <v>○</v>
      </c>
      <c r="S64" s="24" t="str">
        <f>IF([1]廃業を除いた名簿を貼り付ける!AW60=0,"　","○")</f>
        <v>○</v>
      </c>
      <c r="T64" s="24" t="str">
        <f>IF([1]廃業を除いた名簿を貼り付ける!AX60=0,"　","○")</f>
        <v>○</v>
      </c>
      <c r="U64" s="24" t="str">
        <f>IF([1]廃業を除いた名簿を貼り付ける!AY60=0,"　","○")</f>
        <v>○</v>
      </c>
      <c r="V64" s="24" t="str">
        <f>IF([1]廃業を除いた名簿を貼り付ける!AZ60=0,"　","○")</f>
        <v>○</v>
      </c>
      <c r="W64" s="24" t="str">
        <f>IF([1]廃業を除いた名簿を貼り付ける!BA60=0,"　","○")</f>
        <v>○</v>
      </c>
      <c r="X64" s="24" t="str">
        <f>IF([1]廃業を除いた名簿を貼り付ける!BB60=0,"　","○")</f>
        <v>○</v>
      </c>
      <c r="Y64" s="24" t="str">
        <f>IF([1]廃業を除いた名簿を貼り付ける!BC60=0,"　","○")</f>
        <v>○</v>
      </c>
    </row>
    <row r="65" spans="1:25" ht="24.75" customHeight="1" x14ac:dyDescent="0.2">
      <c r="A65" s="19" t="s">
        <v>20</v>
      </c>
      <c r="B65" s="25">
        <f>[1]廃業を除いた名簿を貼り付ける!N61</f>
        <v>132</v>
      </c>
      <c r="C65" s="26" t="s">
        <v>21</v>
      </c>
      <c r="D65" s="22" t="str">
        <f>[1]廃業を除いた名簿を貼り付ける!D61</f>
        <v>有限会社　横田冷熱</v>
      </c>
      <c r="E65" s="22" t="str">
        <f>IF([1]廃業を除いた名簿を貼り付ける!F61="","",[1]廃業を除いた名簿を貼り付ける!F61)</f>
        <v>代表取締役　横田　祐也</v>
      </c>
      <c r="F65" s="22" t="str">
        <f>[1]廃業を除いた名簿を貼り付ける!H61&amp;[1]廃業を除いた名簿を貼り付ける!I61</f>
        <v>栃木県足利市猿田町１１番地１８</v>
      </c>
      <c r="G65" s="23">
        <f>[1]廃業を除いた名簿を貼り付ける!P61</f>
        <v>44633</v>
      </c>
      <c r="H65" s="22" t="str">
        <f>[1]廃業を除いた名簿を貼り付ける!AG61</f>
        <v>有限会社　横田冷熱</v>
      </c>
      <c r="I65" s="22" t="str">
        <f>[1]廃業を除いた名簿を貼り付ける!AJ61&amp;[1]廃業を除いた名簿を貼り付ける!AK61</f>
        <v>栃木県足利市猿田町１１番地１８</v>
      </c>
      <c r="J65" s="22" t="str">
        <f>[1]廃業を除いた名簿を貼り付ける!AL61</f>
        <v>0284-22-7110</v>
      </c>
      <c r="K65" s="24" t="str">
        <f>IF([1]廃業を除いた名簿を貼り付ける!AO61=0,"　","○")</f>
        <v>○</v>
      </c>
      <c r="L65" s="24" t="str">
        <f>IF([1]廃業を除いた名簿を貼り付ける!AP61=0,"　","○")</f>
        <v>○</v>
      </c>
      <c r="M65" s="24" t="str">
        <f>IF([1]廃業を除いた名簿を貼り付ける!AQ61=0,"　","○")</f>
        <v>○</v>
      </c>
      <c r="N65" s="24" t="str">
        <f>IF([1]廃業を除いた名簿を貼り付ける!AR61=0,"　","○")</f>
        <v>○</v>
      </c>
      <c r="O65" s="24" t="str">
        <f>IF([1]廃業を除いた名簿を貼り付ける!AS61=0,"　","○")</f>
        <v>○</v>
      </c>
      <c r="P65" s="24" t="str">
        <f>IF([1]廃業を除いた名簿を貼り付ける!AT61=0,"　","○")</f>
        <v>○</v>
      </c>
      <c r="Q65" s="24" t="str">
        <f>IF([1]廃業を除いた名簿を貼り付ける!AU61=0,"　","○")</f>
        <v>○</v>
      </c>
      <c r="R65" s="24" t="str">
        <f>IF([1]廃業を除いた名簿を貼り付ける!AV61=0,"　","○")</f>
        <v>○</v>
      </c>
      <c r="S65" s="24" t="str">
        <f>IF([1]廃業を除いた名簿を貼り付ける!AW61=0,"　","○")</f>
        <v>○</v>
      </c>
      <c r="T65" s="24" t="str">
        <f>IF([1]廃業を除いた名簿を貼り付ける!AX61=0,"　","○")</f>
        <v>○</v>
      </c>
      <c r="U65" s="24" t="str">
        <f>IF([1]廃業を除いた名簿を貼り付ける!AY61=0,"　","○")</f>
        <v>○</v>
      </c>
      <c r="V65" s="24" t="str">
        <f>IF([1]廃業を除いた名簿を貼り付ける!AZ61=0,"　","○")</f>
        <v>○</v>
      </c>
      <c r="W65" s="24" t="str">
        <f>IF([1]廃業を除いた名簿を貼り付ける!BA61=0,"　","○")</f>
        <v>○</v>
      </c>
      <c r="X65" s="24" t="str">
        <f>IF([1]廃業を除いた名簿を貼り付ける!BB61=0,"　","○")</f>
        <v>○</v>
      </c>
      <c r="Y65" s="24" t="str">
        <f>IF([1]廃業を除いた名簿を貼り付ける!BC61=0,"　","○")</f>
        <v>○</v>
      </c>
    </row>
    <row r="66" spans="1:25" ht="24.75" customHeight="1" x14ac:dyDescent="0.2">
      <c r="A66" s="19" t="s">
        <v>20</v>
      </c>
      <c r="B66" s="25">
        <f>[1]廃業を除いた名簿を貼り付ける!N62</f>
        <v>134</v>
      </c>
      <c r="C66" s="26" t="s">
        <v>21</v>
      </c>
      <c r="D66" s="22" t="str">
        <f>[1]廃業を除いた名簿を貼り付ける!D62</f>
        <v>有限会社関東冷機工業</v>
      </c>
      <c r="E66" s="22" t="str">
        <f>IF([1]廃業を除いた名簿を貼り付ける!F62="","",[1]廃業を除いた名簿を貼り付ける!F62)</f>
        <v>代表取締役　倉田　恒男</v>
      </c>
      <c r="F66" s="22" t="str">
        <f>[1]廃業を除いた名簿を貼り付ける!H62&amp;[1]廃業を除いた名簿を貼り付ける!I62</f>
        <v>茨城県水戸市河和田一丁目1514番地の１</v>
      </c>
      <c r="G66" s="23">
        <f>[1]廃業を除いた名簿を貼り付ける!P62</f>
        <v>44633</v>
      </c>
      <c r="H66" s="22" t="str">
        <f>[1]廃業を除いた名簿を貼り付ける!AG62</f>
        <v>有限会社関東冷機工業</v>
      </c>
      <c r="I66" s="22" t="str">
        <f>[1]廃業を除いた名簿を貼り付ける!AJ62&amp;[1]廃業を除いた名簿を貼り付ける!AK62</f>
        <v>茨城県水戸市河和田一丁目1514番地の１</v>
      </c>
      <c r="J66" s="22" t="str">
        <f>[1]廃業を除いた名簿を貼り付ける!AL62</f>
        <v>029-252-7694</v>
      </c>
      <c r="K66" s="24" t="str">
        <f>IF([1]廃業を除いた名簿を貼り付ける!AO62=0,"　","○")</f>
        <v>○</v>
      </c>
      <c r="L66" s="24" t="str">
        <f>IF([1]廃業を除いた名簿を貼り付ける!AP62=0,"　","○")</f>
        <v>○</v>
      </c>
      <c r="M66" s="24" t="str">
        <f>IF([1]廃業を除いた名簿を貼り付ける!AQ62=0,"　","○")</f>
        <v>○</v>
      </c>
      <c r="N66" s="24" t="str">
        <f>IF([1]廃業を除いた名簿を貼り付ける!AR62=0,"　","○")</f>
        <v>○</v>
      </c>
      <c r="O66" s="24" t="str">
        <f>IF([1]廃業を除いた名簿を貼り付ける!AS62=0,"　","○")</f>
        <v>○</v>
      </c>
      <c r="P66" s="24" t="str">
        <f>IF([1]廃業を除いた名簿を貼り付ける!AT62=0,"　","○")</f>
        <v>○</v>
      </c>
      <c r="Q66" s="24" t="str">
        <f>IF([1]廃業を除いた名簿を貼り付ける!AU62=0,"　","○")</f>
        <v>○</v>
      </c>
      <c r="R66" s="24" t="str">
        <f>IF([1]廃業を除いた名簿を貼り付ける!AV62=0,"　","○")</f>
        <v>○</v>
      </c>
      <c r="S66" s="24" t="str">
        <f>IF([1]廃業を除いた名簿を貼り付ける!AW62=0,"　","○")</f>
        <v>○</v>
      </c>
      <c r="T66" s="24" t="str">
        <f>IF([1]廃業を除いた名簿を貼り付ける!AX62=0,"　","○")</f>
        <v>○</v>
      </c>
      <c r="U66" s="24" t="str">
        <f>IF([1]廃業を除いた名簿を貼り付ける!AY62=0,"　","○")</f>
        <v>○</v>
      </c>
      <c r="V66" s="24" t="str">
        <f>IF([1]廃業を除いた名簿を貼り付ける!AZ62=0,"　","○")</f>
        <v>○</v>
      </c>
      <c r="W66" s="24" t="str">
        <f>IF([1]廃業を除いた名簿を貼り付ける!BA62=0,"　","○")</f>
        <v>○</v>
      </c>
      <c r="X66" s="24" t="str">
        <f>IF([1]廃業を除いた名簿を貼り付ける!BB62=0,"　","○")</f>
        <v>○</v>
      </c>
      <c r="Y66" s="24" t="str">
        <f>IF([1]廃業を除いた名簿を貼り付ける!BC62=0,"　","○")</f>
        <v>○</v>
      </c>
    </row>
    <row r="67" spans="1:25" ht="24.75" customHeight="1" x14ac:dyDescent="0.2">
      <c r="A67" s="19" t="s">
        <v>20</v>
      </c>
      <c r="B67" s="25">
        <f>[1]廃業を除いた名簿を貼り付ける!N63</f>
        <v>135</v>
      </c>
      <c r="C67" s="26" t="s">
        <v>21</v>
      </c>
      <c r="D67" s="22" t="str">
        <f>[1]廃業を除いた名簿を貼り付ける!D63</f>
        <v>株式会社エアーテック</v>
      </c>
      <c r="E67" s="22" t="str">
        <f>IF([1]廃業を除いた名簿を貼り付ける!F63="","",[1]廃業を除いた名簿を貼り付ける!F63)</f>
        <v>代表取締役　宇野　一夫</v>
      </c>
      <c r="F67" s="22" t="str">
        <f>[1]廃業を除いた名簿を貼り付ける!H63&amp;[1]廃業を除いた名簿を貼り付ける!I63</f>
        <v>福島県郡山市堤三丁目73番地</v>
      </c>
      <c r="G67" s="23">
        <f>[1]廃業を除いた名簿を貼り付ける!P63</f>
        <v>44633</v>
      </c>
      <c r="H67" s="22" t="str">
        <f>[1]廃業を除いた名簿を貼り付ける!AG63</f>
        <v>株式会社エアーテック　宇都宮サービスステーション</v>
      </c>
      <c r="I67" s="22" t="str">
        <f>[1]廃業を除いた名簿を貼り付ける!AJ63&amp;[1]廃業を除いた名簿を貼り付ける!AK63</f>
        <v>栃木県宇都宮市陽東５丁目11－９　肇ビル１階Ｂ号</v>
      </c>
      <c r="J67" s="22" t="str">
        <f>[1]廃業を除いた名簿を貼り付ける!AL63</f>
        <v>028-613-1626</v>
      </c>
      <c r="K67" s="24" t="str">
        <f>IF([1]廃業を除いた名簿を貼り付ける!AO63=0,"　","○")</f>
        <v>○</v>
      </c>
      <c r="L67" s="24" t="str">
        <f>IF([1]廃業を除いた名簿を貼り付ける!AP63=0,"　","○")</f>
        <v>○</v>
      </c>
      <c r="M67" s="24" t="str">
        <f>IF([1]廃業を除いた名簿を貼り付ける!AQ63=0,"　","○")</f>
        <v>○</v>
      </c>
      <c r="N67" s="24" t="str">
        <f>IF([1]廃業を除いた名簿を貼り付ける!AR63=0,"　","○")</f>
        <v>○</v>
      </c>
      <c r="O67" s="24" t="str">
        <f>IF([1]廃業を除いた名簿を貼り付ける!AS63=0,"　","○")</f>
        <v>○</v>
      </c>
      <c r="P67" s="24" t="str">
        <f>IF([1]廃業を除いた名簿を貼り付ける!AT63=0,"　","○")</f>
        <v>○</v>
      </c>
      <c r="Q67" s="24" t="str">
        <f>IF([1]廃業を除いた名簿を貼り付ける!AU63=0,"　","○")</f>
        <v>○</v>
      </c>
      <c r="R67" s="24" t="str">
        <f>IF([1]廃業を除いた名簿を貼り付ける!AV63=0,"　","○")</f>
        <v>○</v>
      </c>
      <c r="S67" s="24" t="str">
        <f>IF([1]廃業を除いた名簿を貼り付ける!AW63=0,"　","○")</f>
        <v>○</v>
      </c>
      <c r="T67" s="24" t="str">
        <f>IF([1]廃業を除いた名簿を貼り付ける!AX63=0,"　","○")</f>
        <v>○</v>
      </c>
      <c r="U67" s="24" t="str">
        <f>IF([1]廃業を除いた名簿を貼り付ける!AY63=0,"　","○")</f>
        <v>○</v>
      </c>
      <c r="V67" s="24" t="str">
        <f>IF([1]廃業を除いた名簿を貼り付ける!AZ63=0,"　","○")</f>
        <v>○</v>
      </c>
      <c r="W67" s="24" t="str">
        <f>IF([1]廃業を除いた名簿を貼り付ける!BA63=0,"　","○")</f>
        <v>○</v>
      </c>
      <c r="X67" s="24" t="str">
        <f>IF([1]廃業を除いた名簿を貼り付ける!BB63=0,"　","○")</f>
        <v>○</v>
      </c>
      <c r="Y67" s="24" t="str">
        <f>IF([1]廃業を除いた名簿を貼り付ける!BC63=0,"　","○")</f>
        <v>○</v>
      </c>
    </row>
    <row r="68" spans="1:25" ht="24.75" customHeight="1" x14ac:dyDescent="0.2">
      <c r="A68" s="19" t="s">
        <v>20</v>
      </c>
      <c r="B68" s="25">
        <f>[1]廃業を除いた名簿を貼り付ける!N64</f>
        <v>139</v>
      </c>
      <c r="C68" s="26" t="s">
        <v>21</v>
      </c>
      <c r="D68" s="22" t="str">
        <f>[1]廃業を除いた名簿を貼り付ける!D64</f>
        <v>株式会社　関東エコリサイクル</v>
      </c>
      <c r="E68" s="22" t="str">
        <f>IF([1]廃業を除いた名簿を貼り付ける!F64="","",[1]廃業を除いた名簿を貼り付ける!F64)</f>
        <v>代表取締役　市本　和久</v>
      </c>
      <c r="F68" s="22" t="str">
        <f>[1]廃業を除いた名簿を貼り付ける!H64&amp;[1]廃業を除いた名簿を貼り付ける!I64</f>
        <v>栃木県栃木市大平町富田８００番地</v>
      </c>
      <c r="G68" s="23">
        <f>[1]廃業を除いた名簿を貼り付ける!P64</f>
        <v>44638</v>
      </c>
      <c r="H68" s="22" t="str">
        <f>[1]廃業を除いた名簿を貼り付ける!AG64</f>
        <v>株式会社　関東エコリサイクル</v>
      </c>
      <c r="I68" s="22" t="str">
        <f>[1]廃業を除いた名簿を貼り付ける!AJ64&amp;[1]廃業を除いた名簿を貼り付ける!AK64</f>
        <v>栃木県栃木市大平町富田８００番地</v>
      </c>
      <c r="J68" s="22" t="str">
        <f>[1]廃業を除いた名簿を貼り付ける!AL64</f>
        <v>0282-45-1590</v>
      </c>
      <c r="K68" s="24" t="str">
        <f>IF([1]廃業を除いた名簿を貼り付ける!AO64=0,"　","○")</f>
        <v>○</v>
      </c>
      <c r="L68" s="24" t="str">
        <f>IF([1]廃業を除いた名簿を貼り付ける!AP64=0,"　","○")</f>
        <v>○</v>
      </c>
      <c r="M68" s="24" t="str">
        <f>IF([1]廃業を除いた名簿を貼り付ける!AQ64=0,"　","○")</f>
        <v>○</v>
      </c>
      <c r="N68" s="24" t="str">
        <f>IF([1]廃業を除いた名簿を貼り付ける!AR64=0,"　","○")</f>
        <v>○</v>
      </c>
      <c r="O68" s="24" t="str">
        <f>IF([1]廃業を除いた名簿を貼り付ける!AS64=0,"　","○")</f>
        <v>○</v>
      </c>
      <c r="P68" s="24" t="str">
        <f>IF([1]廃業を除いた名簿を貼り付ける!AT64=0,"　","○")</f>
        <v>○</v>
      </c>
      <c r="Q68" s="24" t="str">
        <f>IF([1]廃業を除いた名簿を貼り付ける!AU64=0,"　","○")</f>
        <v>　</v>
      </c>
      <c r="R68" s="24" t="str">
        <f>IF([1]廃業を除いた名簿を貼り付ける!AV64=0,"　","○")</f>
        <v>　</v>
      </c>
      <c r="S68" s="24" t="str">
        <f>IF([1]廃業を除いた名簿を貼り付ける!AW64=0,"　","○")</f>
        <v>　</v>
      </c>
      <c r="T68" s="24" t="str">
        <f>IF([1]廃業を除いた名簿を貼り付ける!AX64=0,"　","○")</f>
        <v>　</v>
      </c>
      <c r="U68" s="24" t="str">
        <f>IF([1]廃業を除いた名簿を貼り付ける!AY64=0,"　","○")</f>
        <v>　</v>
      </c>
      <c r="V68" s="24" t="str">
        <f>IF([1]廃業を除いた名簿を貼り付ける!AZ64=0,"　","○")</f>
        <v>　</v>
      </c>
      <c r="W68" s="24" t="str">
        <f>IF([1]廃業を除いた名簿を貼り付ける!BA64=0,"　","○")</f>
        <v>　</v>
      </c>
      <c r="X68" s="24" t="str">
        <f>IF([1]廃業を除いた名簿を貼り付ける!BB64=0,"　","○")</f>
        <v>　</v>
      </c>
      <c r="Y68" s="24" t="str">
        <f>IF([1]廃業を除いた名簿を貼り付ける!BC64=0,"　","○")</f>
        <v>　</v>
      </c>
    </row>
    <row r="69" spans="1:25" ht="24.75" customHeight="1" x14ac:dyDescent="0.2">
      <c r="A69" s="19" t="s">
        <v>20</v>
      </c>
      <c r="B69" s="25">
        <f>[1]廃業を除いた名簿を貼り付ける!N65</f>
        <v>144</v>
      </c>
      <c r="C69" s="26" t="s">
        <v>21</v>
      </c>
      <c r="D69" s="22" t="str">
        <f>[1]廃業を除いた名簿を貼り付ける!D65</f>
        <v>ドクターホームズ株式会社</v>
      </c>
      <c r="E69" s="22" t="str">
        <f>IF([1]廃業を除いた名簿を貼り付ける!F65="","",[1]廃業を除いた名簿を貼り付ける!F65)</f>
        <v>代表取締役　浅田　健吉</v>
      </c>
      <c r="F69" s="22" t="str">
        <f>[1]廃業を除いた名簿を貼り付ける!H65&amp;[1]廃業を除いた名簿を貼り付ける!I65</f>
        <v>愛知県名古屋市北区上飯田西町三丁目60番地</v>
      </c>
      <c r="G69" s="23">
        <f>[1]廃業を除いた名簿を貼り付ける!P65</f>
        <v>44638</v>
      </c>
      <c r="H69" s="22" t="str">
        <f>[1]廃業を除いた名簿を貼り付ける!AG65</f>
        <v>ドクターホームズ株式会社　東京営業所</v>
      </c>
      <c r="I69" s="22" t="str">
        <f>[1]廃業を除いた名簿を貼り付ける!AJ65&amp;[1]廃業を除いた名簿を貼り付ける!AK65</f>
        <v>東京都墨田区立川２－10－９</v>
      </c>
      <c r="J69" s="22" t="str">
        <f>[1]廃業を除いた名簿を貼り付ける!AL65</f>
        <v>03-3635-2640</v>
      </c>
      <c r="K69" s="24" t="str">
        <f>IF([1]廃業を除いた名簿を貼り付ける!AO65=0,"　","○")</f>
        <v>○</v>
      </c>
      <c r="L69" s="24" t="str">
        <f>IF([1]廃業を除いた名簿を貼り付ける!AP65=0,"　","○")</f>
        <v>○</v>
      </c>
      <c r="M69" s="24" t="str">
        <f>IF([1]廃業を除いた名簿を貼り付ける!AQ65=0,"　","○")</f>
        <v>○</v>
      </c>
      <c r="N69" s="24" t="str">
        <f>IF([1]廃業を除いた名簿を貼り付ける!AR65=0,"　","○")</f>
        <v>○</v>
      </c>
      <c r="O69" s="24" t="str">
        <f>IF([1]廃業を除いた名簿を貼り付ける!AS65=0,"　","○")</f>
        <v>○</v>
      </c>
      <c r="P69" s="24" t="str">
        <f>IF([1]廃業を除いた名簿を貼り付ける!AT65=0,"　","○")</f>
        <v>○</v>
      </c>
      <c r="Q69" s="24" t="str">
        <f>IF([1]廃業を除いた名簿を貼り付ける!AU65=0,"　","○")</f>
        <v>○</v>
      </c>
      <c r="R69" s="24" t="str">
        <f>IF([1]廃業を除いた名簿を貼り付ける!AV65=0,"　","○")</f>
        <v>○</v>
      </c>
      <c r="S69" s="24" t="str">
        <f>IF([1]廃業を除いた名簿を貼り付ける!AW65=0,"　","○")</f>
        <v>○</v>
      </c>
      <c r="T69" s="24" t="str">
        <f>IF([1]廃業を除いた名簿を貼り付ける!AX65=0,"　","○")</f>
        <v>○</v>
      </c>
      <c r="U69" s="24" t="str">
        <f>IF([1]廃業を除いた名簿を貼り付ける!AY65=0,"　","○")</f>
        <v>○</v>
      </c>
      <c r="V69" s="24" t="str">
        <f>IF([1]廃業を除いた名簿を貼り付ける!AZ65=0,"　","○")</f>
        <v>○</v>
      </c>
      <c r="W69" s="24" t="str">
        <f>IF([1]廃業を除いた名簿を貼り付ける!BA65=0,"　","○")</f>
        <v>○</v>
      </c>
      <c r="X69" s="24" t="str">
        <f>IF([1]廃業を除いた名簿を貼り付ける!BB65=0,"　","○")</f>
        <v>○</v>
      </c>
      <c r="Y69" s="24" t="str">
        <f>IF([1]廃業を除いた名簿を貼り付ける!BC65=0,"　","○")</f>
        <v>○</v>
      </c>
    </row>
    <row r="70" spans="1:25" ht="24.75" customHeight="1" x14ac:dyDescent="0.2">
      <c r="A70" s="19" t="s">
        <v>20</v>
      </c>
      <c r="B70" s="25">
        <f>[1]廃業を除いた名簿を貼り付ける!N66</f>
        <v>150</v>
      </c>
      <c r="C70" s="26" t="s">
        <v>21</v>
      </c>
      <c r="D70" s="22" t="str">
        <f>[1]廃業を除いた名簿を貼り付ける!D66</f>
        <v>宮脇車輌工業株式会社</v>
      </c>
      <c r="E70" s="22" t="str">
        <f>IF([1]廃業を除いた名簿を貼り付ける!F66="","",[1]廃業を除いた名簿を貼り付ける!F66)</f>
        <v>代表取締役　宮脇　法彦</v>
      </c>
      <c r="F70" s="22" t="str">
        <f>[1]廃業を除いた名簿を貼り付ける!H66&amp;[1]廃業を除いた名簿を貼り付ける!I66</f>
        <v>東京都足立区綾瀬六丁目26番15号</v>
      </c>
      <c r="G70" s="23">
        <f>[1]廃業を除いた名簿を貼り付ける!P66</f>
        <v>44638</v>
      </c>
      <c r="H70" s="22" t="str">
        <f>[1]廃業を除いた名簿を貼り付ける!AG66</f>
        <v>宮脇車輌工業株式会社</v>
      </c>
      <c r="I70" s="22" t="str">
        <f>[1]廃業を除いた名簿を貼り付ける!AJ66&amp;[1]廃業を除いた名簿を貼り付ける!AK66</f>
        <v>東京都足立区綾瀬六丁目26番15号</v>
      </c>
      <c r="J70" s="22" t="str">
        <f>[1]廃業を除いた名簿を貼り付ける!AL66</f>
        <v>03-3629-3266</v>
      </c>
      <c r="K70" s="24" t="str">
        <f>IF([1]廃業を除いた名簿を貼り付ける!AO66=0,"　","○")</f>
        <v>○</v>
      </c>
      <c r="L70" s="24" t="str">
        <f>IF([1]廃業を除いた名簿を貼り付ける!AP66=0,"　","○")</f>
        <v>○</v>
      </c>
      <c r="M70" s="24" t="str">
        <f>IF([1]廃業を除いた名簿を貼り付ける!AQ66=0,"　","○")</f>
        <v>○</v>
      </c>
      <c r="N70" s="24" t="str">
        <f>IF([1]廃業を除いた名簿を貼り付ける!AR66=0,"　","○")</f>
        <v>○</v>
      </c>
      <c r="O70" s="24" t="str">
        <f>IF([1]廃業を除いた名簿を貼り付ける!AS66=0,"　","○")</f>
        <v>○</v>
      </c>
      <c r="P70" s="24" t="str">
        <f>IF([1]廃業を除いた名簿を貼り付ける!AT66=0,"　","○")</f>
        <v>○</v>
      </c>
      <c r="Q70" s="24" t="str">
        <f>IF([1]廃業を除いた名簿を貼り付ける!AU66=0,"　","○")</f>
        <v>○</v>
      </c>
      <c r="R70" s="24" t="str">
        <f>IF([1]廃業を除いた名簿を貼り付ける!AV66=0,"　","○")</f>
        <v>○</v>
      </c>
      <c r="S70" s="24" t="str">
        <f>IF([1]廃業を除いた名簿を貼り付ける!AW66=0,"　","○")</f>
        <v>○</v>
      </c>
      <c r="T70" s="24" t="str">
        <f>IF([1]廃業を除いた名簿を貼り付ける!AX66=0,"　","○")</f>
        <v>○</v>
      </c>
      <c r="U70" s="24" t="str">
        <f>IF([1]廃業を除いた名簿を貼り付ける!AY66=0,"　","○")</f>
        <v>○</v>
      </c>
      <c r="V70" s="24" t="str">
        <f>IF([1]廃業を除いた名簿を貼り付ける!AZ66=0,"　","○")</f>
        <v>○</v>
      </c>
      <c r="W70" s="24" t="str">
        <f>IF([1]廃業を除いた名簿を貼り付ける!BA66=0,"　","○")</f>
        <v>○</v>
      </c>
      <c r="X70" s="24" t="str">
        <f>IF([1]廃業を除いた名簿を貼り付ける!BB66=0,"　","○")</f>
        <v>○</v>
      </c>
      <c r="Y70" s="24" t="str">
        <f>IF([1]廃業を除いた名簿を貼り付ける!BC66=0,"　","○")</f>
        <v>○</v>
      </c>
    </row>
    <row r="71" spans="1:25" ht="24.75" customHeight="1" x14ac:dyDescent="0.2">
      <c r="A71" s="19" t="s">
        <v>20</v>
      </c>
      <c r="B71" s="25">
        <f>[1]廃業を除いた名簿を貼り付ける!N67</f>
        <v>151</v>
      </c>
      <c r="C71" s="26" t="s">
        <v>21</v>
      </c>
      <c r="D71" s="22" t="str">
        <f>[1]廃業を除いた名簿を貼り付ける!D67</f>
        <v>サンワトリニティ株式会社</v>
      </c>
      <c r="E71" s="22" t="str">
        <f>IF([1]廃業を除いた名簿を貼り付ける!F67="","",[1]廃業を除いた名簿を貼り付ける!F67)</f>
        <v>代表取締役　髙野　秀幸</v>
      </c>
      <c r="F71" s="22" t="str">
        <f>[1]廃業を除いた名簿を貼り付ける!H67&amp;[1]廃業を除いた名簿を貼り付ける!I67</f>
        <v>東京都新宿区北新宿一丁目６番１号</v>
      </c>
      <c r="G71" s="23">
        <f>[1]廃業を除いた名簿を貼り付ける!P67</f>
        <v>44638</v>
      </c>
      <c r="H71" s="22" t="str">
        <f>[1]廃業を除いた名簿を貼り付ける!AG67</f>
        <v>サンワトリニティ株式会社</v>
      </c>
      <c r="I71" s="22" t="str">
        <f>[1]廃業を除いた名簿を貼り付ける!AJ67&amp;[1]廃業を除いた名簿を貼り付ける!AK67</f>
        <v>東京都新宿区北新宿一丁目６番１号</v>
      </c>
      <c r="J71" s="22" t="str">
        <f>[1]廃業を除いた名簿を貼り付ける!AL67</f>
        <v>03-3371-3501</v>
      </c>
      <c r="K71" s="24" t="str">
        <f>IF([1]廃業を除いた名簿を貼り付ける!AO67=0,"　","○")</f>
        <v>○</v>
      </c>
      <c r="L71" s="24" t="str">
        <f>IF([1]廃業を除いた名簿を貼り付ける!AP67=0,"　","○")</f>
        <v>○</v>
      </c>
      <c r="M71" s="24" t="str">
        <f>IF([1]廃業を除いた名簿を貼り付ける!AQ67=0,"　","○")</f>
        <v>○</v>
      </c>
      <c r="N71" s="24" t="str">
        <f>IF([1]廃業を除いた名簿を貼り付ける!AR67=0,"　","○")</f>
        <v>○</v>
      </c>
      <c r="O71" s="24" t="str">
        <f>IF([1]廃業を除いた名簿を貼り付ける!AS67=0,"　","○")</f>
        <v>○</v>
      </c>
      <c r="P71" s="24" t="str">
        <f>IF([1]廃業を除いた名簿を貼り付ける!AT67=0,"　","○")</f>
        <v>○</v>
      </c>
      <c r="Q71" s="24" t="str">
        <f>IF([1]廃業を除いた名簿を貼り付ける!AU67=0,"　","○")</f>
        <v>○</v>
      </c>
      <c r="R71" s="24" t="str">
        <f>IF([1]廃業を除いた名簿を貼り付ける!AV67=0,"　","○")</f>
        <v>○</v>
      </c>
      <c r="S71" s="24" t="str">
        <f>IF([1]廃業を除いた名簿を貼り付ける!AW67=0,"　","○")</f>
        <v>○</v>
      </c>
      <c r="T71" s="24" t="str">
        <f>IF([1]廃業を除いた名簿を貼り付ける!AX67=0,"　","○")</f>
        <v>○</v>
      </c>
      <c r="U71" s="24" t="str">
        <f>IF([1]廃業を除いた名簿を貼り付ける!AY67=0,"　","○")</f>
        <v>○</v>
      </c>
      <c r="V71" s="24" t="str">
        <f>IF([1]廃業を除いた名簿を貼り付ける!AZ67=0,"　","○")</f>
        <v>○</v>
      </c>
      <c r="W71" s="24" t="str">
        <f>IF([1]廃業を除いた名簿を貼り付ける!BA67=0,"　","○")</f>
        <v>○</v>
      </c>
      <c r="X71" s="24" t="str">
        <f>IF([1]廃業を除いた名簿を貼り付ける!BB67=0,"　","○")</f>
        <v>○</v>
      </c>
      <c r="Y71" s="24" t="str">
        <f>IF([1]廃業を除いた名簿を貼り付ける!BC67=0,"　","○")</f>
        <v>○</v>
      </c>
    </row>
    <row r="72" spans="1:25" ht="24.75" customHeight="1" x14ac:dyDescent="0.2">
      <c r="A72" s="19" t="s">
        <v>20</v>
      </c>
      <c r="B72" s="25">
        <f>[1]廃業を除いた名簿を貼り付ける!N68</f>
        <v>155</v>
      </c>
      <c r="C72" s="26" t="s">
        <v>21</v>
      </c>
      <c r="D72" s="22" t="str">
        <f>[1]廃業を除いた名簿を貼り付ける!D68</f>
        <v>創和エンジニアリング株式会社</v>
      </c>
      <c r="E72" s="22" t="str">
        <f>IF([1]廃業を除いた名簿を貼り付ける!F68="","",[1]廃業を除いた名簿を貼り付ける!F68)</f>
        <v>代表取締役　永島　純</v>
      </c>
      <c r="F72" s="22" t="str">
        <f>[1]廃業を除いた名簿を貼り付ける!H68&amp;[1]廃業を除いた名簿を貼り付ける!I68</f>
        <v>東京都北区赤羽二丁目13番３号</v>
      </c>
      <c r="G72" s="23">
        <f>[1]廃業を除いた名簿を貼り付ける!P68</f>
        <v>44638</v>
      </c>
      <c r="H72" s="22" t="str">
        <f>[1]廃業を除いた名簿を貼り付ける!AG68</f>
        <v>創和エンジニアリング株式会社</v>
      </c>
      <c r="I72" s="22" t="str">
        <f>[1]廃業を除いた名簿を貼り付ける!AJ68&amp;[1]廃業を除いた名簿を貼り付ける!AK68</f>
        <v>東京都北区赤羽二丁目13番３号</v>
      </c>
      <c r="J72" s="22" t="str">
        <f>[1]廃業を除いた名簿を貼り付ける!AL68</f>
        <v>03-3903-0600</v>
      </c>
      <c r="K72" s="24" t="str">
        <f>IF([1]廃業を除いた名簿を貼り付ける!AO68=0,"　","○")</f>
        <v>○</v>
      </c>
      <c r="L72" s="24" t="str">
        <f>IF([1]廃業を除いた名簿を貼り付ける!AP68=0,"　","○")</f>
        <v>○</v>
      </c>
      <c r="M72" s="24" t="str">
        <f>IF([1]廃業を除いた名簿を貼り付ける!AQ68=0,"　","○")</f>
        <v>○</v>
      </c>
      <c r="N72" s="24" t="str">
        <f>IF([1]廃業を除いた名簿を貼り付ける!AR68=0,"　","○")</f>
        <v>○</v>
      </c>
      <c r="O72" s="24" t="str">
        <f>IF([1]廃業を除いた名簿を貼り付ける!AS68=0,"　","○")</f>
        <v>○</v>
      </c>
      <c r="P72" s="24" t="str">
        <f>IF([1]廃業を除いた名簿を貼り付ける!AT68=0,"　","○")</f>
        <v>○</v>
      </c>
      <c r="Q72" s="24" t="str">
        <f>IF([1]廃業を除いた名簿を貼り付ける!AU68=0,"　","○")</f>
        <v>○</v>
      </c>
      <c r="R72" s="24" t="str">
        <f>IF([1]廃業を除いた名簿を貼り付ける!AV68=0,"　","○")</f>
        <v>○</v>
      </c>
      <c r="S72" s="24" t="str">
        <f>IF([1]廃業を除いた名簿を貼り付ける!AW68=0,"　","○")</f>
        <v>○</v>
      </c>
      <c r="T72" s="24" t="str">
        <f>IF([1]廃業を除いた名簿を貼り付ける!AX68=0,"　","○")</f>
        <v>○</v>
      </c>
      <c r="U72" s="24" t="str">
        <f>IF([1]廃業を除いた名簿を貼り付ける!AY68=0,"　","○")</f>
        <v>○</v>
      </c>
      <c r="V72" s="24" t="str">
        <f>IF([1]廃業を除いた名簿を貼り付ける!AZ68=0,"　","○")</f>
        <v>○</v>
      </c>
      <c r="W72" s="24" t="str">
        <f>IF([1]廃業を除いた名簿を貼り付ける!BA68=0,"　","○")</f>
        <v>○</v>
      </c>
      <c r="X72" s="24" t="str">
        <f>IF([1]廃業を除いた名簿を貼り付ける!BB68=0,"　","○")</f>
        <v>○</v>
      </c>
      <c r="Y72" s="24" t="str">
        <f>IF([1]廃業を除いた名簿を貼り付ける!BC68=0,"　","○")</f>
        <v>○</v>
      </c>
    </row>
    <row r="73" spans="1:25" ht="24.75" customHeight="1" x14ac:dyDescent="0.2">
      <c r="A73" s="19" t="s">
        <v>20</v>
      </c>
      <c r="B73" s="25">
        <f>[1]廃業を除いた名簿を貼り付ける!N69</f>
        <v>156</v>
      </c>
      <c r="C73" s="26" t="s">
        <v>21</v>
      </c>
      <c r="D73" s="22" t="str">
        <f>[1]廃業を除いた名簿を貼り付ける!D69</f>
        <v>有限会社桐生電機商会</v>
      </c>
      <c r="E73" s="22" t="str">
        <f>IF([1]廃業を除いた名簿を貼り付ける!F69="","",[1]廃業を除いた名簿を貼り付ける!F69)</f>
        <v>代表取締役　桐生　政明</v>
      </c>
      <c r="F73" s="22" t="str">
        <f>[1]廃業を除いた名簿を貼り付ける!H69&amp;[1]廃業を除いた名簿を貼り付ける!I69</f>
        <v>栃木県宇都宮市細谷町432番地８</v>
      </c>
      <c r="G73" s="23">
        <f>[1]廃業を除いた名簿を貼り付ける!P69</f>
        <v>44638</v>
      </c>
      <c r="H73" s="22" t="str">
        <f>[1]廃業を除いた名簿を貼り付ける!AG69</f>
        <v>有限会社桐生電機商会</v>
      </c>
      <c r="I73" s="22" t="str">
        <f>[1]廃業を除いた名簿を貼り付ける!AJ69&amp;[1]廃業を除いた名簿を貼り付ける!AK69</f>
        <v>栃木県宇都宮市細谷町432番地８</v>
      </c>
      <c r="J73" s="22" t="str">
        <f>[1]廃業を除いた名簿を貼り付ける!AL69</f>
        <v>028-624-4141</v>
      </c>
      <c r="K73" s="24" t="str">
        <f>IF([1]廃業を除いた名簿を貼り付ける!AO69=0,"　","○")</f>
        <v>○</v>
      </c>
      <c r="L73" s="24" t="str">
        <f>IF([1]廃業を除いた名簿を貼り付ける!AP69=0,"　","○")</f>
        <v>○</v>
      </c>
      <c r="M73" s="24" t="str">
        <f>IF([1]廃業を除いた名簿を貼り付ける!AQ69=0,"　","○")</f>
        <v>○</v>
      </c>
      <c r="N73" s="24" t="str">
        <f>IF([1]廃業を除いた名簿を貼り付ける!AR69=0,"　","○")</f>
        <v>○</v>
      </c>
      <c r="O73" s="24" t="str">
        <f>IF([1]廃業を除いた名簿を貼り付ける!AS69=0,"　","○")</f>
        <v>○</v>
      </c>
      <c r="P73" s="24" t="str">
        <f>IF([1]廃業を除いた名簿を貼り付ける!AT69=0,"　","○")</f>
        <v>○</v>
      </c>
      <c r="Q73" s="24" t="str">
        <f>IF([1]廃業を除いた名簿を貼り付ける!AU69=0,"　","○")</f>
        <v>○</v>
      </c>
      <c r="R73" s="24" t="str">
        <f>IF([1]廃業を除いた名簿を貼り付ける!AV69=0,"　","○")</f>
        <v>○</v>
      </c>
      <c r="S73" s="24" t="str">
        <f>IF([1]廃業を除いた名簿を貼り付ける!AW69=0,"　","○")</f>
        <v>○</v>
      </c>
      <c r="T73" s="24" t="str">
        <f>IF([1]廃業を除いた名簿を貼り付ける!AX69=0,"　","○")</f>
        <v>○</v>
      </c>
      <c r="U73" s="24" t="str">
        <f>IF([1]廃業を除いた名簿を貼り付ける!AY69=0,"　","○")</f>
        <v>○</v>
      </c>
      <c r="V73" s="24" t="str">
        <f>IF([1]廃業を除いた名簿を貼り付ける!AZ69=0,"　","○")</f>
        <v>○</v>
      </c>
      <c r="W73" s="24" t="str">
        <f>IF([1]廃業を除いた名簿を貼り付ける!BA69=0,"　","○")</f>
        <v>○</v>
      </c>
      <c r="X73" s="24" t="str">
        <f>IF([1]廃業を除いた名簿を貼り付ける!BB69=0,"　","○")</f>
        <v>○</v>
      </c>
      <c r="Y73" s="24" t="str">
        <f>IF([1]廃業を除いた名簿を貼り付ける!BC69=0,"　","○")</f>
        <v>○</v>
      </c>
    </row>
    <row r="74" spans="1:25" ht="24.75" customHeight="1" x14ac:dyDescent="0.2">
      <c r="A74" s="19" t="s">
        <v>20</v>
      </c>
      <c r="B74" s="25">
        <f>[1]廃業を除いた名簿を貼り付ける!N70</f>
        <v>158</v>
      </c>
      <c r="C74" s="26" t="s">
        <v>21</v>
      </c>
      <c r="D74" s="22" t="str">
        <f>[1]廃業を除いた名簿を貼り付ける!D70</f>
        <v>池田　俊男</v>
      </c>
      <c r="E74" s="22" t="str">
        <f>IF([1]廃業を除いた名簿を貼り付ける!F70="","",[1]廃業を除いた名簿を貼り付ける!F70)</f>
        <v/>
      </c>
      <c r="F74" s="22" t="str">
        <f>[1]廃業を除いた名簿を貼り付ける!H70&amp;[1]廃業を除いた名簿を貼り付ける!I70</f>
        <v>栃木県宇都宮市若松原３丁目13番16号</v>
      </c>
      <c r="G74" s="23">
        <f>[1]廃業を除いた名簿を貼り付ける!P70</f>
        <v>44640</v>
      </c>
      <c r="H74" s="22" t="str">
        <f>[1]廃業を除いた名簿を貼り付ける!AG70</f>
        <v>池田エンジニアサービス</v>
      </c>
      <c r="I74" s="22" t="str">
        <f>[1]廃業を除いた名簿を貼り付ける!AJ70&amp;[1]廃業を除いた名簿を貼り付ける!AK70</f>
        <v>栃木県宇都宮市若松原３丁目13番16号</v>
      </c>
      <c r="J74" s="22" t="str">
        <f>[1]廃業を除いた名簿を貼り付ける!AL70</f>
        <v>028-655-4121</v>
      </c>
      <c r="K74" s="24" t="str">
        <f>IF([1]廃業を除いた名簿を貼り付ける!AO70=0,"　","○")</f>
        <v>○</v>
      </c>
      <c r="L74" s="24" t="str">
        <f>IF([1]廃業を除いた名簿を貼り付ける!AP70=0,"　","○")</f>
        <v>○</v>
      </c>
      <c r="M74" s="24" t="str">
        <f>IF([1]廃業を除いた名簿を貼り付ける!AQ70=0,"　","○")</f>
        <v>○</v>
      </c>
      <c r="N74" s="24" t="str">
        <f>IF([1]廃業を除いた名簿を貼り付ける!AR70=0,"　","○")</f>
        <v>○</v>
      </c>
      <c r="O74" s="24" t="str">
        <f>IF([1]廃業を除いた名簿を貼り付ける!AS70=0,"　","○")</f>
        <v>○</v>
      </c>
      <c r="P74" s="24" t="str">
        <f>IF([1]廃業を除いた名簿を貼り付ける!AT70=0,"　","○")</f>
        <v>○</v>
      </c>
      <c r="Q74" s="24" t="str">
        <f>IF([1]廃業を除いた名簿を貼り付ける!AU70=0,"　","○")</f>
        <v>　</v>
      </c>
      <c r="R74" s="24" t="str">
        <f>IF([1]廃業を除いた名簿を貼り付ける!AV70=0,"　","○")</f>
        <v>　</v>
      </c>
      <c r="S74" s="24" t="str">
        <f>IF([1]廃業を除いた名簿を貼り付ける!AW70=0,"　","○")</f>
        <v>　</v>
      </c>
      <c r="T74" s="24" t="str">
        <f>IF([1]廃業を除いた名簿を貼り付ける!AX70=0,"　","○")</f>
        <v>○</v>
      </c>
      <c r="U74" s="24" t="str">
        <f>IF([1]廃業を除いた名簿を貼り付ける!AY70=0,"　","○")</f>
        <v>○</v>
      </c>
      <c r="V74" s="24" t="str">
        <f>IF([1]廃業を除いた名簿を貼り付ける!AZ70=0,"　","○")</f>
        <v>○</v>
      </c>
      <c r="W74" s="24" t="str">
        <f>IF([1]廃業を除いた名簿を貼り付ける!BA70=0,"　","○")</f>
        <v>○</v>
      </c>
      <c r="X74" s="24" t="str">
        <f>IF([1]廃業を除いた名簿を貼り付ける!BB70=0,"　","○")</f>
        <v>○</v>
      </c>
      <c r="Y74" s="24" t="str">
        <f>IF([1]廃業を除いた名簿を貼り付ける!BC70=0,"　","○")</f>
        <v>○</v>
      </c>
    </row>
    <row r="75" spans="1:25" ht="24.75" customHeight="1" x14ac:dyDescent="0.2">
      <c r="A75" s="19" t="s">
        <v>20</v>
      </c>
      <c r="B75" s="25">
        <f>[1]廃業を除いた名簿を貼り付ける!N71</f>
        <v>160</v>
      </c>
      <c r="C75" s="26" t="s">
        <v>21</v>
      </c>
      <c r="D75" s="22" t="str">
        <f>[1]廃業を除いた名簿を貼り付ける!D71</f>
        <v>有限会社　エム・アイ設備コンサルタント</v>
      </c>
      <c r="E75" s="22" t="str">
        <f>IF([1]廃業を除いた名簿を貼り付ける!F71="","",[1]廃業を除いた名簿を貼り付ける!F71)</f>
        <v>代表取締役　森　栄二</v>
      </c>
      <c r="F75" s="22" t="str">
        <f>[1]廃業を除いた名簿を貼り付ける!H71&amp;[1]廃業を除いた名簿を貼り付ける!I71</f>
        <v>栃木県那須塩原市黒磯１３番地６</v>
      </c>
      <c r="G75" s="23">
        <f>[1]廃業を除いた名簿を貼り付ける!P71</f>
        <v>44640</v>
      </c>
      <c r="H75" s="22" t="str">
        <f>[1]廃業を除いた名簿を貼り付ける!AG71</f>
        <v>有限会社　エム・アイ設備コンサルタント</v>
      </c>
      <c r="I75" s="22" t="str">
        <f>[1]廃業を除いた名簿を貼り付ける!AJ71&amp;[1]廃業を除いた名簿を貼り付ける!AK71</f>
        <v>栃木県那須塩原市黒磯１３番地６</v>
      </c>
      <c r="J75" s="22" t="str">
        <f>[1]廃業を除いた名簿を貼り付ける!AL71</f>
        <v>0287-63-2600</v>
      </c>
      <c r="K75" s="24" t="str">
        <f>IF([1]廃業を除いた名簿を貼り付ける!AO71=0,"　","○")</f>
        <v>○</v>
      </c>
      <c r="L75" s="24" t="str">
        <f>IF([1]廃業を除いた名簿を貼り付ける!AP71=0,"　","○")</f>
        <v>○</v>
      </c>
      <c r="M75" s="24" t="str">
        <f>IF([1]廃業を除いた名簿を貼り付ける!AQ71=0,"　","○")</f>
        <v>○</v>
      </c>
      <c r="N75" s="24" t="str">
        <f>IF([1]廃業を除いた名簿を貼り付ける!AR71=0,"　","○")</f>
        <v>○</v>
      </c>
      <c r="O75" s="24" t="str">
        <f>IF([1]廃業を除いた名簿を貼り付ける!AS71=0,"　","○")</f>
        <v>○</v>
      </c>
      <c r="P75" s="24" t="str">
        <f>IF([1]廃業を除いた名簿を貼り付ける!AT71=0,"　","○")</f>
        <v>○</v>
      </c>
      <c r="Q75" s="24" t="str">
        <f>IF([1]廃業を除いた名簿を貼り付ける!AU71=0,"　","○")</f>
        <v>　</v>
      </c>
      <c r="R75" s="24" t="str">
        <f>IF([1]廃業を除いた名簿を貼り付ける!AV71=0,"　","○")</f>
        <v>　</v>
      </c>
      <c r="S75" s="24" t="str">
        <f>IF([1]廃業を除いた名簿を貼り付ける!AW71=0,"　","○")</f>
        <v>　</v>
      </c>
      <c r="T75" s="24" t="str">
        <f>IF([1]廃業を除いた名簿を貼り付ける!AX71=0,"　","○")</f>
        <v>○</v>
      </c>
      <c r="U75" s="24" t="str">
        <f>IF([1]廃業を除いた名簿を貼り付ける!AY71=0,"　","○")</f>
        <v>○</v>
      </c>
      <c r="V75" s="24" t="str">
        <f>IF([1]廃業を除いた名簿を貼り付ける!AZ71=0,"　","○")</f>
        <v>○</v>
      </c>
      <c r="W75" s="24" t="str">
        <f>IF([1]廃業を除いた名簿を貼り付ける!BA71=0,"　","○")</f>
        <v>○</v>
      </c>
      <c r="X75" s="24" t="str">
        <f>IF([1]廃業を除いた名簿を貼り付ける!BB71=0,"　","○")</f>
        <v>○</v>
      </c>
      <c r="Y75" s="24" t="str">
        <f>IF([1]廃業を除いた名簿を貼り付ける!BC71=0,"　","○")</f>
        <v>○</v>
      </c>
    </row>
    <row r="76" spans="1:25" ht="24.75" customHeight="1" x14ac:dyDescent="0.2">
      <c r="A76" s="19" t="s">
        <v>20</v>
      </c>
      <c r="B76" s="25">
        <f>[1]廃業を除いた名簿を貼り付ける!N72</f>
        <v>162</v>
      </c>
      <c r="C76" s="26" t="s">
        <v>21</v>
      </c>
      <c r="D76" s="22" t="str">
        <f>[1]廃業を除いた名簿を貼り付ける!D72</f>
        <v>菱機工業株式会社</v>
      </c>
      <c r="E76" s="22" t="str">
        <f>IF([1]廃業を除いた名簿を貼り付ける!F72="","",[1]廃業を除いた名簿を貼り付ける!F72)</f>
        <v>代表取締役　北川　雅一朗</v>
      </c>
      <c r="F76" s="22" t="str">
        <f>[1]廃業を除いた名簿を貼り付ける!H72&amp;[1]廃業を除いた名簿を貼り付ける!I72</f>
        <v>石川県金沢市御影町10番７号</v>
      </c>
      <c r="G76" s="23">
        <f>[1]廃業を除いた名簿を貼り付ける!P72</f>
        <v>44640</v>
      </c>
      <c r="H76" s="22" t="str">
        <f>[1]廃業を除いた名簿を貼り付ける!AG72</f>
        <v>菱機工業株式会社　東京本社</v>
      </c>
      <c r="I76" s="22" t="str">
        <f>[1]廃業を除いた名簿を貼り付ける!AJ72&amp;[1]廃業を除いた名簿を貼り付ける!AK72</f>
        <v>東京都豊島区西池袋５丁目１番３号（メトロシティ西池袋）</v>
      </c>
      <c r="J76" s="22" t="str">
        <f>[1]廃業を除いた名簿を貼り付ける!AL72</f>
        <v>03-3590-5000</v>
      </c>
      <c r="K76" s="24" t="str">
        <f>IF([1]廃業を除いた名簿を貼り付ける!AO72=0,"　","○")</f>
        <v>○</v>
      </c>
      <c r="L76" s="24" t="str">
        <f>IF([1]廃業を除いた名簿を貼り付ける!AP72=0,"　","○")</f>
        <v>○</v>
      </c>
      <c r="M76" s="24" t="str">
        <f>IF([1]廃業を除いた名簿を貼り付ける!AQ72=0,"　","○")</f>
        <v>○</v>
      </c>
      <c r="N76" s="24" t="str">
        <f>IF([1]廃業を除いた名簿を貼り付ける!AR72=0,"　","○")</f>
        <v>○</v>
      </c>
      <c r="O76" s="24" t="str">
        <f>IF([1]廃業を除いた名簿を貼り付ける!AS72=0,"　","○")</f>
        <v>○</v>
      </c>
      <c r="P76" s="24" t="str">
        <f>IF([1]廃業を除いた名簿を貼り付ける!AT72=0,"　","○")</f>
        <v>○</v>
      </c>
      <c r="Q76" s="24" t="str">
        <f>IF([1]廃業を除いた名簿を貼り付ける!AU72=0,"　","○")</f>
        <v>　</v>
      </c>
      <c r="R76" s="24" t="str">
        <f>IF([1]廃業を除いた名簿を貼り付ける!AV72=0,"　","○")</f>
        <v>　</v>
      </c>
      <c r="S76" s="24" t="str">
        <f>IF([1]廃業を除いた名簿を貼り付ける!AW72=0,"　","○")</f>
        <v>　</v>
      </c>
      <c r="T76" s="24" t="str">
        <f>IF([1]廃業を除いた名簿を貼り付ける!AX72=0,"　","○")</f>
        <v>○</v>
      </c>
      <c r="U76" s="24" t="str">
        <f>IF([1]廃業を除いた名簿を貼り付ける!AY72=0,"　","○")</f>
        <v>○</v>
      </c>
      <c r="V76" s="24" t="str">
        <f>IF([1]廃業を除いた名簿を貼り付ける!AZ72=0,"　","○")</f>
        <v>○</v>
      </c>
      <c r="W76" s="24" t="str">
        <f>IF([1]廃業を除いた名簿を貼り付ける!BA72=0,"　","○")</f>
        <v>○</v>
      </c>
      <c r="X76" s="24" t="str">
        <f>IF([1]廃業を除いた名簿を貼り付ける!BB72=0,"　","○")</f>
        <v>○</v>
      </c>
      <c r="Y76" s="24" t="str">
        <f>IF([1]廃業を除いた名簿を貼り付ける!BC72=0,"　","○")</f>
        <v>○</v>
      </c>
    </row>
    <row r="77" spans="1:25" ht="24.75" customHeight="1" x14ac:dyDescent="0.2">
      <c r="A77" s="19" t="s">
        <v>20</v>
      </c>
      <c r="B77" s="25">
        <f>[1]廃業を除いた名簿を貼り付ける!N73</f>
        <v>164</v>
      </c>
      <c r="C77" s="26" t="s">
        <v>21</v>
      </c>
      <c r="D77" s="22" t="str">
        <f>[1]廃業を除いた名簿を貼り付ける!D73</f>
        <v>株式会社サーマル</v>
      </c>
      <c r="E77" s="22" t="str">
        <f>IF([1]廃業を除いた名簿を貼り付ける!F73="","",[1]廃業を除いた名簿を貼り付ける!F73)</f>
        <v>代表取締役　丸山　勉</v>
      </c>
      <c r="F77" s="22" t="str">
        <f>[1]廃業を除いた名簿を貼り付ける!H73&amp;[1]廃業を除いた名簿を貼り付ける!I73</f>
        <v>東京都練馬区関町東一丁目27番４号</v>
      </c>
      <c r="G77" s="23">
        <f>[1]廃業を除いた名簿を貼り付ける!P73</f>
        <v>44640</v>
      </c>
      <c r="H77" s="22" t="str">
        <f>[1]廃業を除いた名簿を貼り付ける!AG73</f>
        <v>株式会社サーマル</v>
      </c>
      <c r="I77" s="22" t="str">
        <f>[1]廃業を除いた名簿を貼り付ける!AJ73&amp;[1]廃業を除いた名簿を貼り付ける!AK73</f>
        <v>東京都練馬区関町東一丁目27番４号</v>
      </c>
      <c r="J77" s="22" t="str">
        <f>[1]廃業を除いた名簿を貼り付ける!AL73</f>
        <v>03-3929-7811</v>
      </c>
      <c r="K77" s="24" t="str">
        <f>IF([1]廃業を除いた名簿を貼り付ける!AO73=0,"　","○")</f>
        <v>○</v>
      </c>
      <c r="L77" s="24" t="str">
        <f>IF([1]廃業を除いた名簿を貼り付ける!AP73=0,"　","○")</f>
        <v>○</v>
      </c>
      <c r="M77" s="24" t="str">
        <f>IF([1]廃業を除いた名簿を貼り付ける!AQ73=0,"　","○")</f>
        <v>○</v>
      </c>
      <c r="N77" s="24" t="str">
        <f>IF([1]廃業を除いた名簿を貼り付ける!AR73=0,"　","○")</f>
        <v>○</v>
      </c>
      <c r="O77" s="24" t="str">
        <f>IF([1]廃業を除いた名簿を貼り付ける!AS73=0,"　","○")</f>
        <v>○</v>
      </c>
      <c r="P77" s="24" t="str">
        <f>IF([1]廃業を除いた名簿を貼り付ける!AT73=0,"　","○")</f>
        <v>○</v>
      </c>
      <c r="Q77" s="24" t="str">
        <f>IF([1]廃業を除いた名簿を貼り付ける!AU73=0,"　","○")</f>
        <v>○</v>
      </c>
      <c r="R77" s="24" t="str">
        <f>IF([1]廃業を除いた名簿を貼り付ける!AV73=0,"　","○")</f>
        <v>○</v>
      </c>
      <c r="S77" s="24" t="str">
        <f>IF([1]廃業を除いた名簿を貼り付ける!AW73=0,"　","○")</f>
        <v>○</v>
      </c>
      <c r="T77" s="24" t="str">
        <f>IF([1]廃業を除いた名簿を貼り付ける!AX73=0,"　","○")</f>
        <v>○</v>
      </c>
      <c r="U77" s="24" t="str">
        <f>IF([1]廃業を除いた名簿を貼り付ける!AY73=0,"　","○")</f>
        <v>○</v>
      </c>
      <c r="V77" s="24" t="str">
        <f>IF([1]廃業を除いた名簿を貼り付ける!AZ73=0,"　","○")</f>
        <v>○</v>
      </c>
      <c r="W77" s="24" t="str">
        <f>IF([1]廃業を除いた名簿を貼り付ける!BA73=0,"　","○")</f>
        <v>○</v>
      </c>
      <c r="X77" s="24" t="str">
        <f>IF([1]廃業を除いた名簿を貼り付ける!BB73=0,"　","○")</f>
        <v>○</v>
      </c>
      <c r="Y77" s="24" t="str">
        <f>IF([1]廃業を除いた名簿を貼り付ける!BC73=0,"　","○")</f>
        <v>○</v>
      </c>
    </row>
    <row r="78" spans="1:25" ht="24.75" customHeight="1" x14ac:dyDescent="0.2">
      <c r="A78" s="19" t="s">
        <v>20</v>
      </c>
      <c r="B78" s="25">
        <f>[1]廃業を除いた名簿を貼り付ける!N74</f>
        <v>167</v>
      </c>
      <c r="C78" s="26" t="s">
        <v>21</v>
      </c>
      <c r="D78" s="22" t="str">
        <f>[1]廃業を除いた名簿を貼り付ける!D74</f>
        <v>株式会社住機</v>
      </c>
      <c r="E78" s="22" t="str">
        <f>IF([1]廃業を除いた名簿を貼り付ける!F74="","",[1]廃業を除いた名簿を貼り付ける!F74)</f>
        <v>代表取締役　中川　知弘</v>
      </c>
      <c r="F78" s="22" t="str">
        <f>[1]廃業を除いた名簿を貼り付ける!H74&amp;[1]廃業を除いた名簿を貼り付ける!I74</f>
        <v>東京都世田谷区砧二丁目17番８号</v>
      </c>
      <c r="G78" s="23">
        <f>[1]廃業を除いた名簿を貼り付ける!P74</f>
        <v>44646</v>
      </c>
      <c r="H78" s="22" t="str">
        <f>[1]廃業を除いた名簿を貼り付ける!AG74</f>
        <v>株式会社住機　大宮営業所</v>
      </c>
      <c r="I78" s="22" t="str">
        <f>[1]廃業を除いた名簿を貼り付ける!AJ74&amp;[1]廃業を除いた名簿を貼り付ける!AK74</f>
        <v>埼玉県上尾市上尾下904</v>
      </c>
      <c r="J78" s="22" t="str">
        <f>[1]廃業を除いた名簿を貼り付ける!AL74</f>
        <v>048-771-8891</v>
      </c>
      <c r="K78" s="24" t="str">
        <f>IF([1]廃業を除いた名簿を貼り付ける!AO74=0,"　","○")</f>
        <v>○</v>
      </c>
      <c r="L78" s="24" t="str">
        <f>IF([1]廃業を除いた名簿を貼り付ける!AP74=0,"　","○")</f>
        <v>○</v>
      </c>
      <c r="M78" s="24" t="str">
        <f>IF([1]廃業を除いた名簿を貼り付ける!AQ74=0,"　","○")</f>
        <v>○</v>
      </c>
      <c r="N78" s="24" t="str">
        <f>IF([1]廃業を除いた名簿を貼り付ける!AR74=0,"　","○")</f>
        <v>○</v>
      </c>
      <c r="O78" s="24" t="str">
        <f>IF([1]廃業を除いた名簿を貼り付ける!AS74=0,"　","○")</f>
        <v>○</v>
      </c>
      <c r="P78" s="24" t="str">
        <f>IF([1]廃業を除いた名簿を貼り付ける!AT74=0,"　","○")</f>
        <v>○</v>
      </c>
      <c r="Q78" s="24" t="str">
        <f>IF([1]廃業を除いた名簿を貼り付ける!AU74=0,"　","○")</f>
        <v>○</v>
      </c>
      <c r="R78" s="24" t="str">
        <f>IF([1]廃業を除いた名簿を貼り付ける!AV74=0,"　","○")</f>
        <v>○</v>
      </c>
      <c r="S78" s="24" t="str">
        <f>IF([1]廃業を除いた名簿を貼り付ける!AW74=0,"　","○")</f>
        <v>○</v>
      </c>
      <c r="T78" s="24" t="str">
        <f>IF([1]廃業を除いた名簿を貼り付ける!AX74=0,"　","○")</f>
        <v>○</v>
      </c>
      <c r="U78" s="24" t="str">
        <f>IF([1]廃業を除いた名簿を貼り付ける!AY74=0,"　","○")</f>
        <v>○</v>
      </c>
      <c r="V78" s="24" t="str">
        <f>IF([1]廃業を除いた名簿を貼り付ける!AZ74=0,"　","○")</f>
        <v>○</v>
      </c>
      <c r="W78" s="24" t="str">
        <f>IF([1]廃業を除いた名簿を貼り付ける!BA74=0,"　","○")</f>
        <v>○</v>
      </c>
      <c r="X78" s="24" t="str">
        <f>IF([1]廃業を除いた名簿を貼り付ける!BB74=0,"　","○")</f>
        <v>○</v>
      </c>
      <c r="Y78" s="24" t="str">
        <f>IF([1]廃業を除いた名簿を貼り付ける!BC74=0,"　","○")</f>
        <v>○</v>
      </c>
    </row>
    <row r="79" spans="1:25" ht="24.75" customHeight="1" x14ac:dyDescent="0.2">
      <c r="A79" s="19" t="s">
        <v>20</v>
      </c>
      <c r="B79" s="25">
        <f>[1]廃業を除いた名簿を貼り付ける!N75</f>
        <v>168</v>
      </c>
      <c r="C79" s="26" t="s">
        <v>21</v>
      </c>
      <c r="D79" s="22" t="str">
        <f>[1]廃業を除いた名簿を貼り付ける!D75</f>
        <v>菱冷サービス株式会社</v>
      </c>
      <c r="E79" s="22" t="str">
        <f>IF([1]廃業を除いた名簿を貼り付ける!F75="","",[1]廃業を除いた名簿を貼り付ける!F75)</f>
        <v>代表取締役　澤村　昌志宗</v>
      </c>
      <c r="F79" s="22" t="str">
        <f>[1]廃業を除いた名簿を貼り付ける!H75&amp;[1]廃業を除いた名簿を貼り付ける!I75</f>
        <v>東京都大田区平和島四丁目1番23号JSプログレビル1階</v>
      </c>
      <c r="G79" s="23">
        <f>[1]廃業を除いた名簿を貼り付ける!P75</f>
        <v>44646</v>
      </c>
      <c r="H79" s="22" t="str">
        <f>[1]廃業を除いた名簿を貼り付ける!AG75</f>
        <v>菱冷サービス株式会社</v>
      </c>
      <c r="I79" s="22" t="str">
        <f>[1]廃業を除いた名簿を貼り付ける!AJ75&amp;[1]廃業を除いた名簿を貼り付ける!AK75</f>
        <v>東京都大田区平和島四丁目1番23号JSプログレビル1階</v>
      </c>
      <c r="J79" s="22" t="str">
        <f>[1]廃業を除いた名簿を貼り付ける!AL75</f>
        <v>03-6627-6011</v>
      </c>
      <c r="K79" s="24" t="str">
        <f>IF([1]廃業を除いた名簿を貼り付ける!AO75=0,"　","○")</f>
        <v>○</v>
      </c>
      <c r="L79" s="24" t="str">
        <f>IF([1]廃業を除いた名簿を貼り付ける!AP75=0,"　","○")</f>
        <v>○</v>
      </c>
      <c r="M79" s="24" t="str">
        <f>IF([1]廃業を除いた名簿を貼り付ける!AQ75=0,"　","○")</f>
        <v>○</v>
      </c>
      <c r="N79" s="24" t="str">
        <f>IF([1]廃業を除いた名簿を貼り付ける!AR75=0,"　","○")</f>
        <v>○</v>
      </c>
      <c r="O79" s="24" t="str">
        <f>IF([1]廃業を除いた名簿を貼り付ける!AS75=0,"　","○")</f>
        <v>○</v>
      </c>
      <c r="P79" s="24" t="str">
        <f>IF([1]廃業を除いた名簿を貼り付ける!AT75=0,"　","○")</f>
        <v>○</v>
      </c>
      <c r="Q79" s="24" t="str">
        <f>IF([1]廃業を除いた名簿を貼り付ける!AU75=0,"　","○")</f>
        <v>○</v>
      </c>
      <c r="R79" s="24" t="str">
        <f>IF([1]廃業を除いた名簿を貼り付ける!AV75=0,"　","○")</f>
        <v>○</v>
      </c>
      <c r="S79" s="24" t="str">
        <f>IF([1]廃業を除いた名簿を貼り付ける!AW75=0,"　","○")</f>
        <v>○</v>
      </c>
      <c r="T79" s="24" t="str">
        <f>IF([1]廃業を除いた名簿を貼り付ける!AX75=0,"　","○")</f>
        <v>○</v>
      </c>
      <c r="U79" s="24" t="str">
        <f>IF([1]廃業を除いた名簿を貼り付ける!AY75=0,"　","○")</f>
        <v>○</v>
      </c>
      <c r="V79" s="24" t="str">
        <f>IF([1]廃業を除いた名簿を貼り付ける!AZ75=0,"　","○")</f>
        <v>○</v>
      </c>
      <c r="W79" s="24" t="str">
        <f>IF([1]廃業を除いた名簿を貼り付ける!BA75=0,"　","○")</f>
        <v>○</v>
      </c>
      <c r="X79" s="24" t="str">
        <f>IF([1]廃業を除いた名簿を貼り付ける!BB75=0,"　","○")</f>
        <v>○</v>
      </c>
      <c r="Y79" s="24" t="str">
        <f>IF([1]廃業を除いた名簿を貼り付ける!BC75=0,"　","○")</f>
        <v>○</v>
      </c>
    </row>
    <row r="80" spans="1:25" ht="24.75" customHeight="1" x14ac:dyDescent="0.2">
      <c r="A80" s="19" t="s">
        <v>20</v>
      </c>
      <c r="B80" s="25">
        <f>[1]廃業を除いた名簿を貼り付ける!N76</f>
        <v>172</v>
      </c>
      <c r="C80" s="26" t="s">
        <v>21</v>
      </c>
      <c r="D80" s="22" t="str">
        <f>[1]廃業を除いた名簿を貼り付ける!D76</f>
        <v>東武テクノ株式会社</v>
      </c>
      <c r="E80" s="22" t="str">
        <f>IF([1]廃業を除いた名簿を貼り付ける!F76="","",[1]廃業を除いた名簿を貼り付ける!F76)</f>
        <v>代表取締役　青木　正規</v>
      </c>
      <c r="F80" s="22" t="str">
        <f>[1]廃業を除いた名簿を貼り付ける!H76&amp;[1]廃業を除いた名簿を貼り付ける!I76</f>
        <v>埼玉県春日部市下蛭田417番地２</v>
      </c>
      <c r="G80" s="23">
        <f>[1]廃業を除いた名簿を貼り付ける!P76</f>
        <v>44646</v>
      </c>
      <c r="H80" s="22" t="str">
        <f>[1]廃業を除いた名簿を貼り付ける!AG76</f>
        <v>東武テクノ株式会社</v>
      </c>
      <c r="I80" s="22" t="str">
        <f>[1]廃業を除いた名簿を貼り付ける!AJ76&amp;[1]廃業を除いた名簿を貼り付ける!AK76</f>
        <v>埼玉県春日部市下蛭田417番地２</v>
      </c>
      <c r="J80" s="22" t="str">
        <f>[1]廃業を除いた名簿を貼り付ける!AL76</f>
        <v>048-763-2306</v>
      </c>
      <c r="K80" s="24" t="str">
        <f>IF([1]廃業を除いた名簿を貼り付ける!AO76=0,"　","○")</f>
        <v>○</v>
      </c>
      <c r="L80" s="24" t="str">
        <f>IF([1]廃業を除いた名簿を貼り付ける!AP76=0,"　","○")</f>
        <v>○</v>
      </c>
      <c r="M80" s="24" t="str">
        <f>IF([1]廃業を除いた名簿を貼り付ける!AQ76=0,"　","○")</f>
        <v>○</v>
      </c>
      <c r="N80" s="24" t="str">
        <f>IF([1]廃業を除いた名簿を貼り付ける!AR76=0,"　","○")</f>
        <v>○</v>
      </c>
      <c r="O80" s="24" t="str">
        <f>IF([1]廃業を除いた名簿を貼り付ける!AS76=0,"　","○")</f>
        <v>○</v>
      </c>
      <c r="P80" s="24" t="str">
        <f>IF([1]廃業を除いた名簿を貼り付ける!AT76=0,"　","○")</f>
        <v>○</v>
      </c>
      <c r="Q80" s="24" t="str">
        <f>IF([1]廃業を除いた名簿を貼り付ける!AU76=0,"　","○")</f>
        <v>○</v>
      </c>
      <c r="R80" s="24" t="str">
        <f>IF([1]廃業を除いた名簿を貼り付ける!AV76=0,"　","○")</f>
        <v>○</v>
      </c>
      <c r="S80" s="24" t="str">
        <f>IF([1]廃業を除いた名簿を貼り付ける!AW76=0,"　","○")</f>
        <v>○</v>
      </c>
      <c r="T80" s="24" t="str">
        <f>IF([1]廃業を除いた名簿を貼り付ける!AX76=0,"　","○")</f>
        <v>○</v>
      </c>
      <c r="U80" s="24" t="str">
        <f>IF([1]廃業を除いた名簿を貼り付ける!AY76=0,"　","○")</f>
        <v>○</v>
      </c>
      <c r="V80" s="24" t="str">
        <f>IF([1]廃業を除いた名簿を貼り付ける!AZ76=0,"　","○")</f>
        <v>○</v>
      </c>
      <c r="W80" s="24" t="str">
        <f>IF([1]廃業を除いた名簿を貼り付ける!BA76=0,"　","○")</f>
        <v>○</v>
      </c>
      <c r="X80" s="24" t="str">
        <f>IF([1]廃業を除いた名簿を貼り付ける!BB76=0,"　","○")</f>
        <v>○</v>
      </c>
      <c r="Y80" s="24" t="str">
        <f>IF([1]廃業を除いた名簿を貼り付ける!BC76=0,"　","○")</f>
        <v>○</v>
      </c>
    </row>
    <row r="81" spans="1:25" ht="24.75" customHeight="1" x14ac:dyDescent="0.2">
      <c r="A81" s="19" t="s">
        <v>20</v>
      </c>
      <c r="B81" s="25">
        <f>[1]廃業を除いた名簿を貼り付ける!N77</f>
        <v>175</v>
      </c>
      <c r="C81" s="26" t="s">
        <v>21</v>
      </c>
      <c r="D81" s="22" t="str">
        <f>[1]廃業を除いた名簿を貼り付ける!D77</f>
        <v>株式会社フロスト</v>
      </c>
      <c r="E81" s="22" t="str">
        <f>IF([1]廃業を除いた名簿を貼り付ける!F77="","",[1]廃業を除いた名簿を貼り付ける!F77)</f>
        <v>代表取締役　坪井　啓隼</v>
      </c>
      <c r="F81" s="22" t="str">
        <f>[1]廃業を除いた名簿を貼り付ける!H77&amp;[1]廃業を除いた名簿を貼り付ける!I77</f>
        <v>東京都三鷹市野崎二丁目20番８号</v>
      </c>
      <c r="G81" s="23">
        <f>[1]廃業を除いた名簿を貼り付ける!P77</f>
        <v>44646</v>
      </c>
      <c r="H81" s="22" t="str">
        <f>[1]廃業を除いた名簿を貼り付ける!AG77</f>
        <v>株式会社フロスト</v>
      </c>
      <c r="I81" s="22" t="str">
        <f>[1]廃業を除いた名簿を貼り付ける!AJ77&amp;[1]廃業を除いた名簿を貼り付ける!AK77</f>
        <v>東京都三鷹市野崎二丁目20番８号</v>
      </c>
      <c r="J81" s="22" t="str">
        <f>[1]廃業を除いた名簿を貼り付ける!AL77</f>
        <v>0422-32-0370</v>
      </c>
      <c r="K81" s="24" t="str">
        <f>IF([1]廃業を除いた名簿を貼り付ける!AO77=0,"　","○")</f>
        <v>○</v>
      </c>
      <c r="L81" s="24" t="str">
        <f>IF([1]廃業を除いた名簿を貼り付ける!AP77=0,"　","○")</f>
        <v>○</v>
      </c>
      <c r="M81" s="24" t="str">
        <f>IF([1]廃業を除いた名簿を貼り付ける!AQ77=0,"　","○")</f>
        <v>○</v>
      </c>
      <c r="N81" s="24" t="str">
        <f>IF([1]廃業を除いた名簿を貼り付ける!AR77=0,"　","○")</f>
        <v>○</v>
      </c>
      <c r="O81" s="24" t="str">
        <f>IF([1]廃業を除いた名簿を貼り付ける!AS77=0,"　","○")</f>
        <v>○</v>
      </c>
      <c r="P81" s="24" t="str">
        <f>IF([1]廃業を除いた名簿を貼り付ける!AT77=0,"　","○")</f>
        <v>○</v>
      </c>
      <c r="Q81" s="24" t="str">
        <f>IF([1]廃業を除いた名簿を貼り付ける!AU77=0,"　","○")</f>
        <v>○</v>
      </c>
      <c r="R81" s="24" t="str">
        <f>IF([1]廃業を除いた名簿を貼り付ける!AV77=0,"　","○")</f>
        <v>○</v>
      </c>
      <c r="S81" s="24" t="str">
        <f>IF([1]廃業を除いた名簿を貼り付ける!AW77=0,"　","○")</f>
        <v>○</v>
      </c>
      <c r="T81" s="24" t="str">
        <f>IF([1]廃業を除いた名簿を貼り付ける!AX77=0,"　","○")</f>
        <v>○</v>
      </c>
      <c r="U81" s="24" t="str">
        <f>IF([1]廃業を除いた名簿を貼り付ける!AY77=0,"　","○")</f>
        <v>○</v>
      </c>
      <c r="V81" s="24" t="str">
        <f>IF([1]廃業を除いた名簿を貼り付ける!AZ77=0,"　","○")</f>
        <v>○</v>
      </c>
      <c r="W81" s="24" t="str">
        <f>IF([1]廃業を除いた名簿を貼り付ける!BA77=0,"　","○")</f>
        <v>○</v>
      </c>
      <c r="X81" s="24" t="str">
        <f>IF([1]廃業を除いた名簿を貼り付ける!BB77=0,"　","○")</f>
        <v>○</v>
      </c>
      <c r="Y81" s="24" t="str">
        <f>IF([1]廃業を除いた名簿を貼り付ける!BC77=0,"　","○")</f>
        <v>○</v>
      </c>
    </row>
    <row r="82" spans="1:25" ht="24.75" customHeight="1" x14ac:dyDescent="0.2">
      <c r="A82" s="19" t="s">
        <v>20</v>
      </c>
      <c r="B82" s="25">
        <f>[1]廃業を除いた名簿を貼り付ける!N78</f>
        <v>180</v>
      </c>
      <c r="C82" s="26" t="s">
        <v>21</v>
      </c>
      <c r="D82" s="22" t="str">
        <f>[1]廃業を除いた名簿を貼り付ける!D78</f>
        <v>株式会社誠和実業</v>
      </c>
      <c r="E82" s="22" t="str">
        <f>IF([1]廃業を除いた名簿を貼り付ける!F78="","",[1]廃業を除いた名簿を貼り付ける!F78)</f>
        <v>代表取締役　齋木　雅夫</v>
      </c>
      <c r="F82" s="22" t="str">
        <f>[1]廃業を除いた名簿を貼り付ける!H78&amp;[1]廃業を除いた名簿を貼り付ける!I78</f>
        <v>埼玉県草加市西町483番地16</v>
      </c>
      <c r="G82" s="23">
        <f>[1]廃業を除いた名簿を貼り付ける!P78</f>
        <v>44649</v>
      </c>
      <c r="H82" s="22" t="str">
        <f>[1]廃業を除いた名簿を貼り付ける!AG78</f>
        <v>株式会社誠和実業</v>
      </c>
      <c r="I82" s="22" t="str">
        <f>[1]廃業を除いた名簿を貼り付ける!AJ78&amp;[1]廃業を除いた名簿を貼り付ける!AK78</f>
        <v>埼玉県草加市西町483番地16</v>
      </c>
      <c r="J82" s="22" t="str">
        <f>[1]廃業を除いた名簿を貼り付ける!AL78</f>
        <v>048-925-8361</v>
      </c>
      <c r="K82" s="24" t="str">
        <f>IF([1]廃業を除いた名簿を貼り付ける!AO78=0,"　","○")</f>
        <v>○</v>
      </c>
      <c r="L82" s="24" t="str">
        <f>IF([1]廃業を除いた名簿を貼り付ける!AP78=0,"　","○")</f>
        <v>○</v>
      </c>
      <c r="M82" s="24" t="str">
        <f>IF([1]廃業を除いた名簿を貼り付ける!AQ78=0,"　","○")</f>
        <v>○</v>
      </c>
      <c r="N82" s="24" t="str">
        <f>IF([1]廃業を除いた名簿を貼り付ける!AR78=0,"　","○")</f>
        <v>○</v>
      </c>
      <c r="O82" s="24" t="str">
        <f>IF([1]廃業を除いた名簿を貼り付ける!AS78=0,"　","○")</f>
        <v>○</v>
      </c>
      <c r="P82" s="24" t="str">
        <f>IF([1]廃業を除いた名簿を貼り付ける!AT78=0,"　","○")</f>
        <v>○</v>
      </c>
      <c r="Q82" s="24" t="str">
        <f>IF([1]廃業を除いた名簿を貼り付ける!AU78=0,"　","○")</f>
        <v>○</v>
      </c>
      <c r="R82" s="24" t="str">
        <f>IF([1]廃業を除いた名簿を貼り付ける!AV78=0,"　","○")</f>
        <v>○</v>
      </c>
      <c r="S82" s="24" t="str">
        <f>IF([1]廃業を除いた名簿を貼り付ける!AW78=0,"　","○")</f>
        <v>○</v>
      </c>
      <c r="T82" s="24" t="str">
        <f>IF([1]廃業を除いた名簿を貼り付ける!AX78=0,"　","○")</f>
        <v>　</v>
      </c>
      <c r="U82" s="24" t="str">
        <f>IF([1]廃業を除いた名簿を貼り付ける!AY78=0,"　","○")</f>
        <v>○</v>
      </c>
      <c r="V82" s="24" t="str">
        <f>IF([1]廃業を除いた名簿を貼り付ける!AZ78=0,"　","○")</f>
        <v>○</v>
      </c>
      <c r="W82" s="24" t="str">
        <f>IF([1]廃業を除いた名簿を貼り付ける!BA78=0,"　","○")</f>
        <v>　</v>
      </c>
      <c r="X82" s="24" t="str">
        <f>IF([1]廃業を除いた名簿を貼り付ける!BB78=0,"　","○")</f>
        <v>○</v>
      </c>
      <c r="Y82" s="24" t="str">
        <f>IF([1]廃業を除いた名簿を貼り付ける!BC78=0,"　","○")</f>
        <v>○</v>
      </c>
    </row>
    <row r="83" spans="1:25" ht="24.75" customHeight="1" x14ac:dyDescent="0.2">
      <c r="A83" s="19" t="s">
        <v>20</v>
      </c>
      <c r="B83" s="25">
        <f>[1]廃業を除いた名簿を貼り付ける!N79</f>
        <v>184</v>
      </c>
      <c r="C83" s="26" t="s">
        <v>21</v>
      </c>
      <c r="D83" s="22" t="str">
        <f>[1]廃業を除いた名簿を貼り付ける!D79</f>
        <v>クリーン工業株式会社</v>
      </c>
      <c r="E83" s="22" t="str">
        <f>IF([1]廃業を除いた名簿を貼り付ける!F79="","",[1]廃業を除いた名簿を貼り付ける!F79)</f>
        <v>代表取締役　栗山　卓士</v>
      </c>
      <c r="F83" s="22" t="str">
        <f>[1]廃業を除いた名簿を貼り付ける!H79&amp;[1]廃業を除いた名簿を貼り付ける!I79</f>
        <v>東京都目黒区中根一丁目10番24号</v>
      </c>
      <c r="G83" s="23">
        <f>[1]廃業を除いた名簿を貼り付ける!P79</f>
        <v>44649</v>
      </c>
      <c r="H83" s="22" t="str">
        <f>[1]廃業を除いた名簿を貼り付ける!AG79</f>
        <v>クリーン工業株式会社</v>
      </c>
      <c r="I83" s="22" t="str">
        <f>[1]廃業を除いた名簿を貼り付ける!AJ79&amp;[1]廃業を除いた名簿を貼り付ける!AK79</f>
        <v>東京都目黒区中根一丁目10番24号</v>
      </c>
      <c r="J83" s="22" t="str">
        <f>[1]廃業を除いた名簿を貼り付ける!AL79</f>
        <v>03-3717-3151</v>
      </c>
      <c r="K83" s="24" t="str">
        <f>IF([1]廃業を除いた名簿を貼り付ける!AO79=0,"　","○")</f>
        <v>○</v>
      </c>
      <c r="L83" s="24" t="str">
        <f>IF([1]廃業を除いた名簿を貼り付ける!AP79=0,"　","○")</f>
        <v>○</v>
      </c>
      <c r="M83" s="24" t="str">
        <f>IF([1]廃業を除いた名簿を貼り付ける!AQ79=0,"　","○")</f>
        <v>○</v>
      </c>
      <c r="N83" s="24" t="str">
        <f>IF([1]廃業を除いた名簿を貼り付ける!AR79=0,"　","○")</f>
        <v>○</v>
      </c>
      <c r="O83" s="24" t="str">
        <f>IF([1]廃業を除いた名簿を貼り付ける!AS79=0,"　","○")</f>
        <v>○</v>
      </c>
      <c r="P83" s="24" t="str">
        <f>IF([1]廃業を除いた名簿を貼り付ける!AT79=0,"　","○")</f>
        <v>○</v>
      </c>
      <c r="Q83" s="24" t="str">
        <f>IF([1]廃業を除いた名簿を貼り付ける!AU79=0,"　","○")</f>
        <v>○</v>
      </c>
      <c r="R83" s="24" t="str">
        <f>IF([1]廃業を除いた名簿を貼り付ける!AV79=0,"　","○")</f>
        <v>○</v>
      </c>
      <c r="S83" s="24" t="str">
        <f>IF([1]廃業を除いた名簿を貼り付ける!AW79=0,"　","○")</f>
        <v>○</v>
      </c>
      <c r="T83" s="24" t="str">
        <f>IF([1]廃業を除いた名簿を貼り付ける!AX79=0,"　","○")</f>
        <v>○</v>
      </c>
      <c r="U83" s="24" t="str">
        <f>IF([1]廃業を除いた名簿を貼り付ける!AY79=0,"　","○")</f>
        <v>○</v>
      </c>
      <c r="V83" s="24" t="str">
        <f>IF([1]廃業を除いた名簿を貼り付ける!AZ79=0,"　","○")</f>
        <v>○</v>
      </c>
      <c r="W83" s="24" t="str">
        <f>IF([1]廃業を除いた名簿を貼り付ける!BA79=0,"　","○")</f>
        <v>○</v>
      </c>
      <c r="X83" s="24" t="str">
        <f>IF([1]廃業を除いた名簿を貼り付ける!BB79=0,"　","○")</f>
        <v>○</v>
      </c>
      <c r="Y83" s="24" t="str">
        <f>IF([1]廃業を除いた名簿を貼り付ける!BC79=0,"　","○")</f>
        <v>○</v>
      </c>
    </row>
    <row r="84" spans="1:25" ht="24.75" customHeight="1" x14ac:dyDescent="0.2">
      <c r="A84" s="19" t="s">
        <v>20</v>
      </c>
      <c r="B84" s="25">
        <f>[1]廃業を除いた名簿を貼り付ける!N80</f>
        <v>185</v>
      </c>
      <c r="C84" s="26" t="s">
        <v>21</v>
      </c>
      <c r="D84" s="22" t="str">
        <f>[1]廃業を除いた名簿を貼り付ける!D80</f>
        <v>ホシザキ北関東株式会社</v>
      </c>
      <c r="E84" s="22" t="str">
        <f>IF([1]廃業を除いた名簿を貼り付ける!F80="","",[1]廃業を除いた名簿を貼り付ける!F80)</f>
        <v>代表取締役　今野　浩治</v>
      </c>
      <c r="F84" s="22" t="str">
        <f>[1]廃業を除いた名簿を貼り付ける!H80&amp;[1]廃業を除いた名簿を貼り付ける!I80</f>
        <v>さいたま市北区宮原町三丁目36番地</v>
      </c>
      <c r="G84" s="23">
        <f>[1]廃業を除いた名簿を貼り付ける!P80</f>
        <v>44649</v>
      </c>
      <c r="H84" s="22" t="str">
        <f>[1]廃業を除いた名簿を貼り付ける!AG80</f>
        <v>ホシザキ北関東株式会社　宇都宮営業所</v>
      </c>
      <c r="I84" s="22" t="str">
        <f>[1]廃業を除いた名簿を貼り付ける!AJ80&amp;[1]廃業を除いた名簿を貼り付ける!AK80</f>
        <v>栃木県宇都宮市鶴田町1308-6</v>
      </c>
      <c r="J84" s="22" t="str">
        <f>[1]廃業を除いた名簿を貼り付ける!AL80</f>
        <v>028-649-2333</v>
      </c>
      <c r="K84" s="24" t="str">
        <f>IF([1]廃業を除いた名簿を貼り付ける!AO80=0,"　","○")</f>
        <v>　</v>
      </c>
      <c r="L84" s="24" t="str">
        <f>IF([1]廃業を除いた名簿を貼り付ける!AP80=0,"　","○")</f>
        <v>○</v>
      </c>
      <c r="M84" s="24" t="str">
        <f>IF([1]廃業を除いた名簿を貼り付ける!AQ80=0,"　","○")</f>
        <v>○</v>
      </c>
      <c r="N84" s="24" t="str">
        <f>IF([1]廃業を除いた名簿を貼り付ける!AR80=0,"　","○")</f>
        <v>○</v>
      </c>
      <c r="O84" s="24" t="str">
        <f>IF([1]廃業を除いた名簿を貼り付ける!AS80=0,"　","○")</f>
        <v>○</v>
      </c>
      <c r="P84" s="24" t="str">
        <f>IF([1]廃業を除いた名簿を貼り付ける!AT80=0,"　","○")</f>
        <v>○</v>
      </c>
      <c r="Q84" s="24" t="str">
        <f>IF([1]廃業を除いた名簿を貼り付ける!AU80=0,"　","○")</f>
        <v>　</v>
      </c>
      <c r="R84" s="24" t="str">
        <f>IF([1]廃業を除いた名簿を貼り付ける!AV80=0,"　","○")</f>
        <v>○</v>
      </c>
      <c r="S84" s="24" t="str">
        <f>IF([1]廃業を除いた名簿を貼り付ける!AW80=0,"　","○")</f>
        <v>○</v>
      </c>
      <c r="T84" s="24" t="str">
        <f>IF([1]廃業を除いた名簿を貼り付ける!AX80=0,"　","○")</f>
        <v>　</v>
      </c>
      <c r="U84" s="24" t="str">
        <f>IF([1]廃業を除いた名簿を貼り付ける!AY80=0,"　","○")</f>
        <v>○</v>
      </c>
      <c r="V84" s="24" t="str">
        <f>IF([1]廃業を除いた名簿を貼り付ける!AZ80=0,"　","○")</f>
        <v>○</v>
      </c>
      <c r="W84" s="24" t="str">
        <f>IF([1]廃業を除いた名簿を貼り付ける!BA80=0,"　","○")</f>
        <v>　</v>
      </c>
      <c r="X84" s="24" t="str">
        <f>IF([1]廃業を除いた名簿を貼り付ける!BB80=0,"　","○")</f>
        <v>○</v>
      </c>
      <c r="Y84" s="24" t="str">
        <f>IF([1]廃業を除いた名簿を貼り付ける!BC80=0,"　","○")</f>
        <v>○</v>
      </c>
    </row>
    <row r="85" spans="1:25" ht="24.75" customHeight="1" x14ac:dyDescent="0.2">
      <c r="A85" s="19" t="s">
        <v>20</v>
      </c>
      <c r="B85" s="25">
        <f>[1]廃業を除いた名簿を貼り付ける!N81</f>
        <v>185</v>
      </c>
      <c r="C85" s="26" t="s">
        <v>21</v>
      </c>
      <c r="D85" s="22" t="str">
        <f>[1]廃業を除いた名簿を貼り付ける!D81</f>
        <v>ホシザキ北関東株式会社</v>
      </c>
      <c r="E85" s="22" t="str">
        <f>IF([1]廃業を除いた名簿を貼り付ける!F81="","",[1]廃業を除いた名簿を貼り付ける!F81)</f>
        <v>代表取締役　今野　浩治</v>
      </c>
      <c r="F85" s="22" t="str">
        <f>[1]廃業を除いた名簿を貼り付ける!H81&amp;[1]廃業を除いた名簿を貼り付ける!I81</f>
        <v>さいたま市北区宮原町三丁目36番地</v>
      </c>
      <c r="G85" s="23">
        <f>[1]廃業を除いた名簿を貼り付ける!P81</f>
        <v>44649</v>
      </c>
      <c r="H85" s="22" t="str">
        <f>[1]廃業を除いた名簿を貼り付ける!AG81</f>
        <v>ホシザキ北関東株式会社　日光営業所</v>
      </c>
      <c r="I85" s="22" t="str">
        <f>[1]廃業を除いた名簿を貼り付ける!AJ81&amp;[1]廃業を除いた名簿を貼り付ける!AK81</f>
        <v>栃木県日光市並木町１-17　マイルドブリーズ１０１</v>
      </c>
      <c r="J85" s="22" t="str">
        <f>[1]廃業を除いた名簿を貼り付ける!AL81</f>
        <v>0288-23-0751</v>
      </c>
      <c r="K85" s="24" t="str">
        <f>IF([1]廃業を除いた名簿を貼り付ける!AO81=0,"　","○")</f>
        <v>　</v>
      </c>
      <c r="L85" s="24" t="str">
        <f>IF([1]廃業を除いた名簿を貼り付ける!AP81=0,"　","○")</f>
        <v>○</v>
      </c>
      <c r="M85" s="24" t="str">
        <f>IF([1]廃業を除いた名簿を貼り付ける!AQ81=0,"　","○")</f>
        <v>○</v>
      </c>
      <c r="N85" s="24" t="str">
        <f>IF([1]廃業を除いた名簿を貼り付ける!AR81=0,"　","○")</f>
        <v>○</v>
      </c>
      <c r="O85" s="24" t="str">
        <f>IF([1]廃業を除いた名簿を貼り付ける!AS81=0,"　","○")</f>
        <v>○</v>
      </c>
      <c r="P85" s="24" t="str">
        <f>IF([1]廃業を除いた名簿を貼り付ける!AT81=0,"　","○")</f>
        <v>○</v>
      </c>
      <c r="Q85" s="24" t="str">
        <f>IF([1]廃業を除いた名簿を貼り付ける!AU81=0,"　","○")</f>
        <v>　</v>
      </c>
      <c r="R85" s="24" t="str">
        <f>IF([1]廃業を除いた名簿を貼り付ける!AV81=0,"　","○")</f>
        <v>○</v>
      </c>
      <c r="S85" s="24" t="str">
        <f>IF([1]廃業を除いた名簿を貼り付ける!AW81=0,"　","○")</f>
        <v>○</v>
      </c>
      <c r="T85" s="24" t="str">
        <f>IF([1]廃業を除いた名簿を貼り付ける!AX81=0,"　","○")</f>
        <v>　</v>
      </c>
      <c r="U85" s="24" t="str">
        <f>IF([1]廃業を除いた名簿を貼り付ける!AY81=0,"　","○")</f>
        <v>○</v>
      </c>
      <c r="V85" s="24" t="str">
        <f>IF([1]廃業を除いた名簿を貼り付ける!AZ81=0,"　","○")</f>
        <v>○</v>
      </c>
      <c r="W85" s="24" t="str">
        <f>IF([1]廃業を除いた名簿を貼り付ける!BA81=0,"　","○")</f>
        <v>　</v>
      </c>
      <c r="X85" s="24" t="str">
        <f>IF([1]廃業を除いた名簿を貼り付ける!BB81=0,"　","○")</f>
        <v>○</v>
      </c>
      <c r="Y85" s="24" t="str">
        <f>IF([1]廃業を除いた名簿を貼り付ける!BC81=0,"　","○")</f>
        <v>○</v>
      </c>
    </row>
    <row r="86" spans="1:25" ht="24.75" customHeight="1" x14ac:dyDescent="0.2">
      <c r="A86" s="19" t="s">
        <v>20</v>
      </c>
      <c r="B86" s="25">
        <f>[1]廃業を除いた名簿を貼り付ける!N82</f>
        <v>185</v>
      </c>
      <c r="C86" s="26" t="s">
        <v>21</v>
      </c>
      <c r="D86" s="22" t="str">
        <f>[1]廃業を除いた名簿を貼り付ける!D82</f>
        <v>ホシザキ北関東株式会社</v>
      </c>
      <c r="E86" s="22" t="str">
        <f>IF([1]廃業を除いた名簿を貼り付ける!F82="","",[1]廃業を除いた名簿を貼り付ける!F82)</f>
        <v>代表取締役　今野　浩治</v>
      </c>
      <c r="F86" s="22" t="str">
        <f>[1]廃業を除いた名簿を貼り付ける!H82&amp;[1]廃業を除いた名簿を貼り付ける!I82</f>
        <v>さいたま市北区宮原町三丁目36番地</v>
      </c>
      <c r="G86" s="23">
        <f>[1]廃業を除いた名簿を貼り付ける!P82</f>
        <v>44649</v>
      </c>
      <c r="H86" s="22" t="str">
        <f>[1]廃業を除いた名簿を貼り付ける!AG82</f>
        <v>ホシザキ北関東株式会社　大田原営業所</v>
      </c>
      <c r="I86" s="22" t="str">
        <f>[1]廃業を除いた名簿を貼り付ける!AJ82&amp;[1]廃業を除いた名簿を貼り付ける!AK82</f>
        <v>栃木県那須塩原市太夫塚4-214-39</v>
      </c>
      <c r="J86" s="22" t="str">
        <f>[1]廃業を除いた名簿を貼り付ける!AL82</f>
        <v>0287-36-5661</v>
      </c>
      <c r="K86" s="24" t="str">
        <f>IF([1]廃業を除いた名簿を貼り付ける!AO82=0,"　","○")</f>
        <v>　</v>
      </c>
      <c r="L86" s="24" t="str">
        <f>IF([1]廃業を除いた名簿を貼り付ける!AP82=0,"　","○")</f>
        <v>○</v>
      </c>
      <c r="M86" s="24" t="str">
        <f>IF([1]廃業を除いた名簿を貼り付ける!AQ82=0,"　","○")</f>
        <v>○</v>
      </c>
      <c r="N86" s="24" t="str">
        <f>IF([1]廃業を除いた名簿を貼り付ける!AR82=0,"　","○")</f>
        <v>○</v>
      </c>
      <c r="O86" s="24" t="str">
        <f>IF([1]廃業を除いた名簿を貼り付ける!AS82=0,"　","○")</f>
        <v>○</v>
      </c>
      <c r="P86" s="24" t="str">
        <f>IF([1]廃業を除いた名簿を貼り付ける!AT82=0,"　","○")</f>
        <v>○</v>
      </c>
      <c r="Q86" s="24" t="str">
        <f>IF([1]廃業を除いた名簿を貼り付ける!AU82=0,"　","○")</f>
        <v>　</v>
      </c>
      <c r="R86" s="24" t="str">
        <f>IF([1]廃業を除いた名簿を貼り付ける!AV82=0,"　","○")</f>
        <v>○</v>
      </c>
      <c r="S86" s="24" t="str">
        <f>IF([1]廃業を除いた名簿を貼り付ける!AW82=0,"　","○")</f>
        <v>○</v>
      </c>
      <c r="T86" s="24" t="str">
        <f>IF([1]廃業を除いた名簿を貼り付ける!AX82=0,"　","○")</f>
        <v>　</v>
      </c>
      <c r="U86" s="24" t="str">
        <f>IF([1]廃業を除いた名簿を貼り付ける!AY82=0,"　","○")</f>
        <v>○</v>
      </c>
      <c r="V86" s="24" t="str">
        <f>IF([1]廃業を除いた名簿を貼り付ける!AZ82=0,"　","○")</f>
        <v>○</v>
      </c>
      <c r="W86" s="24" t="str">
        <f>IF([1]廃業を除いた名簿を貼り付ける!BA82=0,"　","○")</f>
        <v>　</v>
      </c>
      <c r="X86" s="24" t="str">
        <f>IF([1]廃業を除いた名簿を貼り付ける!BB82=0,"　","○")</f>
        <v>○</v>
      </c>
      <c r="Y86" s="24" t="str">
        <f>IF([1]廃業を除いた名簿を貼り付ける!BC82=0,"　","○")</f>
        <v>○</v>
      </c>
    </row>
    <row r="87" spans="1:25" ht="24.75" customHeight="1" x14ac:dyDescent="0.2">
      <c r="A87" s="19" t="s">
        <v>20</v>
      </c>
      <c r="B87" s="25">
        <f>[1]廃業を除いた名簿を貼り付ける!N83</f>
        <v>185</v>
      </c>
      <c r="C87" s="26" t="s">
        <v>21</v>
      </c>
      <c r="D87" s="22" t="str">
        <f>[1]廃業を除いた名簿を貼り付ける!D83</f>
        <v>ホシザキ北関東株式会社</v>
      </c>
      <c r="E87" s="22" t="str">
        <f>IF([1]廃業を除いた名簿を貼り付ける!F83="","",[1]廃業を除いた名簿を貼り付ける!F83)</f>
        <v>代表取締役　今野　浩治</v>
      </c>
      <c r="F87" s="22" t="str">
        <f>[1]廃業を除いた名簿を貼り付ける!H83&amp;[1]廃業を除いた名簿を貼り付ける!I83</f>
        <v>さいたま市北区宮原町三丁目36番地</v>
      </c>
      <c r="G87" s="23">
        <f>[1]廃業を除いた名簿を貼り付ける!P83</f>
        <v>44649</v>
      </c>
      <c r="H87" s="22" t="str">
        <f>[1]廃業を除いた名簿を貼り付ける!AG83</f>
        <v>ホシザキ北関東株式会社　小山営業所</v>
      </c>
      <c r="I87" s="22" t="str">
        <f>[1]廃業を除いた名簿を貼り付ける!AJ83&amp;[1]廃業を除いた名簿を貼り付ける!AK83</f>
        <v>栃木県小山市城東１-３-８</v>
      </c>
      <c r="J87" s="22" t="str">
        <f>[1]廃業を除いた名簿を貼り付ける!AL83</f>
        <v>0285-23-3361</v>
      </c>
      <c r="K87" s="24" t="str">
        <f>IF([1]廃業を除いた名簿を貼り付ける!AO83=0,"　","○")</f>
        <v>　</v>
      </c>
      <c r="L87" s="24" t="str">
        <f>IF([1]廃業を除いた名簿を貼り付ける!AP83=0,"　","○")</f>
        <v>○</v>
      </c>
      <c r="M87" s="24" t="str">
        <f>IF([1]廃業を除いた名簿を貼り付ける!AQ83=0,"　","○")</f>
        <v>○</v>
      </c>
      <c r="N87" s="24" t="str">
        <f>IF([1]廃業を除いた名簿を貼り付ける!AR83=0,"　","○")</f>
        <v>○</v>
      </c>
      <c r="O87" s="24" t="str">
        <f>IF([1]廃業を除いた名簿を貼り付ける!AS83=0,"　","○")</f>
        <v>○</v>
      </c>
      <c r="P87" s="24" t="str">
        <f>IF([1]廃業を除いた名簿を貼り付ける!AT83=0,"　","○")</f>
        <v>○</v>
      </c>
      <c r="Q87" s="24" t="str">
        <f>IF([1]廃業を除いた名簿を貼り付ける!AU83=0,"　","○")</f>
        <v>　</v>
      </c>
      <c r="R87" s="24" t="str">
        <f>IF([1]廃業を除いた名簿を貼り付ける!AV83=0,"　","○")</f>
        <v>○</v>
      </c>
      <c r="S87" s="24" t="str">
        <f>IF([1]廃業を除いた名簿を貼り付ける!AW83=0,"　","○")</f>
        <v>○</v>
      </c>
      <c r="T87" s="24" t="str">
        <f>IF([1]廃業を除いた名簿を貼り付ける!AX83=0,"　","○")</f>
        <v>　</v>
      </c>
      <c r="U87" s="24" t="str">
        <f>IF([1]廃業を除いた名簿を貼り付ける!AY83=0,"　","○")</f>
        <v>○</v>
      </c>
      <c r="V87" s="24" t="str">
        <f>IF([1]廃業を除いた名簿を貼り付ける!AZ83=0,"　","○")</f>
        <v>○</v>
      </c>
      <c r="W87" s="24" t="str">
        <f>IF([1]廃業を除いた名簿を貼り付ける!BA83=0,"　","○")</f>
        <v>　</v>
      </c>
      <c r="X87" s="24" t="str">
        <f>IF([1]廃業を除いた名簿を貼り付ける!BB83=0,"　","○")</f>
        <v>○</v>
      </c>
      <c r="Y87" s="24" t="str">
        <f>IF([1]廃業を除いた名簿を貼り付ける!BC83=0,"　","○")</f>
        <v>○</v>
      </c>
    </row>
    <row r="88" spans="1:25" ht="24.75" customHeight="1" x14ac:dyDescent="0.2">
      <c r="A88" s="19" t="s">
        <v>20</v>
      </c>
      <c r="B88" s="25">
        <f>[1]廃業を除いた名簿を貼り付ける!N84</f>
        <v>185</v>
      </c>
      <c r="C88" s="26" t="s">
        <v>21</v>
      </c>
      <c r="D88" s="22" t="str">
        <f>[1]廃業を除いた名簿を貼り付ける!D84</f>
        <v>ホシザキ北関東株式会社</v>
      </c>
      <c r="E88" s="22" t="str">
        <f>IF([1]廃業を除いた名簿を貼り付ける!F84="","",[1]廃業を除いた名簿を貼り付ける!F84)</f>
        <v>代表取締役　今野　浩治</v>
      </c>
      <c r="F88" s="22" t="str">
        <f>[1]廃業を除いた名簿を貼り付ける!H84&amp;[1]廃業を除いた名簿を貼り付ける!I84</f>
        <v>さいたま市北区宮原町三丁目36番地</v>
      </c>
      <c r="G88" s="23">
        <f>[1]廃業を除いた名簿を貼り付ける!P84</f>
        <v>44649</v>
      </c>
      <c r="H88" s="22" t="str">
        <f>[1]廃業を除いた名簿を貼り付ける!AG84</f>
        <v>ホシザキ北関東株式会社　足利営業所</v>
      </c>
      <c r="I88" s="22" t="str">
        <f>[1]廃業を除いた名簿を貼り付ける!AJ84&amp;[1]廃業を除いた名簿を貼り付ける!AK84</f>
        <v>栃木県足利市西新井町3314-１</v>
      </c>
      <c r="J88" s="22" t="str">
        <f>[1]廃業を除いた名簿を貼り付ける!AL84</f>
        <v>0284-72-9980</v>
      </c>
      <c r="K88" s="24" t="str">
        <f>IF([1]廃業を除いた名簿を貼り付ける!AO84=0,"　","○")</f>
        <v>　</v>
      </c>
      <c r="L88" s="24" t="str">
        <f>IF([1]廃業を除いた名簿を貼り付ける!AP84=0,"　","○")</f>
        <v>○</v>
      </c>
      <c r="M88" s="24" t="str">
        <f>IF([1]廃業を除いた名簿を貼り付ける!AQ84=0,"　","○")</f>
        <v>○</v>
      </c>
      <c r="N88" s="24" t="str">
        <f>IF([1]廃業を除いた名簿を貼り付ける!AR84=0,"　","○")</f>
        <v>○</v>
      </c>
      <c r="O88" s="24" t="str">
        <f>IF([1]廃業を除いた名簿を貼り付ける!AS84=0,"　","○")</f>
        <v>○</v>
      </c>
      <c r="P88" s="24" t="str">
        <f>IF([1]廃業を除いた名簿を貼り付ける!AT84=0,"　","○")</f>
        <v>○</v>
      </c>
      <c r="Q88" s="24" t="str">
        <f>IF([1]廃業を除いた名簿を貼り付ける!AU84=0,"　","○")</f>
        <v>　</v>
      </c>
      <c r="R88" s="24" t="str">
        <f>IF([1]廃業を除いた名簿を貼り付ける!AV84=0,"　","○")</f>
        <v>○</v>
      </c>
      <c r="S88" s="24" t="str">
        <f>IF([1]廃業を除いた名簿を貼り付ける!AW84=0,"　","○")</f>
        <v>○</v>
      </c>
      <c r="T88" s="24" t="str">
        <f>IF([1]廃業を除いた名簿を貼り付ける!AX84=0,"　","○")</f>
        <v>　</v>
      </c>
      <c r="U88" s="24" t="str">
        <f>IF([1]廃業を除いた名簿を貼り付ける!AY84=0,"　","○")</f>
        <v>○</v>
      </c>
      <c r="V88" s="24" t="str">
        <f>IF([1]廃業を除いた名簿を貼り付ける!AZ84=0,"　","○")</f>
        <v>○</v>
      </c>
      <c r="W88" s="24" t="str">
        <f>IF([1]廃業を除いた名簿を貼り付ける!BA84=0,"　","○")</f>
        <v>　</v>
      </c>
      <c r="X88" s="24" t="str">
        <f>IF([1]廃業を除いた名簿を貼り付ける!BB84=0,"　","○")</f>
        <v>○</v>
      </c>
      <c r="Y88" s="24" t="str">
        <f>IF([1]廃業を除いた名簿を貼り付ける!BC84=0,"　","○")</f>
        <v>○</v>
      </c>
    </row>
    <row r="89" spans="1:25" ht="24.75" customHeight="1" x14ac:dyDescent="0.2">
      <c r="A89" s="19" t="s">
        <v>20</v>
      </c>
      <c r="B89" s="25">
        <f>[1]廃業を除いた名簿を貼り付ける!N85</f>
        <v>186</v>
      </c>
      <c r="C89" s="26" t="s">
        <v>21</v>
      </c>
      <c r="D89" s="22" t="str">
        <f>[1]廃業を除いた名簿を貼り付ける!D85</f>
        <v>株式会社　エコアール</v>
      </c>
      <c r="E89" s="22" t="str">
        <f>IF([1]廃業を除いた名簿を貼り付ける!F85="","",[1]廃業を除いた名簿を貼り付ける!F85)</f>
        <v>代表取締役　石井　浩道</v>
      </c>
      <c r="F89" s="22" t="str">
        <f>[1]廃業を除いた名簿を貼り付ける!H85&amp;[1]廃業を除いた名簿を貼り付ける!I85</f>
        <v>栃木県足利市久保田町８３８番地１</v>
      </c>
      <c r="G89" s="23">
        <f>[1]廃業を除いた名簿を貼り付ける!P85</f>
        <v>44649</v>
      </c>
      <c r="H89" s="22" t="str">
        <f>[1]廃業を除いた名簿を貼り付ける!AG85</f>
        <v>株式会社　エコアール</v>
      </c>
      <c r="I89" s="22" t="str">
        <f>[1]廃業を除いた名簿を貼り付ける!AJ85&amp;[1]廃業を除いた名簿を貼り付ける!AK85</f>
        <v>栃木県足利市久保田町８３８番地１</v>
      </c>
      <c r="J89" s="22" t="str">
        <f>[1]廃業を除いた名簿を貼り付ける!AL85</f>
        <v>0284-70-0780</v>
      </c>
      <c r="K89" s="24" t="str">
        <f>IF([1]廃業を除いた名簿を貼り付ける!AO85=0,"　","○")</f>
        <v>　</v>
      </c>
      <c r="L89" s="24" t="str">
        <f>IF([1]廃業を除いた名簿を貼り付ける!AP85=0,"　","○")</f>
        <v>　</v>
      </c>
      <c r="M89" s="24" t="str">
        <f>IF([1]廃業を除いた名簿を貼り付ける!AQ85=0,"　","○")</f>
        <v>　</v>
      </c>
      <c r="N89" s="24" t="str">
        <f>IF([1]廃業を除いた名簿を貼り付ける!AR85=0,"　","○")</f>
        <v>○</v>
      </c>
      <c r="O89" s="24" t="str">
        <f>IF([1]廃業を除いた名簿を貼り付ける!AS85=0,"　","○")</f>
        <v>○</v>
      </c>
      <c r="P89" s="24" t="str">
        <f>IF([1]廃業を除いた名簿を貼り付ける!AT85=0,"　","○")</f>
        <v>○</v>
      </c>
      <c r="Q89" s="24" t="str">
        <f>IF([1]廃業を除いた名簿を貼り付ける!AU85=0,"　","○")</f>
        <v>　</v>
      </c>
      <c r="R89" s="24" t="str">
        <f>IF([1]廃業を除いた名簿を貼り付ける!AV85=0,"　","○")</f>
        <v>　</v>
      </c>
      <c r="S89" s="24" t="str">
        <f>IF([1]廃業を除いた名簿を貼り付ける!AW85=0,"　","○")</f>
        <v>　</v>
      </c>
      <c r="T89" s="24" t="str">
        <f>IF([1]廃業を除いた名簿を貼り付ける!AX85=0,"　","○")</f>
        <v>　</v>
      </c>
      <c r="U89" s="24" t="str">
        <f>IF([1]廃業を除いた名簿を貼り付ける!AY85=0,"　","○")</f>
        <v>　</v>
      </c>
      <c r="V89" s="24" t="str">
        <f>IF([1]廃業を除いた名簿を貼り付ける!AZ85=0,"　","○")</f>
        <v>　</v>
      </c>
      <c r="W89" s="24" t="str">
        <f>IF([1]廃業を除いた名簿を貼り付ける!BA85=0,"　","○")</f>
        <v>　</v>
      </c>
      <c r="X89" s="24" t="str">
        <f>IF([1]廃業を除いた名簿を貼り付ける!BB85=0,"　","○")</f>
        <v>　</v>
      </c>
      <c r="Y89" s="24" t="str">
        <f>IF([1]廃業を除いた名簿を貼り付ける!BC85=0,"　","○")</f>
        <v>　</v>
      </c>
    </row>
    <row r="90" spans="1:25" ht="24.75" customHeight="1" x14ac:dyDescent="0.2">
      <c r="A90" s="19" t="s">
        <v>20</v>
      </c>
      <c r="B90" s="25">
        <f>[1]廃業を除いた名簿を貼り付ける!N86</f>
        <v>190</v>
      </c>
      <c r="C90" s="26" t="s">
        <v>21</v>
      </c>
      <c r="D90" s="22" t="str">
        <f>[1]廃業を除いた名簿を貼り付ける!D86</f>
        <v>泰凍工業株式会社　</v>
      </c>
      <c r="E90" s="22" t="str">
        <f>IF([1]廃業を除いた名簿を貼り付ける!F86="","",[1]廃業を除いた名簿を貼り付ける!F86)</f>
        <v>代表取締役　大屋　一郎</v>
      </c>
      <c r="F90" s="22" t="str">
        <f>[1]廃業を除いた名簿を貼り付ける!H86&amp;[1]廃業を除いた名簿を貼り付ける!I86</f>
        <v>埼玉県新座市馬場三丁目２番13号</v>
      </c>
      <c r="G90" s="23">
        <f>[1]廃業を除いた名簿を貼り付ける!P86</f>
        <v>44649</v>
      </c>
      <c r="H90" s="22" t="str">
        <f>[1]廃業を除いた名簿を貼り付ける!AG86</f>
        <v>泰凍工業株式会社　</v>
      </c>
      <c r="I90" s="22" t="str">
        <f>[1]廃業を除いた名簿を貼り付ける!AJ86&amp;[1]廃業を除いた名簿を貼り付ける!AK86</f>
        <v>埼玉県新座市馬場三丁目２番13号</v>
      </c>
      <c r="J90" s="22" t="str">
        <f>[1]廃業を除いた名簿を貼り付ける!AL86</f>
        <v>048-482-7541</v>
      </c>
      <c r="K90" s="24" t="str">
        <f>IF([1]廃業を除いた名簿を貼り付ける!AO86=0,"　","○")</f>
        <v>○</v>
      </c>
      <c r="L90" s="24" t="str">
        <f>IF([1]廃業を除いた名簿を貼り付ける!AP86=0,"　","○")</f>
        <v>○</v>
      </c>
      <c r="M90" s="24" t="str">
        <f>IF([1]廃業を除いた名簿を貼り付ける!AQ86=0,"　","○")</f>
        <v>○</v>
      </c>
      <c r="N90" s="24" t="str">
        <f>IF([1]廃業を除いた名簿を貼り付ける!AR86=0,"　","○")</f>
        <v>○</v>
      </c>
      <c r="O90" s="24" t="str">
        <f>IF([1]廃業を除いた名簿を貼り付ける!AS86=0,"　","○")</f>
        <v>○</v>
      </c>
      <c r="P90" s="24" t="str">
        <f>IF([1]廃業を除いた名簿を貼り付ける!AT86=0,"　","○")</f>
        <v>○</v>
      </c>
      <c r="Q90" s="24" t="str">
        <f>IF([1]廃業を除いた名簿を貼り付ける!AU86=0,"　","○")</f>
        <v>　</v>
      </c>
      <c r="R90" s="24" t="str">
        <f>IF([1]廃業を除いた名簿を貼り付ける!AV86=0,"　","○")</f>
        <v>　</v>
      </c>
      <c r="S90" s="24" t="str">
        <f>IF([1]廃業を除いた名簿を貼り付ける!AW86=0,"　","○")</f>
        <v>　</v>
      </c>
      <c r="T90" s="24" t="str">
        <f>IF([1]廃業を除いた名簿を貼り付ける!AX86=0,"　","○")</f>
        <v>○</v>
      </c>
      <c r="U90" s="24" t="str">
        <f>IF([1]廃業を除いた名簿を貼り付ける!AY86=0,"　","○")</f>
        <v>○</v>
      </c>
      <c r="V90" s="24" t="str">
        <f>IF([1]廃業を除いた名簿を貼り付ける!AZ86=0,"　","○")</f>
        <v>○</v>
      </c>
      <c r="W90" s="24" t="str">
        <f>IF([1]廃業を除いた名簿を貼り付ける!BA86=0,"　","○")</f>
        <v>○</v>
      </c>
      <c r="X90" s="24" t="str">
        <f>IF([1]廃業を除いた名簿を貼り付ける!BB86=0,"　","○")</f>
        <v>○</v>
      </c>
      <c r="Y90" s="24" t="str">
        <f>IF([1]廃業を除いた名簿を貼り付ける!BC86=0,"　","○")</f>
        <v>○</v>
      </c>
    </row>
    <row r="91" spans="1:25" ht="24.75" customHeight="1" x14ac:dyDescent="0.2">
      <c r="A91" s="19" t="s">
        <v>20</v>
      </c>
      <c r="B91" s="25">
        <f>[1]廃業を除いた名簿を貼り付ける!N87</f>
        <v>198</v>
      </c>
      <c r="C91" s="26" t="s">
        <v>21</v>
      </c>
      <c r="D91" s="22" t="str">
        <f>[1]廃業を除いた名簿を貼り付ける!D87</f>
        <v>株式会社　アドバンス冷熱</v>
      </c>
      <c r="E91" s="22" t="str">
        <f>IF([1]廃業を除いた名簿を貼り付ける!F87="","",[1]廃業を除いた名簿を貼り付ける!F87)</f>
        <v>代表取締役　大塚　勝久</v>
      </c>
      <c r="F91" s="22" t="str">
        <f>[1]廃業を除いた名簿を貼り付ける!H87&amp;[1]廃業を除いた名簿を貼り付ける!I87</f>
        <v>栃木県栃木市吹上町７０７番地</v>
      </c>
      <c r="G91" s="23">
        <f>[1]廃業を除いた名簿を貼り付ける!P87</f>
        <v>44649</v>
      </c>
      <c r="H91" s="22" t="str">
        <f>[1]廃業を除いた名簿を貼り付ける!AG87</f>
        <v>株式会社　アドバンス冷熱</v>
      </c>
      <c r="I91" s="22" t="str">
        <f>[1]廃業を除いた名簿を貼り付ける!AJ87&amp;[1]廃業を除いた名簿を貼り付ける!AK87</f>
        <v>栃木県栃木市吹上町７０７番地</v>
      </c>
      <c r="J91" s="22" t="str">
        <f>[1]廃業を除いた名簿を貼り付ける!AL87</f>
        <v>0282-31-2618</v>
      </c>
      <c r="K91" s="24" t="str">
        <f>IF([1]廃業を除いた名簿を貼り付ける!AO87=0,"　","○")</f>
        <v>○</v>
      </c>
      <c r="L91" s="24" t="str">
        <f>IF([1]廃業を除いた名簿を貼り付ける!AP87=0,"　","○")</f>
        <v>○</v>
      </c>
      <c r="M91" s="24" t="str">
        <f>IF([1]廃業を除いた名簿を貼り付ける!AQ87=0,"　","○")</f>
        <v>○</v>
      </c>
      <c r="N91" s="24" t="str">
        <f>IF([1]廃業を除いた名簿を貼り付ける!AR87=0,"　","○")</f>
        <v>○</v>
      </c>
      <c r="O91" s="24" t="str">
        <f>IF([1]廃業を除いた名簿を貼り付ける!AS87=0,"　","○")</f>
        <v>○</v>
      </c>
      <c r="P91" s="24" t="str">
        <f>IF([1]廃業を除いた名簿を貼り付ける!AT87=0,"　","○")</f>
        <v>○</v>
      </c>
      <c r="Q91" s="24" t="str">
        <f>IF([1]廃業を除いた名簿を貼り付ける!AU87=0,"　","○")</f>
        <v>○</v>
      </c>
      <c r="R91" s="24" t="str">
        <f>IF([1]廃業を除いた名簿を貼り付ける!AV87=0,"　","○")</f>
        <v>○</v>
      </c>
      <c r="S91" s="24" t="str">
        <f>IF([1]廃業を除いた名簿を貼り付ける!AW87=0,"　","○")</f>
        <v>○</v>
      </c>
      <c r="T91" s="24" t="str">
        <f>IF([1]廃業を除いた名簿を貼り付ける!AX87=0,"　","○")</f>
        <v>○</v>
      </c>
      <c r="U91" s="24" t="str">
        <f>IF([1]廃業を除いた名簿を貼り付ける!AY87=0,"　","○")</f>
        <v>○</v>
      </c>
      <c r="V91" s="24" t="str">
        <f>IF([1]廃業を除いた名簿を貼り付ける!AZ87=0,"　","○")</f>
        <v>○</v>
      </c>
      <c r="W91" s="24" t="str">
        <f>IF([1]廃業を除いた名簿を貼り付ける!BA87=0,"　","○")</f>
        <v>○</v>
      </c>
      <c r="X91" s="24" t="str">
        <f>IF([1]廃業を除いた名簿を貼り付ける!BB87=0,"　","○")</f>
        <v>○</v>
      </c>
      <c r="Y91" s="24" t="str">
        <f>IF([1]廃業を除いた名簿を貼り付ける!BC87=0,"　","○")</f>
        <v>○</v>
      </c>
    </row>
    <row r="92" spans="1:25" ht="24.75" customHeight="1" x14ac:dyDescent="0.2">
      <c r="A92" s="19" t="s">
        <v>20</v>
      </c>
      <c r="B92" s="25">
        <f>[1]廃業を除いた名簿を貼り付ける!N88</f>
        <v>201</v>
      </c>
      <c r="C92" s="26" t="s">
        <v>21</v>
      </c>
      <c r="D92" s="22" t="str">
        <f>[1]廃業を除いた名簿を貼り付ける!D88</f>
        <v>有限会社志村機工</v>
      </c>
      <c r="E92" s="22" t="str">
        <f>IF([1]廃業を除いた名簿を貼り付ける!F88="","",[1]廃業を除いた名簿を貼り付ける!F88)</f>
        <v>代表取締役　加藤　龍司</v>
      </c>
      <c r="F92" s="22" t="str">
        <f>[1]廃業を除いた名簿を貼り付ける!H88&amp;[1]廃業を除いた名簿を貼り付ける!I88</f>
        <v>東京都板橋区志村一丁目23番10号</v>
      </c>
      <c r="G92" s="23">
        <f>[1]廃業を除いた名簿を貼り付ける!P88</f>
        <v>44649</v>
      </c>
      <c r="H92" s="22" t="str">
        <f>[1]廃業を除いた名簿を貼り付ける!AG88</f>
        <v>有限会社志村機工</v>
      </c>
      <c r="I92" s="22" t="str">
        <f>[1]廃業を除いた名簿を貼り付ける!AJ88&amp;[1]廃業を除いた名簿を貼り付ける!AK88</f>
        <v>東京都板橋区志村一丁目23番10号</v>
      </c>
      <c r="J92" s="22" t="str">
        <f>[1]廃業を除いた名簿を貼り付ける!AL88</f>
        <v>03-3965-3382</v>
      </c>
      <c r="K92" s="24" t="str">
        <f>IF([1]廃業を除いた名簿を貼り付ける!AO88=0,"　","○")</f>
        <v>○</v>
      </c>
      <c r="L92" s="24" t="str">
        <f>IF([1]廃業を除いた名簿を貼り付ける!AP88=0,"　","○")</f>
        <v>○</v>
      </c>
      <c r="M92" s="24" t="str">
        <f>IF([1]廃業を除いた名簿を貼り付ける!AQ88=0,"　","○")</f>
        <v>○</v>
      </c>
      <c r="N92" s="24" t="str">
        <f>IF([1]廃業を除いた名簿を貼り付ける!AR88=0,"　","○")</f>
        <v>○</v>
      </c>
      <c r="O92" s="24" t="str">
        <f>IF([1]廃業を除いた名簿を貼り付ける!AS88=0,"　","○")</f>
        <v>○</v>
      </c>
      <c r="P92" s="24" t="str">
        <f>IF([1]廃業を除いた名簿を貼り付ける!AT88=0,"　","○")</f>
        <v>○</v>
      </c>
      <c r="Q92" s="24" t="str">
        <f>IF([1]廃業を除いた名簿を貼り付ける!AU88=0,"　","○")</f>
        <v>　</v>
      </c>
      <c r="R92" s="24" t="str">
        <f>IF([1]廃業を除いた名簿を貼り付ける!AV88=0,"　","○")</f>
        <v>　</v>
      </c>
      <c r="S92" s="24" t="str">
        <f>IF([1]廃業を除いた名簿を貼り付ける!AW88=0,"　","○")</f>
        <v>　</v>
      </c>
      <c r="T92" s="24" t="str">
        <f>IF([1]廃業を除いた名簿を貼り付ける!AX88=0,"　","○")</f>
        <v>○</v>
      </c>
      <c r="U92" s="24" t="str">
        <f>IF([1]廃業を除いた名簿を貼り付ける!AY88=0,"　","○")</f>
        <v>○</v>
      </c>
      <c r="V92" s="24" t="str">
        <f>IF([1]廃業を除いた名簿を貼り付ける!AZ88=0,"　","○")</f>
        <v>○</v>
      </c>
      <c r="W92" s="24" t="str">
        <f>IF([1]廃業を除いた名簿を貼り付ける!BA88=0,"　","○")</f>
        <v>○</v>
      </c>
      <c r="X92" s="24" t="str">
        <f>IF([1]廃業を除いた名簿を貼り付ける!BB88=0,"　","○")</f>
        <v>○</v>
      </c>
      <c r="Y92" s="24" t="str">
        <f>IF([1]廃業を除いた名簿を貼り付ける!BC88=0,"　","○")</f>
        <v>○</v>
      </c>
    </row>
    <row r="93" spans="1:25" ht="24.75" customHeight="1" x14ac:dyDescent="0.2">
      <c r="A93" s="19" t="s">
        <v>20</v>
      </c>
      <c r="B93" s="25">
        <f>[1]廃業を除いた名簿を貼り付ける!N89</f>
        <v>202</v>
      </c>
      <c r="C93" s="26" t="s">
        <v>21</v>
      </c>
      <c r="D93" s="22" t="str">
        <f>[1]廃業を除いた名簿を貼り付ける!D89</f>
        <v>株式会社三冷社　</v>
      </c>
      <c r="E93" s="22" t="str">
        <f>IF([1]廃業を除いた名簿を貼り付ける!F89="","",[1]廃業を除いた名簿を貼り付ける!F89)</f>
        <v>代表取締役　是常　博</v>
      </c>
      <c r="F93" s="22" t="str">
        <f>[1]廃業を除いた名簿を貼り付ける!H89&amp;[1]廃業を除いた名簿を貼り付ける!I89</f>
        <v>東京都中央区日本橋本町三丁目４番６号</v>
      </c>
      <c r="G93" s="23">
        <f>[1]廃業を除いた名簿を貼り付ける!P89</f>
        <v>44649</v>
      </c>
      <c r="H93" s="22" t="str">
        <f>[1]廃業を除いた名簿を貼り付ける!AG89</f>
        <v>株式会社三冷社　東京支社</v>
      </c>
      <c r="I93" s="22" t="str">
        <f>[1]廃業を除いた名簿を貼り付ける!AJ89&amp;[1]廃業を除いた名簿を貼り付ける!AK89</f>
        <v>東京都墨田区菊川2丁目21番地4号四国菊川第一ビル</v>
      </c>
      <c r="J93" s="22" t="str">
        <f>[1]廃業を除いた名簿を貼り付ける!AL89</f>
        <v>03-5624-1073</v>
      </c>
      <c r="K93" s="24" t="str">
        <f>IF([1]廃業を除いた名簿を貼り付ける!AO89=0,"　","○")</f>
        <v>○</v>
      </c>
      <c r="L93" s="24" t="str">
        <f>IF([1]廃業を除いた名簿を貼り付ける!AP89=0,"　","○")</f>
        <v>○</v>
      </c>
      <c r="M93" s="24" t="str">
        <f>IF([1]廃業を除いた名簿を貼り付ける!AQ89=0,"　","○")</f>
        <v>○</v>
      </c>
      <c r="N93" s="24" t="str">
        <f>IF([1]廃業を除いた名簿を貼り付ける!AR89=0,"　","○")</f>
        <v>○</v>
      </c>
      <c r="O93" s="24" t="str">
        <f>IF([1]廃業を除いた名簿を貼り付ける!AS89=0,"　","○")</f>
        <v>○</v>
      </c>
      <c r="P93" s="24" t="str">
        <f>IF([1]廃業を除いた名簿を貼り付ける!AT89=0,"　","○")</f>
        <v>○</v>
      </c>
      <c r="Q93" s="24" t="str">
        <f>IF([1]廃業を除いた名簿を貼り付ける!AU89=0,"　","○")</f>
        <v>○</v>
      </c>
      <c r="R93" s="24" t="str">
        <f>IF([1]廃業を除いた名簿を貼り付ける!AV89=0,"　","○")</f>
        <v>○</v>
      </c>
      <c r="S93" s="24" t="str">
        <f>IF([1]廃業を除いた名簿を貼り付ける!AW89=0,"　","○")</f>
        <v>○</v>
      </c>
      <c r="T93" s="24" t="str">
        <f>IF([1]廃業を除いた名簿を貼り付ける!AX89=0,"　","○")</f>
        <v>○</v>
      </c>
      <c r="U93" s="24" t="str">
        <f>IF([1]廃業を除いた名簿を貼り付ける!AY89=0,"　","○")</f>
        <v>○</v>
      </c>
      <c r="V93" s="24" t="str">
        <f>IF([1]廃業を除いた名簿を貼り付ける!AZ89=0,"　","○")</f>
        <v>○</v>
      </c>
      <c r="W93" s="24" t="str">
        <f>IF([1]廃業を除いた名簿を貼り付ける!BA89=0,"　","○")</f>
        <v>○</v>
      </c>
      <c r="X93" s="24" t="str">
        <f>IF([1]廃業を除いた名簿を貼り付ける!BB89=0,"　","○")</f>
        <v>○</v>
      </c>
      <c r="Y93" s="24" t="str">
        <f>IF([1]廃業を除いた名簿を貼り付ける!BC89=0,"　","○")</f>
        <v>○</v>
      </c>
    </row>
    <row r="94" spans="1:25" ht="24.75" customHeight="1" x14ac:dyDescent="0.2">
      <c r="A94" s="19" t="s">
        <v>20</v>
      </c>
      <c r="B94" s="25">
        <f>[1]廃業を除いた名簿を貼り付ける!N90</f>
        <v>205</v>
      </c>
      <c r="C94" s="26" t="s">
        <v>21</v>
      </c>
      <c r="D94" s="22" t="str">
        <f>[1]廃業を除いた名簿を貼り付ける!D90</f>
        <v>中西工業株式会社</v>
      </c>
      <c r="E94" s="22" t="str">
        <f>IF([1]廃業を除いた名簿を貼り付ける!F90="","",[1]廃業を除いた名簿を貼り付ける!F90)</f>
        <v>代表取締役　中西　栄介</v>
      </c>
      <c r="F94" s="22" t="str">
        <f>[1]廃業を除いた名簿を貼り付ける!H90&amp;[1]廃業を除いた名簿を貼り付ける!I90</f>
        <v>群馬県伊勢崎市今井町732番地1</v>
      </c>
      <c r="G94" s="23">
        <f>[1]廃業を除いた名簿を貼り付ける!P90</f>
        <v>44649</v>
      </c>
      <c r="H94" s="22" t="str">
        <f>[1]廃業を除いた名簿を貼り付ける!AG90</f>
        <v>中西工業株式会社</v>
      </c>
      <c r="I94" s="22" t="str">
        <f>[1]廃業を除いた名簿を貼り付ける!AJ90&amp;[1]廃業を除いた名簿を貼り付ける!AK90</f>
        <v>群馬県伊勢崎市今井町732番地1</v>
      </c>
      <c r="J94" s="22" t="str">
        <f>[1]廃業を除いた名簿を貼り付ける!AL90</f>
        <v>0270-25-5900</v>
      </c>
      <c r="K94" s="24" t="str">
        <f>IF([1]廃業を除いた名簿を貼り付ける!AO90=0,"　","○")</f>
        <v>○</v>
      </c>
      <c r="L94" s="24" t="str">
        <f>IF([1]廃業を除いた名簿を貼り付ける!AP90=0,"　","○")</f>
        <v>○</v>
      </c>
      <c r="M94" s="24" t="str">
        <f>IF([1]廃業を除いた名簿を貼り付ける!AQ90=0,"　","○")</f>
        <v>○</v>
      </c>
      <c r="N94" s="24" t="str">
        <f>IF([1]廃業を除いた名簿を貼り付ける!AR90=0,"　","○")</f>
        <v>○</v>
      </c>
      <c r="O94" s="24" t="str">
        <f>IF([1]廃業を除いた名簿を貼り付ける!AS90=0,"　","○")</f>
        <v>○</v>
      </c>
      <c r="P94" s="24" t="str">
        <f>IF([1]廃業を除いた名簿を貼り付ける!AT90=0,"　","○")</f>
        <v>○</v>
      </c>
      <c r="Q94" s="24" t="str">
        <f>IF([1]廃業を除いた名簿を貼り付ける!AU90=0,"　","○")</f>
        <v>○</v>
      </c>
      <c r="R94" s="24" t="str">
        <f>IF([1]廃業を除いた名簿を貼り付ける!AV90=0,"　","○")</f>
        <v>○</v>
      </c>
      <c r="S94" s="24" t="str">
        <f>IF([1]廃業を除いた名簿を貼り付ける!AW90=0,"　","○")</f>
        <v>○</v>
      </c>
      <c r="T94" s="24" t="str">
        <f>IF([1]廃業を除いた名簿を貼り付ける!AX90=0,"　","○")</f>
        <v>○</v>
      </c>
      <c r="U94" s="24" t="str">
        <f>IF([1]廃業を除いた名簿を貼り付ける!AY90=0,"　","○")</f>
        <v>○</v>
      </c>
      <c r="V94" s="24" t="str">
        <f>IF([1]廃業を除いた名簿を貼り付ける!AZ90=0,"　","○")</f>
        <v>○</v>
      </c>
      <c r="W94" s="24" t="str">
        <f>IF([1]廃業を除いた名簿を貼り付ける!BA90=0,"　","○")</f>
        <v>○</v>
      </c>
      <c r="X94" s="24" t="str">
        <f>IF([1]廃業を除いた名簿を貼り付ける!BB90=0,"　","○")</f>
        <v>○</v>
      </c>
      <c r="Y94" s="24" t="str">
        <f>IF([1]廃業を除いた名簿を貼り付ける!BC90=0,"　","○")</f>
        <v>○</v>
      </c>
    </row>
    <row r="95" spans="1:25" ht="24.75" customHeight="1" x14ac:dyDescent="0.2">
      <c r="A95" s="19" t="s">
        <v>20</v>
      </c>
      <c r="B95" s="25">
        <f>[1]廃業を除いた名簿を貼り付ける!N91</f>
        <v>206</v>
      </c>
      <c r="C95" s="26" t="s">
        <v>21</v>
      </c>
      <c r="D95" s="22" t="str">
        <f>[1]廃業を除いた名簿を貼り付ける!D91</f>
        <v>日本空調サービス株式会社</v>
      </c>
      <c r="E95" s="22" t="str">
        <f>IF([1]廃業を除いた名簿を貼り付ける!F91="","",[1]廃業を除いた名簿を貼り付ける!F91)</f>
        <v>代表取締役　依藤　敏明</v>
      </c>
      <c r="F95" s="22" t="str">
        <f>[1]廃業を除いた名簿を貼り付ける!H91&amp;[1]廃業を除いた名簿を貼り付ける!I91</f>
        <v>愛知県名古屋市名東区照が丘239番２</v>
      </c>
      <c r="G95" s="23">
        <f>[1]廃業を除いた名簿を貼り付ける!P91</f>
        <v>44649</v>
      </c>
      <c r="H95" s="22" t="str">
        <f>[1]廃業を除いた名簿を貼り付ける!AG91</f>
        <v>日本空調サービス株式会社　栃木営業所</v>
      </c>
      <c r="I95" s="22" t="str">
        <f>[1]廃業を除いた名簿を貼り付ける!AJ91&amp;[1]廃業を除いた名簿を貼り付ける!AK91</f>
        <v>栃木県宇都宮市簗瀬町2331番地２</v>
      </c>
      <c r="J95" s="22" t="str">
        <f>[1]廃業を除いた名簿を貼り付ける!AL91</f>
        <v>028-688-7605</v>
      </c>
      <c r="K95" s="24" t="str">
        <f>IF([1]廃業を除いた名簿を貼り付ける!AO91=0,"　","○")</f>
        <v>○</v>
      </c>
      <c r="L95" s="24" t="str">
        <f>IF([1]廃業を除いた名簿を貼り付ける!AP91=0,"　","○")</f>
        <v>○</v>
      </c>
      <c r="M95" s="24" t="str">
        <f>IF([1]廃業を除いた名簿を貼り付ける!AQ91=0,"　","○")</f>
        <v>○</v>
      </c>
      <c r="N95" s="24" t="str">
        <f>IF([1]廃業を除いた名簿を貼り付ける!AR91=0,"　","○")</f>
        <v>○</v>
      </c>
      <c r="O95" s="24" t="str">
        <f>IF([1]廃業を除いた名簿を貼り付ける!AS91=0,"　","○")</f>
        <v>○</v>
      </c>
      <c r="P95" s="24" t="str">
        <f>IF([1]廃業を除いた名簿を貼り付ける!AT91=0,"　","○")</f>
        <v>○</v>
      </c>
      <c r="Q95" s="24" t="str">
        <f>IF([1]廃業を除いた名簿を貼り付ける!AU91=0,"　","○")</f>
        <v>○</v>
      </c>
      <c r="R95" s="24" t="str">
        <f>IF([1]廃業を除いた名簿を貼り付ける!AV91=0,"　","○")</f>
        <v>○</v>
      </c>
      <c r="S95" s="24" t="str">
        <f>IF([1]廃業を除いた名簿を貼り付ける!AW91=0,"　","○")</f>
        <v>○</v>
      </c>
      <c r="T95" s="24" t="str">
        <f>IF([1]廃業を除いた名簿を貼り付ける!AX91=0,"　","○")</f>
        <v>○</v>
      </c>
      <c r="U95" s="24" t="str">
        <f>IF([1]廃業を除いた名簿を貼り付ける!AY91=0,"　","○")</f>
        <v>○</v>
      </c>
      <c r="V95" s="24" t="str">
        <f>IF([1]廃業を除いた名簿を貼り付ける!AZ91=0,"　","○")</f>
        <v>○</v>
      </c>
      <c r="W95" s="24" t="str">
        <f>IF([1]廃業を除いた名簿を貼り付ける!BA91=0,"　","○")</f>
        <v>○</v>
      </c>
      <c r="X95" s="24" t="str">
        <f>IF([1]廃業を除いた名簿を貼り付ける!BB91=0,"　","○")</f>
        <v>○</v>
      </c>
      <c r="Y95" s="24" t="str">
        <f>IF([1]廃業を除いた名簿を貼り付ける!BC91=0,"　","○")</f>
        <v>○</v>
      </c>
    </row>
    <row r="96" spans="1:25" ht="24.75" customHeight="1" x14ac:dyDescent="0.2">
      <c r="A96" s="19" t="s">
        <v>20</v>
      </c>
      <c r="B96" s="25">
        <f>[1]廃業を除いた名簿を貼り付ける!N92</f>
        <v>206</v>
      </c>
      <c r="C96" s="26" t="s">
        <v>21</v>
      </c>
      <c r="D96" s="22" t="str">
        <f>[1]廃業を除いた名簿を貼り付ける!D92</f>
        <v>日本空調サービス株式会社</v>
      </c>
      <c r="E96" s="22" t="str">
        <f>IF([1]廃業を除いた名簿を貼り付ける!F92="","",[1]廃業を除いた名簿を貼り付ける!F92)</f>
        <v>代表取締役　依藤　敏明</v>
      </c>
      <c r="F96" s="22" t="str">
        <f>[1]廃業を除いた名簿を貼り付ける!H92&amp;[1]廃業を除いた名簿を貼り付ける!I92</f>
        <v>愛知県名古屋市名東区照が丘239番２</v>
      </c>
      <c r="G96" s="23">
        <f>[1]廃業を除いた名簿を貼り付ける!P92</f>
        <v>44649</v>
      </c>
      <c r="H96" s="22" t="str">
        <f>[1]廃業を除いた名簿を貼り付ける!AG92</f>
        <v>日本空調サービス株式会社　東京支店</v>
      </c>
      <c r="I96" s="22" t="str">
        <f>[1]廃業を除いた名簿を貼り付ける!AJ92&amp;[1]廃業を除いた名簿を貼り付ける!AK92</f>
        <v>東京都江東区潮見２－１－７</v>
      </c>
      <c r="J96" s="22" t="str">
        <f>[1]廃業を除いた名簿を貼り付ける!AL92</f>
        <v>03-3615-5055</v>
      </c>
      <c r="K96" s="24" t="str">
        <f>IF([1]廃業を除いた名簿を貼り付ける!AO92=0,"　","○")</f>
        <v>○</v>
      </c>
      <c r="L96" s="24" t="str">
        <f>IF([1]廃業を除いた名簿を貼り付ける!AP92=0,"　","○")</f>
        <v>○</v>
      </c>
      <c r="M96" s="24" t="str">
        <f>IF([1]廃業を除いた名簿を貼り付ける!AQ92=0,"　","○")</f>
        <v>○</v>
      </c>
      <c r="N96" s="24" t="str">
        <f>IF([1]廃業を除いた名簿を貼り付ける!AR92=0,"　","○")</f>
        <v>○</v>
      </c>
      <c r="O96" s="24" t="str">
        <f>IF([1]廃業を除いた名簿を貼り付ける!AS92=0,"　","○")</f>
        <v>○</v>
      </c>
      <c r="P96" s="24" t="str">
        <f>IF([1]廃業を除いた名簿を貼り付ける!AT92=0,"　","○")</f>
        <v>○</v>
      </c>
      <c r="Q96" s="24" t="str">
        <f>IF([1]廃業を除いた名簿を貼り付ける!AU92=0,"　","○")</f>
        <v>○</v>
      </c>
      <c r="R96" s="24" t="str">
        <f>IF([1]廃業を除いた名簿を貼り付ける!AV92=0,"　","○")</f>
        <v>○</v>
      </c>
      <c r="S96" s="24" t="str">
        <f>IF([1]廃業を除いた名簿を貼り付ける!AW92=0,"　","○")</f>
        <v>○</v>
      </c>
      <c r="T96" s="24" t="str">
        <f>IF([1]廃業を除いた名簿を貼り付ける!AX92=0,"　","○")</f>
        <v>○</v>
      </c>
      <c r="U96" s="24" t="str">
        <f>IF([1]廃業を除いた名簿を貼り付ける!AY92=0,"　","○")</f>
        <v>○</v>
      </c>
      <c r="V96" s="24" t="str">
        <f>IF([1]廃業を除いた名簿を貼り付ける!AZ92=0,"　","○")</f>
        <v>○</v>
      </c>
      <c r="W96" s="24" t="str">
        <f>IF([1]廃業を除いた名簿を貼り付ける!BA92=0,"　","○")</f>
        <v>○</v>
      </c>
      <c r="X96" s="24" t="str">
        <f>IF([1]廃業を除いた名簿を貼り付ける!BB92=0,"　","○")</f>
        <v>○</v>
      </c>
      <c r="Y96" s="24" t="str">
        <f>IF([1]廃業を除いた名簿を貼り付ける!BC92=0,"　","○")</f>
        <v>○</v>
      </c>
    </row>
    <row r="97" spans="1:25" ht="24.75" customHeight="1" x14ac:dyDescent="0.2">
      <c r="A97" s="19" t="s">
        <v>20</v>
      </c>
      <c r="B97" s="25">
        <f>[1]廃業を除いた名簿を貼り付ける!N93</f>
        <v>212</v>
      </c>
      <c r="C97" s="26" t="s">
        <v>21</v>
      </c>
      <c r="D97" s="22" t="str">
        <f>[1]廃業を除いた名簿を貼り付ける!D93</f>
        <v>筑豊設備有限会社</v>
      </c>
      <c r="E97" s="22" t="str">
        <f>IF([1]廃業を除いた名簿を貼り付ける!F93="","",[1]廃業を除いた名簿を貼り付ける!F93)</f>
        <v>代表取締役　秋元　俊孝</v>
      </c>
      <c r="F97" s="22" t="str">
        <f>[1]廃業を除いた名簿を貼り付ける!H93&amp;[1]廃業を除いた名簿を貼り付ける!I93</f>
        <v>千葉県松戸市河原塚165番地の32</v>
      </c>
      <c r="G97" s="23">
        <f>[1]廃業を除いた名簿を貼り付ける!P93</f>
        <v>44649</v>
      </c>
      <c r="H97" s="22" t="str">
        <f>[1]廃業を除いた名簿を貼り付ける!AG93</f>
        <v>筑豊設備有限会社</v>
      </c>
      <c r="I97" s="22" t="str">
        <f>[1]廃業を除いた名簿を貼り付ける!AJ93&amp;[1]廃業を除いた名簿を貼り付ける!AK93</f>
        <v>千葉県松戸市河原塚165番地の32</v>
      </c>
      <c r="J97" s="22" t="str">
        <f>[1]廃業を除いた名簿を貼り付ける!AL93</f>
        <v>047-392-2493</v>
      </c>
      <c r="K97" s="24" t="str">
        <f>IF([1]廃業を除いた名簿を貼り付ける!AO93=0,"　","○")</f>
        <v>○</v>
      </c>
      <c r="L97" s="24" t="str">
        <f>IF([1]廃業を除いた名簿を貼り付ける!AP93=0,"　","○")</f>
        <v>○</v>
      </c>
      <c r="M97" s="24" t="str">
        <f>IF([1]廃業を除いた名簿を貼り付ける!AQ93=0,"　","○")</f>
        <v>○</v>
      </c>
      <c r="N97" s="24" t="str">
        <f>IF([1]廃業を除いた名簿を貼り付ける!AR93=0,"　","○")</f>
        <v>○</v>
      </c>
      <c r="O97" s="24" t="str">
        <f>IF([1]廃業を除いた名簿を貼り付ける!AS93=0,"　","○")</f>
        <v>○</v>
      </c>
      <c r="P97" s="24" t="str">
        <f>IF([1]廃業を除いた名簿を貼り付ける!AT93=0,"　","○")</f>
        <v>○</v>
      </c>
      <c r="Q97" s="24" t="str">
        <f>IF([1]廃業を除いた名簿を貼り付ける!AU93=0,"　","○")</f>
        <v>○</v>
      </c>
      <c r="R97" s="24" t="str">
        <f>IF([1]廃業を除いた名簿を貼り付ける!AV93=0,"　","○")</f>
        <v>○</v>
      </c>
      <c r="S97" s="24" t="str">
        <f>IF([1]廃業を除いた名簿を貼り付ける!AW93=0,"　","○")</f>
        <v>○</v>
      </c>
      <c r="T97" s="24" t="str">
        <f>IF([1]廃業を除いた名簿を貼り付ける!AX93=0,"　","○")</f>
        <v>○</v>
      </c>
      <c r="U97" s="24" t="str">
        <f>IF([1]廃業を除いた名簿を貼り付ける!AY93=0,"　","○")</f>
        <v>○</v>
      </c>
      <c r="V97" s="24" t="str">
        <f>IF([1]廃業を除いた名簿を貼り付ける!AZ93=0,"　","○")</f>
        <v>○</v>
      </c>
      <c r="W97" s="24" t="str">
        <f>IF([1]廃業を除いた名簿を貼り付ける!BA93=0,"　","○")</f>
        <v>○</v>
      </c>
      <c r="X97" s="24" t="str">
        <f>IF([1]廃業を除いた名簿を貼り付ける!BB93=0,"　","○")</f>
        <v>○</v>
      </c>
      <c r="Y97" s="24" t="str">
        <f>IF([1]廃業を除いた名簿を貼り付ける!BC93=0,"　","○")</f>
        <v>○</v>
      </c>
    </row>
    <row r="98" spans="1:25" ht="24.75" customHeight="1" x14ac:dyDescent="0.2">
      <c r="A98" s="19" t="s">
        <v>20</v>
      </c>
      <c r="B98" s="25">
        <f>[1]廃業を除いた名簿を貼り付ける!N94</f>
        <v>213</v>
      </c>
      <c r="C98" s="26" t="s">
        <v>21</v>
      </c>
      <c r="D98" s="22" t="str">
        <f>[1]廃業を除いた名簿を貼り付ける!D94</f>
        <v>株式会社ウエーブ</v>
      </c>
      <c r="E98" s="22" t="str">
        <f>IF([1]廃業を除いた名簿を貼り付ける!F94="","",[1]廃業を除いた名簿を貼り付ける!F94)</f>
        <v>代表取締役　金子　宏</v>
      </c>
      <c r="F98" s="22" t="str">
        <f>[1]廃業を除いた名簿を貼り付ける!H94&amp;[1]廃業を除いた名簿を貼り付ける!I94</f>
        <v>埼玉県北葛飾郡杉戸町大字木野川118番地３</v>
      </c>
      <c r="G98" s="23">
        <f>[1]廃業を除いた名簿を貼り付ける!P94</f>
        <v>44649</v>
      </c>
      <c r="H98" s="22" t="str">
        <f>[1]廃業を除いた名簿を貼り付ける!AG94</f>
        <v>株式会社ウエーブ</v>
      </c>
      <c r="I98" s="22" t="str">
        <f>[1]廃業を除いた名簿を貼り付ける!AJ94&amp;[1]廃業を除いた名簿を貼り付ける!AK94</f>
        <v>埼玉県北葛飾郡杉戸町大字木野川118番地３</v>
      </c>
      <c r="J98" s="22" t="str">
        <f>[1]廃業を除いた名簿を貼り付ける!AL94</f>
        <v>0480-38-2910</v>
      </c>
      <c r="K98" s="24" t="str">
        <f>IF([1]廃業を除いた名簿を貼り付ける!AO94=0,"　","○")</f>
        <v>○</v>
      </c>
      <c r="L98" s="24" t="str">
        <f>IF([1]廃業を除いた名簿を貼り付ける!AP94=0,"　","○")</f>
        <v>○</v>
      </c>
      <c r="M98" s="24" t="str">
        <f>IF([1]廃業を除いた名簿を貼り付ける!AQ94=0,"　","○")</f>
        <v>○</v>
      </c>
      <c r="N98" s="24" t="str">
        <f>IF([1]廃業を除いた名簿を貼り付ける!AR94=0,"　","○")</f>
        <v>○</v>
      </c>
      <c r="O98" s="24" t="str">
        <f>IF([1]廃業を除いた名簿を貼り付ける!AS94=0,"　","○")</f>
        <v>○</v>
      </c>
      <c r="P98" s="24" t="str">
        <f>IF([1]廃業を除いた名簿を貼り付ける!AT94=0,"　","○")</f>
        <v>○</v>
      </c>
      <c r="Q98" s="24" t="str">
        <f>IF([1]廃業を除いた名簿を貼り付ける!AU94=0,"　","○")</f>
        <v>○</v>
      </c>
      <c r="R98" s="24" t="str">
        <f>IF([1]廃業を除いた名簿を貼り付ける!AV94=0,"　","○")</f>
        <v>○</v>
      </c>
      <c r="S98" s="24" t="str">
        <f>IF([1]廃業を除いた名簿を貼り付ける!AW94=0,"　","○")</f>
        <v>○</v>
      </c>
      <c r="T98" s="24" t="str">
        <f>IF([1]廃業を除いた名簿を貼り付ける!AX94=0,"　","○")</f>
        <v>○</v>
      </c>
      <c r="U98" s="24" t="str">
        <f>IF([1]廃業を除いた名簿を貼り付ける!AY94=0,"　","○")</f>
        <v>○</v>
      </c>
      <c r="V98" s="24" t="str">
        <f>IF([1]廃業を除いた名簿を貼り付ける!AZ94=0,"　","○")</f>
        <v>○</v>
      </c>
      <c r="W98" s="24" t="str">
        <f>IF([1]廃業を除いた名簿を貼り付ける!BA94=0,"　","○")</f>
        <v>○</v>
      </c>
      <c r="X98" s="24" t="str">
        <f>IF([1]廃業を除いた名簿を貼り付ける!BB94=0,"　","○")</f>
        <v>○</v>
      </c>
      <c r="Y98" s="24" t="str">
        <f>IF([1]廃業を除いた名簿を貼り付ける!BC94=0,"　","○")</f>
        <v>○</v>
      </c>
    </row>
    <row r="99" spans="1:25" ht="24.75" customHeight="1" x14ac:dyDescent="0.2">
      <c r="A99" s="19" t="s">
        <v>20</v>
      </c>
      <c r="B99" s="25">
        <f>[1]廃業を除いた名簿を貼り付ける!N95</f>
        <v>214</v>
      </c>
      <c r="C99" s="26" t="s">
        <v>21</v>
      </c>
      <c r="D99" s="22" t="str">
        <f>[1]廃業を除いた名簿を貼り付ける!D95</f>
        <v>南部空調株式会社</v>
      </c>
      <c r="E99" s="22" t="str">
        <f>IF([1]廃業を除いた名簿を貼り付ける!F95="","",[1]廃業を除いた名簿を貼り付ける!F95)</f>
        <v>代表取締役　苗代幅　明夫</v>
      </c>
      <c r="F99" s="22" t="str">
        <f>[1]廃業を除いた名簿を貼り付ける!H95&amp;[1]廃業を除いた名簿を貼り付ける!I95</f>
        <v>東京都東村山市恩多町五丁目27番地４</v>
      </c>
      <c r="G99" s="23">
        <f>[1]廃業を除いた名簿を貼り付ける!P95</f>
        <v>44649</v>
      </c>
      <c r="H99" s="22" t="str">
        <f>[1]廃業を除いた名簿を貼り付ける!AG95</f>
        <v>南部空調株式会社</v>
      </c>
      <c r="I99" s="22" t="str">
        <f>[1]廃業を除いた名簿を貼り付ける!AJ95&amp;[1]廃業を除いた名簿を貼り付ける!AK95</f>
        <v>東京都東村山市恩多町五丁目27番地４</v>
      </c>
      <c r="J99" s="22" t="str">
        <f>[1]廃業を除いた名簿を貼り付ける!AL95</f>
        <v>042-393-8390</v>
      </c>
      <c r="K99" s="24" t="str">
        <f>IF([1]廃業を除いた名簿を貼り付ける!AO95=0,"　","○")</f>
        <v>○</v>
      </c>
      <c r="L99" s="24" t="str">
        <f>IF([1]廃業を除いた名簿を貼り付ける!AP95=0,"　","○")</f>
        <v>○</v>
      </c>
      <c r="M99" s="24" t="str">
        <f>IF([1]廃業を除いた名簿を貼り付ける!AQ95=0,"　","○")</f>
        <v>○</v>
      </c>
      <c r="N99" s="24" t="str">
        <f>IF([1]廃業を除いた名簿を貼り付ける!AR95=0,"　","○")</f>
        <v>○</v>
      </c>
      <c r="O99" s="24" t="str">
        <f>IF([1]廃業を除いた名簿を貼り付ける!AS95=0,"　","○")</f>
        <v>○</v>
      </c>
      <c r="P99" s="24" t="str">
        <f>IF([1]廃業を除いた名簿を貼り付ける!AT95=0,"　","○")</f>
        <v>○</v>
      </c>
      <c r="Q99" s="24" t="str">
        <f>IF([1]廃業を除いた名簿を貼り付ける!AU95=0,"　","○")</f>
        <v>○</v>
      </c>
      <c r="R99" s="24" t="str">
        <f>IF([1]廃業を除いた名簿を貼り付ける!AV95=0,"　","○")</f>
        <v>○</v>
      </c>
      <c r="S99" s="24" t="str">
        <f>IF([1]廃業を除いた名簿を貼り付ける!AW95=0,"　","○")</f>
        <v>○</v>
      </c>
      <c r="T99" s="24" t="str">
        <f>IF([1]廃業を除いた名簿を貼り付ける!AX95=0,"　","○")</f>
        <v>○</v>
      </c>
      <c r="U99" s="24" t="str">
        <f>IF([1]廃業を除いた名簿を貼り付ける!AY95=0,"　","○")</f>
        <v>○</v>
      </c>
      <c r="V99" s="24" t="str">
        <f>IF([1]廃業を除いた名簿を貼り付ける!AZ95=0,"　","○")</f>
        <v>○</v>
      </c>
      <c r="W99" s="24" t="str">
        <f>IF([1]廃業を除いた名簿を貼り付ける!BA95=0,"　","○")</f>
        <v>○</v>
      </c>
      <c r="X99" s="24" t="str">
        <f>IF([1]廃業を除いた名簿を貼り付ける!BB95=0,"　","○")</f>
        <v>○</v>
      </c>
      <c r="Y99" s="24" t="str">
        <f>IF([1]廃業を除いた名簿を貼り付ける!BC95=0,"　","○")</f>
        <v>○</v>
      </c>
    </row>
    <row r="100" spans="1:25" ht="24.75" customHeight="1" x14ac:dyDescent="0.2">
      <c r="A100" s="19" t="s">
        <v>20</v>
      </c>
      <c r="B100" s="25">
        <f>[1]廃業を除いた名簿を貼り付ける!N96</f>
        <v>215</v>
      </c>
      <c r="C100" s="26" t="s">
        <v>21</v>
      </c>
      <c r="D100" s="22" t="str">
        <f>[1]廃業を除いた名簿を貼り付ける!D96</f>
        <v>株式会社川崎空調サービス</v>
      </c>
      <c r="E100" s="22" t="str">
        <f>IF([1]廃業を除いた名簿を貼り付ける!F96="","",[1]廃業を除いた名簿を貼り付ける!F96)</f>
        <v>代表取締役　須山　文夫</v>
      </c>
      <c r="F100" s="22" t="str">
        <f>[1]廃業を除いた名簿を貼り付ける!H96&amp;[1]廃業を除いた名簿を貼り付ける!I96</f>
        <v>神奈川県川崎市川崎区伊勢町20番12号</v>
      </c>
      <c r="G100" s="23">
        <f>[1]廃業を除いた名簿を貼り付ける!P96</f>
        <v>44649</v>
      </c>
      <c r="H100" s="22" t="str">
        <f>[1]廃業を除いた名簿を貼り付ける!AG96</f>
        <v>株式会社川崎空調サービス</v>
      </c>
      <c r="I100" s="22" t="str">
        <f>[1]廃業を除いた名簿を貼り付ける!AJ96&amp;[1]廃業を除いた名簿を貼り付ける!AK96</f>
        <v>神奈川県川崎市川崎区伊勢町20番12号</v>
      </c>
      <c r="J100" s="22" t="str">
        <f>[1]廃業を除いた名簿を貼り付ける!AL96</f>
        <v>044-245-5231</v>
      </c>
      <c r="K100" s="24" t="str">
        <f>IF([1]廃業を除いた名簿を貼り付ける!AO96=0,"　","○")</f>
        <v>○</v>
      </c>
      <c r="L100" s="24" t="str">
        <f>IF([1]廃業を除いた名簿を貼り付ける!AP96=0,"　","○")</f>
        <v>○</v>
      </c>
      <c r="M100" s="24" t="str">
        <f>IF([1]廃業を除いた名簿を貼り付ける!AQ96=0,"　","○")</f>
        <v>○</v>
      </c>
      <c r="N100" s="24" t="str">
        <f>IF([1]廃業を除いた名簿を貼り付ける!AR96=0,"　","○")</f>
        <v>○</v>
      </c>
      <c r="O100" s="24" t="str">
        <f>IF([1]廃業を除いた名簿を貼り付ける!AS96=0,"　","○")</f>
        <v>○</v>
      </c>
      <c r="P100" s="24" t="str">
        <f>IF([1]廃業を除いた名簿を貼り付ける!AT96=0,"　","○")</f>
        <v>○</v>
      </c>
      <c r="Q100" s="24" t="str">
        <f>IF([1]廃業を除いた名簿を貼り付ける!AU96=0,"　","○")</f>
        <v>○</v>
      </c>
      <c r="R100" s="24" t="str">
        <f>IF([1]廃業を除いた名簿を貼り付ける!AV96=0,"　","○")</f>
        <v>○</v>
      </c>
      <c r="S100" s="24" t="str">
        <f>IF([1]廃業を除いた名簿を貼り付ける!AW96=0,"　","○")</f>
        <v>○</v>
      </c>
      <c r="T100" s="24" t="str">
        <f>IF([1]廃業を除いた名簿を貼り付ける!AX96=0,"　","○")</f>
        <v>○</v>
      </c>
      <c r="U100" s="24" t="str">
        <f>IF([1]廃業を除いた名簿を貼り付ける!AY96=0,"　","○")</f>
        <v>○</v>
      </c>
      <c r="V100" s="24" t="str">
        <f>IF([1]廃業を除いた名簿を貼り付ける!AZ96=0,"　","○")</f>
        <v>○</v>
      </c>
      <c r="W100" s="24" t="str">
        <f>IF([1]廃業を除いた名簿を貼り付ける!BA96=0,"　","○")</f>
        <v>○</v>
      </c>
      <c r="X100" s="24" t="str">
        <f>IF([1]廃業を除いた名簿を貼り付ける!BB96=0,"　","○")</f>
        <v>○</v>
      </c>
      <c r="Y100" s="24" t="str">
        <f>IF([1]廃業を除いた名簿を貼り付ける!BC96=0,"　","○")</f>
        <v>○</v>
      </c>
    </row>
    <row r="101" spans="1:25" ht="24.75" customHeight="1" x14ac:dyDescent="0.2">
      <c r="A101" s="19" t="s">
        <v>20</v>
      </c>
      <c r="B101" s="25">
        <f>[1]廃業を除いた名簿を貼り付ける!N97</f>
        <v>216</v>
      </c>
      <c r="C101" s="26" t="s">
        <v>21</v>
      </c>
      <c r="D101" s="22" t="str">
        <f>[1]廃業を除いた名簿を貼り付ける!D97</f>
        <v>昭和電機　株式会社</v>
      </c>
      <c r="E101" s="22" t="str">
        <f>IF([1]廃業を除いた名簿を貼り付ける!F97="","",[1]廃業を除いた名簿を貼り付ける!F97)</f>
        <v>代表取締役　三好　仁</v>
      </c>
      <c r="F101" s="22" t="str">
        <f>[1]廃業を除いた名簿を貼り付ける!H97&amp;[1]廃業を除いた名簿を貼り付ける!I97</f>
        <v>栃木県佐野市植野町１８５８番地</v>
      </c>
      <c r="G101" s="23">
        <f>[1]廃業を除いた名簿を貼り付ける!P97</f>
        <v>44649</v>
      </c>
      <c r="H101" s="22" t="str">
        <f>[1]廃業を除いた名簿を貼り付ける!AG97</f>
        <v>昭和電機　株式会社</v>
      </c>
      <c r="I101" s="22" t="str">
        <f>[1]廃業を除いた名簿を貼り付ける!AJ97&amp;[1]廃業を除いた名簿を貼り付ける!AK97</f>
        <v>栃木県佐野市植野町１８５８番地</v>
      </c>
      <c r="J101" s="22" t="str">
        <f>[1]廃業を除いた名簿を貼り付ける!AL97</f>
        <v>0283-22-3166</v>
      </c>
      <c r="K101" s="24" t="str">
        <f>IF([1]廃業を除いた名簿を貼り付ける!AO97=0,"　","○")</f>
        <v>　</v>
      </c>
      <c r="L101" s="24" t="str">
        <f>IF([1]廃業を除いた名簿を貼り付ける!AP97=0,"　","○")</f>
        <v>○</v>
      </c>
      <c r="M101" s="24" t="str">
        <f>IF([1]廃業を除いた名簿を貼り付ける!AQ97=0,"　","○")</f>
        <v>○</v>
      </c>
      <c r="N101" s="24" t="str">
        <f>IF([1]廃業を除いた名簿を貼り付ける!AR97=0,"　","○")</f>
        <v>　</v>
      </c>
      <c r="O101" s="24" t="str">
        <f>IF([1]廃業を除いた名簿を貼り付ける!AS97=0,"　","○")</f>
        <v>○</v>
      </c>
      <c r="P101" s="24" t="str">
        <f>IF([1]廃業を除いた名簿を貼り付ける!AT97=0,"　","○")</f>
        <v>○</v>
      </c>
      <c r="Q101" s="24" t="str">
        <f>IF([1]廃業を除いた名簿を貼り付ける!AU97=0,"　","○")</f>
        <v>　</v>
      </c>
      <c r="R101" s="24" t="str">
        <f>IF([1]廃業を除いた名簿を貼り付ける!AV97=0,"　","○")</f>
        <v>　</v>
      </c>
      <c r="S101" s="24" t="str">
        <f>IF([1]廃業を除いた名簿を貼り付ける!AW97=0,"　","○")</f>
        <v>　</v>
      </c>
      <c r="T101" s="24" t="str">
        <f>IF([1]廃業を除いた名簿を貼り付ける!AX97=0,"　","○")</f>
        <v>　</v>
      </c>
      <c r="U101" s="24" t="str">
        <f>IF([1]廃業を除いた名簿を貼り付ける!AY97=0,"　","○")</f>
        <v>○</v>
      </c>
      <c r="V101" s="24" t="str">
        <f>IF([1]廃業を除いた名簿を貼り付ける!AZ97=0,"　","○")</f>
        <v>○</v>
      </c>
      <c r="W101" s="24" t="str">
        <f>IF([1]廃業を除いた名簿を貼り付ける!BA97=0,"　","○")</f>
        <v>　</v>
      </c>
      <c r="X101" s="24" t="str">
        <f>IF([1]廃業を除いた名簿を貼り付ける!BB97=0,"　","○")</f>
        <v>○</v>
      </c>
      <c r="Y101" s="24" t="str">
        <f>IF([1]廃業を除いた名簿を貼り付ける!BC97=0,"　","○")</f>
        <v>○</v>
      </c>
    </row>
    <row r="102" spans="1:25" ht="24.75" customHeight="1" x14ac:dyDescent="0.2">
      <c r="A102" s="19" t="s">
        <v>20</v>
      </c>
      <c r="B102" s="25">
        <f>[1]廃業を除いた名簿を貼り付ける!N98</f>
        <v>225</v>
      </c>
      <c r="C102" s="26" t="s">
        <v>21</v>
      </c>
      <c r="D102" s="22" t="str">
        <f>[1]廃業を除いた名簿を貼り付ける!D98</f>
        <v>アメニティーエンジニアリング有限会社</v>
      </c>
      <c r="E102" s="22" t="str">
        <f>IF([1]廃業を除いた名簿を貼り付ける!F98="","",[1]廃業を除いた名簿を貼り付ける!F98)</f>
        <v>代表取締役　三室　富己雄</v>
      </c>
      <c r="F102" s="22" t="str">
        <f>[1]廃業を除いた名簿を貼り付ける!H98&amp;[1]廃業を除いた名簿を貼り付ける!I98</f>
        <v>栃木県足利市田中町８４８番地</v>
      </c>
      <c r="G102" s="23">
        <f>[1]廃業を除いた名簿を貼り付ける!P98</f>
        <v>44649</v>
      </c>
      <c r="H102" s="22" t="str">
        <f>[1]廃業を除いた名簿を貼り付ける!AG98</f>
        <v>アメニティーエンジニアリング有限会社</v>
      </c>
      <c r="I102" s="22" t="str">
        <f>[1]廃業を除いた名簿を貼り付ける!AJ98&amp;[1]廃業を除いた名簿を貼り付ける!AK98</f>
        <v>栃木県足利市田中町８４８番地</v>
      </c>
      <c r="J102" s="22" t="str">
        <f>[1]廃業を除いた名簿を貼り付ける!AL98</f>
        <v>0284-72-1648</v>
      </c>
      <c r="K102" s="24" t="str">
        <f>IF([1]廃業を除いた名簿を貼り付ける!AO98=0,"　","○")</f>
        <v>○</v>
      </c>
      <c r="L102" s="24" t="str">
        <f>IF([1]廃業を除いた名簿を貼り付ける!AP98=0,"　","○")</f>
        <v>○</v>
      </c>
      <c r="M102" s="24" t="str">
        <f>IF([1]廃業を除いた名簿を貼り付ける!AQ98=0,"　","○")</f>
        <v>○</v>
      </c>
      <c r="N102" s="24" t="str">
        <f>IF([1]廃業を除いた名簿を貼り付ける!AR98=0,"　","○")</f>
        <v>○</v>
      </c>
      <c r="O102" s="24" t="str">
        <f>IF([1]廃業を除いた名簿を貼り付ける!AS98=0,"　","○")</f>
        <v>○</v>
      </c>
      <c r="P102" s="24" t="str">
        <f>IF([1]廃業を除いた名簿を貼り付ける!AT98=0,"　","○")</f>
        <v>○</v>
      </c>
      <c r="Q102" s="24" t="str">
        <f>IF([1]廃業を除いた名簿を貼り付ける!AU98=0,"　","○")</f>
        <v>　</v>
      </c>
      <c r="R102" s="24" t="str">
        <f>IF([1]廃業を除いた名簿を貼り付ける!AV98=0,"　","○")</f>
        <v>　</v>
      </c>
      <c r="S102" s="24" t="str">
        <f>IF([1]廃業を除いた名簿を貼り付ける!AW98=0,"　","○")</f>
        <v>　</v>
      </c>
      <c r="T102" s="24" t="str">
        <f>IF([1]廃業を除いた名簿を貼り付ける!AX98=0,"　","○")</f>
        <v>○</v>
      </c>
      <c r="U102" s="24" t="str">
        <f>IF([1]廃業を除いた名簿を貼り付ける!AY98=0,"　","○")</f>
        <v>○</v>
      </c>
      <c r="V102" s="24" t="str">
        <f>IF([1]廃業を除いた名簿を貼り付ける!AZ98=0,"　","○")</f>
        <v>○</v>
      </c>
      <c r="W102" s="24" t="str">
        <f>IF([1]廃業を除いた名簿を貼り付ける!BA98=0,"　","○")</f>
        <v>○</v>
      </c>
      <c r="X102" s="24" t="str">
        <f>IF([1]廃業を除いた名簿を貼り付ける!BB98=0,"　","○")</f>
        <v>○</v>
      </c>
      <c r="Y102" s="24" t="str">
        <f>IF([1]廃業を除いた名簿を貼り付ける!BC98=0,"　","○")</f>
        <v>○</v>
      </c>
    </row>
    <row r="103" spans="1:25" ht="24.75" customHeight="1" x14ac:dyDescent="0.2">
      <c r="A103" s="19" t="s">
        <v>20</v>
      </c>
      <c r="B103" s="25">
        <f>[1]廃業を除いた名簿を貼り付ける!N99</f>
        <v>227</v>
      </c>
      <c r="C103" s="26" t="s">
        <v>21</v>
      </c>
      <c r="D103" s="22" t="str">
        <f>[1]廃業を除いた名簿を貼り付ける!D99</f>
        <v>有限会社　高山英電設</v>
      </c>
      <c r="E103" s="22" t="str">
        <f>IF([1]廃業を除いた名簿を貼り付ける!F99="","",[1]廃業を除いた名簿を貼り付ける!F99)</f>
        <v>代表取締役　高山　英義</v>
      </c>
      <c r="F103" s="22" t="str">
        <f>[1]廃業を除いた名簿を貼り付ける!H99&amp;[1]廃業を除いた名簿を貼り付ける!I99</f>
        <v>栃木県鹿沼市茂呂1115-2</v>
      </c>
      <c r="G103" s="23">
        <f>[1]廃業を除いた名簿を貼り付ける!P99</f>
        <v>44649</v>
      </c>
      <c r="H103" s="22" t="str">
        <f>[1]廃業を除いた名簿を貼り付ける!AG99</f>
        <v>有限会社　高山英電設</v>
      </c>
      <c r="I103" s="22" t="str">
        <f>[1]廃業を除いた名簿を貼り付ける!AJ99&amp;[1]廃業を除いた名簿を貼り付ける!AK99</f>
        <v>栃木県鹿沼市茂呂1115-2</v>
      </c>
      <c r="J103" s="22" t="str">
        <f>[1]廃業を除いた名簿を貼り付ける!AL99</f>
        <v>0289-63-0820</v>
      </c>
      <c r="K103" s="24" t="str">
        <f>IF([1]廃業を除いた名簿を貼り付ける!AO99=0,"　","○")</f>
        <v>○</v>
      </c>
      <c r="L103" s="24" t="str">
        <f>IF([1]廃業を除いた名簿を貼り付ける!AP99=0,"　","○")</f>
        <v>○</v>
      </c>
      <c r="M103" s="24" t="str">
        <f>IF([1]廃業を除いた名簿を貼り付ける!AQ99=0,"　","○")</f>
        <v>○</v>
      </c>
      <c r="N103" s="24" t="str">
        <f>IF([1]廃業を除いた名簿を貼り付ける!AR99=0,"　","○")</f>
        <v>○</v>
      </c>
      <c r="O103" s="24" t="str">
        <f>IF([1]廃業を除いた名簿を貼り付ける!AS99=0,"　","○")</f>
        <v>○</v>
      </c>
      <c r="P103" s="24" t="str">
        <f>IF([1]廃業を除いた名簿を貼り付ける!AT99=0,"　","○")</f>
        <v>○</v>
      </c>
      <c r="Q103" s="24" t="str">
        <f>IF([1]廃業を除いた名簿を貼り付ける!AU99=0,"　","○")</f>
        <v>○</v>
      </c>
      <c r="R103" s="24" t="str">
        <f>IF([1]廃業を除いた名簿を貼り付ける!AV99=0,"　","○")</f>
        <v>○</v>
      </c>
      <c r="S103" s="24" t="str">
        <f>IF([1]廃業を除いた名簿を貼り付ける!AW99=0,"　","○")</f>
        <v>○</v>
      </c>
      <c r="T103" s="24" t="str">
        <f>IF([1]廃業を除いた名簿を貼り付ける!AX99=0,"　","○")</f>
        <v>○</v>
      </c>
      <c r="U103" s="24" t="str">
        <f>IF([1]廃業を除いた名簿を貼り付ける!AY99=0,"　","○")</f>
        <v>○</v>
      </c>
      <c r="V103" s="24" t="str">
        <f>IF([1]廃業を除いた名簿を貼り付ける!AZ99=0,"　","○")</f>
        <v>○</v>
      </c>
      <c r="W103" s="24" t="str">
        <f>IF([1]廃業を除いた名簿を貼り付ける!BA99=0,"　","○")</f>
        <v>○</v>
      </c>
      <c r="X103" s="24" t="str">
        <f>IF([1]廃業を除いた名簿を貼り付ける!BB99=0,"　","○")</f>
        <v>○</v>
      </c>
      <c r="Y103" s="24" t="str">
        <f>IF([1]廃業を除いた名簿を貼り付ける!BC99=0,"　","○")</f>
        <v>○</v>
      </c>
    </row>
    <row r="104" spans="1:25" ht="24.75" customHeight="1" x14ac:dyDescent="0.2">
      <c r="A104" s="19" t="s">
        <v>20</v>
      </c>
      <c r="B104" s="25">
        <f>[1]廃業を除いた名簿を貼り付ける!N100</f>
        <v>230</v>
      </c>
      <c r="C104" s="26" t="s">
        <v>21</v>
      </c>
      <c r="D104" s="22" t="str">
        <f>[1]廃業を除いた名簿を貼り付ける!D100</f>
        <v>大和冷機工業株式会社</v>
      </c>
      <c r="E104" s="22" t="str">
        <f>IF([1]廃業を除いた名簿を貼り付ける!F100="","",[1]廃業を除いた名簿を貼り付ける!F100)</f>
        <v>代表取締役　尾﨑　敦史</v>
      </c>
      <c r="F104" s="22" t="str">
        <f>[1]廃業を除いた名簿を貼り付ける!H100&amp;[1]廃業を除いた名簿を貼り付ける!I100</f>
        <v>大阪府大阪市天王寺区小橋町３番13号</v>
      </c>
      <c r="G104" s="23">
        <f>[1]廃業を除いた名簿を貼り付ける!P100</f>
        <v>44660</v>
      </c>
      <c r="H104" s="22" t="str">
        <f>[1]廃業を除いた名簿を貼り付ける!AG100</f>
        <v>大和冷機工業株式会社　宇都宮営業所</v>
      </c>
      <c r="I104" s="22" t="str">
        <f>[1]廃業を除いた名簿を貼り付ける!AJ100&amp;[1]廃業を除いた名簿を貼り付ける!AK100</f>
        <v>栃木県宇都宮市元今泉２－20－10　エクセレンス今泉１Ｆ　</v>
      </c>
      <c r="J104" s="22" t="str">
        <f>[1]廃業を除いた名簿を貼り付ける!AL100</f>
        <v>028-633-6979</v>
      </c>
      <c r="K104" s="24" t="str">
        <f>IF([1]廃業を除いた名簿を貼り付ける!AO100=0,"　","○")</f>
        <v>○</v>
      </c>
      <c r="L104" s="24" t="str">
        <f>IF([1]廃業を除いた名簿を貼り付ける!AP100=0,"　","○")</f>
        <v>○</v>
      </c>
      <c r="M104" s="24" t="str">
        <f>IF([1]廃業を除いた名簿を貼り付ける!AQ100=0,"　","○")</f>
        <v>○</v>
      </c>
      <c r="N104" s="24" t="str">
        <f>IF([1]廃業を除いた名簿を貼り付ける!AR100=0,"　","○")</f>
        <v>○</v>
      </c>
      <c r="O104" s="24" t="str">
        <f>IF([1]廃業を除いた名簿を貼り付ける!AS100=0,"　","○")</f>
        <v>○</v>
      </c>
      <c r="P104" s="24" t="str">
        <f>IF([1]廃業を除いた名簿を貼り付ける!AT100=0,"　","○")</f>
        <v>○</v>
      </c>
      <c r="Q104" s="24" t="str">
        <f>IF([1]廃業を除いた名簿を貼り付ける!AU100=0,"　","○")</f>
        <v>　</v>
      </c>
      <c r="R104" s="24" t="str">
        <f>IF([1]廃業を除いた名簿を貼り付ける!AV100=0,"　","○")</f>
        <v>　</v>
      </c>
      <c r="S104" s="24" t="str">
        <f>IF([1]廃業を除いた名簿を貼り付ける!AW100=0,"　","○")</f>
        <v>　</v>
      </c>
      <c r="T104" s="24" t="str">
        <f>IF([1]廃業を除いた名簿を貼り付ける!AX100=0,"　","○")</f>
        <v>○</v>
      </c>
      <c r="U104" s="24" t="str">
        <f>IF([1]廃業を除いた名簿を貼り付ける!AY100=0,"　","○")</f>
        <v>○</v>
      </c>
      <c r="V104" s="24" t="str">
        <f>IF([1]廃業を除いた名簿を貼り付ける!AZ100=0,"　","○")</f>
        <v>○</v>
      </c>
      <c r="W104" s="24" t="str">
        <f>IF([1]廃業を除いた名簿を貼り付ける!BA100=0,"　","○")</f>
        <v>○</v>
      </c>
      <c r="X104" s="24" t="str">
        <f>IF([1]廃業を除いた名簿を貼り付ける!BB100=0,"　","○")</f>
        <v>○</v>
      </c>
      <c r="Y104" s="24" t="str">
        <f>IF([1]廃業を除いた名簿を貼り付ける!BC100=0,"　","○")</f>
        <v>○</v>
      </c>
    </row>
    <row r="105" spans="1:25" ht="24.75" customHeight="1" x14ac:dyDescent="0.2">
      <c r="A105" s="19" t="s">
        <v>20</v>
      </c>
      <c r="B105" s="25">
        <f>[1]廃業を除いた名簿を貼り付ける!N101</f>
        <v>230</v>
      </c>
      <c r="C105" s="26" t="s">
        <v>21</v>
      </c>
      <c r="D105" s="22" t="str">
        <f>[1]廃業を除いた名簿を貼り付ける!D101</f>
        <v>大和冷機工業株式会社</v>
      </c>
      <c r="E105" s="22" t="str">
        <f>IF([1]廃業を除いた名簿を貼り付ける!F101="","",[1]廃業を除いた名簿を貼り付ける!F101)</f>
        <v>代表取締役　尾﨑　敦史</v>
      </c>
      <c r="F105" s="22" t="str">
        <f>[1]廃業を除いた名簿を貼り付ける!H101&amp;[1]廃業を除いた名簿を貼り付ける!I101</f>
        <v>大阪府大阪市天王寺区小橋町３番13号</v>
      </c>
      <c r="G105" s="23">
        <f>[1]廃業を除いた名簿を貼り付ける!P101</f>
        <v>44660</v>
      </c>
      <c r="H105" s="22" t="str">
        <f>[1]廃業を除いた名簿を貼り付ける!AG101</f>
        <v>大和冷機工業株式会社　宇都宮西営業所</v>
      </c>
      <c r="I105" s="22" t="str">
        <f>[1]廃業を除いた名簿を貼り付ける!AJ101&amp;[1]廃業を除いた名簿を貼り付ける!AK101</f>
        <v>栃木県宇都宮市花園町３－２　平成館ビル２Ｆ</v>
      </c>
      <c r="J105" s="22" t="str">
        <f>[1]廃業を除いた名簿を貼り付ける!AL101</f>
        <v>028-633-6981</v>
      </c>
      <c r="K105" s="24" t="str">
        <f>IF([1]廃業を除いた名簿を貼り付ける!AO101=0,"　","○")</f>
        <v>○</v>
      </c>
      <c r="L105" s="24" t="str">
        <f>IF([1]廃業を除いた名簿を貼り付ける!AP101=0,"　","○")</f>
        <v>○</v>
      </c>
      <c r="M105" s="24" t="str">
        <f>IF([1]廃業を除いた名簿を貼り付ける!AQ101=0,"　","○")</f>
        <v>○</v>
      </c>
      <c r="N105" s="24" t="str">
        <f>IF([1]廃業を除いた名簿を貼り付ける!AR101=0,"　","○")</f>
        <v>○</v>
      </c>
      <c r="O105" s="24" t="str">
        <f>IF([1]廃業を除いた名簿を貼り付ける!AS101=0,"　","○")</f>
        <v>○</v>
      </c>
      <c r="P105" s="24" t="str">
        <f>IF([1]廃業を除いた名簿を貼り付ける!AT101=0,"　","○")</f>
        <v>○</v>
      </c>
      <c r="Q105" s="24" t="str">
        <f>IF([1]廃業を除いた名簿を貼り付ける!AU101=0,"　","○")</f>
        <v>　</v>
      </c>
      <c r="R105" s="24" t="str">
        <f>IF([1]廃業を除いた名簿を貼り付ける!AV101=0,"　","○")</f>
        <v>　</v>
      </c>
      <c r="S105" s="24" t="str">
        <f>IF([1]廃業を除いた名簿を貼り付ける!AW101=0,"　","○")</f>
        <v>　</v>
      </c>
      <c r="T105" s="24" t="str">
        <f>IF([1]廃業を除いた名簿を貼り付ける!AX101=0,"　","○")</f>
        <v>○</v>
      </c>
      <c r="U105" s="24" t="str">
        <f>IF([1]廃業を除いた名簿を貼り付ける!AY101=0,"　","○")</f>
        <v>○</v>
      </c>
      <c r="V105" s="24" t="str">
        <f>IF([1]廃業を除いた名簿を貼り付ける!AZ101=0,"　","○")</f>
        <v>○</v>
      </c>
      <c r="W105" s="24" t="str">
        <f>IF([1]廃業を除いた名簿を貼り付ける!BA101=0,"　","○")</f>
        <v>○</v>
      </c>
      <c r="X105" s="24" t="str">
        <f>IF([1]廃業を除いた名簿を貼り付ける!BB101=0,"　","○")</f>
        <v>○</v>
      </c>
      <c r="Y105" s="24" t="str">
        <f>IF([1]廃業を除いた名簿を貼り付ける!BC101=0,"　","○")</f>
        <v>○</v>
      </c>
    </row>
    <row r="106" spans="1:25" ht="24.75" customHeight="1" x14ac:dyDescent="0.2">
      <c r="A106" s="19" t="s">
        <v>20</v>
      </c>
      <c r="B106" s="25">
        <f>[1]廃業を除いた名簿を貼り付ける!N102</f>
        <v>230</v>
      </c>
      <c r="C106" s="26" t="s">
        <v>21</v>
      </c>
      <c r="D106" s="22" t="str">
        <f>[1]廃業を除いた名簿を貼り付ける!D102</f>
        <v>大和冷機工業株式会社</v>
      </c>
      <c r="E106" s="22" t="str">
        <f>IF([1]廃業を除いた名簿を貼り付ける!F102="","",[1]廃業を除いた名簿を貼り付ける!F102)</f>
        <v>代表取締役　尾﨑　敦史</v>
      </c>
      <c r="F106" s="22" t="str">
        <f>[1]廃業を除いた名簿を貼り付ける!H102&amp;[1]廃業を除いた名簿を貼り付ける!I102</f>
        <v>大阪府大阪市天王寺区小橋町３番13号</v>
      </c>
      <c r="G106" s="23">
        <f>[1]廃業を除いた名簿を貼り付ける!P102</f>
        <v>44660</v>
      </c>
      <c r="H106" s="22" t="str">
        <f>[1]廃業を除いた名簿を貼り付ける!AG102</f>
        <v>大和冷機工業株式会社　西那須営業所</v>
      </c>
      <c r="I106" s="22" t="str">
        <f>[1]廃業を除いた名簿を貼り付ける!AJ102&amp;[1]廃業を除いた名簿を貼り付ける!AK102</f>
        <v>栃木県那須塩原市下永田４－４　ロワールハイム１号</v>
      </c>
      <c r="J106" s="22" t="str">
        <f>[1]廃業を除いた名簿を貼り付ける!AL102</f>
        <v>0287-37-8700</v>
      </c>
      <c r="K106" s="24" t="str">
        <f>IF([1]廃業を除いた名簿を貼り付ける!AO102=0,"　","○")</f>
        <v>○</v>
      </c>
      <c r="L106" s="24" t="str">
        <f>IF([1]廃業を除いた名簿を貼り付ける!AP102=0,"　","○")</f>
        <v>○</v>
      </c>
      <c r="M106" s="24" t="str">
        <f>IF([1]廃業を除いた名簿を貼り付ける!AQ102=0,"　","○")</f>
        <v>○</v>
      </c>
      <c r="N106" s="24" t="str">
        <f>IF([1]廃業を除いた名簿を貼り付ける!AR102=0,"　","○")</f>
        <v>○</v>
      </c>
      <c r="O106" s="24" t="str">
        <f>IF([1]廃業を除いた名簿を貼り付ける!AS102=0,"　","○")</f>
        <v>○</v>
      </c>
      <c r="P106" s="24" t="str">
        <f>IF([1]廃業を除いた名簿を貼り付ける!AT102=0,"　","○")</f>
        <v>○</v>
      </c>
      <c r="Q106" s="24" t="str">
        <f>IF([1]廃業を除いた名簿を貼り付ける!AU102=0,"　","○")</f>
        <v>　</v>
      </c>
      <c r="R106" s="24" t="str">
        <f>IF([1]廃業を除いた名簿を貼り付ける!AV102=0,"　","○")</f>
        <v>　</v>
      </c>
      <c r="S106" s="24" t="str">
        <f>IF([1]廃業を除いた名簿を貼り付ける!AW102=0,"　","○")</f>
        <v>　</v>
      </c>
      <c r="T106" s="24" t="str">
        <f>IF([1]廃業を除いた名簿を貼り付ける!AX102=0,"　","○")</f>
        <v>○</v>
      </c>
      <c r="U106" s="24" t="str">
        <f>IF([1]廃業を除いた名簿を貼り付ける!AY102=0,"　","○")</f>
        <v>○</v>
      </c>
      <c r="V106" s="24" t="str">
        <f>IF([1]廃業を除いた名簿を貼り付ける!AZ102=0,"　","○")</f>
        <v>○</v>
      </c>
      <c r="W106" s="24" t="str">
        <f>IF([1]廃業を除いた名簿を貼り付ける!BA102=0,"　","○")</f>
        <v>○</v>
      </c>
      <c r="X106" s="24" t="str">
        <f>IF([1]廃業を除いた名簿を貼り付ける!BB102=0,"　","○")</f>
        <v>○</v>
      </c>
      <c r="Y106" s="24" t="str">
        <f>IF([1]廃業を除いた名簿を貼り付ける!BC102=0,"　","○")</f>
        <v>○</v>
      </c>
    </row>
    <row r="107" spans="1:25" ht="24.75" customHeight="1" x14ac:dyDescent="0.2">
      <c r="A107" s="19" t="s">
        <v>20</v>
      </c>
      <c r="B107" s="25">
        <f>[1]廃業を除いた名簿を貼り付ける!N103</f>
        <v>230</v>
      </c>
      <c r="C107" s="26" t="s">
        <v>21</v>
      </c>
      <c r="D107" s="22" t="str">
        <f>[1]廃業を除いた名簿を貼り付ける!D103</f>
        <v>大和冷機工業株式会社</v>
      </c>
      <c r="E107" s="22" t="str">
        <f>IF([1]廃業を除いた名簿を貼り付ける!F103="","",[1]廃業を除いた名簿を貼り付ける!F103)</f>
        <v>代表取締役　尾﨑　敦史</v>
      </c>
      <c r="F107" s="22" t="str">
        <f>[1]廃業を除いた名簿を貼り付ける!H103&amp;[1]廃業を除いた名簿を貼り付ける!I103</f>
        <v>大阪府大阪市天王寺区小橋町３番13号</v>
      </c>
      <c r="G107" s="23">
        <f>[1]廃業を除いた名簿を貼り付ける!P103</f>
        <v>44660</v>
      </c>
      <c r="H107" s="22" t="str">
        <f>[1]廃業を除いた名簿を貼り付ける!AG103</f>
        <v>大和冷機工業株式会社　小山営業所</v>
      </c>
      <c r="I107" s="22" t="str">
        <f>[1]廃業を除いた名簿を貼り付ける!AJ103&amp;[1]廃業を除いた名簿を貼り付ける!AK103</f>
        <v>栃木県小山市立木1410－15　神宮スカイハイツ１Ｆ</v>
      </c>
      <c r="J107" s="22" t="str">
        <f>[1]廃業を除いた名簿を貼り付ける!AL103</f>
        <v>0285-25-5947</v>
      </c>
      <c r="K107" s="24" t="str">
        <f>IF([1]廃業を除いた名簿を貼り付ける!AO103=0,"　","○")</f>
        <v>○</v>
      </c>
      <c r="L107" s="24" t="str">
        <f>IF([1]廃業を除いた名簿を貼り付ける!AP103=0,"　","○")</f>
        <v>○</v>
      </c>
      <c r="M107" s="24" t="str">
        <f>IF([1]廃業を除いた名簿を貼り付ける!AQ103=0,"　","○")</f>
        <v>○</v>
      </c>
      <c r="N107" s="24" t="str">
        <f>IF([1]廃業を除いた名簿を貼り付ける!AR103=0,"　","○")</f>
        <v>○</v>
      </c>
      <c r="O107" s="24" t="str">
        <f>IF([1]廃業を除いた名簿を貼り付ける!AS103=0,"　","○")</f>
        <v>○</v>
      </c>
      <c r="P107" s="24" t="str">
        <f>IF([1]廃業を除いた名簿を貼り付ける!AT103=0,"　","○")</f>
        <v>○</v>
      </c>
      <c r="Q107" s="24" t="str">
        <f>IF([1]廃業を除いた名簿を貼り付ける!AU103=0,"　","○")</f>
        <v>　</v>
      </c>
      <c r="R107" s="24" t="str">
        <f>IF([1]廃業を除いた名簿を貼り付ける!AV103=0,"　","○")</f>
        <v>　</v>
      </c>
      <c r="S107" s="24" t="str">
        <f>IF([1]廃業を除いた名簿を貼り付ける!AW103=0,"　","○")</f>
        <v>　</v>
      </c>
      <c r="T107" s="24" t="str">
        <f>IF([1]廃業を除いた名簿を貼り付ける!AX103=0,"　","○")</f>
        <v>○</v>
      </c>
      <c r="U107" s="24" t="str">
        <f>IF([1]廃業を除いた名簿を貼り付ける!AY103=0,"　","○")</f>
        <v>○</v>
      </c>
      <c r="V107" s="24" t="str">
        <f>IF([1]廃業を除いた名簿を貼り付ける!AZ103=0,"　","○")</f>
        <v>○</v>
      </c>
      <c r="W107" s="24" t="str">
        <f>IF([1]廃業を除いた名簿を貼り付ける!BA103=0,"　","○")</f>
        <v>○</v>
      </c>
      <c r="X107" s="24" t="str">
        <f>IF([1]廃業を除いた名簿を貼り付ける!BB103=0,"　","○")</f>
        <v>○</v>
      </c>
      <c r="Y107" s="24" t="str">
        <f>IF([1]廃業を除いた名簿を貼り付ける!BC103=0,"　","○")</f>
        <v>○</v>
      </c>
    </row>
    <row r="108" spans="1:25" ht="24.75" customHeight="1" x14ac:dyDescent="0.2">
      <c r="A108" s="19" t="s">
        <v>20</v>
      </c>
      <c r="B108" s="25">
        <f>[1]廃業を除いた名簿を貼り付ける!N104</f>
        <v>230</v>
      </c>
      <c r="C108" s="26" t="s">
        <v>21</v>
      </c>
      <c r="D108" s="22" t="str">
        <f>[1]廃業を除いた名簿を貼り付ける!D104</f>
        <v>大和冷機工業株式会社</v>
      </c>
      <c r="E108" s="22" t="str">
        <f>IF([1]廃業を除いた名簿を貼り付ける!F104="","",[1]廃業を除いた名簿を貼り付ける!F104)</f>
        <v>代表取締役　尾﨑　敦史</v>
      </c>
      <c r="F108" s="22" t="str">
        <f>[1]廃業を除いた名簿を貼り付ける!H104&amp;[1]廃業を除いた名簿を貼り付ける!I104</f>
        <v>大阪府大阪市天王寺区小橋町３番13号</v>
      </c>
      <c r="G108" s="23">
        <f>[1]廃業を除いた名簿を貼り付ける!P104</f>
        <v>44660</v>
      </c>
      <c r="H108" s="22" t="str">
        <f>[1]廃業を除いた名簿を貼り付ける!AG104</f>
        <v>大和冷機工業株式会社　関東サービスセンター</v>
      </c>
      <c r="I108" s="22" t="str">
        <f>[1]廃業を除いた名簿を貼り付ける!AJ104&amp;[1]廃業を除いた名簿を貼り付ける!AK104</f>
        <v>栃木県宇都宮市元今泉２－20－10　エクセレンス今泉１Ｆ</v>
      </c>
      <c r="J108" s="22" t="str">
        <f>[1]廃業を除いた名簿を貼り付ける!AL104</f>
        <v>028-633-6979</v>
      </c>
      <c r="K108" s="24" t="str">
        <f>IF([1]廃業を除いた名簿を貼り付ける!AO104=0,"　","○")</f>
        <v>○</v>
      </c>
      <c r="L108" s="24" t="str">
        <f>IF([1]廃業を除いた名簿を貼り付ける!AP104=0,"　","○")</f>
        <v>○</v>
      </c>
      <c r="M108" s="24" t="str">
        <f>IF([1]廃業を除いた名簿を貼り付ける!AQ104=0,"　","○")</f>
        <v>○</v>
      </c>
      <c r="N108" s="24" t="str">
        <f>IF([1]廃業を除いた名簿を貼り付ける!AR104=0,"　","○")</f>
        <v>○</v>
      </c>
      <c r="O108" s="24" t="str">
        <f>IF([1]廃業を除いた名簿を貼り付ける!AS104=0,"　","○")</f>
        <v>○</v>
      </c>
      <c r="P108" s="24" t="str">
        <f>IF([1]廃業を除いた名簿を貼り付ける!AT104=0,"　","○")</f>
        <v>○</v>
      </c>
      <c r="Q108" s="24" t="str">
        <f>IF([1]廃業を除いた名簿を貼り付ける!AU104=0,"　","○")</f>
        <v>　</v>
      </c>
      <c r="R108" s="24" t="str">
        <f>IF([1]廃業を除いた名簿を貼り付ける!AV104=0,"　","○")</f>
        <v>　</v>
      </c>
      <c r="S108" s="24" t="str">
        <f>IF([1]廃業を除いた名簿を貼り付ける!AW104=0,"　","○")</f>
        <v>　</v>
      </c>
      <c r="T108" s="24" t="str">
        <f>IF([1]廃業を除いた名簿を貼り付ける!AX104=0,"　","○")</f>
        <v>○</v>
      </c>
      <c r="U108" s="24" t="str">
        <f>IF([1]廃業を除いた名簿を貼り付ける!AY104=0,"　","○")</f>
        <v>○</v>
      </c>
      <c r="V108" s="24" t="str">
        <f>IF([1]廃業を除いた名簿を貼り付ける!AZ104=0,"　","○")</f>
        <v>○</v>
      </c>
      <c r="W108" s="24" t="str">
        <f>IF([1]廃業を除いた名簿を貼り付ける!BA104=0,"　","○")</f>
        <v>○</v>
      </c>
      <c r="X108" s="24" t="str">
        <f>IF([1]廃業を除いた名簿を貼り付ける!BB104=0,"　","○")</f>
        <v>○</v>
      </c>
      <c r="Y108" s="24" t="str">
        <f>IF([1]廃業を除いた名簿を貼り付ける!BC104=0,"　","○")</f>
        <v>○</v>
      </c>
    </row>
    <row r="109" spans="1:25" ht="24.75" customHeight="1" x14ac:dyDescent="0.2">
      <c r="A109" s="19" t="s">
        <v>20</v>
      </c>
      <c r="B109" s="25">
        <f>[1]廃業を除いた名簿を貼り付ける!N105</f>
        <v>230</v>
      </c>
      <c r="C109" s="26" t="s">
        <v>21</v>
      </c>
      <c r="D109" s="22" t="str">
        <f>[1]廃業を除いた名簿を貼り付ける!D105</f>
        <v>大和冷機工業株式会社</v>
      </c>
      <c r="E109" s="22" t="str">
        <f>IF([1]廃業を除いた名簿を貼り付ける!F105="","",[1]廃業を除いた名簿を貼り付ける!F105)</f>
        <v>代表取締役　尾﨑　敦史</v>
      </c>
      <c r="F109" s="22" t="str">
        <f>[1]廃業を除いた名簿を貼り付ける!H105&amp;[1]廃業を除いた名簿を貼り付ける!I105</f>
        <v>大阪府大阪市天王寺区小橋町３番13号</v>
      </c>
      <c r="G109" s="23">
        <f>[1]廃業を除いた名簿を貼り付ける!P105</f>
        <v>44660</v>
      </c>
      <c r="H109" s="22" t="str">
        <f>[1]廃業を除いた名簿を貼り付ける!AG105</f>
        <v>大和冷機工業株式会社　小山東営業所</v>
      </c>
      <c r="I109" s="22" t="str">
        <f>[1]廃業を除いた名簿を貼り付ける!AJ105&amp;[1]廃業を除いた名簿を貼り付ける!AK105</f>
        <v>茨城県結城市結城6376－１</v>
      </c>
      <c r="J109" s="22" t="str">
        <f>[1]廃業を除いた名簿を貼り付ける!AL105</f>
        <v>0296-21-3881</v>
      </c>
      <c r="K109" s="24" t="str">
        <f>IF([1]廃業を除いた名簿を貼り付ける!AO105=0,"　","○")</f>
        <v>○</v>
      </c>
      <c r="L109" s="24" t="str">
        <f>IF([1]廃業を除いた名簿を貼り付ける!AP105=0,"　","○")</f>
        <v>○</v>
      </c>
      <c r="M109" s="24" t="str">
        <f>IF([1]廃業を除いた名簿を貼り付ける!AQ105=0,"　","○")</f>
        <v>○</v>
      </c>
      <c r="N109" s="24" t="str">
        <f>IF([1]廃業を除いた名簿を貼り付ける!AR105=0,"　","○")</f>
        <v>○</v>
      </c>
      <c r="O109" s="24" t="str">
        <f>IF([1]廃業を除いた名簿を貼り付ける!AS105=0,"　","○")</f>
        <v>○</v>
      </c>
      <c r="P109" s="24" t="str">
        <f>IF([1]廃業を除いた名簿を貼り付ける!AT105=0,"　","○")</f>
        <v>○</v>
      </c>
      <c r="Q109" s="24" t="str">
        <f>IF([1]廃業を除いた名簿を貼り付ける!AU105=0,"　","○")</f>
        <v>　</v>
      </c>
      <c r="R109" s="24" t="str">
        <f>IF([1]廃業を除いた名簿を貼り付ける!AV105=0,"　","○")</f>
        <v>　</v>
      </c>
      <c r="S109" s="24" t="str">
        <f>IF([1]廃業を除いた名簿を貼り付ける!AW105=0,"　","○")</f>
        <v>　</v>
      </c>
      <c r="T109" s="24" t="str">
        <f>IF([1]廃業を除いた名簿を貼り付ける!AX105=0,"　","○")</f>
        <v>○</v>
      </c>
      <c r="U109" s="24" t="str">
        <f>IF([1]廃業を除いた名簿を貼り付ける!AY105=0,"　","○")</f>
        <v>○</v>
      </c>
      <c r="V109" s="24" t="str">
        <f>IF([1]廃業を除いた名簿を貼り付ける!AZ105=0,"　","○")</f>
        <v>○</v>
      </c>
      <c r="W109" s="24" t="str">
        <f>IF([1]廃業を除いた名簿を貼り付ける!BA105=0,"　","○")</f>
        <v>○</v>
      </c>
      <c r="X109" s="24" t="str">
        <f>IF([1]廃業を除いた名簿を貼り付ける!BB105=0,"　","○")</f>
        <v>○</v>
      </c>
      <c r="Y109" s="24" t="str">
        <f>IF([1]廃業を除いた名簿を貼り付ける!BC105=0,"　","○")</f>
        <v>○</v>
      </c>
    </row>
    <row r="110" spans="1:25" ht="24.75" customHeight="1" x14ac:dyDescent="0.2">
      <c r="A110" s="19" t="s">
        <v>20</v>
      </c>
      <c r="B110" s="25">
        <f>[1]廃業を除いた名簿を貼り付ける!N106</f>
        <v>231</v>
      </c>
      <c r="C110" s="26" t="s">
        <v>21</v>
      </c>
      <c r="D110" s="22" t="str">
        <f>[1]廃業を除いた名簿を貼り付ける!D106</f>
        <v>有限会社タカヤマ設備</v>
      </c>
      <c r="E110" s="22" t="str">
        <f>IF([1]廃業を除いた名簿を貼り付ける!F106="","",[1]廃業を除いた名簿を貼り付ける!F106)</f>
        <v>代表取締役　高山　勇一郞</v>
      </c>
      <c r="F110" s="22" t="str">
        <f>[1]廃業を除いた名簿を貼り付ける!H106&amp;[1]廃業を除いた名簿を貼り付ける!I106</f>
        <v>東京都墨田区東駒形四丁目７番11号</v>
      </c>
      <c r="G110" s="23">
        <f>[1]廃業を除いた名簿を貼り付ける!P106</f>
        <v>44660</v>
      </c>
      <c r="H110" s="22" t="str">
        <f>[1]廃業を除いた名簿を貼り付ける!AG106</f>
        <v>有限会社タカヤマ設備</v>
      </c>
      <c r="I110" s="22" t="str">
        <f>[1]廃業を除いた名簿を貼り付ける!AJ106&amp;[1]廃業を除いた名簿を貼り付ける!AK106</f>
        <v>東京都墨田区東駒形四丁目７番11号</v>
      </c>
      <c r="J110" s="22" t="str">
        <f>[1]廃業を除いた名簿を貼り付ける!AL106</f>
        <v>03-3623-7003</v>
      </c>
      <c r="K110" s="24" t="str">
        <f>IF([1]廃業を除いた名簿を貼り付ける!AO106=0,"　","○")</f>
        <v>○</v>
      </c>
      <c r="L110" s="24" t="str">
        <f>IF([1]廃業を除いた名簿を貼り付ける!AP106=0,"　","○")</f>
        <v>○</v>
      </c>
      <c r="M110" s="24" t="str">
        <f>IF([1]廃業を除いた名簿を貼り付ける!AQ106=0,"　","○")</f>
        <v>○</v>
      </c>
      <c r="N110" s="24" t="str">
        <f>IF([1]廃業を除いた名簿を貼り付ける!AR106=0,"　","○")</f>
        <v>○</v>
      </c>
      <c r="O110" s="24" t="str">
        <f>IF([1]廃業を除いた名簿を貼り付ける!AS106=0,"　","○")</f>
        <v>○</v>
      </c>
      <c r="P110" s="24" t="str">
        <f>IF([1]廃業を除いた名簿を貼り付ける!AT106=0,"　","○")</f>
        <v>○</v>
      </c>
      <c r="Q110" s="24" t="str">
        <f>IF([1]廃業を除いた名簿を貼り付ける!AU106=0,"　","○")</f>
        <v>○</v>
      </c>
      <c r="R110" s="24" t="str">
        <f>IF([1]廃業を除いた名簿を貼り付ける!AV106=0,"　","○")</f>
        <v>○</v>
      </c>
      <c r="S110" s="24" t="str">
        <f>IF([1]廃業を除いた名簿を貼り付ける!AW106=0,"　","○")</f>
        <v>○</v>
      </c>
      <c r="T110" s="24" t="str">
        <f>IF([1]廃業を除いた名簿を貼り付ける!AX106=0,"　","○")</f>
        <v>○</v>
      </c>
      <c r="U110" s="24" t="str">
        <f>IF([1]廃業を除いた名簿を貼り付ける!AY106=0,"　","○")</f>
        <v>○</v>
      </c>
      <c r="V110" s="24" t="str">
        <f>IF([1]廃業を除いた名簿を貼り付ける!AZ106=0,"　","○")</f>
        <v>○</v>
      </c>
      <c r="W110" s="24" t="str">
        <f>IF([1]廃業を除いた名簿を貼り付ける!BA106=0,"　","○")</f>
        <v>○</v>
      </c>
      <c r="X110" s="24" t="str">
        <f>IF([1]廃業を除いた名簿を貼り付ける!BB106=0,"　","○")</f>
        <v>○</v>
      </c>
      <c r="Y110" s="24" t="str">
        <f>IF([1]廃業を除いた名簿を貼り付ける!BC106=0,"　","○")</f>
        <v>○</v>
      </c>
    </row>
    <row r="111" spans="1:25" ht="24.75" customHeight="1" x14ac:dyDescent="0.2">
      <c r="A111" s="19" t="s">
        <v>20</v>
      </c>
      <c r="B111" s="25">
        <f>[1]廃業を除いた名簿を貼り付ける!N107</f>
        <v>232</v>
      </c>
      <c r="C111" s="26" t="s">
        <v>21</v>
      </c>
      <c r="D111" s="22" t="str">
        <f>[1]廃業を除いた名簿を貼り付ける!D107</f>
        <v>明電産業株式会社</v>
      </c>
      <c r="E111" s="22" t="str">
        <f>IF([1]廃業を除いた名簿を貼り付ける!F107="","",[1]廃業を除いた名簿を貼り付ける!F107)</f>
        <v>代表取締役　毛塚　武久</v>
      </c>
      <c r="F111" s="22" t="str">
        <f>[1]廃業を除いた名簿を貼り付ける!H107&amp;[1]廃業を除いた名簿を貼り付ける!I107</f>
        <v>栃木県宇都宮市西原三丁目２番５号</v>
      </c>
      <c r="G111" s="23">
        <f>[1]廃業を除いた名簿を貼り付ける!P107</f>
        <v>44660</v>
      </c>
      <c r="H111" s="22" t="str">
        <f>[1]廃業を除いた名簿を貼り付ける!AG107</f>
        <v>明電産業株式会社</v>
      </c>
      <c r="I111" s="22" t="str">
        <f>[1]廃業を除いた名簿を貼り付ける!AJ107&amp;[1]廃業を除いた名簿を貼り付ける!AK107</f>
        <v>栃木県宇都宮市西原三丁目２番５号</v>
      </c>
      <c r="J111" s="22" t="str">
        <f>[1]廃業を除いた名簿を貼り付ける!AL107</f>
        <v>028-610-1010</v>
      </c>
      <c r="K111" s="24" t="str">
        <f>IF([1]廃業を除いた名簿を貼り付ける!AO107=0,"　","○")</f>
        <v>　</v>
      </c>
      <c r="L111" s="24" t="str">
        <f>IF([1]廃業を除いた名簿を貼り付ける!AP107=0,"　","○")</f>
        <v>○</v>
      </c>
      <c r="M111" s="24" t="str">
        <f>IF([1]廃業を除いた名簿を貼り付ける!AQ107=0,"　","○")</f>
        <v>○</v>
      </c>
      <c r="N111" s="24" t="str">
        <f>IF([1]廃業を除いた名簿を貼り付ける!AR107=0,"　","○")</f>
        <v>　</v>
      </c>
      <c r="O111" s="24" t="str">
        <f>IF([1]廃業を除いた名簿を貼り付ける!AS107=0,"　","○")</f>
        <v>　</v>
      </c>
      <c r="P111" s="24" t="str">
        <f>IF([1]廃業を除いた名簿を貼り付ける!AT107=0,"　","○")</f>
        <v>　</v>
      </c>
      <c r="Q111" s="24" t="str">
        <f>IF([1]廃業を除いた名簿を貼り付ける!AU107=0,"　","○")</f>
        <v>　</v>
      </c>
      <c r="R111" s="24" t="str">
        <f>IF([1]廃業を除いた名簿を貼り付ける!AV107=0,"　","○")</f>
        <v>○</v>
      </c>
      <c r="S111" s="24" t="str">
        <f>IF([1]廃業を除いた名簿を貼り付ける!AW107=0,"　","○")</f>
        <v>○</v>
      </c>
      <c r="T111" s="24" t="str">
        <f>IF([1]廃業を除いた名簿を貼り付ける!AX107=0,"　","○")</f>
        <v>○</v>
      </c>
      <c r="U111" s="24" t="str">
        <f>IF([1]廃業を除いた名簿を貼り付ける!AY107=0,"　","○")</f>
        <v>○</v>
      </c>
      <c r="V111" s="24" t="str">
        <f>IF([1]廃業を除いた名簿を貼り付ける!AZ107=0,"　","○")</f>
        <v>○</v>
      </c>
      <c r="W111" s="24" t="str">
        <f>IF([1]廃業を除いた名簿を貼り付ける!BA107=0,"　","○")</f>
        <v>　</v>
      </c>
      <c r="X111" s="24" t="str">
        <f>IF([1]廃業を除いた名簿を貼り付ける!BB107=0,"　","○")</f>
        <v>　</v>
      </c>
      <c r="Y111" s="24" t="str">
        <f>IF([1]廃業を除いた名簿を貼り付ける!BC107=0,"　","○")</f>
        <v>　</v>
      </c>
    </row>
    <row r="112" spans="1:25" ht="24.75" customHeight="1" x14ac:dyDescent="0.2">
      <c r="A112" s="19" t="s">
        <v>20</v>
      </c>
      <c r="B112" s="25">
        <f>[1]廃業を除いた名簿を貼り付ける!N108</f>
        <v>233</v>
      </c>
      <c r="C112" s="26" t="s">
        <v>21</v>
      </c>
      <c r="D112" s="22" t="str">
        <f>[1]廃業を除いた名簿を貼り付ける!D108</f>
        <v>キヤリアエアテクノ株式会社</v>
      </c>
      <c r="E112" s="22" t="str">
        <f>IF([1]廃業を除いた名簿を貼り付ける!F108="","",[1]廃業を除いた名簿を貼り付ける!F108)</f>
        <v>代表取締役　野嵜　辰巳</v>
      </c>
      <c r="F112" s="22" t="str">
        <f>[1]廃業を除いた名簿を貼り付ける!H108&amp;[1]廃業を除いた名簿を貼り付ける!I108</f>
        <v>東京都千代田区神田須田町二丁目７番２号</v>
      </c>
      <c r="G112" s="23">
        <f>[1]廃業を除いた名簿を貼り付ける!P108</f>
        <v>44660</v>
      </c>
      <c r="H112" s="22" t="str">
        <f>[1]廃業を除いた名簿を貼り付ける!AG108</f>
        <v>キヤリアエアテクノ株式会社　関信越支店　栃木営業所</v>
      </c>
      <c r="I112" s="22" t="str">
        <f>[1]廃業を除いた名簿を貼り付ける!AJ108&amp;[1]廃業を除いた名簿を貼り付ける!AK108</f>
        <v>栃木県宇都宮市平出工業団地43-124</v>
      </c>
      <c r="J112" s="22" t="str">
        <f>[1]廃業を除いた名簿を貼り付ける!AL108</f>
        <v>028-662-9007</v>
      </c>
      <c r="K112" s="24" t="str">
        <f>IF([1]廃業を除いた名簿を貼り付ける!AO108=0,"　","○")</f>
        <v>○</v>
      </c>
      <c r="L112" s="24" t="str">
        <f>IF([1]廃業を除いた名簿を貼り付ける!AP108=0,"　","○")</f>
        <v>○</v>
      </c>
      <c r="M112" s="24" t="str">
        <f>IF([1]廃業を除いた名簿を貼り付ける!AQ108=0,"　","○")</f>
        <v>○</v>
      </c>
      <c r="N112" s="24" t="str">
        <f>IF([1]廃業を除いた名簿を貼り付ける!AR108=0,"　","○")</f>
        <v>○</v>
      </c>
      <c r="O112" s="24" t="str">
        <f>IF([1]廃業を除いた名簿を貼り付ける!AS108=0,"　","○")</f>
        <v>○</v>
      </c>
      <c r="P112" s="24" t="str">
        <f>IF([1]廃業を除いた名簿を貼り付ける!AT108=0,"　","○")</f>
        <v>○</v>
      </c>
      <c r="Q112" s="24" t="str">
        <f>IF([1]廃業を除いた名簿を貼り付ける!AU108=0,"　","○")</f>
        <v>○</v>
      </c>
      <c r="R112" s="24" t="str">
        <f>IF([1]廃業を除いた名簿を貼り付ける!AV108=0,"　","○")</f>
        <v>○</v>
      </c>
      <c r="S112" s="24" t="str">
        <f>IF([1]廃業を除いた名簿を貼り付ける!AW108=0,"　","○")</f>
        <v>○</v>
      </c>
      <c r="T112" s="24" t="str">
        <f>IF([1]廃業を除いた名簿を貼り付ける!AX108=0,"　","○")</f>
        <v>○</v>
      </c>
      <c r="U112" s="24" t="str">
        <f>IF([1]廃業を除いた名簿を貼り付ける!AY108=0,"　","○")</f>
        <v>○</v>
      </c>
      <c r="V112" s="24" t="str">
        <f>IF([1]廃業を除いた名簿を貼り付ける!AZ108=0,"　","○")</f>
        <v>○</v>
      </c>
      <c r="W112" s="24" t="str">
        <f>IF([1]廃業を除いた名簿を貼り付ける!BA108=0,"　","○")</f>
        <v>○</v>
      </c>
      <c r="X112" s="24" t="str">
        <f>IF([1]廃業を除いた名簿を貼り付ける!BB108=0,"　","○")</f>
        <v>○</v>
      </c>
      <c r="Y112" s="24" t="str">
        <f>IF([1]廃業を除いた名簿を貼り付ける!BC108=0,"　","○")</f>
        <v>○</v>
      </c>
    </row>
    <row r="113" spans="1:25" ht="24.75" customHeight="1" x14ac:dyDescent="0.2">
      <c r="A113" s="19" t="s">
        <v>20</v>
      </c>
      <c r="B113" s="25">
        <f>[1]廃業を除いた名簿を貼り付ける!N109</f>
        <v>235</v>
      </c>
      <c r="C113" s="26" t="s">
        <v>21</v>
      </c>
      <c r="D113" s="22" t="str">
        <f>[1]廃業を除いた名簿を貼り付ける!D109</f>
        <v>有限会社ワイエス空調</v>
      </c>
      <c r="E113" s="22" t="str">
        <f>IF([1]廃業を除いた名簿を貼り付ける!F109="","",[1]廃業を除いた名簿を貼り付ける!F109)</f>
        <v>代表取締役　山口　茂男</v>
      </c>
      <c r="F113" s="22" t="str">
        <f>[1]廃業を除いた名簿を貼り付ける!H109&amp;[1]廃業を除いた名簿を貼り付ける!I109</f>
        <v>群馬県太田市沖之郷町491番地</v>
      </c>
      <c r="G113" s="23">
        <f>[1]廃業を除いた名簿を貼り付ける!P109</f>
        <v>44660</v>
      </c>
      <c r="H113" s="22" t="str">
        <f>[1]廃業を除いた名簿を貼り付ける!AG109</f>
        <v>有限会社ワイエス空調</v>
      </c>
      <c r="I113" s="22" t="str">
        <f>[1]廃業を除いた名簿を貼り付ける!AJ109&amp;[1]廃業を除いた名簿を貼り付ける!AK109</f>
        <v>群馬県太田市沖之郷町491番地</v>
      </c>
      <c r="J113" s="22" t="str">
        <f>[1]廃業を除いた名簿を貼り付ける!AL109</f>
        <v>0276-46-7135</v>
      </c>
      <c r="K113" s="24" t="str">
        <f>IF([1]廃業を除いた名簿を貼り付ける!AO109=0,"　","○")</f>
        <v>○</v>
      </c>
      <c r="L113" s="24" t="str">
        <f>IF([1]廃業を除いた名簿を貼り付ける!AP109=0,"　","○")</f>
        <v>○</v>
      </c>
      <c r="M113" s="24" t="str">
        <f>IF([1]廃業を除いた名簿を貼り付ける!AQ109=0,"　","○")</f>
        <v>○</v>
      </c>
      <c r="N113" s="24" t="str">
        <f>IF([1]廃業を除いた名簿を貼り付ける!AR109=0,"　","○")</f>
        <v>○</v>
      </c>
      <c r="O113" s="24" t="str">
        <f>IF([1]廃業を除いた名簿を貼り付ける!AS109=0,"　","○")</f>
        <v>○</v>
      </c>
      <c r="P113" s="24" t="str">
        <f>IF([1]廃業を除いた名簿を貼り付ける!AT109=0,"　","○")</f>
        <v>○</v>
      </c>
      <c r="Q113" s="24" t="str">
        <f>IF([1]廃業を除いた名簿を貼り付ける!AU109=0,"　","○")</f>
        <v>○</v>
      </c>
      <c r="R113" s="24" t="str">
        <f>IF([1]廃業を除いた名簿を貼り付ける!AV109=0,"　","○")</f>
        <v>○</v>
      </c>
      <c r="S113" s="24" t="str">
        <f>IF([1]廃業を除いた名簿を貼り付ける!AW109=0,"　","○")</f>
        <v>○</v>
      </c>
      <c r="T113" s="24" t="str">
        <f>IF([1]廃業を除いた名簿を貼り付ける!AX109=0,"　","○")</f>
        <v>○</v>
      </c>
      <c r="U113" s="24" t="str">
        <f>IF([1]廃業を除いた名簿を貼り付ける!AY109=0,"　","○")</f>
        <v>○</v>
      </c>
      <c r="V113" s="24" t="str">
        <f>IF([1]廃業を除いた名簿を貼り付ける!AZ109=0,"　","○")</f>
        <v>○</v>
      </c>
      <c r="W113" s="24" t="str">
        <f>IF([1]廃業を除いた名簿を貼り付ける!BA109=0,"　","○")</f>
        <v>○</v>
      </c>
      <c r="X113" s="24" t="str">
        <f>IF([1]廃業を除いた名簿を貼り付ける!BB109=0,"　","○")</f>
        <v>○</v>
      </c>
      <c r="Y113" s="24" t="str">
        <f>IF([1]廃業を除いた名簿を貼り付ける!BC109=0,"　","○")</f>
        <v>○</v>
      </c>
    </row>
    <row r="114" spans="1:25" ht="24.75" customHeight="1" x14ac:dyDescent="0.2">
      <c r="A114" s="19" t="s">
        <v>20</v>
      </c>
      <c r="B114" s="25">
        <f>[1]廃業を除いた名簿を貼り付ける!N110</f>
        <v>236</v>
      </c>
      <c r="C114" s="26" t="s">
        <v>21</v>
      </c>
      <c r="D114" s="22" t="str">
        <f>[1]廃業を除いた名簿を貼り付ける!D110</f>
        <v>株式会社ニッテク</v>
      </c>
      <c r="E114" s="22" t="str">
        <f>IF([1]廃業を除いた名簿を貼り付ける!F110="","",[1]廃業を除いた名簿を貼り付ける!F110)</f>
        <v>代表取締役　牧之内　裕紀</v>
      </c>
      <c r="F114" s="22" t="str">
        <f>[1]廃業を除いた名簿を貼り付ける!H110&amp;[1]廃業を除いた名簿を貼り付ける!I110</f>
        <v>東京都江東区東砂六丁目６番４号</v>
      </c>
      <c r="G114" s="23">
        <f>[1]廃業を除いた名簿を貼り付ける!P110</f>
        <v>44660</v>
      </c>
      <c r="H114" s="22" t="str">
        <f>[1]廃業を除いた名簿を貼り付ける!AG110</f>
        <v>株式会社ニッテク</v>
      </c>
      <c r="I114" s="22" t="str">
        <f>[1]廃業を除いた名簿を貼り付ける!AJ110&amp;[1]廃業を除いた名簿を貼り付ける!AK110</f>
        <v>東京都江東区東砂六丁目６番４号</v>
      </c>
      <c r="J114" s="22" t="str">
        <f>[1]廃業を除いた名簿を貼り付ける!AL110</f>
        <v>03-6810-5515</v>
      </c>
      <c r="K114" s="24" t="str">
        <f>IF([1]廃業を除いた名簿を貼り付ける!AO110=0,"　","○")</f>
        <v>○</v>
      </c>
      <c r="L114" s="24" t="str">
        <f>IF([1]廃業を除いた名簿を貼り付ける!AP110=0,"　","○")</f>
        <v>○</v>
      </c>
      <c r="M114" s="24" t="str">
        <f>IF([1]廃業を除いた名簿を貼り付ける!AQ110=0,"　","○")</f>
        <v>○</v>
      </c>
      <c r="N114" s="24" t="str">
        <f>IF([1]廃業を除いた名簿を貼り付ける!AR110=0,"　","○")</f>
        <v>○</v>
      </c>
      <c r="O114" s="24" t="str">
        <f>IF([1]廃業を除いた名簿を貼り付ける!AS110=0,"　","○")</f>
        <v>○</v>
      </c>
      <c r="P114" s="24" t="str">
        <f>IF([1]廃業を除いた名簿を貼り付ける!AT110=0,"　","○")</f>
        <v>○</v>
      </c>
      <c r="Q114" s="24" t="str">
        <f>IF([1]廃業を除いた名簿を貼り付ける!AU110=0,"　","○")</f>
        <v>○</v>
      </c>
      <c r="R114" s="24" t="str">
        <f>IF([1]廃業を除いた名簿を貼り付ける!AV110=0,"　","○")</f>
        <v>○</v>
      </c>
      <c r="S114" s="24" t="str">
        <f>IF([1]廃業を除いた名簿を貼り付ける!AW110=0,"　","○")</f>
        <v>○</v>
      </c>
      <c r="T114" s="24" t="str">
        <f>IF([1]廃業を除いた名簿を貼り付ける!AX110=0,"　","○")</f>
        <v>　</v>
      </c>
      <c r="U114" s="24" t="str">
        <f>IF([1]廃業を除いた名簿を貼り付ける!AY110=0,"　","○")</f>
        <v>○</v>
      </c>
      <c r="V114" s="24" t="str">
        <f>IF([1]廃業を除いた名簿を貼り付ける!AZ110=0,"　","○")</f>
        <v>○</v>
      </c>
      <c r="W114" s="24" t="str">
        <f>IF([1]廃業を除いた名簿を貼り付ける!BA110=0,"　","○")</f>
        <v>　</v>
      </c>
      <c r="X114" s="24" t="str">
        <f>IF([1]廃業を除いた名簿を貼り付ける!BB110=0,"　","○")</f>
        <v>○</v>
      </c>
      <c r="Y114" s="24" t="str">
        <f>IF([1]廃業を除いた名簿を貼り付ける!BC110=0,"　","○")</f>
        <v>○</v>
      </c>
    </row>
    <row r="115" spans="1:25" ht="24.75" customHeight="1" x14ac:dyDescent="0.2">
      <c r="A115" s="19" t="s">
        <v>20</v>
      </c>
      <c r="B115" s="25">
        <f>[1]廃業を除いた名簿を貼り付ける!N111</f>
        <v>239</v>
      </c>
      <c r="C115" s="26" t="s">
        <v>21</v>
      </c>
      <c r="D115" s="22" t="str">
        <f>[1]廃業を除いた名簿を貼り付ける!D111</f>
        <v>株式会社アリガ</v>
      </c>
      <c r="E115" s="22" t="str">
        <f>IF([1]廃業を除いた名簿を貼り付ける!F111="","",[1]廃業を除いた名簿を貼り付ける!F111)</f>
        <v>代表取締役　玉井　弘喜</v>
      </c>
      <c r="F115" s="22" t="str">
        <f>[1]廃業を除いた名簿を貼り付ける!H111&amp;[1]廃業を除いた名簿を貼り付ける!I111</f>
        <v>東京都新宿区北新宿四丁目17番６号</v>
      </c>
      <c r="G115" s="23">
        <f>[1]廃業を除いた名簿を貼り付ける!P111</f>
        <v>44660</v>
      </c>
      <c r="H115" s="22" t="str">
        <f>[1]廃業を除いた名簿を貼り付ける!AG111</f>
        <v>株式会社アリガ</v>
      </c>
      <c r="I115" s="22" t="str">
        <f>[1]廃業を除いた名簿を貼り付ける!AJ111&amp;[1]廃業を除いた名簿を貼り付ける!AK111</f>
        <v>東京都新宿区北新宿四丁目17番６号</v>
      </c>
      <c r="J115" s="22" t="str">
        <f>[1]廃業を除いた名簿を貼り付ける!AL111</f>
        <v>03-3364-2571</v>
      </c>
      <c r="K115" s="24" t="str">
        <f>IF([1]廃業を除いた名簿を貼り付ける!AO111=0,"　","○")</f>
        <v>○</v>
      </c>
      <c r="L115" s="24" t="str">
        <f>IF([1]廃業を除いた名簿を貼り付ける!AP111=0,"　","○")</f>
        <v>○</v>
      </c>
      <c r="M115" s="24" t="str">
        <f>IF([1]廃業を除いた名簿を貼り付ける!AQ111=0,"　","○")</f>
        <v>○</v>
      </c>
      <c r="N115" s="24" t="str">
        <f>IF([1]廃業を除いた名簿を貼り付ける!AR111=0,"　","○")</f>
        <v>○</v>
      </c>
      <c r="O115" s="24" t="str">
        <f>IF([1]廃業を除いた名簿を貼り付ける!AS111=0,"　","○")</f>
        <v>○</v>
      </c>
      <c r="P115" s="24" t="str">
        <f>IF([1]廃業を除いた名簿を貼り付ける!AT111=0,"　","○")</f>
        <v>○</v>
      </c>
      <c r="Q115" s="24" t="str">
        <f>IF([1]廃業を除いた名簿を貼り付ける!AU111=0,"　","○")</f>
        <v>○</v>
      </c>
      <c r="R115" s="24" t="str">
        <f>IF([1]廃業を除いた名簿を貼り付ける!AV111=0,"　","○")</f>
        <v>○</v>
      </c>
      <c r="S115" s="24" t="str">
        <f>IF([1]廃業を除いた名簿を貼り付ける!AW111=0,"　","○")</f>
        <v>○</v>
      </c>
      <c r="T115" s="24" t="str">
        <f>IF([1]廃業を除いた名簿を貼り付ける!AX111=0,"　","○")</f>
        <v>○</v>
      </c>
      <c r="U115" s="24" t="str">
        <f>IF([1]廃業を除いた名簿を貼り付ける!AY111=0,"　","○")</f>
        <v>○</v>
      </c>
      <c r="V115" s="24" t="str">
        <f>IF([1]廃業を除いた名簿を貼り付ける!AZ111=0,"　","○")</f>
        <v>○</v>
      </c>
      <c r="W115" s="24" t="str">
        <f>IF([1]廃業を除いた名簿を貼り付ける!BA111=0,"　","○")</f>
        <v>○</v>
      </c>
      <c r="X115" s="24" t="str">
        <f>IF([1]廃業を除いた名簿を貼り付ける!BB111=0,"　","○")</f>
        <v>○</v>
      </c>
      <c r="Y115" s="24" t="str">
        <f>IF([1]廃業を除いた名簿を貼り付ける!BC111=0,"　","○")</f>
        <v>○</v>
      </c>
    </row>
    <row r="116" spans="1:25" ht="24.75" customHeight="1" x14ac:dyDescent="0.2">
      <c r="A116" s="19" t="s">
        <v>20</v>
      </c>
      <c r="B116" s="25">
        <f>[1]廃業を除いた名簿を貼り付ける!N112</f>
        <v>240</v>
      </c>
      <c r="C116" s="26" t="s">
        <v>21</v>
      </c>
      <c r="D116" s="22" t="str">
        <f>[1]廃業を除いた名簿を貼り付ける!D112</f>
        <v>株式会社サンコー冷機</v>
      </c>
      <c r="E116" s="22" t="str">
        <f>IF([1]廃業を除いた名簿を貼り付ける!F112="","",[1]廃業を除いた名簿を貼り付ける!F112)</f>
        <v>代表取締役　関　博</v>
      </c>
      <c r="F116" s="22" t="str">
        <f>[1]廃業を除いた名簿を貼り付ける!H112&amp;[1]廃業を除いた名簿を貼り付ける!I112</f>
        <v>千葉県市川市本行徳31番14号</v>
      </c>
      <c r="G116" s="23">
        <f>[1]廃業を除いた名簿を貼り付ける!P112</f>
        <v>44660</v>
      </c>
      <c r="H116" s="22" t="str">
        <f>[1]廃業を除いた名簿を貼り付ける!AG112</f>
        <v>株式会社サンコー冷機</v>
      </c>
      <c r="I116" s="22" t="str">
        <f>[1]廃業を除いた名簿を貼り付ける!AJ112&amp;[1]廃業を除いた名簿を貼り付ける!AK112</f>
        <v>千葉県市川市本行徳31番14号</v>
      </c>
      <c r="J116" s="22" t="str">
        <f>[1]廃業を除いた名簿を貼り付ける!AL112</f>
        <v>047-358-3478</v>
      </c>
      <c r="K116" s="24" t="str">
        <f>IF([1]廃業を除いた名簿を貼り付ける!AO112=0,"　","○")</f>
        <v>○</v>
      </c>
      <c r="L116" s="24" t="str">
        <f>IF([1]廃業を除いた名簿を貼り付ける!AP112=0,"　","○")</f>
        <v>○</v>
      </c>
      <c r="M116" s="24" t="str">
        <f>IF([1]廃業を除いた名簿を貼り付ける!AQ112=0,"　","○")</f>
        <v>○</v>
      </c>
      <c r="N116" s="24" t="str">
        <f>IF([1]廃業を除いた名簿を貼り付ける!AR112=0,"　","○")</f>
        <v>○</v>
      </c>
      <c r="O116" s="24" t="str">
        <f>IF([1]廃業を除いた名簿を貼り付ける!AS112=0,"　","○")</f>
        <v>○</v>
      </c>
      <c r="P116" s="24" t="str">
        <f>IF([1]廃業を除いた名簿を貼り付ける!AT112=0,"　","○")</f>
        <v>○</v>
      </c>
      <c r="Q116" s="24" t="str">
        <f>IF([1]廃業を除いた名簿を貼り付ける!AU112=0,"　","○")</f>
        <v>○</v>
      </c>
      <c r="R116" s="24" t="str">
        <f>IF([1]廃業を除いた名簿を貼り付ける!AV112=0,"　","○")</f>
        <v>○</v>
      </c>
      <c r="S116" s="24" t="str">
        <f>IF([1]廃業を除いた名簿を貼り付ける!AW112=0,"　","○")</f>
        <v>○</v>
      </c>
      <c r="T116" s="24" t="str">
        <f>IF([1]廃業を除いた名簿を貼り付ける!AX112=0,"　","○")</f>
        <v>○</v>
      </c>
      <c r="U116" s="24" t="str">
        <f>IF([1]廃業を除いた名簿を貼り付ける!AY112=0,"　","○")</f>
        <v>○</v>
      </c>
      <c r="V116" s="24" t="str">
        <f>IF([1]廃業を除いた名簿を貼り付ける!AZ112=0,"　","○")</f>
        <v>○</v>
      </c>
      <c r="W116" s="24" t="str">
        <f>IF([1]廃業を除いた名簿を貼り付ける!BA112=0,"　","○")</f>
        <v>○</v>
      </c>
      <c r="X116" s="24" t="str">
        <f>IF([1]廃業を除いた名簿を貼り付ける!BB112=0,"　","○")</f>
        <v>○</v>
      </c>
      <c r="Y116" s="24" t="str">
        <f>IF([1]廃業を除いた名簿を貼り付ける!BC112=0,"　","○")</f>
        <v>○</v>
      </c>
    </row>
    <row r="117" spans="1:25" ht="24.75" customHeight="1" x14ac:dyDescent="0.2">
      <c r="A117" s="19" t="s">
        <v>20</v>
      </c>
      <c r="B117" s="25">
        <f>[1]廃業を除いた名簿を貼り付ける!N113</f>
        <v>242</v>
      </c>
      <c r="C117" s="26" t="s">
        <v>21</v>
      </c>
      <c r="D117" s="22" t="str">
        <f>[1]廃業を除いた名簿を貼り付ける!D113</f>
        <v>株式会社ラックランド</v>
      </c>
      <c r="E117" s="22" t="str">
        <f>IF([1]廃業を除いた名簿を貼り付ける!F113="","",[1]廃業を除いた名簿を貼り付ける!F113)</f>
        <v>代表取締役　望月　圭一郎</v>
      </c>
      <c r="F117" s="22" t="str">
        <f>[1]廃業を除いた名簿を貼り付ける!H113&amp;[1]廃業を除いた名簿を貼り付ける!I113</f>
        <v>東京都新宿区西新宿三丁目18番20号</v>
      </c>
      <c r="G117" s="23">
        <f>[1]廃業を除いた名簿を貼り付ける!P113</f>
        <v>44660</v>
      </c>
      <c r="H117" s="22" t="str">
        <f>[1]廃業を除いた名簿を貼り付ける!AG113</f>
        <v>株式会社ラックランド　北関東メンテナンスステーション</v>
      </c>
      <c r="I117" s="22" t="str">
        <f>[1]廃業を除いた名簿を貼り付ける!AJ113&amp;[1]廃業を除いた名簿を貼り付ける!AK113</f>
        <v>埼玉県さいたま市大宮区桜木町４-56-１SaikyoSAKURAGIビル　102号室</v>
      </c>
      <c r="J117" s="22" t="str">
        <f>[1]廃業を除いた名簿を貼り付ける!AL113</f>
        <v>048-654-6055</v>
      </c>
      <c r="K117" s="24" t="str">
        <f>IF([1]廃業を除いた名簿を貼り付ける!AO113=0,"　","○")</f>
        <v>　</v>
      </c>
      <c r="L117" s="24" t="str">
        <f>IF([1]廃業を除いた名簿を貼り付ける!AP113=0,"　","○")</f>
        <v>○</v>
      </c>
      <c r="M117" s="24" t="str">
        <f>IF([1]廃業を除いた名簿を貼り付ける!AQ113=0,"　","○")</f>
        <v>○</v>
      </c>
      <c r="N117" s="24" t="str">
        <f>IF([1]廃業を除いた名簿を貼り付ける!AR113=0,"　","○")</f>
        <v>○</v>
      </c>
      <c r="O117" s="24" t="str">
        <f>IF([1]廃業を除いた名簿を貼り付ける!AS113=0,"　","○")</f>
        <v>○</v>
      </c>
      <c r="P117" s="24" t="str">
        <f>IF([1]廃業を除いた名簿を貼り付ける!AT113=0,"　","○")</f>
        <v>○</v>
      </c>
      <c r="Q117" s="24" t="str">
        <f>IF([1]廃業を除いた名簿を貼り付ける!AU113=0,"　","○")</f>
        <v>○</v>
      </c>
      <c r="R117" s="24" t="str">
        <f>IF([1]廃業を除いた名簿を貼り付ける!AV113=0,"　","○")</f>
        <v>○</v>
      </c>
      <c r="S117" s="24" t="str">
        <f>IF([1]廃業を除いた名簿を貼り付ける!AW113=0,"　","○")</f>
        <v>○</v>
      </c>
      <c r="T117" s="24" t="str">
        <f>IF([1]廃業を除いた名簿を貼り付ける!AX113=0,"　","○")</f>
        <v>　</v>
      </c>
      <c r="U117" s="24" t="str">
        <f>IF([1]廃業を除いた名簿を貼り付ける!AY113=0,"　","○")</f>
        <v>○</v>
      </c>
      <c r="V117" s="24" t="str">
        <f>IF([1]廃業を除いた名簿を貼り付ける!AZ113=0,"　","○")</f>
        <v>○</v>
      </c>
      <c r="W117" s="24" t="str">
        <f>IF([1]廃業を除いた名簿を貼り付ける!BA113=0,"　","○")</f>
        <v>○</v>
      </c>
      <c r="X117" s="24" t="str">
        <f>IF([1]廃業を除いた名簿を貼り付ける!BB113=0,"　","○")</f>
        <v>○</v>
      </c>
      <c r="Y117" s="24" t="str">
        <f>IF([1]廃業を除いた名簿を貼り付ける!BC113=0,"　","○")</f>
        <v>○</v>
      </c>
    </row>
    <row r="118" spans="1:25" ht="24.75" customHeight="1" x14ac:dyDescent="0.2">
      <c r="A118" s="19" t="s">
        <v>20</v>
      </c>
      <c r="B118" s="25">
        <f>[1]廃業を除いた名簿を貼り付ける!N114</f>
        <v>243</v>
      </c>
      <c r="C118" s="26" t="s">
        <v>21</v>
      </c>
      <c r="D118" s="22" t="str">
        <f>[1]廃業を除いた名簿を貼り付ける!D114</f>
        <v>菱熱サービス株式会社</v>
      </c>
      <c r="E118" s="22" t="str">
        <f>IF([1]廃業を除いた名簿を貼り付ける!F114="","",[1]廃業を除いた名簿を貼り付ける!F114)</f>
        <v>代表取締役　近藤　貢</v>
      </c>
      <c r="F118" s="22" t="str">
        <f>[1]廃業を除いた名簿を貼り付ける!H114&amp;[1]廃業を除いた名簿を貼り付ける!I114</f>
        <v>東京都大田区山王四丁目17番４号</v>
      </c>
      <c r="G118" s="23">
        <f>[1]廃業を除いた名簿を貼り付ける!P114</f>
        <v>44660</v>
      </c>
      <c r="H118" s="22" t="str">
        <f>[1]廃業を除いた名簿を貼り付ける!AG114</f>
        <v>菱熱サービス株式会社</v>
      </c>
      <c r="I118" s="22" t="str">
        <f>[1]廃業を除いた名簿を貼り付ける!AJ114&amp;[1]廃業を除いた名簿を貼り付ける!AK114</f>
        <v>東京都大田区山王四丁目17番４号</v>
      </c>
      <c r="J118" s="22" t="str">
        <f>[1]廃業を除いた名簿を貼り付ける!AL114</f>
        <v>03-3778-2261</v>
      </c>
      <c r="K118" s="24" t="str">
        <f>IF([1]廃業を除いた名簿を貼り付ける!AO114=0,"　","○")</f>
        <v>○</v>
      </c>
      <c r="L118" s="24" t="str">
        <f>IF([1]廃業を除いた名簿を貼り付ける!AP114=0,"　","○")</f>
        <v>○</v>
      </c>
      <c r="M118" s="24" t="str">
        <f>IF([1]廃業を除いた名簿を貼り付ける!AQ114=0,"　","○")</f>
        <v>○</v>
      </c>
      <c r="N118" s="24" t="str">
        <f>IF([1]廃業を除いた名簿を貼り付ける!AR114=0,"　","○")</f>
        <v>○</v>
      </c>
      <c r="O118" s="24" t="str">
        <f>IF([1]廃業を除いた名簿を貼り付ける!AS114=0,"　","○")</f>
        <v>○</v>
      </c>
      <c r="P118" s="24" t="str">
        <f>IF([1]廃業を除いた名簿を貼り付ける!AT114=0,"　","○")</f>
        <v>○</v>
      </c>
      <c r="Q118" s="24" t="str">
        <f>IF([1]廃業を除いた名簿を貼り付ける!AU114=0,"　","○")</f>
        <v>　</v>
      </c>
      <c r="R118" s="24" t="str">
        <f>IF([1]廃業を除いた名簿を貼り付ける!AV114=0,"　","○")</f>
        <v>○</v>
      </c>
      <c r="S118" s="24" t="str">
        <f>IF([1]廃業を除いた名簿を貼り付ける!AW114=0,"　","○")</f>
        <v>○</v>
      </c>
      <c r="T118" s="24" t="str">
        <f>IF([1]廃業を除いた名簿を貼り付ける!AX114=0,"　","○")</f>
        <v>○</v>
      </c>
      <c r="U118" s="24" t="str">
        <f>IF([1]廃業を除いた名簿を貼り付ける!AY114=0,"　","○")</f>
        <v>○</v>
      </c>
      <c r="V118" s="24" t="str">
        <f>IF([1]廃業を除いた名簿を貼り付ける!AZ114=0,"　","○")</f>
        <v>○</v>
      </c>
      <c r="W118" s="24" t="str">
        <f>IF([1]廃業を除いた名簿を貼り付ける!BA114=0,"　","○")</f>
        <v>○</v>
      </c>
      <c r="X118" s="24" t="str">
        <f>IF([1]廃業を除いた名簿を貼り付ける!BB114=0,"　","○")</f>
        <v>○</v>
      </c>
      <c r="Y118" s="24" t="str">
        <f>IF([1]廃業を除いた名簿を貼り付ける!BC114=0,"　","○")</f>
        <v>○</v>
      </c>
    </row>
    <row r="119" spans="1:25" ht="24.75" customHeight="1" x14ac:dyDescent="0.2">
      <c r="A119" s="19" t="s">
        <v>20</v>
      </c>
      <c r="B119" s="25">
        <f>[1]廃業を除いた名簿を貼り付ける!N115</f>
        <v>244</v>
      </c>
      <c r="C119" s="26" t="s">
        <v>21</v>
      </c>
      <c r="D119" s="22" t="str">
        <f>[1]廃業を除いた名簿を貼り付ける!D115</f>
        <v>株式会社　ナス・コーポレーション</v>
      </c>
      <c r="E119" s="22" t="str">
        <f>IF([1]廃業を除いた名簿を貼り付ける!F115="","",[1]廃業を除いた名簿を貼り付ける!F115)</f>
        <v>代表取締役　斎藤　敏彦</v>
      </c>
      <c r="F119" s="22" t="str">
        <f>[1]廃業を除いた名簿を貼り付ける!H115&amp;[1]廃業を除いた名簿を貼り付ける!I115</f>
        <v>栃木県那須塩原市東三島６丁目３３７番地１４８</v>
      </c>
      <c r="G119" s="23">
        <f>[1]廃業を除いた名簿を貼り付ける!P115</f>
        <v>44660</v>
      </c>
      <c r="H119" s="22" t="str">
        <f>[1]廃業を除いた名簿を貼り付ける!AG115</f>
        <v>株式会社　ナス・コーポレーション</v>
      </c>
      <c r="I119" s="22" t="str">
        <f>[1]廃業を除いた名簿を貼り付ける!AJ115&amp;[1]廃業を除いた名簿を貼り付ける!AK115</f>
        <v>栃木県那須塩原市東三島６丁目３３７番地１４８</v>
      </c>
      <c r="J119" s="22" t="str">
        <f>[1]廃業を除いた名簿を貼り付ける!AL115</f>
        <v>0287-37-5858</v>
      </c>
      <c r="K119" s="24" t="str">
        <f>IF([1]廃業を除いた名簿を貼り付ける!AO115=0,"　","○")</f>
        <v>○</v>
      </c>
      <c r="L119" s="24" t="str">
        <f>IF([1]廃業を除いた名簿を貼り付ける!AP115=0,"　","○")</f>
        <v>○</v>
      </c>
      <c r="M119" s="24" t="str">
        <f>IF([1]廃業を除いた名簿を貼り付ける!AQ115=0,"　","○")</f>
        <v>○</v>
      </c>
      <c r="N119" s="24" t="str">
        <f>IF([1]廃業を除いた名簿を貼り付ける!AR115=0,"　","○")</f>
        <v>○</v>
      </c>
      <c r="O119" s="24" t="str">
        <f>IF([1]廃業を除いた名簿を貼り付ける!AS115=0,"　","○")</f>
        <v>○</v>
      </c>
      <c r="P119" s="24" t="str">
        <f>IF([1]廃業を除いた名簿を貼り付ける!AT115=0,"　","○")</f>
        <v>○</v>
      </c>
      <c r="Q119" s="24" t="str">
        <f>IF([1]廃業を除いた名簿を貼り付ける!AU115=0,"　","○")</f>
        <v>○</v>
      </c>
      <c r="R119" s="24" t="str">
        <f>IF([1]廃業を除いた名簿を貼り付ける!AV115=0,"　","○")</f>
        <v>○</v>
      </c>
      <c r="S119" s="24" t="str">
        <f>IF([1]廃業を除いた名簿を貼り付ける!AW115=0,"　","○")</f>
        <v>○</v>
      </c>
      <c r="T119" s="24" t="str">
        <f>IF([1]廃業を除いた名簿を貼り付ける!AX115=0,"　","○")</f>
        <v>○</v>
      </c>
      <c r="U119" s="24" t="str">
        <f>IF([1]廃業を除いた名簿を貼り付ける!AY115=0,"　","○")</f>
        <v>○</v>
      </c>
      <c r="V119" s="24" t="str">
        <f>IF([1]廃業を除いた名簿を貼り付ける!AZ115=0,"　","○")</f>
        <v>○</v>
      </c>
      <c r="W119" s="24" t="str">
        <f>IF([1]廃業を除いた名簿を貼り付ける!BA115=0,"　","○")</f>
        <v>○</v>
      </c>
      <c r="X119" s="24" t="str">
        <f>IF([1]廃業を除いた名簿を貼り付ける!BB115=0,"　","○")</f>
        <v>○</v>
      </c>
      <c r="Y119" s="24" t="str">
        <f>IF([1]廃業を除いた名簿を貼り付ける!BC115=0,"　","○")</f>
        <v>○</v>
      </c>
    </row>
    <row r="120" spans="1:25" ht="24.75" customHeight="1" x14ac:dyDescent="0.2">
      <c r="A120" s="19" t="s">
        <v>20</v>
      </c>
      <c r="B120" s="25">
        <f>[1]廃業を除いた名簿を貼り付ける!N116</f>
        <v>252</v>
      </c>
      <c r="C120" s="26" t="s">
        <v>21</v>
      </c>
      <c r="D120" s="22" t="str">
        <f>[1]廃業を除いた名簿を貼り付ける!D116</f>
        <v>有限会社　寺田電機工業所</v>
      </c>
      <c r="E120" s="22" t="str">
        <f>IF([1]廃業を除いた名簿を貼り付ける!F116="","",[1]廃業を除いた名簿を貼り付ける!F116)</f>
        <v>代表取締役　寺田　賢二</v>
      </c>
      <c r="F120" s="22" t="str">
        <f>[1]廃業を除いた名簿を貼り付ける!H116&amp;[1]廃業を除いた名簿を貼り付ける!I116</f>
        <v>栃木県栃木市室町７番２号</v>
      </c>
      <c r="G120" s="23">
        <f>[1]廃業を除いた名簿を貼り付ける!P116</f>
        <v>44660</v>
      </c>
      <c r="H120" s="22" t="str">
        <f>[1]廃業を除いた名簿を貼り付ける!AG116</f>
        <v>有限会社　寺田電機工業所</v>
      </c>
      <c r="I120" s="22" t="str">
        <f>[1]廃業を除いた名簿を貼り付ける!AJ116&amp;[1]廃業を除いた名簿を貼り付ける!AK116</f>
        <v>栃木県栃木市室町７番２号</v>
      </c>
      <c r="J120" s="22" t="str">
        <f>[1]廃業を除いた名簿を貼り付ける!AL116</f>
        <v>0282-22-1367</v>
      </c>
      <c r="K120" s="24" t="str">
        <f>IF([1]廃業を除いた名簿を貼り付ける!AO116=0,"　","○")</f>
        <v>○</v>
      </c>
      <c r="L120" s="24" t="str">
        <f>IF([1]廃業を除いた名簿を貼り付ける!AP116=0,"　","○")</f>
        <v>○</v>
      </c>
      <c r="M120" s="24" t="str">
        <f>IF([1]廃業を除いた名簿を貼り付ける!AQ116=0,"　","○")</f>
        <v>○</v>
      </c>
      <c r="N120" s="24" t="str">
        <f>IF([1]廃業を除いた名簿を貼り付ける!AR116=0,"　","○")</f>
        <v>○</v>
      </c>
      <c r="O120" s="24" t="str">
        <f>IF([1]廃業を除いた名簿を貼り付ける!AS116=0,"　","○")</f>
        <v>○</v>
      </c>
      <c r="P120" s="24" t="str">
        <f>IF([1]廃業を除いた名簿を貼り付ける!AT116=0,"　","○")</f>
        <v>○</v>
      </c>
      <c r="Q120" s="24" t="str">
        <f>IF([1]廃業を除いた名簿を貼り付ける!AU116=0,"　","○")</f>
        <v>　</v>
      </c>
      <c r="R120" s="24" t="str">
        <f>IF([1]廃業を除いた名簿を貼り付ける!AV116=0,"　","○")</f>
        <v>　</v>
      </c>
      <c r="S120" s="24" t="str">
        <f>IF([1]廃業を除いた名簿を貼り付ける!AW116=0,"　","○")</f>
        <v>　</v>
      </c>
      <c r="T120" s="24" t="str">
        <f>IF([1]廃業を除いた名簿を貼り付ける!AX116=0,"　","○")</f>
        <v>○</v>
      </c>
      <c r="U120" s="24" t="str">
        <f>IF([1]廃業を除いた名簿を貼り付ける!AY116=0,"　","○")</f>
        <v>○</v>
      </c>
      <c r="V120" s="24" t="str">
        <f>IF([1]廃業を除いた名簿を貼り付ける!AZ116=0,"　","○")</f>
        <v>○</v>
      </c>
      <c r="W120" s="24" t="str">
        <f>IF([1]廃業を除いた名簿を貼り付ける!BA116=0,"　","○")</f>
        <v>○</v>
      </c>
      <c r="X120" s="24" t="str">
        <f>IF([1]廃業を除いた名簿を貼り付ける!BB116=0,"　","○")</f>
        <v>○</v>
      </c>
      <c r="Y120" s="24" t="str">
        <f>IF([1]廃業を除いた名簿を貼り付ける!BC116=0,"　","○")</f>
        <v>○</v>
      </c>
    </row>
    <row r="121" spans="1:25" ht="24.75" customHeight="1" x14ac:dyDescent="0.2">
      <c r="A121" s="19" t="s">
        <v>20</v>
      </c>
      <c r="B121" s="25">
        <f>[1]廃業を除いた名簿を貼り付ける!N117</f>
        <v>253</v>
      </c>
      <c r="C121" s="26" t="s">
        <v>21</v>
      </c>
      <c r="D121" s="22" t="str">
        <f>[1]廃業を除いた名簿を貼り付ける!D117</f>
        <v>応用冷機株式会社</v>
      </c>
      <c r="E121" s="22" t="str">
        <f>IF([1]廃業を除いた名簿を貼り付ける!F117="","",[1]廃業を除いた名簿を貼り付ける!F117)</f>
        <v>代表取締役　宮原　徹秀</v>
      </c>
      <c r="F121" s="22" t="str">
        <f>[1]廃業を除いた名簿を貼り付ける!H117&amp;[1]廃業を除いた名簿を貼り付ける!I117</f>
        <v>東京都江東区亀戸七丁目45番２号</v>
      </c>
      <c r="G121" s="23">
        <f>[1]廃業を除いた名簿を貼り付ける!P117</f>
        <v>44667</v>
      </c>
      <c r="H121" s="22" t="str">
        <f>[1]廃業を除いた名簿を貼り付ける!AG117</f>
        <v>応用冷機株式会社</v>
      </c>
      <c r="I121" s="22" t="str">
        <f>[1]廃業を除いた名簿を貼り付ける!AJ117&amp;[1]廃業を除いた名簿を貼り付ける!AK117</f>
        <v>東京都江東区亀戸七丁目45番２号</v>
      </c>
      <c r="J121" s="22" t="str">
        <f>[1]廃業を除いた名簿を貼り付ける!AL117</f>
        <v>03-3638-0671</v>
      </c>
      <c r="K121" s="24" t="str">
        <f>IF([1]廃業を除いた名簿を貼り付ける!AO117=0,"　","○")</f>
        <v>○</v>
      </c>
      <c r="L121" s="24" t="str">
        <f>IF([1]廃業を除いた名簿を貼り付ける!AP117=0,"　","○")</f>
        <v>○</v>
      </c>
      <c r="M121" s="24" t="str">
        <f>IF([1]廃業を除いた名簿を貼り付ける!AQ117=0,"　","○")</f>
        <v>○</v>
      </c>
      <c r="N121" s="24" t="str">
        <f>IF([1]廃業を除いた名簿を貼り付ける!AR117=0,"　","○")</f>
        <v>○</v>
      </c>
      <c r="O121" s="24" t="str">
        <f>IF([1]廃業を除いた名簿を貼り付ける!AS117=0,"　","○")</f>
        <v>○</v>
      </c>
      <c r="P121" s="24" t="str">
        <f>IF([1]廃業を除いた名簿を貼り付ける!AT117=0,"　","○")</f>
        <v>○</v>
      </c>
      <c r="Q121" s="24" t="str">
        <f>IF([1]廃業を除いた名簿を貼り付ける!AU117=0,"　","○")</f>
        <v>○</v>
      </c>
      <c r="R121" s="24" t="str">
        <f>IF([1]廃業を除いた名簿を貼り付ける!AV117=0,"　","○")</f>
        <v>○</v>
      </c>
      <c r="S121" s="24" t="str">
        <f>IF([1]廃業を除いた名簿を貼り付ける!AW117=0,"　","○")</f>
        <v>○</v>
      </c>
      <c r="T121" s="24" t="str">
        <f>IF([1]廃業を除いた名簿を貼り付ける!AX117=0,"　","○")</f>
        <v>○</v>
      </c>
      <c r="U121" s="24" t="str">
        <f>IF([1]廃業を除いた名簿を貼り付ける!AY117=0,"　","○")</f>
        <v>○</v>
      </c>
      <c r="V121" s="24" t="str">
        <f>IF([1]廃業を除いた名簿を貼り付ける!AZ117=0,"　","○")</f>
        <v>○</v>
      </c>
      <c r="W121" s="24" t="str">
        <f>IF([1]廃業を除いた名簿を貼り付ける!BA117=0,"　","○")</f>
        <v>○</v>
      </c>
      <c r="X121" s="24" t="str">
        <f>IF([1]廃業を除いた名簿を貼り付ける!BB117=0,"　","○")</f>
        <v>○</v>
      </c>
      <c r="Y121" s="24" t="str">
        <f>IF([1]廃業を除いた名簿を貼り付ける!BC117=0,"　","○")</f>
        <v>○</v>
      </c>
    </row>
    <row r="122" spans="1:25" ht="24.75" customHeight="1" x14ac:dyDescent="0.2">
      <c r="A122" s="19" t="s">
        <v>20</v>
      </c>
      <c r="B122" s="25">
        <f>[1]廃業を除いた名簿を貼り付ける!N118</f>
        <v>255</v>
      </c>
      <c r="C122" s="26" t="s">
        <v>21</v>
      </c>
      <c r="D122" s="22" t="str">
        <f>[1]廃業を除いた名簿を貼り付ける!D118</f>
        <v>新菱冷熱工業株式会社</v>
      </c>
      <c r="E122" s="22" t="str">
        <f>IF([1]廃業を除いた名簿を貼り付ける!F118="","",[1]廃業を除いた名簿を貼り付ける!F118)</f>
        <v>代表取締役　　加賀美　猛</v>
      </c>
      <c r="F122" s="22" t="str">
        <f>[1]廃業を除いた名簿を貼り付ける!H118&amp;[1]廃業を除いた名簿を貼り付ける!I118</f>
        <v>東京都新宿区四谷一丁目６番１号</v>
      </c>
      <c r="G122" s="23">
        <f>[1]廃業を除いた名簿を貼り付ける!P118</f>
        <v>44667</v>
      </c>
      <c r="H122" s="22" t="str">
        <f>[1]廃業を除いた名簿を貼り付ける!AG118</f>
        <v>新菱冷熱工業株式会社　機器設備事業部</v>
      </c>
      <c r="I122" s="22" t="str">
        <f>[1]廃業を除いた名簿を貼り付ける!AJ118&amp;[1]廃業を除いた名簿を貼り付ける!AK118</f>
        <v>東京都新宿区四谷二丁目８番地</v>
      </c>
      <c r="J122" s="22" t="str">
        <f>[1]廃業を除いた名簿を貼り付ける!AL118</f>
        <v>03-3357-2361</v>
      </c>
      <c r="K122" s="24" t="str">
        <f>IF([1]廃業を除いた名簿を貼り付ける!AO118=0,"　","○")</f>
        <v>○</v>
      </c>
      <c r="L122" s="24" t="str">
        <f>IF([1]廃業を除いた名簿を貼り付ける!AP118=0,"　","○")</f>
        <v>○</v>
      </c>
      <c r="M122" s="24" t="str">
        <f>IF([1]廃業を除いた名簿を貼り付ける!AQ118=0,"　","○")</f>
        <v>○</v>
      </c>
      <c r="N122" s="24" t="str">
        <f>IF([1]廃業を除いた名簿を貼り付ける!AR118=0,"　","○")</f>
        <v>○</v>
      </c>
      <c r="O122" s="24" t="str">
        <f>IF([1]廃業を除いた名簿を貼り付ける!AS118=0,"　","○")</f>
        <v>○</v>
      </c>
      <c r="P122" s="24" t="str">
        <f>IF([1]廃業を除いた名簿を貼り付ける!AT118=0,"　","○")</f>
        <v>○</v>
      </c>
      <c r="Q122" s="24" t="str">
        <f>IF([1]廃業を除いた名簿を貼り付ける!AU118=0,"　","○")</f>
        <v>○</v>
      </c>
      <c r="R122" s="24" t="str">
        <f>IF([1]廃業を除いた名簿を貼り付ける!AV118=0,"　","○")</f>
        <v>○</v>
      </c>
      <c r="S122" s="24" t="str">
        <f>IF([1]廃業を除いた名簿を貼り付ける!AW118=0,"　","○")</f>
        <v>○</v>
      </c>
      <c r="T122" s="24" t="str">
        <f>IF([1]廃業を除いた名簿を貼り付ける!AX118=0,"　","○")</f>
        <v>○</v>
      </c>
      <c r="U122" s="24" t="str">
        <f>IF([1]廃業を除いた名簿を貼り付ける!AY118=0,"　","○")</f>
        <v>○</v>
      </c>
      <c r="V122" s="24" t="str">
        <f>IF([1]廃業を除いた名簿を貼り付ける!AZ118=0,"　","○")</f>
        <v>○</v>
      </c>
      <c r="W122" s="24" t="str">
        <f>IF([1]廃業を除いた名簿を貼り付ける!BA118=0,"　","○")</f>
        <v>○</v>
      </c>
      <c r="X122" s="24" t="str">
        <f>IF([1]廃業を除いた名簿を貼り付ける!BB118=0,"　","○")</f>
        <v>○</v>
      </c>
      <c r="Y122" s="24" t="str">
        <f>IF([1]廃業を除いた名簿を貼り付ける!BC118=0,"　","○")</f>
        <v>○</v>
      </c>
    </row>
    <row r="123" spans="1:25" ht="24.75" customHeight="1" x14ac:dyDescent="0.2">
      <c r="A123" s="19" t="s">
        <v>20</v>
      </c>
      <c r="B123" s="25">
        <f>[1]廃業を除いた名簿を貼り付ける!N119</f>
        <v>259</v>
      </c>
      <c r="C123" s="26" t="s">
        <v>21</v>
      </c>
      <c r="D123" s="22" t="str">
        <f>[1]廃業を除いた名簿を貼り付ける!D119</f>
        <v>株式会社日本オイルサービス</v>
      </c>
      <c r="E123" s="22" t="str">
        <f>IF([1]廃業を除いた名簿を貼り付ける!F119="","",[1]廃業を除いた名簿を貼り付ける!F119)</f>
        <v>代表取締役　沼尾　貞亮</v>
      </c>
      <c r="F123" s="22" t="str">
        <f>[1]廃業を除いた名簿を貼り付ける!H119&amp;[1]廃業を除いた名簿を貼り付ける!I119</f>
        <v>栃木県宇都宮市砥上町278番地４</v>
      </c>
      <c r="G123" s="23">
        <f>[1]廃業を除いた名簿を貼り付ける!P119</f>
        <v>44667</v>
      </c>
      <c r="H123" s="22" t="str">
        <f>[1]廃業を除いた名簿を貼り付ける!AG119</f>
        <v>株式会社日本オイルサービス</v>
      </c>
      <c r="I123" s="22" t="str">
        <f>[1]廃業を除いた名簿を貼り付ける!AJ119&amp;[1]廃業を除いた名簿を貼り付ける!AK119</f>
        <v>栃木県宇都宮市砥上町278番地４</v>
      </c>
      <c r="J123" s="22" t="str">
        <f>[1]廃業を除いた名簿を貼り付ける!AL119</f>
        <v>028-648-4393</v>
      </c>
      <c r="K123" s="24" t="str">
        <f>IF([1]廃業を除いた名簿を貼り付ける!AO119=0,"　","○")</f>
        <v>○</v>
      </c>
      <c r="L123" s="24" t="str">
        <f>IF([1]廃業を除いた名簿を貼り付ける!AP119=0,"　","○")</f>
        <v>○</v>
      </c>
      <c r="M123" s="24" t="str">
        <f>IF([1]廃業を除いた名簿を貼り付ける!AQ119=0,"　","○")</f>
        <v>○</v>
      </c>
      <c r="N123" s="24" t="str">
        <f>IF([1]廃業を除いた名簿を貼り付ける!AR119=0,"　","○")</f>
        <v>○</v>
      </c>
      <c r="O123" s="24" t="str">
        <f>IF([1]廃業を除いた名簿を貼り付ける!AS119=0,"　","○")</f>
        <v>○</v>
      </c>
      <c r="P123" s="24" t="str">
        <f>IF([1]廃業を除いた名簿を貼り付ける!AT119=0,"　","○")</f>
        <v>○</v>
      </c>
      <c r="Q123" s="24" t="str">
        <f>IF([1]廃業を除いた名簿を貼り付ける!AU119=0,"　","○")</f>
        <v>　</v>
      </c>
      <c r="R123" s="24" t="str">
        <f>IF([1]廃業を除いた名簿を貼り付ける!AV119=0,"　","○")</f>
        <v>　</v>
      </c>
      <c r="S123" s="24" t="str">
        <f>IF([1]廃業を除いた名簿を貼り付ける!AW119=0,"　","○")</f>
        <v>　</v>
      </c>
      <c r="T123" s="24" t="str">
        <f>IF([1]廃業を除いた名簿を貼り付ける!AX119=0,"　","○")</f>
        <v>○</v>
      </c>
      <c r="U123" s="24" t="str">
        <f>IF([1]廃業を除いた名簿を貼り付ける!AY119=0,"　","○")</f>
        <v>○</v>
      </c>
      <c r="V123" s="24" t="str">
        <f>IF([1]廃業を除いた名簿を貼り付ける!AZ119=0,"　","○")</f>
        <v>○</v>
      </c>
      <c r="W123" s="24" t="str">
        <f>IF([1]廃業を除いた名簿を貼り付ける!BA119=0,"　","○")</f>
        <v>○</v>
      </c>
      <c r="X123" s="24" t="str">
        <f>IF([1]廃業を除いた名簿を貼り付ける!BB119=0,"　","○")</f>
        <v>○</v>
      </c>
      <c r="Y123" s="24" t="str">
        <f>IF([1]廃業を除いた名簿を貼り付ける!BC119=0,"　","○")</f>
        <v>○</v>
      </c>
    </row>
    <row r="124" spans="1:25" ht="24.75" customHeight="1" x14ac:dyDescent="0.2">
      <c r="A124" s="19" t="s">
        <v>20</v>
      </c>
      <c r="B124" s="25">
        <f>[1]廃業を除いた名簿を貼り付ける!N120</f>
        <v>260</v>
      </c>
      <c r="C124" s="26" t="s">
        <v>21</v>
      </c>
      <c r="D124" s="22" t="str">
        <f>[1]廃業を除いた名簿を貼り付ける!D120</f>
        <v>株式会社セキヤレッカー</v>
      </c>
      <c r="E124" s="22" t="str">
        <f>IF([1]廃業を除いた名簿を貼り付ける!F120="","",[1]廃業を除いた名簿を貼り付ける!F120)</f>
        <v>代表取締役　関谷　輝男</v>
      </c>
      <c r="F124" s="22" t="str">
        <f>[1]廃業を除いた名簿を貼り付ける!H120&amp;[1]廃業を除いた名簿を貼り付ける!I120</f>
        <v>栃木県宇都宮市竹下町1178番地</v>
      </c>
      <c r="G124" s="23">
        <f>[1]廃業を除いた名簿を貼り付ける!P120</f>
        <v>44667</v>
      </c>
      <c r="H124" s="22" t="str">
        <f>[1]廃業を除いた名簿を貼り付ける!AG120</f>
        <v>株式会社セキヤレッカー</v>
      </c>
      <c r="I124" s="22" t="str">
        <f>[1]廃業を除いた名簿を貼り付ける!AJ120&amp;[1]廃業を除いた名簿を貼り付ける!AK120</f>
        <v>栃木県宇都宮市竹下町1178番地</v>
      </c>
      <c r="J124" s="22" t="str">
        <f>[1]廃業を除いた名簿を貼り付ける!AL120</f>
        <v>028-667-4101</v>
      </c>
      <c r="K124" s="24" t="str">
        <f>IF([1]廃業を除いた名簿を貼り付ける!AO120=0,"　","○")</f>
        <v>○</v>
      </c>
      <c r="L124" s="24" t="str">
        <f>IF([1]廃業を除いた名簿を貼り付ける!AP120=0,"　","○")</f>
        <v>　</v>
      </c>
      <c r="M124" s="24" t="str">
        <f>IF([1]廃業を除いた名簿を貼り付ける!AQ120=0,"　","○")</f>
        <v>○</v>
      </c>
      <c r="N124" s="24" t="str">
        <f>IF([1]廃業を除いた名簿を貼り付ける!AR120=0,"　","○")</f>
        <v>　</v>
      </c>
      <c r="O124" s="24" t="str">
        <f>IF([1]廃業を除いた名簿を貼り付ける!AS120=0,"　","○")</f>
        <v>　</v>
      </c>
      <c r="P124" s="24" t="str">
        <f>IF([1]廃業を除いた名簿を貼り付ける!AT120=0,"　","○")</f>
        <v>　</v>
      </c>
      <c r="Q124" s="24" t="str">
        <f>IF([1]廃業を除いた名簿を貼り付ける!AU120=0,"　","○")</f>
        <v>　</v>
      </c>
      <c r="R124" s="24" t="str">
        <f>IF([1]廃業を除いた名簿を貼り付ける!AV120=0,"　","○")</f>
        <v>　</v>
      </c>
      <c r="S124" s="24" t="str">
        <f>IF([1]廃業を除いた名簿を貼り付ける!AW120=0,"　","○")</f>
        <v>　</v>
      </c>
      <c r="T124" s="24" t="str">
        <f>IF([1]廃業を除いた名簿を貼り付ける!AX120=0,"　","○")</f>
        <v>○</v>
      </c>
      <c r="U124" s="24" t="str">
        <f>IF([1]廃業を除いた名簿を貼り付ける!AY120=0,"　","○")</f>
        <v>　</v>
      </c>
      <c r="V124" s="24" t="str">
        <f>IF([1]廃業を除いた名簿を貼り付ける!AZ120=0,"　","○")</f>
        <v>○</v>
      </c>
      <c r="W124" s="24" t="str">
        <f>IF([1]廃業を除いた名簿を貼り付ける!BA120=0,"　","○")</f>
        <v>○</v>
      </c>
      <c r="X124" s="24" t="str">
        <f>IF([1]廃業を除いた名簿を貼り付ける!BB120=0,"　","○")</f>
        <v>　</v>
      </c>
      <c r="Y124" s="24" t="str">
        <f>IF([1]廃業を除いた名簿を貼り付ける!BC120=0,"　","○")</f>
        <v>○</v>
      </c>
    </row>
    <row r="125" spans="1:25" ht="24.75" customHeight="1" x14ac:dyDescent="0.2">
      <c r="A125" s="19" t="s">
        <v>20</v>
      </c>
      <c r="B125" s="25">
        <f>[1]廃業を除いた名簿を貼り付ける!N121</f>
        <v>261</v>
      </c>
      <c r="C125" s="26" t="s">
        <v>21</v>
      </c>
      <c r="D125" s="22" t="str">
        <f>[1]廃業を除いた名簿を貼り付ける!D121</f>
        <v>日菱インテリジェンス株式会社</v>
      </c>
      <c r="E125" s="22" t="str">
        <f>IF([1]廃業を除いた名簿を貼り付ける!F121="","",[1]廃業を除いた名簿を貼り付ける!F121)</f>
        <v>代表取締役　大内　玲子</v>
      </c>
      <c r="F125" s="22" t="str">
        <f>[1]廃業を除いた名簿を貼り付ける!H121&amp;[1]廃業を除いた名簿を貼り付ける!I121</f>
        <v>東京都目黒区下目黒二丁目19番７号</v>
      </c>
      <c r="G125" s="23">
        <f>[1]廃業を除いた名簿を貼り付ける!P121</f>
        <v>44667</v>
      </c>
      <c r="H125" s="22" t="str">
        <f>[1]廃業を除いた名簿を貼り付ける!AG121</f>
        <v>日菱インテリジェンス株式会社</v>
      </c>
      <c r="I125" s="22" t="str">
        <f>[1]廃業を除いた名簿を貼り付ける!AJ121&amp;[1]廃業を除いた名簿を貼り付ける!AK121</f>
        <v>東京都目黒区下目黒二丁目19番７号</v>
      </c>
      <c r="J125" s="22" t="str">
        <f>[1]廃業を除いた名簿を貼り付ける!AL121</f>
        <v>03-3490-5300</v>
      </c>
      <c r="K125" s="24" t="str">
        <f>IF([1]廃業を除いた名簿を貼り付ける!AO121=0,"　","○")</f>
        <v>○</v>
      </c>
      <c r="L125" s="24" t="str">
        <f>IF([1]廃業を除いた名簿を貼り付ける!AP121=0,"　","○")</f>
        <v>○</v>
      </c>
      <c r="M125" s="24" t="str">
        <f>IF([1]廃業を除いた名簿を貼り付ける!AQ121=0,"　","○")</f>
        <v>○</v>
      </c>
      <c r="N125" s="24" t="str">
        <f>IF([1]廃業を除いた名簿を貼り付ける!AR121=0,"　","○")</f>
        <v>○</v>
      </c>
      <c r="O125" s="24" t="str">
        <f>IF([1]廃業を除いた名簿を貼り付ける!AS121=0,"　","○")</f>
        <v>○</v>
      </c>
      <c r="P125" s="24" t="str">
        <f>IF([1]廃業を除いた名簿を貼り付ける!AT121=0,"　","○")</f>
        <v>○</v>
      </c>
      <c r="Q125" s="24" t="str">
        <f>IF([1]廃業を除いた名簿を貼り付ける!AU121=0,"　","○")</f>
        <v>○</v>
      </c>
      <c r="R125" s="24" t="str">
        <f>IF([1]廃業を除いた名簿を貼り付ける!AV121=0,"　","○")</f>
        <v>○</v>
      </c>
      <c r="S125" s="24" t="str">
        <f>IF([1]廃業を除いた名簿を貼り付ける!AW121=0,"　","○")</f>
        <v>○</v>
      </c>
      <c r="T125" s="24" t="str">
        <f>IF([1]廃業を除いた名簿を貼り付ける!AX121=0,"　","○")</f>
        <v>○</v>
      </c>
      <c r="U125" s="24" t="str">
        <f>IF([1]廃業を除いた名簿を貼り付ける!AY121=0,"　","○")</f>
        <v>○</v>
      </c>
      <c r="V125" s="24" t="str">
        <f>IF([1]廃業を除いた名簿を貼り付ける!AZ121=0,"　","○")</f>
        <v>○</v>
      </c>
      <c r="W125" s="24" t="str">
        <f>IF([1]廃業を除いた名簿を貼り付ける!BA121=0,"　","○")</f>
        <v>○</v>
      </c>
      <c r="X125" s="24" t="str">
        <f>IF([1]廃業を除いた名簿を貼り付ける!BB121=0,"　","○")</f>
        <v>○</v>
      </c>
      <c r="Y125" s="24" t="str">
        <f>IF([1]廃業を除いた名簿を貼り付ける!BC121=0,"　","○")</f>
        <v>○</v>
      </c>
    </row>
    <row r="126" spans="1:25" ht="24.75" customHeight="1" x14ac:dyDescent="0.2">
      <c r="A126" s="19" t="s">
        <v>20</v>
      </c>
      <c r="B126" s="25">
        <f>[1]廃業を除いた名簿を貼り付ける!N122</f>
        <v>263</v>
      </c>
      <c r="C126" s="26" t="s">
        <v>21</v>
      </c>
      <c r="D126" s="22" t="str">
        <f>[1]廃業を除いた名簿を貼り付ける!D122</f>
        <v>東プレ　株式会社</v>
      </c>
      <c r="E126" s="22" t="str">
        <f>IF([1]廃業を除いた名簿を貼り付ける!F122="","",[1]廃業を除いた名簿を貼り付ける!F122)</f>
        <v>代表取締役　内ケ崎　真一郎</v>
      </c>
      <c r="F126" s="22" t="str">
        <f>[1]廃業を除いた名簿を貼り付ける!H122&amp;[1]廃業を除いた名簿を貼り付ける!I122</f>
        <v>東京都中央区日本橋三丁目１２番２号</v>
      </c>
      <c r="G126" s="23">
        <f>[1]廃業を除いた名簿を貼り付ける!P122</f>
        <v>44667</v>
      </c>
      <c r="H126" s="22" t="str">
        <f>[1]廃業を除いた名簿を貼り付ける!AG122</f>
        <v>東プレ　株式会社　栃木事業所</v>
      </c>
      <c r="I126" s="22" t="str">
        <f>[1]廃業を除いた名簿を貼り付ける!AJ122&amp;[1]廃業を除いた名簿を貼り付ける!AK122</f>
        <v>栃木県河内郡上三川町上三川３７７７</v>
      </c>
      <c r="J126" s="22" t="str">
        <f>[1]廃業を除いた名簿を貼り付ける!AL122</f>
        <v>0285-56-3652</v>
      </c>
      <c r="K126" s="24" t="str">
        <f>IF([1]廃業を除いた名簿を貼り付ける!AO122=0,"　","○")</f>
        <v>○</v>
      </c>
      <c r="L126" s="24" t="str">
        <f>IF([1]廃業を除いた名簿を貼り付ける!AP122=0,"　","○")</f>
        <v>○</v>
      </c>
      <c r="M126" s="24" t="str">
        <f>IF([1]廃業を除いた名簿を貼り付ける!AQ122=0,"　","○")</f>
        <v>○</v>
      </c>
      <c r="N126" s="24" t="str">
        <f>IF([1]廃業を除いた名簿を貼り付ける!AR122=0,"　","○")</f>
        <v>○</v>
      </c>
      <c r="O126" s="24" t="str">
        <f>IF([1]廃業を除いた名簿を貼り付ける!AS122=0,"　","○")</f>
        <v>○</v>
      </c>
      <c r="P126" s="24" t="str">
        <f>IF([1]廃業を除いた名簿を貼り付ける!AT122=0,"　","○")</f>
        <v>○</v>
      </c>
      <c r="Q126" s="24" t="str">
        <f>IF([1]廃業を除いた名簿を貼り付ける!AU122=0,"　","○")</f>
        <v>　</v>
      </c>
      <c r="R126" s="24" t="str">
        <f>IF([1]廃業を除いた名簿を貼り付ける!AV122=0,"　","○")</f>
        <v>　</v>
      </c>
      <c r="S126" s="24" t="str">
        <f>IF([1]廃業を除いた名簿を貼り付ける!AW122=0,"　","○")</f>
        <v>　</v>
      </c>
      <c r="T126" s="24" t="str">
        <f>IF([1]廃業を除いた名簿を貼り付ける!AX122=0,"　","○")</f>
        <v>○</v>
      </c>
      <c r="U126" s="24" t="str">
        <f>IF([1]廃業を除いた名簿を貼り付ける!AY122=0,"　","○")</f>
        <v>○</v>
      </c>
      <c r="V126" s="24" t="str">
        <f>IF([1]廃業を除いた名簿を貼り付ける!AZ122=0,"　","○")</f>
        <v>○</v>
      </c>
      <c r="W126" s="24" t="str">
        <f>IF([1]廃業を除いた名簿を貼り付ける!BA122=0,"　","○")</f>
        <v>○</v>
      </c>
      <c r="X126" s="24" t="str">
        <f>IF([1]廃業を除いた名簿を貼り付ける!BB122=0,"　","○")</f>
        <v>○</v>
      </c>
      <c r="Y126" s="24" t="str">
        <f>IF([1]廃業を除いた名簿を貼り付ける!BC122=0,"　","○")</f>
        <v>○</v>
      </c>
    </row>
    <row r="127" spans="1:25" ht="24.75" customHeight="1" x14ac:dyDescent="0.2">
      <c r="A127" s="19" t="s">
        <v>20</v>
      </c>
      <c r="B127" s="25">
        <f>[1]廃業を除いた名簿を貼り付ける!N123</f>
        <v>264</v>
      </c>
      <c r="C127" s="26" t="s">
        <v>21</v>
      </c>
      <c r="D127" s="22" t="str">
        <f>[1]廃業を除いた名簿を貼り付ける!D123</f>
        <v>柏瀬　佳三</v>
      </c>
      <c r="E127" s="22" t="str">
        <f>IF([1]廃業を除いた名簿を貼り付ける!F123="","",[1]廃業を除いた名簿を貼り付ける!F123)</f>
        <v/>
      </c>
      <c r="F127" s="22" t="str">
        <f>[1]廃業を除いた名簿を貼り付ける!H123&amp;[1]廃業を除いた名簿を貼り付ける!I123</f>
        <v>栃木県宇都宮市簗瀬町３番地14</v>
      </c>
      <c r="G127" s="23">
        <f>[1]廃業を除いた名簿を貼り付ける!P123</f>
        <v>44667</v>
      </c>
      <c r="H127" s="22" t="str">
        <f>[1]廃業を除いた名簿を貼り付ける!AG123</f>
        <v>柏瀬工業</v>
      </c>
      <c r="I127" s="22" t="str">
        <f>[1]廃業を除いた名簿を貼り付ける!AJ123&amp;[1]廃業を除いた名簿を貼り付ける!AK123</f>
        <v>栃木県宇都宮市簗瀬町３番地14</v>
      </c>
      <c r="J127" s="22" t="str">
        <f>[1]廃業を除いた名簿を貼り付ける!AL123</f>
        <v>028-689-8231</v>
      </c>
      <c r="K127" s="24" t="str">
        <f>IF([1]廃業を除いた名簿を貼り付ける!AO123=0,"　","○")</f>
        <v>○</v>
      </c>
      <c r="L127" s="24" t="str">
        <f>IF([1]廃業を除いた名簿を貼り付ける!AP123=0,"　","○")</f>
        <v>○</v>
      </c>
      <c r="M127" s="24" t="str">
        <f>IF([1]廃業を除いた名簿を貼り付ける!AQ123=0,"　","○")</f>
        <v>○</v>
      </c>
      <c r="N127" s="24" t="str">
        <f>IF([1]廃業を除いた名簿を貼り付ける!AR123=0,"　","○")</f>
        <v>○</v>
      </c>
      <c r="O127" s="24" t="str">
        <f>IF([1]廃業を除いた名簿を貼り付ける!AS123=0,"　","○")</f>
        <v>○</v>
      </c>
      <c r="P127" s="24" t="str">
        <f>IF([1]廃業を除いた名簿を貼り付ける!AT123=0,"　","○")</f>
        <v>○</v>
      </c>
      <c r="Q127" s="24" t="str">
        <f>IF([1]廃業を除いた名簿を貼り付ける!AU123=0,"　","○")</f>
        <v>　</v>
      </c>
      <c r="R127" s="24" t="str">
        <f>IF([1]廃業を除いた名簿を貼り付ける!AV123=0,"　","○")</f>
        <v>　</v>
      </c>
      <c r="S127" s="24" t="str">
        <f>IF([1]廃業を除いた名簿を貼り付ける!AW123=0,"　","○")</f>
        <v>　</v>
      </c>
      <c r="T127" s="24" t="str">
        <f>IF([1]廃業を除いた名簿を貼り付ける!AX123=0,"　","○")</f>
        <v>○</v>
      </c>
      <c r="U127" s="24" t="str">
        <f>IF([1]廃業を除いた名簿を貼り付ける!AY123=0,"　","○")</f>
        <v>○</v>
      </c>
      <c r="V127" s="24" t="str">
        <f>IF([1]廃業を除いた名簿を貼り付ける!AZ123=0,"　","○")</f>
        <v>○</v>
      </c>
      <c r="W127" s="24" t="str">
        <f>IF([1]廃業を除いた名簿を貼り付ける!BA123=0,"　","○")</f>
        <v>○</v>
      </c>
      <c r="X127" s="24" t="str">
        <f>IF([1]廃業を除いた名簿を貼り付ける!BB123=0,"　","○")</f>
        <v>○</v>
      </c>
      <c r="Y127" s="24" t="str">
        <f>IF([1]廃業を除いた名簿を貼り付ける!BC123=0,"　","○")</f>
        <v>○</v>
      </c>
    </row>
    <row r="128" spans="1:25" ht="24.75" customHeight="1" x14ac:dyDescent="0.2">
      <c r="A128" s="19" t="s">
        <v>20</v>
      </c>
      <c r="B128" s="25">
        <f>[1]廃業を除いた名簿を貼り付ける!N124</f>
        <v>265</v>
      </c>
      <c r="C128" s="26" t="s">
        <v>21</v>
      </c>
      <c r="D128" s="22" t="str">
        <f>[1]廃業を除いた名簿を貼り付ける!D124</f>
        <v>菱東産業株式会社</v>
      </c>
      <c r="E128" s="22" t="str">
        <f>IF([1]廃業を除いた名簿を貼り付ける!F124="","",[1]廃業を除いた名簿を貼り付ける!F124)</f>
        <v>代表取締役　加藤　重信</v>
      </c>
      <c r="F128" s="22" t="str">
        <f>[1]廃業を除いた名簿を貼り付ける!H124&amp;[1]廃業を除いた名簿を貼り付ける!I124</f>
        <v>東京都千代田区東神田三丁目４番４号</v>
      </c>
      <c r="G128" s="23">
        <f>[1]廃業を除いた名簿を貼り付ける!P124</f>
        <v>44667</v>
      </c>
      <c r="H128" s="22" t="str">
        <f>[1]廃業を除いた名簿を貼り付ける!AG124</f>
        <v>菱東産業株式会社</v>
      </c>
      <c r="I128" s="22" t="str">
        <f>[1]廃業を除いた名簿を貼り付ける!AJ124&amp;[1]廃業を除いた名簿を貼り付ける!AK124</f>
        <v>東京都千代田区東神田三丁目４番４号</v>
      </c>
      <c r="J128" s="22" t="str">
        <f>[1]廃業を除いた名簿を貼り付ける!AL124</f>
        <v>03-5825-0048</v>
      </c>
      <c r="K128" s="24" t="str">
        <f>IF([1]廃業を除いた名簿を貼り付ける!AO124=0,"　","○")</f>
        <v>○</v>
      </c>
      <c r="L128" s="24" t="str">
        <f>IF([1]廃業を除いた名簿を貼り付ける!AP124=0,"　","○")</f>
        <v>○</v>
      </c>
      <c r="M128" s="24" t="str">
        <f>IF([1]廃業を除いた名簿を貼り付ける!AQ124=0,"　","○")</f>
        <v>○</v>
      </c>
      <c r="N128" s="24" t="str">
        <f>IF([1]廃業を除いた名簿を貼り付ける!AR124=0,"　","○")</f>
        <v>○</v>
      </c>
      <c r="O128" s="24" t="str">
        <f>IF([1]廃業を除いた名簿を貼り付ける!AS124=0,"　","○")</f>
        <v>○</v>
      </c>
      <c r="P128" s="24" t="str">
        <f>IF([1]廃業を除いた名簿を貼り付ける!AT124=0,"　","○")</f>
        <v>○</v>
      </c>
      <c r="Q128" s="24" t="str">
        <f>IF([1]廃業を除いた名簿を貼り付ける!AU124=0,"　","○")</f>
        <v>　</v>
      </c>
      <c r="R128" s="24" t="str">
        <f>IF([1]廃業を除いた名簿を貼り付ける!AV124=0,"　","○")</f>
        <v>　</v>
      </c>
      <c r="S128" s="24" t="str">
        <f>IF([1]廃業を除いた名簿を貼り付ける!AW124=0,"　","○")</f>
        <v>　</v>
      </c>
      <c r="T128" s="24" t="str">
        <f>IF([1]廃業を除いた名簿を貼り付ける!AX124=0,"　","○")</f>
        <v>　</v>
      </c>
      <c r="U128" s="24" t="str">
        <f>IF([1]廃業を除いた名簿を貼り付ける!AY124=0,"　","○")</f>
        <v>　</v>
      </c>
      <c r="V128" s="24" t="str">
        <f>IF([1]廃業を除いた名簿を貼り付ける!AZ124=0,"　","○")</f>
        <v>　</v>
      </c>
      <c r="W128" s="24" t="str">
        <f>IF([1]廃業を除いた名簿を貼り付ける!BA124=0,"　","○")</f>
        <v>　</v>
      </c>
      <c r="X128" s="24" t="str">
        <f>IF([1]廃業を除いた名簿を貼り付ける!BB124=0,"　","○")</f>
        <v>　</v>
      </c>
      <c r="Y128" s="24" t="str">
        <f>IF([1]廃業を除いた名簿を貼り付ける!BC124=0,"　","○")</f>
        <v>　</v>
      </c>
    </row>
    <row r="129" spans="1:25" ht="24.75" customHeight="1" x14ac:dyDescent="0.2">
      <c r="A129" s="19" t="s">
        <v>20</v>
      </c>
      <c r="B129" s="25">
        <f>[1]廃業を除いた名簿を貼り付ける!N125</f>
        <v>270</v>
      </c>
      <c r="C129" s="26" t="s">
        <v>21</v>
      </c>
      <c r="D129" s="22" t="str">
        <f>[1]廃業を除いた名簿を貼り付ける!D125</f>
        <v>飯村機電工業株式会社</v>
      </c>
      <c r="E129" s="22" t="str">
        <f>IF([1]廃業を除いた名簿を貼り付ける!F125="","",[1]廃業を除いた名簿を貼り付ける!F125)</f>
        <v>代表取締役　水庭　明良</v>
      </c>
      <c r="F129" s="22" t="str">
        <f>[1]廃業を除いた名簿を貼り付ける!H125&amp;[1]廃業を除いた名簿を貼り付ける!I125</f>
        <v>茨城県日立市若葉町二丁目６番６号</v>
      </c>
      <c r="G129" s="23">
        <f>[1]廃業を除いた名簿を貼り付ける!P125</f>
        <v>44667</v>
      </c>
      <c r="H129" s="22" t="str">
        <f>[1]廃業を除いた名簿を貼り付ける!AG125</f>
        <v>飯村機電工業株式会社　日立本社</v>
      </c>
      <c r="I129" s="22" t="str">
        <f>[1]廃業を除いた名簿を貼り付ける!AJ125&amp;[1]廃業を除いた名簿を貼り付ける!AK125</f>
        <v>茨城県日立市若葉町二丁目６番６号</v>
      </c>
      <c r="J129" s="22" t="str">
        <f>[1]廃業を除いた名簿を貼り付ける!AL125</f>
        <v>0294-21-3355</v>
      </c>
      <c r="K129" s="24" t="str">
        <f>IF([1]廃業を除いた名簿を貼り付ける!AO125=0,"　","○")</f>
        <v>○</v>
      </c>
      <c r="L129" s="24" t="str">
        <f>IF([1]廃業を除いた名簿を貼り付ける!AP125=0,"　","○")</f>
        <v>○</v>
      </c>
      <c r="M129" s="24" t="str">
        <f>IF([1]廃業を除いた名簿を貼り付ける!AQ125=0,"　","○")</f>
        <v>○</v>
      </c>
      <c r="N129" s="24" t="str">
        <f>IF([1]廃業を除いた名簿を貼り付ける!AR125=0,"　","○")</f>
        <v>○</v>
      </c>
      <c r="O129" s="24" t="str">
        <f>IF([1]廃業を除いた名簿を貼り付ける!AS125=0,"　","○")</f>
        <v>○</v>
      </c>
      <c r="P129" s="24" t="str">
        <f>IF([1]廃業を除いた名簿を貼り付ける!AT125=0,"　","○")</f>
        <v>○</v>
      </c>
      <c r="Q129" s="24" t="str">
        <f>IF([1]廃業を除いた名簿を貼り付ける!AU125=0,"　","○")</f>
        <v>○</v>
      </c>
      <c r="R129" s="24" t="str">
        <f>IF([1]廃業を除いた名簿を貼り付ける!AV125=0,"　","○")</f>
        <v>○</v>
      </c>
      <c r="S129" s="24" t="str">
        <f>IF([1]廃業を除いた名簿を貼り付ける!AW125=0,"　","○")</f>
        <v>○</v>
      </c>
      <c r="T129" s="24" t="str">
        <f>IF([1]廃業を除いた名簿を貼り付ける!AX125=0,"　","○")</f>
        <v>○</v>
      </c>
      <c r="U129" s="24" t="str">
        <f>IF([1]廃業を除いた名簿を貼り付ける!AY125=0,"　","○")</f>
        <v>○</v>
      </c>
      <c r="V129" s="24" t="str">
        <f>IF([1]廃業を除いた名簿を貼り付ける!AZ125=0,"　","○")</f>
        <v>○</v>
      </c>
      <c r="W129" s="24" t="str">
        <f>IF([1]廃業を除いた名簿を貼り付ける!BA125=0,"　","○")</f>
        <v>○</v>
      </c>
      <c r="X129" s="24" t="str">
        <f>IF([1]廃業を除いた名簿を貼り付ける!BB125=0,"　","○")</f>
        <v>○</v>
      </c>
      <c r="Y129" s="24" t="str">
        <f>IF([1]廃業を除いた名簿を貼り付ける!BC125=0,"　","○")</f>
        <v>○</v>
      </c>
    </row>
    <row r="130" spans="1:25" ht="24.75" customHeight="1" x14ac:dyDescent="0.2">
      <c r="A130" s="19" t="s">
        <v>20</v>
      </c>
      <c r="B130" s="25">
        <f>[1]廃業を除いた名簿を貼り付ける!N126</f>
        <v>270</v>
      </c>
      <c r="C130" s="26" t="s">
        <v>21</v>
      </c>
      <c r="D130" s="22" t="str">
        <f>[1]廃業を除いた名簿を貼り付ける!D126</f>
        <v>飯村機電工業株式会社</v>
      </c>
      <c r="E130" s="22" t="str">
        <f>IF([1]廃業を除いた名簿を貼り付ける!F126="","",[1]廃業を除いた名簿を貼り付ける!F126)</f>
        <v>代表取締役　水庭　明良</v>
      </c>
      <c r="F130" s="22" t="str">
        <f>[1]廃業を除いた名簿を貼り付ける!H126&amp;[1]廃業を除いた名簿を貼り付ける!I126</f>
        <v>茨城県日立市若葉町二丁目６番６号</v>
      </c>
      <c r="G130" s="23">
        <f>[1]廃業を除いた名簿を貼り付ける!P126</f>
        <v>44667</v>
      </c>
      <c r="H130" s="22" t="str">
        <f>[1]廃業を除いた名簿を貼り付ける!AG126</f>
        <v>飯村機電工業株式会社　水戸支店</v>
      </c>
      <c r="I130" s="22" t="str">
        <f>[1]廃業を除いた名簿を貼り付ける!AJ126&amp;[1]廃業を除いた名簿を貼り付ける!AK126</f>
        <v>茨城県水戸市上水戸４丁目７番７号</v>
      </c>
      <c r="J130" s="22" t="str">
        <f>[1]廃業を除いた名簿を貼り付ける!AL126</f>
        <v>029-350-8140</v>
      </c>
      <c r="K130" s="24" t="str">
        <f>IF([1]廃業を除いた名簿を貼り付ける!AO126=0,"　","○")</f>
        <v>○</v>
      </c>
      <c r="L130" s="24" t="str">
        <f>IF([1]廃業を除いた名簿を貼り付ける!AP126=0,"　","○")</f>
        <v>○</v>
      </c>
      <c r="M130" s="24" t="str">
        <f>IF([1]廃業を除いた名簿を貼り付ける!AQ126=0,"　","○")</f>
        <v>○</v>
      </c>
      <c r="N130" s="24" t="str">
        <f>IF([1]廃業を除いた名簿を貼り付ける!AR126=0,"　","○")</f>
        <v>○</v>
      </c>
      <c r="O130" s="24" t="str">
        <f>IF([1]廃業を除いた名簿を貼り付ける!AS126=0,"　","○")</f>
        <v>○</v>
      </c>
      <c r="P130" s="24" t="str">
        <f>IF([1]廃業を除いた名簿を貼り付ける!AT126=0,"　","○")</f>
        <v>○</v>
      </c>
      <c r="Q130" s="24" t="str">
        <f>IF([1]廃業を除いた名簿を貼り付ける!AU126=0,"　","○")</f>
        <v>○</v>
      </c>
      <c r="R130" s="24" t="str">
        <f>IF([1]廃業を除いた名簿を貼り付ける!AV126=0,"　","○")</f>
        <v>○</v>
      </c>
      <c r="S130" s="24" t="str">
        <f>IF([1]廃業を除いた名簿を貼り付ける!AW126=0,"　","○")</f>
        <v>○</v>
      </c>
      <c r="T130" s="24" t="str">
        <f>IF([1]廃業を除いた名簿を貼り付ける!AX126=0,"　","○")</f>
        <v>○</v>
      </c>
      <c r="U130" s="24" t="str">
        <f>IF([1]廃業を除いた名簿を貼り付ける!AY126=0,"　","○")</f>
        <v>○</v>
      </c>
      <c r="V130" s="24" t="str">
        <f>IF([1]廃業を除いた名簿を貼り付ける!AZ126=0,"　","○")</f>
        <v>○</v>
      </c>
      <c r="W130" s="24" t="str">
        <f>IF([1]廃業を除いた名簿を貼り付ける!BA126=0,"　","○")</f>
        <v>○</v>
      </c>
      <c r="X130" s="24" t="str">
        <f>IF([1]廃業を除いた名簿を貼り付ける!BB126=0,"　","○")</f>
        <v>○</v>
      </c>
      <c r="Y130" s="24" t="str">
        <f>IF([1]廃業を除いた名簿を貼り付ける!BC126=0,"　","○")</f>
        <v>○</v>
      </c>
    </row>
    <row r="131" spans="1:25" ht="24.75" customHeight="1" x14ac:dyDescent="0.2">
      <c r="A131" s="19" t="s">
        <v>20</v>
      </c>
      <c r="B131" s="25">
        <f>[1]廃業を除いた名簿を貼り付ける!N127</f>
        <v>278</v>
      </c>
      <c r="C131" s="26" t="s">
        <v>21</v>
      </c>
      <c r="D131" s="22" t="str">
        <f>[1]廃業を除いた名簿を貼り付ける!D127</f>
        <v>横山工業株式会社</v>
      </c>
      <c r="E131" s="22" t="str">
        <f>IF([1]廃業を除いた名簿を貼り付ける!F127="","",[1]廃業を除いた名簿を貼り付ける!F127)</f>
        <v>代表取締役　横山　庸</v>
      </c>
      <c r="F131" s="22" t="str">
        <f>[1]廃業を除いた名簿を貼り付ける!H127&amp;[1]廃業を除いた名簿を貼り付ける!I127</f>
        <v>栃木県宇都宮市中久保一丁目10番15号</v>
      </c>
      <c r="G131" s="23">
        <f>[1]廃業を除いた名簿を貼り付ける!P127</f>
        <v>44670</v>
      </c>
      <c r="H131" s="22" t="str">
        <f>[1]廃業を除いた名簿を貼り付ける!AG127</f>
        <v>横山工業株式会社</v>
      </c>
      <c r="I131" s="22" t="str">
        <f>[1]廃業を除いた名簿を貼り付ける!AJ127&amp;[1]廃業を除いた名簿を貼り付ける!AK127</f>
        <v>栃木県宇都宮市中久保一丁目10番15号</v>
      </c>
      <c r="J131" s="22" t="str">
        <f>[1]廃業を除いた名簿を貼り付ける!AL127</f>
        <v>028-661-0015</v>
      </c>
      <c r="K131" s="24" t="str">
        <f>IF([1]廃業を除いた名簿を貼り付ける!AO127=0,"　","○")</f>
        <v>○</v>
      </c>
      <c r="L131" s="24" t="str">
        <f>IF([1]廃業を除いた名簿を貼り付ける!AP127=0,"　","○")</f>
        <v>○</v>
      </c>
      <c r="M131" s="24" t="str">
        <f>IF([1]廃業を除いた名簿を貼り付ける!AQ127=0,"　","○")</f>
        <v>○</v>
      </c>
      <c r="N131" s="24" t="str">
        <f>IF([1]廃業を除いた名簿を貼り付ける!AR127=0,"　","○")</f>
        <v>○</v>
      </c>
      <c r="O131" s="24" t="str">
        <f>IF([1]廃業を除いた名簿を貼り付ける!AS127=0,"　","○")</f>
        <v>○</v>
      </c>
      <c r="P131" s="24" t="str">
        <f>IF([1]廃業を除いた名簿を貼り付ける!AT127=0,"　","○")</f>
        <v>○</v>
      </c>
      <c r="Q131" s="24" t="str">
        <f>IF([1]廃業を除いた名簿を貼り付ける!AU127=0,"　","○")</f>
        <v>　</v>
      </c>
      <c r="R131" s="24" t="str">
        <f>IF([1]廃業を除いた名簿を貼り付ける!AV127=0,"　","○")</f>
        <v>　</v>
      </c>
      <c r="S131" s="24" t="str">
        <f>IF([1]廃業を除いた名簿を貼り付ける!AW127=0,"　","○")</f>
        <v>　</v>
      </c>
      <c r="T131" s="24" t="str">
        <f>IF([1]廃業を除いた名簿を貼り付ける!AX127=0,"　","○")</f>
        <v>○</v>
      </c>
      <c r="U131" s="24" t="str">
        <f>IF([1]廃業を除いた名簿を貼り付ける!AY127=0,"　","○")</f>
        <v>○</v>
      </c>
      <c r="V131" s="24" t="str">
        <f>IF([1]廃業を除いた名簿を貼り付ける!AZ127=0,"　","○")</f>
        <v>○</v>
      </c>
      <c r="W131" s="24" t="str">
        <f>IF([1]廃業を除いた名簿を貼り付ける!BA127=0,"　","○")</f>
        <v>○</v>
      </c>
      <c r="X131" s="24" t="str">
        <f>IF([1]廃業を除いた名簿を貼り付ける!BB127=0,"　","○")</f>
        <v>○</v>
      </c>
      <c r="Y131" s="24" t="str">
        <f>IF([1]廃業を除いた名簿を貼り付ける!BC127=0,"　","○")</f>
        <v>○</v>
      </c>
    </row>
    <row r="132" spans="1:25" ht="24.75" customHeight="1" x14ac:dyDescent="0.2">
      <c r="A132" s="19" t="s">
        <v>20</v>
      </c>
      <c r="B132" s="25">
        <f>[1]廃業を除いた名簿を貼り付ける!N128</f>
        <v>284</v>
      </c>
      <c r="C132" s="26" t="s">
        <v>21</v>
      </c>
      <c r="D132" s="22" t="str">
        <f>[1]廃業を除いた名簿を貼り付ける!D128</f>
        <v>株式会社ハチオウ</v>
      </c>
      <c r="E132" s="22" t="str">
        <f>IF([1]廃業を除いた名簿を貼り付ける!F128="","",[1]廃業を除いた名簿を貼り付ける!F128)</f>
        <v>代表取締役　森　雅裕</v>
      </c>
      <c r="F132" s="22" t="str">
        <f>[1]廃業を除いた名簿を貼り付ける!H128&amp;[1]廃業を除いた名簿を貼り付ける!I128</f>
        <v>東京都八王子市四谷町1927番地2</v>
      </c>
      <c r="G132" s="23">
        <f>[1]廃業を除いた名簿を貼り付ける!P128</f>
        <v>44670</v>
      </c>
      <c r="H132" s="22" t="str">
        <f>[1]廃業を除いた名簿を貼り付ける!AG128</f>
        <v>株式会社ハチオウ</v>
      </c>
      <c r="I132" s="22" t="str">
        <f>[1]廃業を除いた名簿を貼り付ける!AJ128&amp;[1]廃業を除いた名簿を貼り付ける!AK128</f>
        <v>埼玉県川口市朝日5-3-2</v>
      </c>
      <c r="J132" s="22" t="str">
        <f>[1]廃業を除いた名簿を貼り付ける!AL128</f>
        <v>048-446-7183</v>
      </c>
      <c r="K132" s="24" t="str">
        <f>IF([1]廃業を除いた名簿を貼り付ける!AO128=0,"　","○")</f>
        <v>○</v>
      </c>
      <c r="L132" s="24" t="str">
        <f>IF([1]廃業を除いた名簿を貼り付ける!AP128=0,"　","○")</f>
        <v>○</v>
      </c>
      <c r="M132" s="24" t="str">
        <f>IF([1]廃業を除いた名簿を貼り付ける!AQ128=0,"　","○")</f>
        <v>○</v>
      </c>
      <c r="N132" s="24" t="str">
        <f>IF([1]廃業を除いた名簿を貼り付ける!AR128=0,"　","○")</f>
        <v>○</v>
      </c>
      <c r="O132" s="24" t="str">
        <f>IF([1]廃業を除いた名簿を貼り付ける!AS128=0,"　","○")</f>
        <v>○</v>
      </c>
      <c r="P132" s="24" t="str">
        <f>IF([1]廃業を除いた名簿を貼り付ける!AT128=0,"　","○")</f>
        <v>○</v>
      </c>
      <c r="Q132" s="24" t="str">
        <f>IF([1]廃業を除いた名簿を貼り付ける!AU128=0,"　","○")</f>
        <v>○</v>
      </c>
      <c r="R132" s="24" t="str">
        <f>IF([1]廃業を除いた名簿を貼り付ける!AV128=0,"　","○")</f>
        <v>○</v>
      </c>
      <c r="S132" s="24" t="str">
        <f>IF([1]廃業を除いた名簿を貼り付ける!AW128=0,"　","○")</f>
        <v>○</v>
      </c>
      <c r="T132" s="24" t="str">
        <f>IF([1]廃業を除いた名簿を貼り付ける!AX128=0,"　","○")</f>
        <v>　</v>
      </c>
      <c r="U132" s="24" t="str">
        <f>IF([1]廃業を除いた名簿を貼り付ける!AY128=0,"　","○")</f>
        <v>　</v>
      </c>
      <c r="V132" s="24" t="str">
        <f>IF([1]廃業を除いた名簿を貼り付ける!AZ128=0,"　","○")</f>
        <v>　</v>
      </c>
      <c r="W132" s="24" t="str">
        <f>IF([1]廃業を除いた名簿を貼り付ける!BA128=0,"　","○")</f>
        <v>　</v>
      </c>
      <c r="X132" s="24" t="str">
        <f>IF([1]廃業を除いた名簿を貼り付ける!BB128=0,"　","○")</f>
        <v>　</v>
      </c>
      <c r="Y132" s="24" t="str">
        <f>IF([1]廃業を除いた名簿を貼り付ける!BC128=0,"　","○")</f>
        <v>　</v>
      </c>
    </row>
    <row r="133" spans="1:25" ht="24.75" customHeight="1" x14ac:dyDescent="0.2">
      <c r="A133" s="19" t="s">
        <v>20</v>
      </c>
      <c r="B133" s="25">
        <f>[1]廃業を除いた名簿を貼り付ける!N129</f>
        <v>285</v>
      </c>
      <c r="C133" s="26" t="s">
        <v>21</v>
      </c>
      <c r="D133" s="22" t="str">
        <f>[1]廃業を除いた名簿を貼り付ける!D129</f>
        <v>實商株式会社</v>
      </c>
      <c r="E133" s="22" t="str">
        <f>IF([1]廃業を除いた名簿を貼り付ける!F129="","",[1]廃業を除いた名簿を貼り付ける!F129)</f>
        <v>代表取締役　佐藤　高治</v>
      </c>
      <c r="F133" s="22" t="str">
        <f>[1]廃業を除いた名簿を貼り付ける!H129&amp;[1]廃業を除いた名簿を貼り付ける!I129</f>
        <v>仙台市青葉区中央一丁目７番20号</v>
      </c>
      <c r="G133" s="23">
        <f>[1]廃業を除いた名簿を貼り付ける!P129</f>
        <v>44670</v>
      </c>
      <c r="H133" s="22" t="str">
        <f>[1]廃業を除いた名簿を貼り付ける!AG129</f>
        <v>實商株式会社</v>
      </c>
      <c r="I133" s="22" t="str">
        <f>[1]廃業を除いた名簿を貼り付ける!AJ129&amp;[1]廃業を除いた名簿を貼り付ける!AK129</f>
        <v>仙台市青葉区中央一丁目７番20号</v>
      </c>
      <c r="J133" s="22" t="str">
        <f>[1]廃業を除いた名簿を貼り付ける!AL129</f>
        <v>022-264-0577</v>
      </c>
      <c r="K133" s="24" t="str">
        <f>IF([1]廃業を除いた名簿を貼り付ける!AO129=0,"　","○")</f>
        <v>○</v>
      </c>
      <c r="L133" s="24" t="str">
        <f>IF([1]廃業を除いた名簿を貼り付ける!AP129=0,"　","○")</f>
        <v>○</v>
      </c>
      <c r="M133" s="24" t="str">
        <f>IF([1]廃業を除いた名簿を貼り付ける!AQ129=0,"　","○")</f>
        <v>○</v>
      </c>
      <c r="N133" s="24" t="str">
        <f>IF([1]廃業を除いた名簿を貼り付ける!AR129=0,"　","○")</f>
        <v>○</v>
      </c>
      <c r="O133" s="24" t="str">
        <f>IF([1]廃業を除いた名簿を貼り付ける!AS129=0,"　","○")</f>
        <v>○</v>
      </c>
      <c r="P133" s="24" t="str">
        <f>IF([1]廃業を除いた名簿を貼り付ける!AT129=0,"　","○")</f>
        <v>○</v>
      </c>
      <c r="Q133" s="24" t="str">
        <f>IF([1]廃業を除いた名簿を貼り付ける!AU129=0,"　","○")</f>
        <v>○</v>
      </c>
      <c r="R133" s="24" t="str">
        <f>IF([1]廃業を除いた名簿を貼り付ける!AV129=0,"　","○")</f>
        <v>○</v>
      </c>
      <c r="S133" s="24" t="str">
        <f>IF([1]廃業を除いた名簿を貼り付ける!AW129=0,"　","○")</f>
        <v>○</v>
      </c>
      <c r="T133" s="24" t="str">
        <f>IF([1]廃業を除いた名簿を貼り付ける!AX129=0,"　","○")</f>
        <v>○</v>
      </c>
      <c r="U133" s="24" t="str">
        <f>IF([1]廃業を除いた名簿を貼り付ける!AY129=0,"　","○")</f>
        <v>○</v>
      </c>
      <c r="V133" s="24" t="str">
        <f>IF([1]廃業を除いた名簿を貼り付ける!AZ129=0,"　","○")</f>
        <v>○</v>
      </c>
      <c r="W133" s="24" t="str">
        <f>IF([1]廃業を除いた名簿を貼り付ける!BA129=0,"　","○")</f>
        <v>○</v>
      </c>
      <c r="X133" s="24" t="str">
        <f>IF([1]廃業を除いた名簿を貼り付ける!BB129=0,"　","○")</f>
        <v>○</v>
      </c>
      <c r="Y133" s="24" t="str">
        <f>IF([1]廃業を除いた名簿を貼り付ける!BC129=0,"　","○")</f>
        <v>○</v>
      </c>
    </row>
    <row r="134" spans="1:25" ht="24.75" customHeight="1" x14ac:dyDescent="0.2">
      <c r="A134" s="19" t="s">
        <v>20</v>
      </c>
      <c r="B134" s="25">
        <f>[1]廃業を除いた名簿を貼り付ける!N130</f>
        <v>286</v>
      </c>
      <c r="C134" s="26" t="s">
        <v>21</v>
      </c>
      <c r="D134" s="22" t="str">
        <f>[1]廃業を除いた名簿を貼り付ける!D130</f>
        <v>日本ビルコン株式会社</v>
      </c>
      <c r="E134" s="22" t="str">
        <f>IF([1]廃業を除いた名簿を貼り付ける!F130="","",[1]廃業を除いた名簿を貼り付ける!F130)</f>
        <v>代表取締役　窪田　勝</v>
      </c>
      <c r="F134" s="22" t="str">
        <f>[1]廃業を除いた名簿を貼り付ける!H130&amp;[1]廃業を除いた名簿を貼り付ける!I130</f>
        <v>東京都墨田区立川二丁目11番10号</v>
      </c>
      <c r="G134" s="23">
        <f>[1]廃業を除いた名簿を貼り付ける!P130</f>
        <v>44670</v>
      </c>
      <c r="H134" s="22" t="str">
        <f>[1]廃業を除いた名簿を貼り付ける!AG130</f>
        <v>日本ビルコン株式会社　城東サービスセンター</v>
      </c>
      <c r="I134" s="22" t="str">
        <f>[1]廃業を除いた名簿を貼り付ける!AJ130&amp;[1]廃業を除いた名簿を貼り付ける!AK130</f>
        <v>東京都墨田区立川二丁目11番10号</v>
      </c>
      <c r="J134" s="22" t="str">
        <f>[1]廃業を除いた名簿を貼り付ける!AL130</f>
        <v>03-5600-2371</v>
      </c>
      <c r="K134" s="24" t="str">
        <f>IF([1]廃業を除いた名簿を貼り付ける!AO130=0,"　","○")</f>
        <v>○</v>
      </c>
      <c r="L134" s="24" t="str">
        <f>IF([1]廃業を除いた名簿を貼り付ける!AP130=0,"　","○")</f>
        <v>○</v>
      </c>
      <c r="M134" s="24" t="str">
        <f>IF([1]廃業を除いた名簿を貼り付ける!AQ130=0,"　","○")</f>
        <v>○</v>
      </c>
      <c r="N134" s="24" t="str">
        <f>IF([1]廃業を除いた名簿を貼り付ける!AR130=0,"　","○")</f>
        <v>○</v>
      </c>
      <c r="O134" s="24" t="str">
        <f>IF([1]廃業を除いた名簿を貼り付ける!AS130=0,"　","○")</f>
        <v>○</v>
      </c>
      <c r="P134" s="24" t="str">
        <f>IF([1]廃業を除いた名簿を貼り付ける!AT130=0,"　","○")</f>
        <v>○</v>
      </c>
      <c r="Q134" s="24" t="str">
        <f>IF([1]廃業を除いた名簿を貼り付ける!AU130=0,"　","○")</f>
        <v>○</v>
      </c>
      <c r="R134" s="24" t="str">
        <f>IF([1]廃業を除いた名簿を貼り付ける!AV130=0,"　","○")</f>
        <v>○</v>
      </c>
      <c r="S134" s="24" t="str">
        <f>IF([1]廃業を除いた名簿を貼り付ける!AW130=0,"　","○")</f>
        <v>○</v>
      </c>
      <c r="T134" s="24" t="str">
        <f>IF([1]廃業を除いた名簿を貼り付ける!AX130=0,"　","○")</f>
        <v>○</v>
      </c>
      <c r="U134" s="24" t="str">
        <f>IF([1]廃業を除いた名簿を貼り付ける!AY130=0,"　","○")</f>
        <v>○</v>
      </c>
      <c r="V134" s="24" t="str">
        <f>IF([1]廃業を除いた名簿を貼り付ける!AZ130=0,"　","○")</f>
        <v>○</v>
      </c>
      <c r="W134" s="24" t="str">
        <f>IF([1]廃業を除いた名簿を貼り付ける!BA130=0,"　","○")</f>
        <v>○</v>
      </c>
      <c r="X134" s="24" t="str">
        <f>IF([1]廃業を除いた名簿を貼り付ける!BB130=0,"　","○")</f>
        <v>○</v>
      </c>
      <c r="Y134" s="24" t="str">
        <f>IF([1]廃業を除いた名簿を貼り付ける!BC130=0,"　","○")</f>
        <v>○</v>
      </c>
    </row>
    <row r="135" spans="1:25" ht="24.75" customHeight="1" x14ac:dyDescent="0.2">
      <c r="A135" s="19" t="s">
        <v>20</v>
      </c>
      <c r="B135" s="25">
        <f>[1]廃業を除いた名簿を貼り付ける!N131</f>
        <v>286</v>
      </c>
      <c r="C135" s="26" t="s">
        <v>21</v>
      </c>
      <c r="D135" s="22" t="str">
        <f>[1]廃業を除いた名簿を貼り付ける!D131</f>
        <v>日本ビルコン株式会社</v>
      </c>
      <c r="E135" s="22" t="str">
        <f>IF([1]廃業を除いた名簿を貼り付ける!F131="","",[1]廃業を除いた名簿を貼り付ける!F131)</f>
        <v>代表取締役　窪田　勝</v>
      </c>
      <c r="F135" s="22" t="str">
        <f>[1]廃業を除いた名簿を貼り付ける!H131&amp;[1]廃業を除いた名簿を貼り付ける!I131</f>
        <v>東京都墨田区立川二丁目11番10号</v>
      </c>
      <c r="G135" s="23">
        <f>[1]廃業を除いた名簿を貼り付ける!P131</f>
        <v>44670</v>
      </c>
      <c r="H135" s="22" t="str">
        <f>[1]廃業を除いた名簿を貼り付ける!AG131</f>
        <v>日本ビルコン株式会社　宇都宮サービスセンター</v>
      </c>
      <c r="I135" s="22" t="str">
        <f>[1]廃業を除いた名簿を貼り付ける!AJ131&amp;[1]廃業を除いた名簿を貼り付ける!AK131</f>
        <v>栃木県宇都宮市問屋町3426-49</v>
      </c>
      <c r="J135" s="22" t="str">
        <f>[1]廃業を除いた名簿を貼り付ける!AL131</f>
        <v>028-656-6700</v>
      </c>
      <c r="K135" s="24" t="str">
        <f>IF([1]廃業を除いた名簿を貼り付ける!AO131=0,"　","○")</f>
        <v>○</v>
      </c>
      <c r="L135" s="24" t="str">
        <f>IF([1]廃業を除いた名簿を貼り付ける!AP131=0,"　","○")</f>
        <v>○</v>
      </c>
      <c r="M135" s="24" t="str">
        <f>IF([1]廃業を除いた名簿を貼り付ける!AQ131=0,"　","○")</f>
        <v>○</v>
      </c>
      <c r="N135" s="24" t="str">
        <f>IF([1]廃業を除いた名簿を貼り付ける!AR131=0,"　","○")</f>
        <v>○</v>
      </c>
      <c r="O135" s="24" t="str">
        <f>IF([1]廃業を除いた名簿を貼り付ける!AS131=0,"　","○")</f>
        <v>○</v>
      </c>
      <c r="P135" s="24" t="str">
        <f>IF([1]廃業を除いた名簿を貼り付ける!AT131=0,"　","○")</f>
        <v>○</v>
      </c>
      <c r="Q135" s="24" t="str">
        <f>IF([1]廃業を除いた名簿を貼り付ける!AU131=0,"　","○")</f>
        <v>○</v>
      </c>
      <c r="R135" s="24" t="str">
        <f>IF([1]廃業を除いた名簿を貼り付ける!AV131=0,"　","○")</f>
        <v>○</v>
      </c>
      <c r="S135" s="24" t="str">
        <f>IF([1]廃業を除いた名簿を貼り付ける!AW131=0,"　","○")</f>
        <v>○</v>
      </c>
      <c r="T135" s="24" t="str">
        <f>IF([1]廃業を除いた名簿を貼り付ける!AX131=0,"　","○")</f>
        <v>○</v>
      </c>
      <c r="U135" s="24" t="str">
        <f>IF([1]廃業を除いた名簿を貼り付ける!AY131=0,"　","○")</f>
        <v>○</v>
      </c>
      <c r="V135" s="24" t="str">
        <f>IF([1]廃業を除いた名簿を貼り付ける!AZ131=0,"　","○")</f>
        <v>○</v>
      </c>
      <c r="W135" s="24" t="str">
        <f>IF([1]廃業を除いた名簿を貼り付ける!BA131=0,"　","○")</f>
        <v>○</v>
      </c>
      <c r="X135" s="24" t="str">
        <f>IF([1]廃業を除いた名簿を貼り付ける!BB131=0,"　","○")</f>
        <v>○</v>
      </c>
      <c r="Y135" s="24" t="str">
        <f>IF([1]廃業を除いた名簿を貼り付ける!BC131=0,"　","○")</f>
        <v>○</v>
      </c>
    </row>
    <row r="136" spans="1:25" ht="24.75" customHeight="1" x14ac:dyDescent="0.2">
      <c r="A136" s="19" t="s">
        <v>20</v>
      </c>
      <c r="B136" s="25">
        <f>[1]廃業を除いた名簿を貼り付ける!N132</f>
        <v>286</v>
      </c>
      <c r="C136" s="26" t="s">
        <v>21</v>
      </c>
      <c r="D136" s="22" t="str">
        <f>[1]廃業を除いた名簿を貼り付ける!D132</f>
        <v>日本ビルコン株式会社</v>
      </c>
      <c r="E136" s="22" t="str">
        <f>IF([1]廃業を除いた名簿を貼り付ける!F132="","",[1]廃業を除いた名簿を貼り付ける!F132)</f>
        <v>代表取締役　窪田　勝</v>
      </c>
      <c r="F136" s="22" t="str">
        <f>[1]廃業を除いた名簿を貼り付ける!H132&amp;[1]廃業を除いた名簿を貼り付ける!I132</f>
        <v>東京都墨田区立川二丁目11番10号</v>
      </c>
      <c r="G136" s="23">
        <f>[1]廃業を除いた名簿を貼り付ける!P132</f>
        <v>44670</v>
      </c>
      <c r="H136" s="22" t="str">
        <f>[1]廃業を除いた名簿を貼り付ける!AG132</f>
        <v>日本ビルコン株式会社　東日本テクニカルセンター</v>
      </c>
      <c r="I136" s="22" t="str">
        <f>[1]廃業を除いた名簿を貼り付ける!AJ132&amp;[1]廃業を除いた名簿を貼り付ける!AK132</f>
        <v>千葉県柏市十余二313-204</v>
      </c>
      <c r="J136" s="22" t="str">
        <f>[1]廃業を除いた名簿を貼り付ける!AL132</f>
        <v>04-7126-0614</v>
      </c>
      <c r="K136" s="24" t="str">
        <f>IF([1]廃業を除いた名簿を貼り付ける!AO132=0,"　","○")</f>
        <v>○</v>
      </c>
      <c r="L136" s="24" t="str">
        <f>IF([1]廃業を除いた名簿を貼り付ける!AP132=0,"　","○")</f>
        <v>○</v>
      </c>
      <c r="M136" s="24" t="str">
        <f>IF([1]廃業を除いた名簿を貼り付ける!AQ132=0,"　","○")</f>
        <v>○</v>
      </c>
      <c r="N136" s="24" t="str">
        <f>IF([1]廃業を除いた名簿を貼り付ける!AR132=0,"　","○")</f>
        <v>○</v>
      </c>
      <c r="O136" s="24" t="str">
        <f>IF([1]廃業を除いた名簿を貼り付ける!AS132=0,"　","○")</f>
        <v>○</v>
      </c>
      <c r="P136" s="24" t="str">
        <f>IF([1]廃業を除いた名簿を貼り付ける!AT132=0,"　","○")</f>
        <v>○</v>
      </c>
      <c r="Q136" s="24" t="str">
        <f>IF([1]廃業を除いた名簿を貼り付ける!AU132=0,"　","○")</f>
        <v>○</v>
      </c>
      <c r="R136" s="24" t="str">
        <f>IF([1]廃業を除いた名簿を貼り付ける!AV132=0,"　","○")</f>
        <v>○</v>
      </c>
      <c r="S136" s="24" t="str">
        <f>IF([1]廃業を除いた名簿を貼り付ける!AW132=0,"　","○")</f>
        <v>○</v>
      </c>
      <c r="T136" s="24" t="str">
        <f>IF([1]廃業を除いた名簿を貼り付ける!AX132=0,"　","○")</f>
        <v>○</v>
      </c>
      <c r="U136" s="24" t="str">
        <f>IF([1]廃業を除いた名簿を貼り付ける!AY132=0,"　","○")</f>
        <v>○</v>
      </c>
      <c r="V136" s="24" t="str">
        <f>IF([1]廃業を除いた名簿を貼り付ける!AZ132=0,"　","○")</f>
        <v>○</v>
      </c>
      <c r="W136" s="24" t="str">
        <f>IF([1]廃業を除いた名簿を貼り付ける!BA132=0,"　","○")</f>
        <v>○</v>
      </c>
      <c r="X136" s="24" t="str">
        <f>IF([1]廃業を除いた名簿を貼り付ける!BB132=0,"　","○")</f>
        <v>○</v>
      </c>
      <c r="Y136" s="24" t="str">
        <f>IF([1]廃業を除いた名簿を貼り付ける!BC132=0,"　","○")</f>
        <v>○</v>
      </c>
    </row>
    <row r="137" spans="1:25" ht="24.75" customHeight="1" x14ac:dyDescent="0.2">
      <c r="A137" s="19" t="s">
        <v>20</v>
      </c>
      <c r="B137" s="25">
        <f>[1]廃業を除いた名簿を貼り付ける!N133</f>
        <v>286</v>
      </c>
      <c r="C137" s="26" t="s">
        <v>21</v>
      </c>
      <c r="D137" s="22" t="str">
        <f>[1]廃業を除いた名簿を貼り付ける!D133</f>
        <v>日本ビルコン株式会社</v>
      </c>
      <c r="E137" s="22" t="str">
        <f>IF([1]廃業を除いた名簿を貼り付ける!F133="","",[1]廃業を除いた名簿を貼り付ける!F133)</f>
        <v>代表取締役　窪田　勝</v>
      </c>
      <c r="F137" s="22" t="str">
        <f>[1]廃業を除いた名簿を貼り付ける!H133&amp;[1]廃業を除いた名簿を貼り付ける!I133</f>
        <v>東京都墨田区立川二丁目11番10号</v>
      </c>
      <c r="G137" s="23">
        <f>[1]廃業を除いた名簿を貼り付ける!P133</f>
        <v>44670</v>
      </c>
      <c r="H137" s="22" t="str">
        <f>[1]廃業を除いた名簿を貼り付ける!AG133</f>
        <v>日本ビルコン株式会社　群馬サービスセンター</v>
      </c>
      <c r="I137" s="22" t="str">
        <f>[1]廃業を除いた名簿を貼り付ける!AJ133&amp;[1]廃業を除いた名簿を貼り付ける!AK133</f>
        <v>群馬県高崎市江木町1397-１</v>
      </c>
      <c r="J137" s="22" t="str">
        <f>[1]廃業を除いた名簿を貼り付ける!AL133</f>
        <v>027-322-1320</v>
      </c>
      <c r="K137" s="24" t="str">
        <f>IF([1]廃業を除いた名簿を貼り付ける!AO133=0,"　","○")</f>
        <v>○</v>
      </c>
      <c r="L137" s="24" t="str">
        <f>IF([1]廃業を除いた名簿を貼り付ける!AP133=0,"　","○")</f>
        <v>○</v>
      </c>
      <c r="M137" s="24" t="str">
        <f>IF([1]廃業を除いた名簿を貼り付ける!AQ133=0,"　","○")</f>
        <v>○</v>
      </c>
      <c r="N137" s="24" t="str">
        <f>IF([1]廃業を除いた名簿を貼り付ける!AR133=0,"　","○")</f>
        <v>○</v>
      </c>
      <c r="O137" s="24" t="str">
        <f>IF([1]廃業を除いた名簿を貼り付ける!AS133=0,"　","○")</f>
        <v>○</v>
      </c>
      <c r="P137" s="24" t="str">
        <f>IF([1]廃業を除いた名簿を貼り付ける!AT133=0,"　","○")</f>
        <v>○</v>
      </c>
      <c r="Q137" s="24" t="str">
        <f>IF([1]廃業を除いた名簿を貼り付ける!AU133=0,"　","○")</f>
        <v>○</v>
      </c>
      <c r="R137" s="24" t="str">
        <f>IF([1]廃業を除いた名簿を貼り付ける!AV133=0,"　","○")</f>
        <v>○</v>
      </c>
      <c r="S137" s="24" t="str">
        <f>IF([1]廃業を除いた名簿を貼り付ける!AW133=0,"　","○")</f>
        <v>○</v>
      </c>
      <c r="T137" s="24" t="str">
        <f>IF([1]廃業を除いた名簿を貼り付ける!AX133=0,"　","○")</f>
        <v>○</v>
      </c>
      <c r="U137" s="24" t="str">
        <f>IF([1]廃業を除いた名簿を貼り付ける!AY133=0,"　","○")</f>
        <v>○</v>
      </c>
      <c r="V137" s="24" t="str">
        <f>IF([1]廃業を除いた名簿を貼り付ける!AZ133=0,"　","○")</f>
        <v>○</v>
      </c>
      <c r="W137" s="24" t="str">
        <f>IF([1]廃業を除いた名簿を貼り付ける!BA133=0,"　","○")</f>
        <v>○</v>
      </c>
      <c r="X137" s="24" t="str">
        <f>IF([1]廃業を除いた名簿を貼り付ける!BB133=0,"　","○")</f>
        <v>○</v>
      </c>
      <c r="Y137" s="24" t="str">
        <f>IF([1]廃業を除いた名簿を貼り付ける!BC133=0,"　","○")</f>
        <v>○</v>
      </c>
    </row>
    <row r="138" spans="1:25" ht="24.75" customHeight="1" x14ac:dyDescent="0.2">
      <c r="A138" s="19" t="s">
        <v>20</v>
      </c>
      <c r="B138" s="25">
        <f>[1]廃業を除いた名簿を貼り付ける!N134</f>
        <v>286</v>
      </c>
      <c r="C138" s="26" t="s">
        <v>21</v>
      </c>
      <c r="D138" s="22" t="str">
        <f>[1]廃業を除いた名簿を貼り付ける!D134</f>
        <v>日本ビルコン株式会社</v>
      </c>
      <c r="E138" s="22" t="str">
        <f>IF([1]廃業を除いた名簿を貼り付ける!F134="","",[1]廃業を除いた名簿を貼り付ける!F134)</f>
        <v>代表取締役　窪田　勝</v>
      </c>
      <c r="F138" s="22" t="str">
        <f>[1]廃業を除いた名簿を貼り付ける!H134&amp;[1]廃業を除いた名簿を貼り付ける!I134</f>
        <v>東京都墨田区立川二丁目11番10号</v>
      </c>
      <c r="G138" s="23">
        <f>[1]廃業を除いた名簿を貼り付ける!P134</f>
        <v>44670</v>
      </c>
      <c r="H138" s="22" t="str">
        <f>[1]廃業を除いた名簿を貼り付ける!AG134</f>
        <v>日本ビルコン株式会社　水戸サービスセンター</v>
      </c>
      <c r="I138" s="22" t="str">
        <f>[1]廃業を除いた名簿を貼り付ける!AJ134&amp;[1]廃業を除いた名簿を貼り付ける!AK134</f>
        <v>茨城県水戸市本町3－11－７</v>
      </c>
      <c r="J138" s="22" t="str">
        <f>[1]廃業を除いた名簿を貼り付ける!AL134</f>
        <v>029-353-8441</v>
      </c>
      <c r="K138" s="24" t="str">
        <f>IF([1]廃業を除いた名簿を貼り付ける!AO134=0,"　","○")</f>
        <v>○</v>
      </c>
      <c r="L138" s="24" t="str">
        <f>IF([1]廃業を除いた名簿を貼り付ける!AP134=0,"　","○")</f>
        <v>○</v>
      </c>
      <c r="M138" s="24" t="str">
        <f>IF([1]廃業を除いた名簿を貼り付ける!AQ134=0,"　","○")</f>
        <v>○</v>
      </c>
      <c r="N138" s="24" t="str">
        <f>IF([1]廃業を除いた名簿を貼り付ける!AR134=0,"　","○")</f>
        <v>○</v>
      </c>
      <c r="O138" s="24" t="str">
        <f>IF([1]廃業を除いた名簿を貼り付ける!AS134=0,"　","○")</f>
        <v>○</v>
      </c>
      <c r="P138" s="24" t="str">
        <f>IF([1]廃業を除いた名簿を貼り付ける!AT134=0,"　","○")</f>
        <v>○</v>
      </c>
      <c r="Q138" s="24" t="str">
        <f>IF([1]廃業を除いた名簿を貼り付ける!AU134=0,"　","○")</f>
        <v>○</v>
      </c>
      <c r="R138" s="24" t="str">
        <f>IF([1]廃業を除いた名簿を貼り付ける!AV134=0,"　","○")</f>
        <v>○</v>
      </c>
      <c r="S138" s="24" t="str">
        <f>IF([1]廃業を除いた名簿を貼り付ける!AW134=0,"　","○")</f>
        <v>○</v>
      </c>
      <c r="T138" s="24" t="str">
        <f>IF([1]廃業を除いた名簿を貼り付ける!AX134=0,"　","○")</f>
        <v>○</v>
      </c>
      <c r="U138" s="24" t="str">
        <f>IF([1]廃業を除いた名簿を貼り付ける!AY134=0,"　","○")</f>
        <v>○</v>
      </c>
      <c r="V138" s="24" t="str">
        <f>IF([1]廃業を除いた名簿を貼り付ける!AZ134=0,"　","○")</f>
        <v>○</v>
      </c>
      <c r="W138" s="24" t="str">
        <f>IF([1]廃業を除いた名簿を貼り付ける!BA134=0,"　","○")</f>
        <v>○</v>
      </c>
      <c r="X138" s="24" t="str">
        <f>IF([1]廃業を除いた名簿を貼り付ける!BB134=0,"　","○")</f>
        <v>○</v>
      </c>
      <c r="Y138" s="24" t="str">
        <f>IF([1]廃業を除いた名簿を貼り付ける!BC134=0,"　","○")</f>
        <v>○</v>
      </c>
    </row>
    <row r="139" spans="1:25" ht="24.75" customHeight="1" x14ac:dyDescent="0.2">
      <c r="A139" s="19" t="s">
        <v>20</v>
      </c>
      <c r="B139" s="25">
        <f>[1]廃業を除いた名簿を貼り付ける!N135</f>
        <v>286</v>
      </c>
      <c r="C139" s="26" t="s">
        <v>21</v>
      </c>
      <c r="D139" s="22" t="str">
        <f>[1]廃業を除いた名簿を貼り付ける!D135</f>
        <v>日本ビルコン株式会社</v>
      </c>
      <c r="E139" s="22" t="str">
        <f>IF([1]廃業を除いた名簿を貼り付ける!F135="","",[1]廃業を除いた名簿を貼り付ける!F135)</f>
        <v>代表取締役　窪田　勝</v>
      </c>
      <c r="F139" s="22" t="str">
        <f>[1]廃業を除いた名簿を貼り付ける!H135&amp;[1]廃業を除いた名簿を貼り付ける!I135</f>
        <v>東京都墨田区立川二丁目11番10号</v>
      </c>
      <c r="G139" s="23">
        <f>[1]廃業を除いた名簿を貼り付ける!P135</f>
        <v>44670</v>
      </c>
      <c r="H139" s="22" t="str">
        <f>[1]廃業を除いた名簿を貼り付ける!AG135</f>
        <v>日本ビルコン株式会社　宇都宮ＧＨＰサービスセンター</v>
      </c>
      <c r="I139" s="22" t="str">
        <f>[1]廃業を除いた名簿を貼り付ける!AJ135&amp;[1]廃業を除いた名簿を貼り付ける!AK135</f>
        <v>栃木県宇都宮市問屋町3426-49</v>
      </c>
      <c r="J139" s="22" t="str">
        <f>[1]廃業を除いた名簿を貼り付ける!AL135</f>
        <v>028-656-6700</v>
      </c>
      <c r="K139" s="24" t="str">
        <f>IF([1]廃業を除いた名簿を貼り付ける!AO135=0,"　","○")</f>
        <v>○</v>
      </c>
      <c r="L139" s="24" t="str">
        <f>IF([1]廃業を除いた名簿を貼り付ける!AP135=0,"　","○")</f>
        <v>○</v>
      </c>
      <c r="M139" s="24" t="str">
        <f>IF([1]廃業を除いた名簿を貼り付ける!AQ135=0,"　","○")</f>
        <v>○</v>
      </c>
      <c r="N139" s="24" t="str">
        <f>IF([1]廃業を除いた名簿を貼り付ける!AR135=0,"　","○")</f>
        <v>○</v>
      </c>
      <c r="O139" s="24" t="str">
        <f>IF([1]廃業を除いた名簿を貼り付ける!AS135=0,"　","○")</f>
        <v>○</v>
      </c>
      <c r="P139" s="24" t="str">
        <f>IF([1]廃業を除いた名簿を貼り付ける!AT135=0,"　","○")</f>
        <v>○</v>
      </c>
      <c r="Q139" s="24" t="str">
        <f>IF([1]廃業を除いた名簿を貼り付ける!AU135=0,"　","○")</f>
        <v>○</v>
      </c>
      <c r="R139" s="24" t="str">
        <f>IF([1]廃業を除いた名簿を貼り付ける!AV135=0,"　","○")</f>
        <v>○</v>
      </c>
      <c r="S139" s="24" t="str">
        <f>IF([1]廃業を除いた名簿を貼り付ける!AW135=0,"　","○")</f>
        <v>○</v>
      </c>
      <c r="T139" s="24" t="str">
        <f>IF([1]廃業を除いた名簿を貼り付ける!AX135=0,"　","○")</f>
        <v>○</v>
      </c>
      <c r="U139" s="24" t="str">
        <f>IF([1]廃業を除いた名簿を貼り付ける!AY135=0,"　","○")</f>
        <v>○</v>
      </c>
      <c r="V139" s="24" t="str">
        <f>IF([1]廃業を除いた名簿を貼り付ける!AZ135=0,"　","○")</f>
        <v>○</v>
      </c>
      <c r="W139" s="24" t="str">
        <f>IF([1]廃業を除いた名簿を貼り付ける!BA135=0,"　","○")</f>
        <v>○</v>
      </c>
      <c r="X139" s="24" t="str">
        <f>IF([1]廃業を除いた名簿を貼り付ける!BB135=0,"　","○")</f>
        <v>○</v>
      </c>
      <c r="Y139" s="24" t="str">
        <f>IF([1]廃業を除いた名簿を貼り付ける!BC135=0,"　","○")</f>
        <v>○</v>
      </c>
    </row>
    <row r="140" spans="1:25" ht="24.75" customHeight="1" x14ac:dyDescent="0.2">
      <c r="A140" s="19" t="s">
        <v>20</v>
      </c>
      <c r="B140" s="25">
        <f>[1]廃業を除いた名簿を貼り付ける!N136</f>
        <v>290</v>
      </c>
      <c r="C140" s="26" t="s">
        <v>21</v>
      </c>
      <c r="D140" s="22" t="str">
        <f>[1]廃業を除いた名簿を貼り付ける!D136</f>
        <v>埼玉空調工業株式会社</v>
      </c>
      <c r="E140" s="22" t="str">
        <f>IF([1]廃業を除いた名簿を貼り付ける!F136="","",[1]廃業を除いた名簿を貼り付ける!F136)</f>
        <v>代表取締役　坂下　智昭</v>
      </c>
      <c r="F140" s="22" t="str">
        <f>[1]廃業を除いた名簿を貼り付ける!H136&amp;[1]廃業を除いた名簿を貼り付ける!I136</f>
        <v>埼玉県さいたま市西区西遊馬1383番地の１</v>
      </c>
      <c r="G140" s="23">
        <f>[1]廃業を除いた名簿を貼り付ける!P136</f>
        <v>44677</v>
      </c>
      <c r="H140" s="22" t="str">
        <f>[1]廃業を除いた名簿を貼り付ける!AG136</f>
        <v>埼玉空調工業株式会社</v>
      </c>
      <c r="I140" s="22" t="str">
        <f>[1]廃業を除いた名簿を貼り付ける!AJ136&amp;[1]廃業を除いた名簿を貼り付ける!AK136</f>
        <v>埼玉県さいたま市西区西遊馬1383番地の１</v>
      </c>
      <c r="J140" s="22" t="str">
        <f>[1]廃業を除いた名簿を貼り付ける!AL136</f>
        <v>048-623-5414</v>
      </c>
      <c r="K140" s="24" t="str">
        <f>IF([1]廃業を除いた名簿を貼り付ける!AO136=0,"　","○")</f>
        <v>○</v>
      </c>
      <c r="L140" s="24" t="str">
        <f>IF([1]廃業を除いた名簿を貼り付ける!AP136=0,"　","○")</f>
        <v>○</v>
      </c>
      <c r="M140" s="24" t="str">
        <f>IF([1]廃業を除いた名簿を貼り付ける!AQ136=0,"　","○")</f>
        <v>○</v>
      </c>
      <c r="N140" s="24" t="str">
        <f>IF([1]廃業を除いた名簿を貼り付ける!AR136=0,"　","○")</f>
        <v>○</v>
      </c>
      <c r="O140" s="24" t="str">
        <f>IF([1]廃業を除いた名簿を貼り付ける!AS136=0,"　","○")</f>
        <v>○</v>
      </c>
      <c r="P140" s="24" t="str">
        <f>IF([1]廃業を除いた名簿を貼り付ける!AT136=0,"　","○")</f>
        <v>○</v>
      </c>
      <c r="Q140" s="24" t="str">
        <f>IF([1]廃業を除いた名簿を貼り付ける!AU136=0,"　","○")</f>
        <v>○</v>
      </c>
      <c r="R140" s="24" t="str">
        <f>IF([1]廃業を除いた名簿を貼り付ける!AV136=0,"　","○")</f>
        <v>○</v>
      </c>
      <c r="S140" s="24" t="str">
        <f>IF([1]廃業を除いた名簿を貼り付ける!AW136=0,"　","○")</f>
        <v>○</v>
      </c>
      <c r="T140" s="24" t="str">
        <f>IF([1]廃業を除いた名簿を貼り付ける!AX136=0,"　","○")</f>
        <v>　</v>
      </c>
      <c r="U140" s="24" t="str">
        <f>IF([1]廃業を除いた名簿を貼り付ける!AY136=0,"　","○")</f>
        <v>○</v>
      </c>
      <c r="V140" s="24" t="str">
        <f>IF([1]廃業を除いた名簿を貼り付ける!AZ136=0,"　","○")</f>
        <v>○</v>
      </c>
      <c r="W140" s="24" t="str">
        <f>IF([1]廃業を除いた名簿を貼り付ける!BA136=0,"　","○")</f>
        <v>　</v>
      </c>
      <c r="X140" s="24" t="str">
        <f>IF([1]廃業を除いた名簿を貼り付ける!BB136=0,"　","○")</f>
        <v>○</v>
      </c>
      <c r="Y140" s="24" t="str">
        <f>IF([1]廃業を除いた名簿を貼り付ける!BC136=0,"　","○")</f>
        <v>○</v>
      </c>
    </row>
    <row r="141" spans="1:25" ht="24.75" customHeight="1" x14ac:dyDescent="0.2">
      <c r="A141" s="19" t="s">
        <v>20</v>
      </c>
      <c r="B141" s="25">
        <f>[1]廃業を除いた名簿を貼り付ける!N137</f>
        <v>292</v>
      </c>
      <c r="C141" s="26" t="s">
        <v>21</v>
      </c>
      <c r="D141" s="22" t="str">
        <f>[1]廃業を除いた名簿を貼り付ける!D137</f>
        <v>有限会社シンワ空調</v>
      </c>
      <c r="E141" s="22" t="str">
        <f>IF([1]廃業を除いた名簿を貼り付ける!F137="","",[1]廃業を除いた名簿を貼り付ける!F137)</f>
        <v>代表取締役　小荒井　信一</v>
      </c>
      <c r="F141" s="22" t="str">
        <f>[1]廃業を除いた名簿を貼り付ける!H137&amp;[1]廃業を除いた名簿を貼り付ける!I137</f>
        <v>埼玉県朝霞市根岸台六丁目10番33号</v>
      </c>
      <c r="G141" s="23">
        <f>[1]廃業を除いた名簿を貼り付ける!P137</f>
        <v>44677</v>
      </c>
      <c r="H141" s="22" t="str">
        <f>[1]廃業を除いた名簿を貼り付ける!AG137</f>
        <v>有限会社シンワ空調</v>
      </c>
      <c r="I141" s="22" t="str">
        <f>[1]廃業を除いた名簿を貼り付ける!AJ137&amp;[1]廃業を除いた名簿を貼り付ける!AK137</f>
        <v>埼玉県朝霞市根岸台六丁目10番33号</v>
      </c>
      <c r="J141" s="22" t="str">
        <f>[1]廃業を除いた名簿を貼り付ける!AL137</f>
        <v>048-467-9061</v>
      </c>
      <c r="K141" s="24" t="str">
        <f>IF([1]廃業を除いた名簿を貼り付ける!AO137=0,"　","○")</f>
        <v>○</v>
      </c>
      <c r="L141" s="24" t="str">
        <f>IF([1]廃業を除いた名簿を貼り付ける!AP137=0,"　","○")</f>
        <v>○</v>
      </c>
      <c r="M141" s="24" t="str">
        <f>IF([1]廃業を除いた名簿を貼り付ける!AQ137=0,"　","○")</f>
        <v>○</v>
      </c>
      <c r="N141" s="24" t="str">
        <f>IF([1]廃業を除いた名簿を貼り付ける!AR137=0,"　","○")</f>
        <v>○</v>
      </c>
      <c r="O141" s="24" t="str">
        <f>IF([1]廃業を除いた名簿を貼り付ける!AS137=0,"　","○")</f>
        <v>○</v>
      </c>
      <c r="P141" s="24" t="str">
        <f>IF([1]廃業を除いた名簿を貼り付ける!AT137=0,"　","○")</f>
        <v>○</v>
      </c>
      <c r="Q141" s="24" t="str">
        <f>IF([1]廃業を除いた名簿を貼り付ける!AU137=0,"　","○")</f>
        <v>　</v>
      </c>
      <c r="R141" s="24" t="str">
        <f>IF([1]廃業を除いた名簿を貼り付ける!AV137=0,"　","○")</f>
        <v>　</v>
      </c>
      <c r="S141" s="24" t="str">
        <f>IF([1]廃業を除いた名簿を貼り付ける!AW137=0,"　","○")</f>
        <v>　</v>
      </c>
      <c r="T141" s="24" t="str">
        <f>IF([1]廃業を除いた名簿を貼り付ける!AX137=0,"　","○")</f>
        <v>○</v>
      </c>
      <c r="U141" s="24" t="str">
        <f>IF([1]廃業を除いた名簿を貼り付ける!AY137=0,"　","○")</f>
        <v>○</v>
      </c>
      <c r="V141" s="24" t="str">
        <f>IF([1]廃業を除いた名簿を貼り付ける!AZ137=0,"　","○")</f>
        <v>○</v>
      </c>
      <c r="W141" s="24" t="str">
        <f>IF([1]廃業を除いた名簿を貼り付ける!BA137=0,"　","○")</f>
        <v>○</v>
      </c>
      <c r="X141" s="24" t="str">
        <f>IF([1]廃業を除いた名簿を貼り付ける!BB137=0,"　","○")</f>
        <v>○</v>
      </c>
      <c r="Y141" s="24" t="str">
        <f>IF([1]廃業を除いた名簿を貼り付ける!BC137=0,"　","○")</f>
        <v>○</v>
      </c>
    </row>
    <row r="142" spans="1:25" ht="24.75" customHeight="1" x14ac:dyDescent="0.2">
      <c r="A142" s="19" t="s">
        <v>20</v>
      </c>
      <c r="B142" s="25">
        <f>[1]廃業を除いた名簿を貼り付ける!N138</f>
        <v>294</v>
      </c>
      <c r="C142" s="26" t="s">
        <v>21</v>
      </c>
      <c r="D142" s="22" t="str">
        <f>[1]廃業を除いた名簿を貼り付ける!D138</f>
        <v>株式会社朝日機器エンジニアリング</v>
      </c>
      <c r="E142" s="22" t="str">
        <f>IF([1]廃業を除いた名簿を貼り付ける!F138="","",[1]廃業を除いた名簿を貼り付ける!F138)</f>
        <v>代表取締役　酒井　孝児</v>
      </c>
      <c r="F142" s="22" t="str">
        <f>[1]廃業を除いた名簿を貼り付ける!H138&amp;[1]廃業を除いた名簿を貼り付ける!I138</f>
        <v>名古屋市北区玄馬町149番地</v>
      </c>
      <c r="G142" s="23">
        <f>[1]廃業を除いた名簿を貼り付ける!P138</f>
        <v>44677</v>
      </c>
      <c r="H142" s="22" t="str">
        <f>[1]廃業を除いた名簿を貼り付ける!AG138</f>
        <v>株式会社朝日機器エンジニアリング　東京支店</v>
      </c>
      <c r="I142" s="22" t="str">
        <f>[1]廃業を除いた名簿を貼り付ける!AJ138&amp;[1]廃業を除いた名簿を貼り付ける!AK138</f>
        <v>東京都江戸川区南葛西三丁目15番３号</v>
      </c>
      <c r="J142" s="22" t="str">
        <f>[1]廃業を除いた名簿を貼り付ける!AL138</f>
        <v>03-3878-9871</v>
      </c>
      <c r="K142" s="24" t="str">
        <f>IF([1]廃業を除いた名簿を貼り付ける!AO138=0,"　","○")</f>
        <v>○</v>
      </c>
      <c r="L142" s="24" t="str">
        <f>IF([1]廃業を除いた名簿を貼り付ける!AP138=0,"　","○")</f>
        <v>○</v>
      </c>
      <c r="M142" s="24" t="str">
        <f>IF([1]廃業を除いた名簿を貼り付ける!AQ138=0,"　","○")</f>
        <v>○</v>
      </c>
      <c r="N142" s="24" t="str">
        <f>IF([1]廃業を除いた名簿を貼り付ける!AR138=0,"　","○")</f>
        <v>○</v>
      </c>
      <c r="O142" s="24" t="str">
        <f>IF([1]廃業を除いた名簿を貼り付ける!AS138=0,"　","○")</f>
        <v>○</v>
      </c>
      <c r="P142" s="24" t="str">
        <f>IF([1]廃業を除いた名簿を貼り付ける!AT138=0,"　","○")</f>
        <v>○</v>
      </c>
      <c r="Q142" s="24" t="str">
        <f>IF([1]廃業を除いた名簿を貼り付ける!AU138=0,"　","○")</f>
        <v>○</v>
      </c>
      <c r="R142" s="24" t="str">
        <f>IF([1]廃業を除いた名簿を貼り付ける!AV138=0,"　","○")</f>
        <v>○</v>
      </c>
      <c r="S142" s="24" t="str">
        <f>IF([1]廃業を除いた名簿を貼り付ける!AW138=0,"　","○")</f>
        <v>○</v>
      </c>
      <c r="T142" s="24" t="str">
        <f>IF([1]廃業を除いた名簿を貼り付ける!AX138=0,"　","○")</f>
        <v>○</v>
      </c>
      <c r="U142" s="24" t="str">
        <f>IF([1]廃業を除いた名簿を貼り付ける!AY138=0,"　","○")</f>
        <v>○</v>
      </c>
      <c r="V142" s="24" t="str">
        <f>IF([1]廃業を除いた名簿を貼り付ける!AZ138=0,"　","○")</f>
        <v>○</v>
      </c>
      <c r="W142" s="24" t="str">
        <f>IF([1]廃業を除いた名簿を貼り付ける!BA138=0,"　","○")</f>
        <v>○</v>
      </c>
      <c r="X142" s="24" t="str">
        <f>IF([1]廃業を除いた名簿を貼り付ける!BB138=0,"　","○")</f>
        <v>○</v>
      </c>
      <c r="Y142" s="24" t="str">
        <f>IF([1]廃業を除いた名簿を貼り付ける!BC138=0,"　","○")</f>
        <v>○</v>
      </c>
    </row>
    <row r="143" spans="1:25" ht="24.75" customHeight="1" x14ac:dyDescent="0.2">
      <c r="A143" s="19" t="s">
        <v>20</v>
      </c>
      <c r="B143" s="25">
        <f>[1]廃業を除いた名簿を貼り付ける!N139</f>
        <v>297</v>
      </c>
      <c r="C143" s="26" t="s">
        <v>21</v>
      </c>
      <c r="D143" s="22" t="str">
        <f>[1]廃業を除いた名簿を貼り付ける!D139</f>
        <v>株式会社　井村設備</v>
      </c>
      <c r="E143" s="22" t="str">
        <f>IF([1]廃業を除いた名簿を貼り付ける!F139="","",[1]廃業を除いた名簿を貼り付ける!F139)</f>
        <v>代表取締役　井村　紀幸</v>
      </c>
      <c r="F143" s="22" t="str">
        <f>[1]廃業を除いた名簿を貼り付ける!H139&amp;[1]廃業を除いた名簿を貼り付ける!I139</f>
        <v>栃木県足利市堀込町２９６１番地４</v>
      </c>
      <c r="G143" s="23">
        <f>[1]廃業を除いた名簿を貼り付ける!P139</f>
        <v>44694</v>
      </c>
      <c r="H143" s="22" t="str">
        <f>[1]廃業を除いた名簿を貼り付ける!AG139</f>
        <v>株式会社　井村設備</v>
      </c>
      <c r="I143" s="22" t="str">
        <f>[1]廃業を除いた名簿を貼り付ける!AJ139&amp;[1]廃業を除いた名簿を貼り付ける!AK139</f>
        <v>栃木県足利市堀込町２９６１番地４</v>
      </c>
      <c r="J143" s="22" t="str">
        <f>[1]廃業を除いた名簿を貼り付ける!AL139</f>
        <v>0284-71-0120</v>
      </c>
      <c r="K143" s="24" t="str">
        <f>IF([1]廃業を除いた名簿を貼り付ける!AO139=0,"　","○")</f>
        <v>○</v>
      </c>
      <c r="L143" s="24" t="str">
        <f>IF([1]廃業を除いた名簿を貼り付ける!AP139=0,"　","○")</f>
        <v>○</v>
      </c>
      <c r="M143" s="24" t="str">
        <f>IF([1]廃業を除いた名簿を貼り付ける!AQ139=0,"　","○")</f>
        <v>○</v>
      </c>
      <c r="N143" s="24" t="str">
        <f>IF([1]廃業を除いた名簿を貼り付ける!AR139=0,"　","○")</f>
        <v>○</v>
      </c>
      <c r="O143" s="24" t="str">
        <f>IF([1]廃業を除いた名簿を貼り付ける!AS139=0,"　","○")</f>
        <v>○</v>
      </c>
      <c r="P143" s="24" t="str">
        <f>IF([1]廃業を除いた名簿を貼り付ける!AT139=0,"　","○")</f>
        <v>○</v>
      </c>
      <c r="Q143" s="24" t="str">
        <f>IF([1]廃業を除いた名簿を貼り付ける!AU139=0,"　","○")</f>
        <v>○</v>
      </c>
      <c r="R143" s="24" t="str">
        <f>IF([1]廃業を除いた名簿を貼り付ける!AV139=0,"　","○")</f>
        <v>○</v>
      </c>
      <c r="S143" s="24" t="str">
        <f>IF([1]廃業を除いた名簿を貼り付ける!AW139=0,"　","○")</f>
        <v>○</v>
      </c>
      <c r="T143" s="24" t="str">
        <f>IF([1]廃業を除いた名簿を貼り付ける!AX139=0,"　","○")</f>
        <v>○</v>
      </c>
      <c r="U143" s="24" t="str">
        <f>IF([1]廃業を除いた名簿を貼り付ける!AY139=0,"　","○")</f>
        <v>○</v>
      </c>
      <c r="V143" s="24" t="str">
        <f>IF([1]廃業を除いた名簿を貼り付ける!AZ139=0,"　","○")</f>
        <v>○</v>
      </c>
      <c r="W143" s="24" t="str">
        <f>IF([1]廃業を除いた名簿を貼り付ける!BA139=0,"　","○")</f>
        <v>○</v>
      </c>
      <c r="X143" s="24" t="str">
        <f>IF([1]廃業を除いた名簿を貼り付ける!BB139=0,"　","○")</f>
        <v>○</v>
      </c>
      <c r="Y143" s="24" t="str">
        <f>IF([1]廃業を除いた名簿を貼り付ける!BC139=0,"　","○")</f>
        <v>○</v>
      </c>
    </row>
    <row r="144" spans="1:25" ht="24.75" customHeight="1" x14ac:dyDescent="0.2">
      <c r="A144" s="19" t="s">
        <v>20</v>
      </c>
      <c r="B144" s="25">
        <f>[1]廃業を除いた名簿を貼り付ける!N140</f>
        <v>299</v>
      </c>
      <c r="C144" s="26" t="s">
        <v>21</v>
      </c>
      <c r="D144" s="22" t="str">
        <f>[1]廃業を除いた名簿を貼り付ける!D140</f>
        <v>株式会社　ダイコー</v>
      </c>
      <c r="E144" s="22" t="str">
        <f>IF([1]廃業を除いた名簿を貼り付ける!F140="","",[1]廃業を除いた名簿を貼り付ける!F140)</f>
        <v>代表取締役　井口　隆晴</v>
      </c>
      <c r="F144" s="22" t="str">
        <f>[1]廃業を除いた名簿を貼り付ける!H140&amp;[1]廃業を除いた名簿を貼り付ける!I140</f>
        <v>栃木県佐野市富岡町１４９９番地</v>
      </c>
      <c r="G144" s="23">
        <f>[1]廃業を除いた名簿を貼り付ける!P140</f>
        <v>44694</v>
      </c>
      <c r="H144" s="22" t="str">
        <f>[1]廃業を除いた名簿を貼り付ける!AG140</f>
        <v>株式会社　ダイコー</v>
      </c>
      <c r="I144" s="22" t="str">
        <f>[1]廃業を除いた名簿を貼り付ける!AJ140&amp;[1]廃業を除いた名簿を貼り付ける!AK140</f>
        <v>栃木県佐野市富岡町１４９９番地</v>
      </c>
      <c r="J144" s="22" t="str">
        <f>[1]廃業を除いた名簿を貼り付ける!AL140</f>
        <v>0283-23-5811</v>
      </c>
      <c r="K144" s="24" t="str">
        <f>IF([1]廃業を除いた名簿を貼り付ける!AO140=0,"　","○")</f>
        <v>○</v>
      </c>
      <c r="L144" s="24" t="str">
        <f>IF([1]廃業を除いた名簿を貼り付ける!AP140=0,"　","○")</f>
        <v>○</v>
      </c>
      <c r="M144" s="24" t="str">
        <f>IF([1]廃業を除いた名簿を貼り付ける!AQ140=0,"　","○")</f>
        <v>○</v>
      </c>
      <c r="N144" s="24" t="str">
        <f>IF([1]廃業を除いた名簿を貼り付ける!AR140=0,"　","○")</f>
        <v>○</v>
      </c>
      <c r="O144" s="24" t="str">
        <f>IF([1]廃業を除いた名簿を貼り付ける!AS140=0,"　","○")</f>
        <v>○</v>
      </c>
      <c r="P144" s="24" t="str">
        <f>IF([1]廃業を除いた名簿を貼り付ける!AT140=0,"　","○")</f>
        <v>○</v>
      </c>
      <c r="Q144" s="24" t="str">
        <f>IF([1]廃業を除いた名簿を貼り付ける!AU140=0,"　","○")</f>
        <v>　</v>
      </c>
      <c r="R144" s="24" t="str">
        <f>IF([1]廃業を除いた名簿を貼り付ける!AV140=0,"　","○")</f>
        <v>○</v>
      </c>
      <c r="S144" s="24" t="str">
        <f>IF([1]廃業を除いた名簿を貼り付ける!AW140=0,"　","○")</f>
        <v>○</v>
      </c>
      <c r="T144" s="24" t="str">
        <f>IF([1]廃業を除いた名簿を貼り付ける!AX140=0,"　","○")</f>
        <v>　</v>
      </c>
      <c r="U144" s="24" t="str">
        <f>IF([1]廃業を除いた名簿を貼り付ける!AY140=0,"　","○")</f>
        <v>○</v>
      </c>
      <c r="V144" s="24" t="str">
        <f>IF([1]廃業を除いた名簿を貼り付ける!AZ140=0,"　","○")</f>
        <v>○</v>
      </c>
      <c r="W144" s="24" t="str">
        <f>IF([1]廃業を除いた名簿を貼り付ける!BA140=0,"　","○")</f>
        <v>　</v>
      </c>
      <c r="X144" s="24" t="str">
        <f>IF([1]廃業を除いた名簿を貼り付ける!BB140=0,"　","○")</f>
        <v>○</v>
      </c>
      <c r="Y144" s="24" t="str">
        <f>IF([1]廃業を除いた名簿を貼り付ける!BC140=0,"　","○")</f>
        <v>○</v>
      </c>
    </row>
    <row r="145" spans="1:25" ht="24.75" customHeight="1" x14ac:dyDescent="0.2">
      <c r="A145" s="19" t="s">
        <v>20</v>
      </c>
      <c r="B145" s="25">
        <f>[1]廃業を除いた名簿を貼り付ける!N141</f>
        <v>306</v>
      </c>
      <c r="C145" s="26" t="s">
        <v>21</v>
      </c>
      <c r="D145" s="22" t="str">
        <f>[1]廃業を除いた名簿を貼り付ける!D141</f>
        <v>株式会社埼玉空調メンテナンス</v>
      </c>
      <c r="E145" s="22" t="str">
        <f>IF([1]廃業を除いた名簿を貼り付ける!F141="","",[1]廃業を除いた名簿を貼り付ける!F141)</f>
        <v>代表取締役　千葉　輝美</v>
      </c>
      <c r="F145" s="22" t="str">
        <f>[1]廃業を除いた名簿を貼り付ける!H141&amp;[1]廃業を除いた名簿を貼り付ける!I141</f>
        <v>埼玉県さいたま市西区西大宮二丁目27番地４</v>
      </c>
      <c r="G145" s="23">
        <f>[1]廃業を除いた名簿を貼り付ける!P141</f>
        <v>44694</v>
      </c>
      <c r="H145" s="22" t="str">
        <f>[1]廃業を除いた名簿を貼り付ける!AG141</f>
        <v>株式会社埼玉空調メンテナンス</v>
      </c>
      <c r="I145" s="22" t="str">
        <f>[1]廃業を除いた名簿を貼り付ける!AJ141&amp;[1]廃業を除いた名簿を貼り付ける!AK141</f>
        <v>埼玉県さいたま市西区西大宮二丁目27番地４</v>
      </c>
      <c r="J145" s="22" t="str">
        <f>[1]廃業を除いた名簿を貼り付ける!AL141</f>
        <v>048-624-1521</v>
      </c>
      <c r="K145" s="24" t="str">
        <f>IF([1]廃業を除いた名簿を貼り付ける!AO141=0,"　","○")</f>
        <v>○</v>
      </c>
      <c r="L145" s="24" t="str">
        <f>IF([1]廃業を除いた名簿を貼り付ける!AP141=0,"　","○")</f>
        <v>○</v>
      </c>
      <c r="M145" s="24" t="str">
        <f>IF([1]廃業を除いた名簿を貼り付ける!AQ141=0,"　","○")</f>
        <v>○</v>
      </c>
      <c r="N145" s="24" t="str">
        <f>IF([1]廃業を除いた名簿を貼り付ける!AR141=0,"　","○")</f>
        <v>○</v>
      </c>
      <c r="O145" s="24" t="str">
        <f>IF([1]廃業を除いた名簿を貼り付ける!AS141=0,"　","○")</f>
        <v>○</v>
      </c>
      <c r="P145" s="24" t="str">
        <f>IF([1]廃業を除いた名簿を貼り付ける!AT141=0,"　","○")</f>
        <v>○</v>
      </c>
      <c r="Q145" s="24" t="str">
        <f>IF([1]廃業を除いた名簿を貼り付ける!AU141=0,"　","○")</f>
        <v>○</v>
      </c>
      <c r="R145" s="24" t="str">
        <f>IF([1]廃業を除いた名簿を貼り付ける!AV141=0,"　","○")</f>
        <v>○</v>
      </c>
      <c r="S145" s="24" t="str">
        <f>IF([1]廃業を除いた名簿を貼り付ける!AW141=0,"　","○")</f>
        <v>○</v>
      </c>
      <c r="T145" s="24" t="str">
        <f>IF([1]廃業を除いた名簿を貼り付ける!AX141=0,"　","○")</f>
        <v>○</v>
      </c>
      <c r="U145" s="24" t="str">
        <f>IF([1]廃業を除いた名簿を貼り付ける!AY141=0,"　","○")</f>
        <v>○</v>
      </c>
      <c r="V145" s="24" t="str">
        <f>IF([1]廃業を除いた名簿を貼り付ける!AZ141=0,"　","○")</f>
        <v>○</v>
      </c>
      <c r="W145" s="24" t="str">
        <f>IF([1]廃業を除いた名簿を貼り付ける!BA141=0,"　","○")</f>
        <v>○</v>
      </c>
      <c r="X145" s="24" t="str">
        <f>IF([1]廃業を除いた名簿を貼り付ける!BB141=0,"　","○")</f>
        <v>○</v>
      </c>
      <c r="Y145" s="24" t="str">
        <f>IF([1]廃業を除いた名簿を貼り付ける!BC141=0,"　","○")</f>
        <v>○</v>
      </c>
    </row>
    <row r="146" spans="1:25" ht="24.75" customHeight="1" x14ac:dyDescent="0.2">
      <c r="A146" s="19" t="s">
        <v>20</v>
      </c>
      <c r="B146" s="25">
        <f>[1]廃業を除いた名簿を貼り付ける!N142</f>
        <v>308</v>
      </c>
      <c r="C146" s="26" t="s">
        <v>21</v>
      </c>
      <c r="D146" s="22" t="str">
        <f>[1]廃業を除いた名簿を貼り付ける!D142</f>
        <v>関東冷熱株式会社</v>
      </c>
      <c r="E146" s="22" t="str">
        <f>IF([1]廃業を除いた名簿を貼り付ける!F142="","",[1]廃業を除いた名簿を貼り付ける!F142)</f>
        <v>代表取締役　山田　英二</v>
      </c>
      <c r="F146" s="22" t="str">
        <f>[1]廃業を除いた名簿を貼り付ける!H142&amp;[1]廃業を除いた名簿を貼り付ける!I142</f>
        <v>群馬県伊勢崎市宮子町3290番地</v>
      </c>
      <c r="G146" s="23">
        <f>[1]廃業を除いた名簿を貼り付ける!P142</f>
        <v>44694</v>
      </c>
      <c r="H146" s="22" t="str">
        <f>[1]廃業を除いた名簿を貼り付ける!AG142</f>
        <v>関東冷熱株式会社</v>
      </c>
      <c r="I146" s="22" t="str">
        <f>[1]廃業を除いた名簿を貼り付ける!AJ142&amp;[1]廃業を除いた名簿を貼り付ける!AK142</f>
        <v>群馬県伊勢崎市宮子町3290番地</v>
      </c>
      <c r="J146" s="22" t="str">
        <f>[1]廃業を除いた名簿を貼り付ける!AL142</f>
        <v>0270-24-8520</v>
      </c>
      <c r="K146" s="24" t="str">
        <f>IF([1]廃業を除いた名簿を貼り付ける!AO142=0,"　","○")</f>
        <v>○</v>
      </c>
      <c r="L146" s="24" t="str">
        <f>IF([1]廃業を除いた名簿を貼り付ける!AP142=0,"　","○")</f>
        <v>○</v>
      </c>
      <c r="M146" s="24" t="str">
        <f>IF([1]廃業を除いた名簿を貼り付ける!AQ142=0,"　","○")</f>
        <v>○</v>
      </c>
      <c r="N146" s="24" t="str">
        <f>IF([1]廃業を除いた名簿を貼り付ける!AR142=0,"　","○")</f>
        <v>○</v>
      </c>
      <c r="O146" s="24" t="str">
        <f>IF([1]廃業を除いた名簿を貼り付ける!AS142=0,"　","○")</f>
        <v>○</v>
      </c>
      <c r="P146" s="24" t="str">
        <f>IF([1]廃業を除いた名簿を貼り付ける!AT142=0,"　","○")</f>
        <v>○</v>
      </c>
      <c r="Q146" s="24" t="str">
        <f>IF([1]廃業を除いた名簿を貼り付ける!AU142=0,"　","○")</f>
        <v>○</v>
      </c>
      <c r="R146" s="24" t="str">
        <f>IF([1]廃業を除いた名簿を貼り付ける!AV142=0,"　","○")</f>
        <v>○</v>
      </c>
      <c r="S146" s="24" t="str">
        <f>IF([1]廃業を除いた名簿を貼り付ける!AW142=0,"　","○")</f>
        <v>○</v>
      </c>
      <c r="T146" s="24" t="str">
        <f>IF([1]廃業を除いた名簿を貼り付ける!AX142=0,"　","○")</f>
        <v>　</v>
      </c>
      <c r="U146" s="24" t="str">
        <f>IF([1]廃業を除いた名簿を貼り付ける!AY142=0,"　","○")</f>
        <v>　</v>
      </c>
      <c r="V146" s="24" t="str">
        <f>IF([1]廃業を除いた名簿を貼り付ける!AZ142=0,"　","○")</f>
        <v>　</v>
      </c>
      <c r="W146" s="24" t="str">
        <f>IF([1]廃業を除いた名簿を貼り付ける!BA142=0,"　","○")</f>
        <v>　</v>
      </c>
      <c r="X146" s="24" t="str">
        <f>IF([1]廃業を除いた名簿を貼り付ける!BB142=0,"　","○")</f>
        <v>　</v>
      </c>
      <c r="Y146" s="24" t="str">
        <f>IF([1]廃業を除いた名簿を貼り付ける!BC142=0,"　","○")</f>
        <v>　</v>
      </c>
    </row>
    <row r="147" spans="1:25" ht="24.75" customHeight="1" x14ac:dyDescent="0.2">
      <c r="A147" s="19" t="s">
        <v>20</v>
      </c>
      <c r="B147" s="25">
        <f>[1]廃業を除いた名簿を貼り付ける!N143</f>
        <v>317</v>
      </c>
      <c r="C147" s="26" t="s">
        <v>21</v>
      </c>
      <c r="D147" s="22" t="str">
        <f>[1]廃業を除いた名簿を貼り付ける!D143</f>
        <v>有限会社津久井工業</v>
      </c>
      <c r="E147" s="22" t="str">
        <f>IF([1]廃業を除いた名簿を貼り付ける!F143="","",[1]廃業を除いた名簿を貼り付ける!F143)</f>
        <v>取締役　津久井　智一</v>
      </c>
      <c r="F147" s="22" t="str">
        <f>[1]廃業を除いた名簿を貼り付ける!H143&amp;[1]廃業を除いた名簿を貼り付ける!I143</f>
        <v>群馬県太田市只上町1978番地１</v>
      </c>
      <c r="G147" s="23">
        <f>[1]廃業を除いた名簿を貼り付ける!P143</f>
        <v>44701</v>
      </c>
      <c r="H147" s="22" t="str">
        <f>[1]廃業を除いた名簿を貼り付ける!AG143</f>
        <v>有限会社津久井工業</v>
      </c>
      <c r="I147" s="22" t="str">
        <f>[1]廃業を除いた名簿を貼り付ける!AJ143&amp;[1]廃業を除いた名簿を貼り付ける!AK143</f>
        <v>群馬県太田市只上町1978番地１</v>
      </c>
      <c r="J147" s="22" t="str">
        <f>[1]廃業を除いた名簿を貼り付ける!AL143</f>
        <v>0276-37-4518</v>
      </c>
      <c r="K147" s="24" t="str">
        <f>IF([1]廃業を除いた名簿を貼り付ける!AO143=0,"　","○")</f>
        <v>○</v>
      </c>
      <c r="L147" s="24" t="str">
        <f>IF([1]廃業を除いた名簿を貼り付ける!AP143=0,"　","○")</f>
        <v>○</v>
      </c>
      <c r="M147" s="24" t="str">
        <f>IF([1]廃業を除いた名簿を貼り付ける!AQ143=0,"　","○")</f>
        <v>○</v>
      </c>
      <c r="N147" s="24" t="str">
        <f>IF([1]廃業を除いた名簿を貼り付ける!AR143=0,"　","○")</f>
        <v>○</v>
      </c>
      <c r="O147" s="24" t="str">
        <f>IF([1]廃業を除いた名簿を貼り付ける!AS143=0,"　","○")</f>
        <v>○</v>
      </c>
      <c r="P147" s="24" t="str">
        <f>IF([1]廃業を除いた名簿を貼り付ける!AT143=0,"　","○")</f>
        <v>○</v>
      </c>
      <c r="Q147" s="24" t="str">
        <f>IF([1]廃業を除いた名簿を貼り付ける!AU143=0,"　","○")</f>
        <v>○</v>
      </c>
      <c r="R147" s="24" t="str">
        <f>IF([1]廃業を除いた名簿を貼り付ける!AV143=0,"　","○")</f>
        <v>○</v>
      </c>
      <c r="S147" s="24" t="str">
        <f>IF([1]廃業を除いた名簿を貼り付ける!AW143=0,"　","○")</f>
        <v>○</v>
      </c>
      <c r="T147" s="24" t="str">
        <f>IF([1]廃業を除いた名簿を貼り付ける!AX143=0,"　","○")</f>
        <v>○</v>
      </c>
      <c r="U147" s="24" t="str">
        <f>IF([1]廃業を除いた名簿を貼り付ける!AY143=0,"　","○")</f>
        <v>○</v>
      </c>
      <c r="V147" s="24" t="str">
        <f>IF([1]廃業を除いた名簿を貼り付ける!AZ143=0,"　","○")</f>
        <v>○</v>
      </c>
      <c r="W147" s="24" t="str">
        <f>IF([1]廃業を除いた名簿を貼り付ける!BA143=0,"　","○")</f>
        <v>○</v>
      </c>
      <c r="X147" s="24" t="str">
        <f>IF([1]廃業を除いた名簿を貼り付ける!BB143=0,"　","○")</f>
        <v>○</v>
      </c>
      <c r="Y147" s="24" t="str">
        <f>IF([1]廃業を除いた名簿を貼り付ける!BC143=0,"　","○")</f>
        <v>○</v>
      </c>
    </row>
    <row r="148" spans="1:25" ht="24.75" customHeight="1" x14ac:dyDescent="0.2">
      <c r="A148" s="19" t="s">
        <v>20</v>
      </c>
      <c r="B148" s="25">
        <f>[1]廃業を除いた名簿を貼り付ける!N144</f>
        <v>320</v>
      </c>
      <c r="C148" s="26" t="s">
        <v>21</v>
      </c>
      <c r="D148" s="22" t="str">
        <f>[1]廃業を除いた名簿を貼り付ける!D144</f>
        <v>株式会社新日本機設</v>
      </c>
      <c r="E148" s="22" t="str">
        <f>IF([1]廃業を除いた名簿を貼り付ける!F144="","",[1]廃業を除いた名簿を貼り付ける!F144)</f>
        <v>代表取締役　野川　俊雄</v>
      </c>
      <c r="F148" s="22" t="str">
        <f>[1]廃業を除いた名簿を貼り付ける!H144&amp;[1]廃業を除いた名簿を貼り付ける!I144</f>
        <v>埼玉県春日部市小渕1248番地１</v>
      </c>
      <c r="G148" s="23">
        <f>[1]廃業を除いた名簿を貼り付ける!P144</f>
        <v>44701</v>
      </c>
      <c r="H148" s="22" t="str">
        <f>[1]廃業を除いた名簿を貼り付ける!AG144</f>
        <v>株式会社新日本機設</v>
      </c>
      <c r="I148" s="22" t="str">
        <f>[1]廃業を除いた名簿を貼り付ける!AJ144&amp;[1]廃業を除いた名簿を貼り付ける!AK144</f>
        <v>埼玉県春日部市小渕1248番地１</v>
      </c>
      <c r="J148" s="22" t="str">
        <f>[1]廃業を除いた名簿を貼り付ける!AL144</f>
        <v>048-761-5155</v>
      </c>
      <c r="K148" s="24" t="str">
        <f>IF([1]廃業を除いた名簿を貼り付ける!AO144=0,"　","○")</f>
        <v>○</v>
      </c>
      <c r="L148" s="24" t="str">
        <f>IF([1]廃業を除いた名簿を貼り付ける!AP144=0,"　","○")</f>
        <v>○</v>
      </c>
      <c r="M148" s="24" t="str">
        <f>IF([1]廃業を除いた名簿を貼り付ける!AQ144=0,"　","○")</f>
        <v>○</v>
      </c>
      <c r="N148" s="24" t="str">
        <f>IF([1]廃業を除いた名簿を貼り付ける!AR144=0,"　","○")</f>
        <v>○</v>
      </c>
      <c r="O148" s="24" t="str">
        <f>IF([1]廃業を除いた名簿を貼り付ける!AS144=0,"　","○")</f>
        <v>○</v>
      </c>
      <c r="P148" s="24" t="str">
        <f>IF([1]廃業を除いた名簿を貼り付ける!AT144=0,"　","○")</f>
        <v>○</v>
      </c>
      <c r="Q148" s="24" t="str">
        <f>IF([1]廃業を除いた名簿を貼り付ける!AU144=0,"　","○")</f>
        <v>　</v>
      </c>
      <c r="R148" s="24" t="str">
        <f>IF([1]廃業を除いた名簿を貼り付ける!AV144=0,"　","○")</f>
        <v>　</v>
      </c>
      <c r="S148" s="24" t="str">
        <f>IF([1]廃業を除いた名簿を貼り付ける!AW144=0,"　","○")</f>
        <v>　</v>
      </c>
      <c r="T148" s="24" t="str">
        <f>IF([1]廃業を除いた名簿を貼り付ける!AX144=0,"　","○")</f>
        <v>○</v>
      </c>
      <c r="U148" s="24" t="str">
        <f>IF([1]廃業を除いた名簿を貼り付ける!AY144=0,"　","○")</f>
        <v>○</v>
      </c>
      <c r="V148" s="24" t="str">
        <f>IF([1]廃業を除いた名簿を貼り付ける!AZ144=0,"　","○")</f>
        <v>○</v>
      </c>
      <c r="W148" s="24" t="str">
        <f>IF([1]廃業を除いた名簿を貼り付ける!BA144=0,"　","○")</f>
        <v>○</v>
      </c>
      <c r="X148" s="24" t="str">
        <f>IF([1]廃業を除いた名簿を貼り付ける!BB144=0,"　","○")</f>
        <v>○</v>
      </c>
      <c r="Y148" s="24" t="str">
        <f>IF([1]廃業を除いた名簿を貼り付ける!BC144=0,"　","○")</f>
        <v>○</v>
      </c>
    </row>
    <row r="149" spans="1:25" ht="24.75" customHeight="1" x14ac:dyDescent="0.2">
      <c r="A149" s="19" t="s">
        <v>20</v>
      </c>
      <c r="B149" s="25">
        <f>[1]廃業を除いた名簿を貼り付ける!N145</f>
        <v>326</v>
      </c>
      <c r="C149" s="26" t="s">
        <v>21</v>
      </c>
      <c r="D149" s="22" t="str">
        <f>[1]廃業を除いた名簿を貼り付ける!D145</f>
        <v>株式会社シュール</v>
      </c>
      <c r="E149" s="22" t="str">
        <f>IF([1]廃業を除いた名簿を貼り付ける!F145="","",[1]廃業を除いた名簿を貼り付ける!F145)</f>
        <v>代表取締役　　松平　善明</v>
      </c>
      <c r="F149" s="22" t="str">
        <f>[1]廃業を除いた名簿を貼り付ける!H145&amp;[1]廃業を除いた名簿を貼り付ける!I145</f>
        <v>東京都練馬区西大泉二丁目１番31号</v>
      </c>
      <c r="G149" s="23">
        <f>[1]廃業を除いた名簿を貼り付ける!P145</f>
        <v>44701</v>
      </c>
      <c r="H149" s="22" t="str">
        <f>[1]廃業を除いた名簿を貼り付ける!AG145</f>
        <v>株式会社シュール</v>
      </c>
      <c r="I149" s="22" t="str">
        <f>[1]廃業を除いた名簿を貼り付ける!AJ145&amp;[1]廃業を除いた名簿を貼り付ける!AK145</f>
        <v>東京都練馬区西大泉二丁目１番31号</v>
      </c>
      <c r="J149" s="22" t="str">
        <f>[1]廃業を除いた名簿を貼り付ける!AL145</f>
        <v>03-5905-4441</v>
      </c>
      <c r="K149" s="24" t="str">
        <f>IF([1]廃業を除いた名簿を貼り付ける!AO145=0,"　","○")</f>
        <v>○</v>
      </c>
      <c r="L149" s="24" t="str">
        <f>IF([1]廃業を除いた名簿を貼り付ける!AP145=0,"　","○")</f>
        <v>○</v>
      </c>
      <c r="M149" s="24" t="str">
        <f>IF([1]廃業を除いた名簿を貼り付ける!AQ145=0,"　","○")</f>
        <v>○</v>
      </c>
      <c r="N149" s="24" t="str">
        <f>IF([1]廃業を除いた名簿を貼り付ける!AR145=0,"　","○")</f>
        <v>○</v>
      </c>
      <c r="O149" s="24" t="str">
        <f>IF([1]廃業を除いた名簿を貼り付ける!AS145=0,"　","○")</f>
        <v>○</v>
      </c>
      <c r="P149" s="24" t="str">
        <f>IF([1]廃業を除いた名簿を貼り付ける!AT145=0,"　","○")</f>
        <v>○</v>
      </c>
      <c r="Q149" s="24" t="str">
        <f>IF([1]廃業を除いた名簿を貼り付ける!AU145=0,"　","○")</f>
        <v>○</v>
      </c>
      <c r="R149" s="24" t="str">
        <f>IF([1]廃業を除いた名簿を貼り付ける!AV145=0,"　","○")</f>
        <v>○</v>
      </c>
      <c r="S149" s="24" t="str">
        <f>IF([1]廃業を除いた名簿を貼り付ける!AW145=0,"　","○")</f>
        <v>○</v>
      </c>
      <c r="T149" s="24" t="str">
        <f>IF([1]廃業を除いた名簿を貼り付ける!AX145=0,"　","○")</f>
        <v>○</v>
      </c>
      <c r="U149" s="24" t="str">
        <f>IF([1]廃業を除いた名簿を貼り付ける!AY145=0,"　","○")</f>
        <v>○</v>
      </c>
      <c r="V149" s="24" t="str">
        <f>IF([1]廃業を除いた名簿を貼り付ける!AZ145=0,"　","○")</f>
        <v>○</v>
      </c>
      <c r="W149" s="24" t="str">
        <f>IF([1]廃業を除いた名簿を貼り付ける!BA145=0,"　","○")</f>
        <v>○</v>
      </c>
      <c r="X149" s="24" t="str">
        <f>IF([1]廃業を除いた名簿を貼り付ける!BB145=0,"　","○")</f>
        <v>○</v>
      </c>
      <c r="Y149" s="24" t="str">
        <f>IF([1]廃業を除いた名簿を貼り付ける!BC145=0,"　","○")</f>
        <v>○</v>
      </c>
    </row>
    <row r="150" spans="1:25" ht="24.75" customHeight="1" x14ac:dyDescent="0.2">
      <c r="A150" s="19" t="s">
        <v>20</v>
      </c>
      <c r="B150" s="25">
        <f>[1]廃業を除いた名簿を貼り付ける!N146</f>
        <v>327</v>
      </c>
      <c r="C150" s="26" t="s">
        <v>21</v>
      </c>
      <c r="D150" s="22" t="str">
        <f>[1]廃業を除いた名簿を貼り付ける!D146</f>
        <v>松島　利明</v>
      </c>
      <c r="E150" s="22" t="str">
        <f>IF([1]廃業を除いた名簿を貼り付ける!F146="","",[1]廃業を除いた名簿を貼り付ける!F146)</f>
        <v/>
      </c>
      <c r="F150" s="22" t="str">
        <f>[1]廃業を除いた名簿を貼り付ける!H146&amp;[1]廃業を除いた名簿を貼り付ける!I146</f>
        <v>群馬県太田市世良田町1262番地１</v>
      </c>
      <c r="G150" s="23">
        <f>[1]廃業を除いた名簿を貼り付ける!P146</f>
        <v>44708</v>
      </c>
      <c r="H150" s="22" t="str">
        <f>[1]廃業を除いた名簿を貼り付ける!AG146</f>
        <v>上武冷熱</v>
      </c>
      <c r="I150" s="22" t="str">
        <f>[1]廃業を除いた名簿を貼り付ける!AJ146&amp;[1]廃業を除いた名簿を貼り付ける!AK146</f>
        <v>群馬県太田市世良田町1262番地１</v>
      </c>
      <c r="J150" s="22" t="str">
        <f>[1]廃業を除いた名簿を貼り付ける!AL146</f>
        <v>0276-52-4712</v>
      </c>
      <c r="K150" s="24" t="str">
        <f>IF([1]廃業を除いた名簿を貼り付ける!AO146=0,"　","○")</f>
        <v>○</v>
      </c>
      <c r="L150" s="24" t="str">
        <f>IF([1]廃業を除いた名簿を貼り付ける!AP146=0,"　","○")</f>
        <v>○</v>
      </c>
      <c r="M150" s="24" t="str">
        <f>IF([1]廃業を除いた名簿を貼り付ける!AQ146=0,"　","○")</f>
        <v>○</v>
      </c>
      <c r="N150" s="24" t="str">
        <f>IF([1]廃業を除いた名簿を貼り付ける!AR146=0,"　","○")</f>
        <v>○</v>
      </c>
      <c r="O150" s="24" t="str">
        <f>IF([1]廃業を除いた名簿を貼り付ける!AS146=0,"　","○")</f>
        <v>○</v>
      </c>
      <c r="P150" s="24" t="str">
        <f>IF([1]廃業を除いた名簿を貼り付ける!AT146=0,"　","○")</f>
        <v>○</v>
      </c>
      <c r="Q150" s="24" t="str">
        <f>IF([1]廃業を除いた名簿を貼り付ける!AU146=0,"　","○")</f>
        <v>　</v>
      </c>
      <c r="R150" s="24" t="str">
        <f>IF([1]廃業を除いた名簿を貼り付ける!AV146=0,"　","○")</f>
        <v>　</v>
      </c>
      <c r="S150" s="24" t="str">
        <f>IF([1]廃業を除いた名簿を貼り付ける!AW146=0,"　","○")</f>
        <v>　</v>
      </c>
      <c r="T150" s="24" t="str">
        <f>IF([1]廃業を除いた名簿を貼り付ける!AX146=0,"　","○")</f>
        <v>○</v>
      </c>
      <c r="U150" s="24" t="str">
        <f>IF([1]廃業を除いた名簿を貼り付ける!AY146=0,"　","○")</f>
        <v>○</v>
      </c>
      <c r="V150" s="24" t="str">
        <f>IF([1]廃業を除いた名簿を貼り付ける!AZ146=0,"　","○")</f>
        <v>○</v>
      </c>
      <c r="W150" s="24" t="str">
        <f>IF([1]廃業を除いた名簿を貼り付ける!BA146=0,"　","○")</f>
        <v>○</v>
      </c>
      <c r="X150" s="24" t="str">
        <f>IF([1]廃業を除いた名簿を貼り付ける!BB146=0,"　","○")</f>
        <v>○</v>
      </c>
      <c r="Y150" s="24" t="str">
        <f>IF([1]廃業を除いた名簿を貼り付ける!BC146=0,"　","○")</f>
        <v>○</v>
      </c>
    </row>
    <row r="151" spans="1:25" ht="24.75" customHeight="1" x14ac:dyDescent="0.2">
      <c r="A151" s="19" t="s">
        <v>20</v>
      </c>
      <c r="B151" s="25">
        <f>[1]廃業を除いた名簿を貼り付ける!N147</f>
        <v>330</v>
      </c>
      <c r="C151" s="26" t="s">
        <v>21</v>
      </c>
      <c r="D151" s="22" t="str">
        <f>[1]廃業を除いた名簿を貼り付ける!D147</f>
        <v>高速道路トールテクノロジー株式会社</v>
      </c>
      <c r="E151" s="22" t="str">
        <f>IF([1]廃業を除いた名簿を貼り付ける!F147="","",[1]廃業を除いた名簿を貼り付ける!F147)</f>
        <v>代表取締役　荒川　真</v>
      </c>
      <c r="F151" s="22" t="str">
        <f>[1]廃業を除いた名簿を貼り付ける!H147&amp;[1]廃業を除いた名簿を貼り付ける!I147</f>
        <v>東京都港区港南一丁目２番７０号</v>
      </c>
      <c r="G151" s="23">
        <f>[1]廃業を除いた名簿を貼り付ける!P147</f>
        <v>44708</v>
      </c>
      <c r="H151" s="22" t="str">
        <f>[1]廃業を除いた名簿を貼り付ける!AG147</f>
        <v>関東テクノセンター 宇都宮テクノショップ</v>
      </c>
      <c r="I151" s="22" t="str">
        <f>[1]廃業を除いた名簿を貼り付ける!AJ147&amp;[1]廃業を除いた名簿を貼り付ける!AK147</f>
        <v>栃木県鹿沼市茂呂２４－２</v>
      </c>
      <c r="J151" s="22" t="str">
        <f>[1]廃業を除いた名簿を貼り付ける!AL147</f>
        <v>0289-76-3123</v>
      </c>
      <c r="K151" s="24" t="str">
        <f>IF([1]廃業を除いた名簿を貼り付ける!AO147=0,"　","○")</f>
        <v>○</v>
      </c>
      <c r="L151" s="24" t="str">
        <f>IF([1]廃業を除いた名簿を貼り付ける!AP147=0,"　","○")</f>
        <v>○</v>
      </c>
      <c r="M151" s="24" t="str">
        <f>IF([1]廃業を除いた名簿を貼り付ける!AQ147=0,"　","○")</f>
        <v>○</v>
      </c>
      <c r="N151" s="24" t="str">
        <f>IF([1]廃業を除いた名簿を貼り付ける!AR147=0,"　","○")</f>
        <v>　</v>
      </c>
      <c r="O151" s="24" t="str">
        <f>IF([1]廃業を除いた名簿を貼り付ける!AS147=0,"　","○")</f>
        <v>　</v>
      </c>
      <c r="P151" s="24" t="str">
        <f>IF([1]廃業を除いた名簿を貼り付ける!AT147=0,"　","○")</f>
        <v>　</v>
      </c>
      <c r="Q151" s="24" t="str">
        <f>IF([1]廃業を除いた名簿を貼り付ける!AU147=0,"　","○")</f>
        <v>　</v>
      </c>
      <c r="R151" s="24" t="str">
        <f>IF([1]廃業を除いた名簿を貼り付ける!AV147=0,"　","○")</f>
        <v>　</v>
      </c>
      <c r="S151" s="24" t="str">
        <f>IF([1]廃業を除いた名簿を貼り付ける!AW147=0,"　","○")</f>
        <v>　</v>
      </c>
      <c r="T151" s="24" t="str">
        <f>IF([1]廃業を除いた名簿を貼り付ける!AX147=0,"　","○")</f>
        <v>○</v>
      </c>
      <c r="U151" s="24" t="str">
        <f>IF([1]廃業を除いた名簿を貼り付ける!AY147=0,"　","○")</f>
        <v>○</v>
      </c>
      <c r="V151" s="24" t="str">
        <f>IF([1]廃業を除いた名簿を貼り付ける!AZ147=0,"　","○")</f>
        <v>○</v>
      </c>
      <c r="W151" s="24" t="str">
        <f>IF([1]廃業を除いた名簿を貼り付ける!BA147=0,"　","○")</f>
        <v>　</v>
      </c>
      <c r="X151" s="24" t="str">
        <f>IF([1]廃業を除いた名簿を貼り付ける!BB147=0,"　","○")</f>
        <v>　</v>
      </c>
      <c r="Y151" s="24" t="str">
        <f>IF([1]廃業を除いた名簿を貼り付ける!BC147=0,"　","○")</f>
        <v>　</v>
      </c>
    </row>
    <row r="152" spans="1:25" ht="24.75" customHeight="1" x14ac:dyDescent="0.2">
      <c r="A152" s="19" t="s">
        <v>20</v>
      </c>
      <c r="B152" s="25">
        <f>[1]廃業を除いた名簿を貼り付ける!N148</f>
        <v>331</v>
      </c>
      <c r="C152" s="26" t="s">
        <v>21</v>
      </c>
      <c r="D152" s="22" t="str">
        <f>[1]廃業を除いた名簿を貼り付ける!D148</f>
        <v>中山エンジニヤリング株式会社</v>
      </c>
      <c r="E152" s="22" t="str">
        <f>IF([1]廃業を除いた名簿を貼り付ける!F148="","",[1]廃業を除いた名簿を貼り付ける!F148)</f>
        <v>代表取締役　中山　淳也</v>
      </c>
      <c r="F152" s="22" t="str">
        <f>[1]廃業を除いた名簿を貼り付ける!H148&amp;[1]廃業を除いた名簿を貼り付ける!I148</f>
        <v>埼玉県川口市戸塚一丁目７番５号</v>
      </c>
      <c r="G152" s="23">
        <f>[1]廃業を除いた名簿を貼り付ける!P148</f>
        <v>44708</v>
      </c>
      <c r="H152" s="22" t="str">
        <f>[1]廃業を除いた名簿を貼り付ける!AG148</f>
        <v>中山エンジニヤリング株式会社</v>
      </c>
      <c r="I152" s="22" t="str">
        <f>[1]廃業を除いた名簿を貼り付ける!AJ148&amp;[1]廃業を除いた名簿を貼り付ける!AK148</f>
        <v>埼玉県川口市戸塚一丁目７番５号</v>
      </c>
      <c r="J152" s="22" t="str">
        <f>[1]廃業を除いた名簿を貼り付ける!AL148</f>
        <v>048-295-2010</v>
      </c>
      <c r="K152" s="24" t="str">
        <f>IF([1]廃業を除いた名簿を貼り付ける!AO148=0,"　","○")</f>
        <v>○</v>
      </c>
      <c r="L152" s="24" t="str">
        <f>IF([1]廃業を除いた名簿を貼り付ける!AP148=0,"　","○")</f>
        <v>○</v>
      </c>
      <c r="M152" s="24" t="str">
        <f>IF([1]廃業を除いた名簿を貼り付ける!AQ148=0,"　","○")</f>
        <v>○</v>
      </c>
      <c r="N152" s="24" t="str">
        <f>IF([1]廃業を除いた名簿を貼り付ける!AR148=0,"　","○")</f>
        <v>○</v>
      </c>
      <c r="O152" s="24" t="str">
        <f>IF([1]廃業を除いた名簿を貼り付ける!AS148=0,"　","○")</f>
        <v>○</v>
      </c>
      <c r="P152" s="24" t="str">
        <f>IF([1]廃業を除いた名簿を貼り付ける!AT148=0,"　","○")</f>
        <v>○</v>
      </c>
      <c r="Q152" s="24" t="str">
        <f>IF([1]廃業を除いた名簿を貼り付ける!AU148=0,"　","○")</f>
        <v>○</v>
      </c>
      <c r="R152" s="24" t="str">
        <f>IF([1]廃業を除いた名簿を貼り付ける!AV148=0,"　","○")</f>
        <v>○</v>
      </c>
      <c r="S152" s="24" t="str">
        <f>IF([1]廃業を除いた名簿を貼り付ける!AW148=0,"　","○")</f>
        <v>○</v>
      </c>
      <c r="T152" s="24" t="str">
        <f>IF([1]廃業を除いた名簿を貼り付ける!AX148=0,"　","○")</f>
        <v>○</v>
      </c>
      <c r="U152" s="24" t="str">
        <f>IF([1]廃業を除いた名簿を貼り付ける!AY148=0,"　","○")</f>
        <v>○</v>
      </c>
      <c r="V152" s="24" t="str">
        <f>IF([1]廃業を除いた名簿を貼り付ける!AZ148=0,"　","○")</f>
        <v>○</v>
      </c>
      <c r="W152" s="24" t="str">
        <f>IF([1]廃業を除いた名簿を貼り付ける!BA148=0,"　","○")</f>
        <v>○</v>
      </c>
      <c r="X152" s="24" t="str">
        <f>IF([1]廃業を除いた名簿を貼り付ける!BB148=0,"　","○")</f>
        <v>○</v>
      </c>
      <c r="Y152" s="24" t="str">
        <f>IF([1]廃業を除いた名簿を貼り付ける!BC148=0,"　","○")</f>
        <v>○</v>
      </c>
    </row>
    <row r="153" spans="1:25" ht="24.75" customHeight="1" x14ac:dyDescent="0.2">
      <c r="A153" s="19" t="s">
        <v>20</v>
      </c>
      <c r="B153" s="25">
        <f>[1]廃業を除いた名簿を貼り付ける!N149</f>
        <v>334</v>
      </c>
      <c r="C153" s="26" t="s">
        <v>21</v>
      </c>
      <c r="D153" s="22" t="str">
        <f>[1]廃業を除いた名簿を貼り付ける!D149</f>
        <v>株式会社大岩マシナリー</v>
      </c>
      <c r="E153" s="22" t="str">
        <f>IF([1]廃業を除いた名簿を貼り付ける!F149="","",[1]廃業を除いた名簿を貼り付ける!F149)</f>
        <v>代表取締役　水島　國彰</v>
      </c>
      <c r="F153" s="22" t="str">
        <f>[1]廃業を除いた名簿を貼り付ける!H149&amp;[1]廃業を除いた名簿を貼り付ける!I149</f>
        <v>東京都大田区大森南三丁目10番18号</v>
      </c>
      <c r="G153" s="23">
        <f>[1]廃業を除いた名簿を貼り付ける!P149</f>
        <v>44708</v>
      </c>
      <c r="H153" s="22" t="str">
        <f>[1]廃業を除いた名簿を貼り付ける!AG149</f>
        <v>株式会社大岩マシナリー　東京支社</v>
      </c>
      <c r="I153" s="22" t="str">
        <f>[1]廃業を除いた名簿を貼り付ける!AJ149&amp;[1]廃業を除いた名簿を貼り付ける!AK149</f>
        <v>東京都大田区大森南三丁目10番18号</v>
      </c>
      <c r="J153" s="22" t="str">
        <f>[1]廃業を除いた名簿を貼り付ける!AL149</f>
        <v>03-5735-8100</v>
      </c>
      <c r="K153" s="24" t="str">
        <f>IF([1]廃業を除いた名簿を貼り付ける!AO149=0,"　","○")</f>
        <v>○</v>
      </c>
      <c r="L153" s="24" t="str">
        <f>IF([1]廃業を除いた名簿を貼り付ける!AP149=0,"　","○")</f>
        <v>○</v>
      </c>
      <c r="M153" s="24" t="str">
        <f>IF([1]廃業を除いた名簿を貼り付ける!AQ149=0,"　","○")</f>
        <v>○</v>
      </c>
      <c r="N153" s="24" t="str">
        <f>IF([1]廃業を除いた名簿を貼り付ける!AR149=0,"　","○")</f>
        <v>○</v>
      </c>
      <c r="O153" s="24" t="str">
        <f>IF([1]廃業を除いた名簿を貼り付ける!AS149=0,"　","○")</f>
        <v>○</v>
      </c>
      <c r="P153" s="24" t="str">
        <f>IF([1]廃業を除いた名簿を貼り付ける!AT149=0,"　","○")</f>
        <v>○</v>
      </c>
      <c r="Q153" s="24" t="str">
        <f>IF([1]廃業を除いた名簿を貼り付ける!AU149=0,"　","○")</f>
        <v>○</v>
      </c>
      <c r="R153" s="24" t="str">
        <f>IF([1]廃業を除いた名簿を貼り付ける!AV149=0,"　","○")</f>
        <v>○</v>
      </c>
      <c r="S153" s="24" t="str">
        <f>IF([1]廃業を除いた名簿を貼り付ける!AW149=0,"　","○")</f>
        <v>○</v>
      </c>
      <c r="T153" s="24" t="str">
        <f>IF([1]廃業を除いた名簿を貼り付ける!AX149=0,"　","○")</f>
        <v>○</v>
      </c>
      <c r="U153" s="24" t="str">
        <f>IF([1]廃業を除いた名簿を貼り付ける!AY149=0,"　","○")</f>
        <v>○</v>
      </c>
      <c r="V153" s="24" t="str">
        <f>IF([1]廃業を除いた名簿を貼り付ける!AZ149=0,"　","○")</f>
        <v>○</v>
      </c>
      <c r="W153" s="24" t="str">
        <f>IF([1]廃業を除いた名簿を貼り付ける!BA149=0,"　","○")</f>
        <v>○</v>
      </c>
      <c r="X153" s="24" t="str">
        <f>IF([1]廃業を除いた名簿を貼り付ける!BB149=0,"　","○")</f>
        <v>○</v>
      </c>
      <c r="Y153" s="24" t="str">
        <f>IF([1]廃業を除いた名簿を貼り付ける!BC149=0,"　","○")</f>
        <v>○</v>
      </c>
    </row>
    <row r="154" spans="1:25" ht="24.75" customHeight="1" x14ac:dyDescent="0.2">
      <c r="A154" s="19" t="s">
        <v>20</v>
      </c>
      <c r="B154" s="25">
        <f>[1]廃業を除いた名簿を貼り付ける!N150</f>
        <v>334</v>
      </c>
      <c r="C154" s="26" t="s">
        <v>21</v>
      </c>
      <c r="D154" s="22" t="str">
        <f>[1]廃業を除いた名簿を貼り付ける!D150</f>
        <v>株式会社大岩マシナリー</v>
      </c>
      <c r="E154" s="22" t="str">
        <f>IF([1]廃業を除いた名簿を貼り付ける!F150="","",[1]廃業を除いた名簿を貼り付ける!F150)</f>
        <v>代表取締役　水島　國彰</v>
      </c>
      <c r="F154" s="22" t="str">
        <f>[1]廃業を除いた名簿を貼り付ける!H150&amp;[1]廃業を除いた名簿を貼り付ける!I150</f>
        <v>東京都大田区大森南三丁目10番18号</v>
      </c>
      <c r="G154" s="23">
        <f>[1]廃業を除いた名簿を貼り付ける!P150</f>
        <v>44708</v>
      </c>
      <c r="H154" s="22" t="str">
        <f>[1]廃業を除いた名簿を貼り付ける!AG150</f>
        <v>株式会社大岩マシナリー　埼玉営業所</v>
      </c>
      <c r="I154" s="22" t="str">
        <f>[1]廃業を除いた名簿を貼り付ける!AJ150&amp;[1]廃業を除いた名簿を貼り付ける!AK150</f>
        <v>埼玉県春日部市栄町１－274</v>
      </c>
      <c r="J154" s="22" t="str">
        <f>[1]廃業を除いた名簿を貼り付ける!AL150</f>
        <v>048-761-9121</v>
      </c>
      <c r="K154" s="24" t="str">
        <f>IF([1]廃業を除いた名簿を貼り付ける!AO150=0,"　","○")</f>
        <v>○</v>
      </c>
      <c r="L154" s="24" t="str">
        <f>IF([1]廃業を除いた名簿を貼り付ける!AP150=0,"　","○")</f>
        <v>○</v>
      </c>
      <c r="M154" s="24" t="str">
        <f>IF([1]廃業を除いた名簿を貼り付ける!AQ150=0,"　","○")</f>
        <v>○</v>
      </c>
      <c r="N154" s="24" t="str">
        <f>IF([1]廃業を除いた名簿を貼り付ける!AR150=0,"　","○")</f>
        <v>○</v>
      </c>
      <c r="O154" s="24" t="str">
        <f>IF([1]廃業を除いた名簿を貼り付ける!AS150=0,"　","○")</f>
        <v>○</v>
      </c>
      <c r="P154" s="24" t="str">
        <f>IF([1]廃業を除いた名簿を貼り付ける!AT150=0,"　","○")</f>
        <v>○</v>
      </c>
      <c r="Q154" s="24" t="str">
        <f>IF([1]廃業を除いた名簿を貼り付ける!AU150=0,"　","○")</f>
        <v>○</v>
      </c>
      <c r="R154" s="24" t="str">
        <f>IF([1]廃業を除いた名簿を貼り付ける!AV150=0,"　","○")</f>
        <v>○</v>
      </c>
      <c r="S154" s="24" t="str">
        <f>IF([1]廃業を除いた名簿を貼り付ける!AW150=0,"　","○")</f>
        <v>○</v>
      </c>
      <c r="T154" s="24" t="str">
        <f>IF([1]廃業を除いた名簿を貼り付ける!AX150=0,"　","○")</f>
        <v>○</v>
      </c>
      <c r="U154" s="24" t="str">
        <f>IF([1]廃業を除いた名簿を貼り付ける!AY150=0,"　","○")</f>
        <v>○</v>
      </c>
      <c r="V154" s="24" t="str">
        <f>IF([1]廃業を除いた名簿を貼り付ける!AZ150=0,"　","○")</f>
        <v>○</v>
      </c>
      <c r="W154" s="24" t="str">
        <f>IF([1]廃業を除いた名簿を貼り付ける!BA150=0,"　","○")</f>
        <v>○</v>
      </c>
      <c r="X154" s="24" t="str">
        <f>IF([1]廃業を除いた名簿を貼り付ける!BB150=0,"　","○")</f>
        <v>○</v>
      </c>
      <c r="Y154" s="24" t="str">
        <f>IF([1]廃業を除いた名簿を貼り付ける!BC150=0,"　","○")</f>
        <v>○</v>
      </c>
    </row>
    <row r="155" spans="1:25" ht="24.75" customHeight="1" x14ac:dyDescent="0.2">
      <c r="A155" s="19" t="s">
        <v>20</v>
      </c>
      <c r="B155" s="25">
        <f>[1]廃業を除いた名簿を貼り付ける!N151</f>
        <v>340</v>
      </c>
      <c r="C155" s="26" t="s">
        <v>21</v>
      </c>
      <c r="D155" s="22" t="str">
        <f>[1]廃業を除いた名簿を貼り付ける!D151</f>
        <v>スカイエア工業株式会社</v>
      </c>
      <c r="E155" s="22" t="str">
        <f>IF([1]廃業を除いた名簿を貼り付ける!F151="","",[1]廃業を除いた名簿を貼り付ける!F151)</f>
        <v>代表取締役　岡田　英明</v>
      </c>
      <c r="F155" s="22" t="str">
        <f>[1]廃業を除いた名簿を貼り付ける!H151&amp;[1]廃業を除いた名簿を貼り付ける!I151</f>
        <v>千葉県鎌ケ谷市鎌ケ谷九丁目１２番48-１号</v>
      </c>
      <c r="G155" s="23">
        <f>[1]廃業を除いた名簿を貼り付ける!P151</f>
        <v>44712</v>
      </c>
      <c r="H155" s="22" t="str">
        <f>[1]廃業を除いた名簿を貼り付ける!AG151</f>
        <v>スカイエア工業株式会社</v>
      </c>
      <c r="I155" s="22" t="str">
        <f>[1]廃業を除いた名簿を貼り付ける!AJ151&amp;[1]廃業を除いた名簿を貼り付ける!AK151</f>
        <v>千葉県鎌ケ谷市鎌ケ谷九丁目１２番48-１号</v>
      </c>
      <c r="J155" s="22" t="str">
        <f>[1]廃業を除いた名簿を貼り付ける!AL151</f>
        <v>047-499-2545</v>
      </c>
      <c r="K155" s="24" t="str">
        <f>IF([1]廃業を除いた名簿を貼り付ける!AO151=0,"　","○")</f>
        <v>○</v>
      </c>
      <c r="L155" s="24" t="str">
        <f>IF([1]廃業を除いた名簿を貼り付ける!AP151=0,"　","○")</f>
        <v>○</v>
      </c>
      <c r="M155" s="24" t="str">
        <f>IF([1]廃業を除いた名簿を貼り付ける!AQ151=0,"　","○")</f>
        <v>○</v>
      </c>
      <c r="N155" s="24" t="str">
        <f>IF([1]廃業を除いた名簿を貼り付ける!AR151=0,"　","○")</f>
        <v>○</v>
      </c>
      <c r="O155" s="24" t="str">
        <f>IF([1]廃業を除いた名簿を貼り付ける!AS151=0,"　","○")</f>
        <v>○</v>
      </c>
      <c r="P155" s="24" t="str">
        <f>IF([1]廃業を除いた名簿を貼り付ける!AT151=0,"　","○")</f>
        <v>○</v>
      </c>
      <c r="Q155" s="24" t="str">
        <f>IF([1]廃業を除いた名簿を貼り付ける!AU151=0,"　","○")</f>
        <v>○</v>
      </c>
      <c r="R155" s="24" t="str">
        <f>IF([1]廃業を除いた名簿を貼り付ける!AV151=0,"　","○")</f>
        <v>○</v>
      </c>
      <c r="S155" s="24" t="str">
        <f>IF([1]廃業を除いた名簿を貼り付ける!AW151=0,"　","○")</f>
        <v>○</v>
      </c>
      <c r="T155" s="24" t="str">
        <f>IF([1]廃業を除いた名簿を貼り付ける!AX151=0,"　","○")</f>
        <v>○</v>
      </c>
      <c r="U155" s="24" t="str">
        <f>IF([1]廃業を除いた名簿を貼り付ける!AY151=0,"　","○")</f>
        <v>○</v>
      </c>
      <c r="V155" s="24" t="str">
        <f>IF([1]廃業を除いた名簿を貼り付ける!AZ151=0,"　","○")</f>
        <v>○</v>
      </c>
      <c r="W155" s="24" t="str">
        <f>IF([1]廃業を除いた名簿を貼り付ける!BA151=0,"　","○")</f>
        <v>○</v>
      </c>
      <c r="X155" s="24" t="str">
        <f>IF([1]廃業を除いた名簿を貼り付ける!BB151=0,"　","○")</f>
        <v>○</v>
      </c>
      <c r="Y155" s="24" t="str">
        <f>IF([1]廃業を除いた名簿を貼り付ける!BC151=0,"　","○")</f>
        <v>○</v>
      </c>
    </row>
    <row r="156" spans="1:25" ht="24.75" customHeight="1" x14ac:dyDescent="0.2">
      <c r="A156" s="19" t="s">
        <v>20</v>
      </c>
      <c r="B156" s="25">
        <f>[1]廃業を除いた名簿を貼り付ける!N152</f>
        <v>345</v>
      </c>
      <c r="C156" s="26" t="s">
        <v>21</v>
      </c>
      <c r="D156" s="22" t="str">
        <f>[1]廃業を除いた名簿を貼り付ける!D152</f>
        <v>株式会社日電</v>
      </c>
      <c r="E156" s="22" t="str">
        <f>IF([1]廃業を除いた名簿を貼り付ける!F152="","",[1]廃業を除いた名簿を貼り付ける!F152)</f>
        <v>代表取締役　　守脇　博幸</v>
      </c>
      <c r="F156" s="22" t="str">
        <f>[1]廃業を除いた名簿を貼り付ける!H152&amp;[1]廃業を除いた名簿を貼り付ける!I152</f>
        <v>東京都世田谷区三宿二丁目３５番９号</v>
      </c>
      <c r="G156" s="23">
        <f>[1]廃業を除いた名簿を貼り付ける!P152</f>
        <v>44712</v>
      </c>
      <c r="H156" s="22" t="str">
        <f>[1]廃業を除いた名簿を貼り付ける!AG152</f>
        <v>株式会社日電</v>
      </c>
      <c r="I156" s="22" t="str">
        <f>[1]廃業を除いた名簿を貼り付ける!AJ152&amp;[1]廃業を除いた名簿を貼り付ける!AK152</f>
        <v>東京都世田谷区三宿二丁目３５番９号</v>
      </c>
      <c r="J156" s="22" t="str">
        <f>[1]廃業を除いた名簿を貼り付ける!AL152</f>
        <v>03-3795-3040</v>
      </c>
      <c r="K156" s="24" t="str">
        <f>IF([1]廃業を除いた名簿を貼り付ける!AO152=0,"　","○")</f>
        <v>○</v>
      </c>
      <c r="L156" s="24" t="str">
        <f>IF([1]廃業を除いた名簿を貼り付ける!AP152=0,"　","○")</f>
        <v>○</v>
      </c>
      <c r="M156" s="24" t="str">
        <f>IF([1]廃業を除いた名簿を貼り付ける!AQ152=0,"　","○")</f>
        <v>○</v>
      </c>
      <c r="N156" s="24" t="str">
        <f>IF([1]廃業を除いた名簿を貼り付ける!AR152=0,"　","○")</f>
        <v>○</v>
      </c>
      <c r="O156" s="24" t="str">
        <f>IF([1]廃業を除いた名簿を貼り付ける!AS152=0,"　","○")</f>
        <v>○</v>
      </c>
      <c r="P156" s="24" t="str">
        <f>IF([1]廃業を除いた名簿を貼り付ける!AT152=0,"　","○")</f>
        <v>○</v>
      </c>
      <c r="Q156" s="24" t="str">
        <f>IF([1]廃業を除いた名簿を貼り付ける!AU152=0,"　","○")</f>
        <v>○</v>
      </c>
      <c r="R156" s="24" t="str">
        <f>IF([1]廃業を除いた名簿を貼り付ける!AV152=0,"　","○")</f>
        <v>○</v>
      </c>
      <c r="S156" s="24" t="str">
        <f>IF([1]廃業を除いた名簿を貼り付ける!AW152=0,"　","○")</f>
        <v>○</v>
      </c>
      <c r="T156" s="24" t="str">
        <f>IF([1]廃業を除いた名簿を貼り付ける!AX152=0,"　","○")</f>
        <v>○</v>
      </c>
      <c r="U156" s="24" t="str">
        <f>IF([1]廃業を除いた名簿を貼り付ける!AY152=0,"　","○")</f>
        <v>○</v>
      </c>
      <c r="V156" s="24" t="str">
        <f>IF([1]廃業を除いた名簿を貼り付ける!AZ152=0,"　","○")</f>
        <v>○</v>
      </c>
      <c r="W156" s="24" t="str">
        <f>IF([1]廃業を除いた名簿を貼り付ける!BA152=0,"　","○")</f>
        <v>○</v>
      </c>
      <c r="X156" s="24" t="str">
        <f>IF([1]廃業を除いた名簿を貼り付ける!BB152=0,"　","○")</f>
        <v>○</v>
      </c>
      <c r="Y156" s="24" t="str">
        <f>IF([1]廃業を除いた名簿を貼り付ける!BC152=0,"　","○")</f>
        <v>○</v>
      </c>
    </row>
    <row r="157" spans="1:25" ht="24.75" customHeight="1" x14ac:dyDescent="0.2">
      <c r="A157" s="19" t="s">
        <v>20</v>
      </c>
      <c r="B157" s="25">
        <f>[1]廃業を除いた名簿を貼り付ける!N153</f>
        <v>351</v>
      </c>
      <c r="C157" s="26" t="s">
        <v>21</v>
      </c>
      <c r="D157" s="22" t="str">
        <f>[1]廃業を除いた名簿を貼り付ける!D153</f>
        <v>有限会社　北関東電子</v>
      </c>
      <c r="E157" s="22" t="str">
        <f>IF([1]廃業を除いた名簿を貼り付ける!F153="","",[1]廃業を除いた名簿を貼り付ける!F153)</f>
        <v>取締役　上武　勝</v>
      </c>
      <c r="F157" s="22" t="str">
        <f>[1]廃業を除いた名簿を貼り付ける!H153&amp;[1]廃業を除いた名簿を貼り付ける!I153</f>
        <v>栃木県足利市八椚町３２３番地の１</v>
      </c>
      <c r="G157" s="23">
        <f>[1]廃業を除いた名簿を貼り付ける!P153</f>
        <v>44712</v>
      </c>
      <c r="H157" s="22" t="str">
        <f>[1]廃業を除いた名簿を貼り付ける!AG153</f>
        <v>有限会社　北関東電子</v>
      </c>
      <c r="I157" s="22" t="str">
        <f>[1]廃業を除いた名簿を貼り付ける!AJ153&amp;[1]廃業を除いた名簿を貼り付ける!AK153</f>
        <v>栃木県足利市八椚町３２３番地の１</v>
      </c>
      <c r="J157" s="22" t="str">
        <f>[1]廃業を除いた名簿を貼り付ける!AL153</f>
        <v>0284-41-1812</v>
      </c>
      <c r="K157" s="24" t="str">
        <f>IF([1]廃業を除いた名簿を貼り付ける!AO153=0,"　","○")</f>
        <v>○</v>
      </c>
      <c r="L157" s="24" t="str">
        <f>IF([1]廃業を除いた名簿を貼り付ける!AP153=0,"　","○")</f>
        <v>○</v>
      </c>
      <c r="M157" s="24" t="str">
        <f>IF([1]廃業を除いた名簿を貼り付ける!AQ153=0,"　","○")</f>
        <v>○</v>
      </c>
      <c r="N157" s="24" t="str">
        <f>IF([1]廃業を除いた名簿を貼り付ける!AR153=0,"　","○")</f>
        <v>○</v>
      </c>
      <c r="O157" s="24" t="str">
        <f>IF([1]廃業を除いた名簿を貼り付ける!AS153=0,"　","○")</f>
        <v>○</v>
      </c>
      <c r="P157" s="24" t="str">
        <f>IF([1]廃業を除いた名簿を貼り付ける!AT153=0,"　","○")</f>
        <v>○</v>
      </c>
      <c r="Q157" s="24" t="str">
        <f>IF([1]廃業を除いた名簿を貼り付ける!AU153=0,"　","○")</f>
        <v>　</v>
      </c>
      <c r="R157" s="24" t="str">
        <f>IF([1]廃業を除いた名簿を貼り付ける!AV153=0,"　","○")</f>
        <v>　</v>
      </c>
      <c r="S157" s="24" t="str">
        <f>IF([1]廃業を除いた名簿を貼り付ける!AW153=0,"　","○")</f>
        <v>　</v>
      </c>
      <c r="T157" s="24" t="str">
        <f>IF([1]廃業を除いた名簿を貼り付ける!AX153=0,"　","○")</f>
        <v>○</v>
      </c>
      <c r="U157" s="24" t="str">
        <f>IF([1]廃業を除いた名簿を貼り付ける!AY153=0,"　","○")</f>
        <v>○</v>
      </c>
      <c r="V157" s="24" t="str">
        <f>IF([1]廃業を除いた名簿を貼り付ける!AZ153=0,"　","○")</f>
        <v>○</v>
      </c>
      <c r="W157" s="24" t="str">
        <f>IF([1]廃業を除いた名簿を貼り付ける!BA153=0,"　","○")</f>
        <v>○</v>
      </c>
      <c r="X157" s="24" t="str">
        <f>IF([1]廃業を除いた名簿を貼り付ける!BB153=0,"　","○")</f>
        <v>○</v>
      </c>
      <c r="Y157" s="24" t="str">
        <f>IF([1]廃業を除いた名簿を貼り付ける!BC153=0,"　","○")</f>
        <v>○</v>
      </c>
    </row>
    <row r="158" spans="1:25" ht="24.75" customHeight="1" x14ac:dyDescent="0.2">
      <c r="A158" s="19" t="s">
        <v>20</v>
      </c>
      <c r="B158" s="25">
        <f>[1]廃業を除いた名簿を貼り付ける!N154</f>
        <v>353</v>
      </c>
      <c r="C158" s="26" t="s">
        <v>21</v>
      </c>
      <c r="D158" s="22" t="str">
        <f>[1]廃業を除いた名簿を貼り付ける!D154</f>
        <v>東芝コンシューママーケティング株式会社</v>
      </c>
      <c r="E158" s="22" t="str">
        <f>IF([1]廃業を除いた名簿を貼り付ける!F154="","",[1]廃業を除いた名簿を貼り付ける!F154)</f>
        <v>代表取締役　鈴木　新吾</v>
      </c>
      <c r="F158" s="22" t="str">
        <f>[1]廃業を除いた名簿を貼り付ける!H154&amp;[1]廃業を除いた名簿を貼り付ける!I154</f>
        <v>神奈川県川崎市幸区大宮町1310</v>
      </c>
      <c r="G158" s="23">
        <f>[1]廃業を除いた名簿を貼り付ける!P154</f>
        <v>44712</v>
      </c>
      <c r="H158" s="22" t="str">
        <f>[1]廃業を除いた名簿を貼り付ける!AG154</f>
        <v>東芝コンシューママーケティング株式会社　宇都宮サービスステーション</v>
      </c>
      <c r="I158" s="22" t="str">
        <f>[1]廃業を除いた名簿を貼り付ける!AJ154&amp;[1]廃業を除いた名簿を貼り付ける!AK154</f>
        <v>栃木県宇都宮市平出工業団地43-124</v>
      </c>
      <c r="J158" s="22">
        <f>[1]廃業を除いた名簿を貼り付ける!AL154</f>
        <v>0</v>
      </c>
      <c r="K158" s="24" t="str">
        <f>IF([1]廃業を除いた名簿を貼り付ける!AO154=0,"　","○")</f>
        <v>○</v>
      </c>
      <c r="L158" s="24" t="str">
        <f>IF([1]廃業を除いた名簿を貼り付ける!AP154=0,"　","○")</f>
        <v>○</v>
      </c>
      <c r="M158" s="24" t="str">
        <f>IF([1]廃業を除いた名簿を貼り付ける!AQ154=0,"　","○")</f>
        <v>○</v>
      </c>
      <c r="N158" s="24" t="str">
        <f>IF([1]廃業を除いた名簿を貼り付ける!AR154=0,"　","○")</f>
        <v>○</v>
      </c>
      <c r="O158" s="24" t="str">
        <f>IF([1]廃業を除いた名簿を貼り付ける!AS154=0,"　","○")</f>
        <v>○</v>
      </c>
      <c r="P158" s="24" t="str">
        <f>IF([1]廃業を除いた名簿を貼り付ける!AT154=0,"　","○")</f>
        <v>○</v>
      </c>
      <c r="Q158" s="24" t="str">
        <f>IF([1]廃業を除いた名簿を貼り付ける!AU154=0,"　","○")</f>
        <v>○</v>
      </c>
      <c r="R158" s="24" t="str">
        <f>IF([1]廃業を除いた名簿を貼り付ける!AV154=0,"　","○")</f>
        <v>○</v>
      </c>
      <c r="S158" s="24" t="str">
        <f>IF([1]廃業を除いた名簿を貼り付ける!AW154=0,"　","○")</f>
        <v>○</v>
      </c>
      <c r="T158" s="24" t="str">
        <f>IF([1]廃業を除いた名簿を貼り付ける!AX154=0,"　","○")</f>
        <v>○</v>
      </c>
      <c r="U158" s="24" t="str">
        <f>IF([1]廃業を除いた名簿を貼り付ける!AY154=0,"　","○")</f>
        <v>○</v>
      </c>
      <c r="V158" s="24" t="str">
        <f>IF([1]廃業を除いた名簿を貼り付ける!AZ154=0,"　","○")</f>
        <v>○</v>
      </c>
      <c r="W158" s="24" t="str">
        <f>IF([1]廃業を除いた名簿を貼り付ける!BA154=0,"　","○")</f>
        <v>○</v>
      </c>
      <c r="X158" s="24" t="str">
        <f>IF([1]廃業を除いた名簿を貼り付ける!BB154=0,"　","○")</f>
        <v>○</v>
      </c>
      <c r="Y158" s="24" t="str">
        <f>IF([1]廃業を除いた名簿を貼り付ける!BC154=0,"　","○")</f>
        <v>○</v>
      </c>
    </row>
    <row r="159" spans="1:25" ht="24.75" customHeight="1" x14ac:dyDescent="0.2">
      <c r="A159" s="19" t="s">
        <v>20</v>
      </c>
      <c r="B159" s="25">
        <f>[1]廃業を除いた名簿を貼り付ける!N155</f>
        <v>353</v>
      </c>
      <c r="C159" s="26" t="s">
        <v>21</v>
      </c>
      <c r="D159" s="22" t="str">
        <f>[1]廃業を除いた名簿を貼り付ける!D155</f>
        <v>東芝コンシューママーケティング株式会社</v>
      </c>
      <c r="E159" s="22" t="str">
        <f>IF([1]廃業を除いた名簿を貼り付ける!F155="","",[1]廃業を除いた名簿を貼り付ける!F155)</f>
        <v>代表取締役　鈴木　新吾</v>
      </c>
      <c r="F159" s="22" t="str">
        <f>[1]廃業を除いた名簿を貼り付ける!H155&amp;[1]廃業を除いた名簿を貼り付ける!I155</f>
        <v>神奈川県川崎市幸区大宮町1310</v>
      </c>
      <c r="G159" s="23">
        <f>[1]廃業を除いた名簿を貼り付ける!P155</f>
        <v>44712</v>
      </c>
      <c r="H159" s="22" t="str">
        <f>[1]廃業を除いた名簿を貼り付ける!AG155</f>
        <v>東芝コンシューママーケティング株式会社　高崎サービスステーション</v>
      </c>
      <c r="I159" s="22" t="str">
        <f>[1]廃業を除いた名簿を貼り付ける!AJ155&amp;[1]廃業を除いた名簿を貼り付ける!AK155</f>
        <v>群馬県高崎市新保町66-１</v>
      </c>
      <c r="J159" s="22">
        <f>[1]廃業を除いた名簿を貼り付ける!AL155</f>
        <v>0</v>
      </c>
      <c r="K159" s="24" t="str">
        <f>IF([1]廃業を除いた名簿を貼り付ける!AO155=0,"　","○")</f>
        <v>○</v>
      </c>
      <c r="L159" s="24" t="str">
        <f>IF([1]廃業を除いた名簿を貼り付ける!AP155=0,"　","○")</f>
        <v>○</v>
      </c>
      <c r="M159" s="24" t="str">
        <f>IF([1]廃業を除いた名簿を貼り付ける!AQ155=0,"　","○")</f>
        <v>○</v>
      </c>
      <c r="N159" s="24" t="str">
        <f>IF([1]廃業を除いた名簿を貼り付ける!AR155=0,"　","○")</f>
        <v>○</v>
      </c>
      <c r="O159" s="24" t="str">
        <f>IF([1]廃業を除いた名簿を貼り付ける!AS155=0,"　","○")</f>
        <v>○</v>
      </c>
      <c r="P159" s="24" t="str">
        <f>IF([1]廃業を除いた名簿を貼り付ける!AT155=0,"　","○")</f>
        <v>○</v>
      </c>
      <c r="Q159" s="24" t="str">
        <f>IF([1]廃業を除いた名簿を貼り付ける!AU155=0,"　","○")</f>
        <v>○</v>
      </c>
      <c r="R159" s="24" t="str">
        <f>IF([1]廃業を除いた名簿を貼り付ける!AV155=0,"　","○")</f>
        <v>○</v>
      </c>
      <c r="S159" s="24" t="str">
        <f>IF([1]廃業を除いた名簿を貼り付ける!AW155=0,"　","○")</f>
        <v>○</v>
      </c>
      <c r="T159" s="24" t="str">
        <f>IF([1]廃業を除いた名簿を貼り付ける!AX155=0,"　","○")</f>
        <v>○</v>
      </c>
      <c r="U159" s="24" t="str">
        <f>IF([1]廃業を除いた名簿を貼り付ける!AY155=0,"　","○")</f>
        <v>○</v>
      </c>
      <c r="V159" s="24" t="str">
        <f>IF([1]廃業を除いた名簿を貼り付ける!AZ155=0,"　","○")</f>
        <v>○</v>
      </c>
      <c r="W159" s="24" t="str">
        <f>IF([1]廃業を除いた名簿を貼り付ける!BA155=0,"　","○")</f>
        <v>○</v>
      </c>
      <c r="X159" s="24" t="str">
        <f>IF([1]廃業を除いた名簿を貼り付ける!BB155=0,"　","○")</f>
        <v>○</v>
      </c>
      <c r="Y159" s="24" t="str">
        <f>IF([1]廃業を除いた名簿を貼り付ける!BC155=0,"　","○")</f>
        <v>○</v>
      </c>
    </row>
    <row r="160" spans="1:25" ht="24.75" customHeight="1" x14ac:dyDescent="0.2">
      <c r="A160" s="19" t="s">
        <v>20</v>
      </c>
      <c r="B160" s="25">
        <f>[1]廃業を除いた名簿を貼り付ける!N156</f>
        <v>354</v>
      </c>
      <c r="C160" s="26" t="s">
        <v>21</v>
      </c>
      <c r="D160" s="22" t="str">
        <f>[1]廃業を除いた名簿を貼り付ける!D156</f>
        <v>東京理化器械　株式会社</v>
      </c>
      <c r="E160" s="22" t="str">
        <f>IF([1]廃業を除いた名簿を貼り付ける!F156="","",[1]廃業を除いた名簿を貼り付ける!F156)</f>
        <v>代表取締役　千野　英樹</v>
      </c>
      <c r="F160" s="22" t="str">
        <f>[1]廃業を除いた名簿を貼り付ける!H156&amp;[1]廃業を除いた名簿を貼り付ける!I156</f>
        <v>東京都文京区小石川一丁目１５番１７号</v>
      </c>
      <c r="G160" s="23">
        <f>[1]廃業を除いた名簿を貼り付ける!P156</f>
        <v>44712</v>
      </c>
      <c r="H160" s="22" t="str">
        <f>[1]廃業を除いた名簿を貼り付ける!AG156</f>
        <v>東京理化器械　株式会社　那須営業所</v>
      </c>
      <c r="I160" s="22" t="str">
        <f>[1]廃業を除いた名簿を貼り付ける!AJ156&amp;[1]廃業を除いた名簿を貼り付ける!AK156</f>
        <v>栃木県那須郡那須町大字高久甲字道西２６９１－１</v>
      </c>
      <c r="J160" s="22" t="str">
        <f>[1]廃業を除いた名簿を貼り付ける!AL156</f>
        <v>0287-62-6000</v>
      </c>
      <c r="K160" s="24" t="str">
        <f>IF([1]廃業を除いた名簿を貼り付ける!AO156=0,"　","○")</f>
        <v>　</v>
      </c>
      <c r="L160" s="24" t="str">
        <f>IF([1]廃業を除いた名簿を貼り付ける!AP156=0,"　","○")</f>
        <v>　</v>
      </c>
      <c r="M160" s="24" t="str">
        <f>IF([1]廃業を除いた名簿を貼り付ける!AQ156=0,"　","○")</f>
        <v>　</v>
      </c>
      <c r="N160" s="24" t="str">
        <f>IF([1]廃業を除いた名簿を貼り付ける!AR156=0,"　","○")</f>
        <v>○</v>
      </c>
      <c r="O160" s="24" t="str">
        <f>IF([1]廃業を除いた名簿を貼り付ける!AS156=0,"　","○")</f>
        <v>○</v>
      </c>
      <c r="P160" s="24" t="str">
        <f>IF([1]廃業を除いた名簿を貼り付ける!AT156=0,"　","○")</f>
        <v>○</v>
      </c>
      <c r="Q160" s="24" t="str">
        <f>IF([1]廃業を除いた名簿を貼り付ける!AU156=0,"　","○")</f>
        <v>　</v>
      </c>
      <c r="R160" s="24" t="str">
        <f>IF([1]廃業を除いた名簿を貼り付ける!AV156=0,"　","○")</f>
        <v>　</v>
      </c>
      <c r="S160" s="24" t="str">
        <f>IF([1]廃業を除いた名簿を貼り付ける!AW156=0,"　","○")</f>
        <v>　</v>
      </c>
      <c r="T160" s="24" t="str">
        <f>IF([1]廃業を除いた名簿を貼り付ける!AX156=0,"　","○")</f>
        <v>　</v>
      </c>
      <c r="U160" s="24" t="str">
        <f>IF([1]廃業を除いた名簿を貼り付ける!AY156=0,"　","○")</f>
        <v>　</v>
      </c>
      <c r="V160" s="24" t="str">
        <f>IF([1]廃業を除いた名簿を貼り付ける!AZ156=0,"　","○")</f>
        <v>　</v>
      </c>
      <c r="W160" s="24" t="str">
        <f>IF([1]廃業を除いた名簿を貼り付ける!BA156=0,"　","○")</f>
        <v>○</v>
      </c>
      <c r="X160" s="24" t="str">
        <f>IF([1]廃業を除いた名簿を貼り付ける!BB156=0,"　","○")</f>
        <v>○</v>
      </c>
      <c r="Y160" s="24" t="str">
        <f>IF([1]廃業を除いた名簿を貼り付ける!BC156=0,"　","○")</f>
        <v>○</v>
      </c>
    </row>
    <row r="161" spans="1:25" ht="24.75" customHeight="1" x14ac:dyDescent="0.2">
      <c r="A161" s="19" t="s">
        <v>20</v>
      </c>
      <c r="B161" s="25">
        <f>[1]廃業を除いた名簿を貼り付ける!N157</f>
        <v>355</v>
      </c>
      <c r="C161" s="26" t="s">
        <v>21</v>
      </c>
      <c r="D161" s="22" t="str">
        <f>[1]廃業を除いた名簿を貼り付ける!D157</f>
        <v>レイテック株式会社</v>
      </c>
      <c r="E161" s="22" t="str">
        <f>IF([1]廃業を除いた名簿を貼り付ける!F157="","",[1]廃業を除いた名簿を貼り付ける!F157)</f>
        <v>代表取締役　　藤木　泰夫</v>
      </c>
      <c r="F161" s="22" t="str">
        <f>[1]廃業を除いた名簿を貼り付ける!H157&amp;[1]廃業を除いた名簿を貼り付ける!I157</f>
        <v>東京都中央区日本橋蛎殻町二丁目８番６号</v>
      </c>
      <c r="G161" s="23">
        <f>[1]廃業を除いた名簿を貼り付ける!P157</f>
        <v>44722</v>
      </c>
      <c r="H161" s="22" t="str">
        <f>[1]廃業を除いた名簿を貼り付ける!AG157</f>
        <v>レイテック株式会社</v>
      </c>
      <c r="I161" s="22" t="str">
        <f>[1]廃業を除いた名簿を貼り付ける!AJ157&amp;[1]廃業を除いた名簿を貼り付ける!AK157</f>
        <v>東京都中央区日本橋蛎殻町二丁目８番６号</v>
      </c>
      <c r="J161" s="22" t="str">
        <f>[1]廃業を除いた名簿を貼り付ける!AL157</f>
        <v>03-3669-1150</v>
      </c>
      <c r="K161" s="24" t="str">
        <f>IF([1]廃業を除いた名簿を貼り付ける!AO157=0,"　","○")</f>
        <v>○</v>
      </c>
      <c r="L161" s="24" t="str">
        <f>IF([1]廃業を除いた名簿を貼り付ける!AP157=0,"　","○")</f>
        <v>○</v>
      </c>
      <c r="M161" s="24" t="str">
        <f>IF([1]廃業を除いた名簿を貼り付ける!AQ157=0,"　","○")</f>
        <v>○</v>
      </c>
      <c r="N161" s="24" t="str">
        <f>IF([1]廃業を除いた名簿を貼り付ける!AR157=0,"　","○")</f>
        <v>○</v>
      </c>
      <c r="O161" s="24" t="str">
        <f>IF([1]廃業を除いた名簿を貼り付ける!AS157=0,"　","○")</f>
        <v>○</v>
      </c>
      <c r="P161" s="24" t="str">
        <f>IF([1]廃業を除いた名簿を貼り付ける!AT157=0,"　","○")</f>
        <v>○</v>
      </c>
      <c r="Q161" s="24" t="str">
        <f>IF([1]廃業を除いた名簿を貼り付ける!AU157=0,"　","○")</f>
        <v>○</v>
      </c>
      <c r="R161" s="24" t="str">
        <f>IF([1]廃業を除いた名簿を貼り付ける!AV157=0,"　","○")</f>
        <v>○</v>
      </c>
      <c r="S161" s="24" t="str">
        <f>IF([1]廃業を除いた名簿を貼り付ける!AW157=0,"　","○")</f>
        <v>○</v>
      </c>
      <c r="T161" s="24" t="str">
        <f>IF([1]廃業を除いた名簿を貼り付ける!AX157=0,"　","○")</f>
        <v>○</v>
      </c>
      <c r="U161" s="24" t="str">
        <f>IF([1]廃業を除いた名簿を貼り付ける!AY157=0,"　","○")</f>
        <v>○</v>
      </c>
      <c r="V161" s="24" t="str">
        <f>IF([1]廃業を除いた名簿を貼り付ける!AZ157=0,"　","○")</f>
        <v>○</v>
      </c>
      <c r="W161" s="24" t="str">
        <f>IF([1]廃業を除いた名簿を貼り付ける!BA157=0,"　","○")</f>
        <v>○</v>
      </c>
      <c r="X161" s="24" t="str">
        <f>IF([1]廃業を除いた名簿を貼り付ける!BB157=0,"　","○")</f>
        <v>○</v>
      </c>
      <c r="Y161" s="24" t="str">
        <f>IF([1]廃業を除いた名簿を貼り付ける!BC157=0,"　","○")</f>
        <v>○</v>
      </c>
    </row>
    <row r="162" spans="1:25" ht="24.75" customHeight="1" x14ac:dyDescent="0.2">
      <c r="A162" s="19" t="s">
        <v>20</v>
      </c>
      <c r="B162" s="25">
        <f>[1]廃業を除いた名簿を貼り付ける!N158</f>
        <v>359</v>
      </c>
      <c r="C162" s="26" t="s">
        <v>21</v>
      </c>
      <c r="D162" s="22" t="str">
        <f>[1]廃業を除いた名簿を貼り付ける!D158</f>
        <v>株式会社エー・シー・フィックス</v>
      </c>
      <c r="E162" s="22" t="str">
        <f>IF([1]廃業を除いた名簿を貼り付ける!F158="","",[1]廃業を除いた名簿を貼り付ける!F158)</f>
        <v>代表取締役　佐々木　守</v>
      </c>
      <c r="F162" s="22" t="str">
        <f>[1]廃業を除いた名簿を貼り付ける!H158&amp;[1]廃業を除いた名簿を貼り付ける!I158</f>
        <v>埼玉県新座市馬場二丁目８番10号</v>
      </c>
      <c r="G162" s="23">
        <f>[1]廃業を除いた名簿を貼り付ける!P158</f>
        <v>44722</v>
      </c>
      <c r="H162" s="22" t="str">
        <f>[1]廃業を除いた名簿を貼り付ける!AG158</f>
        <v>株式会社エー・シー・フィックス</v>
      </c>
      <c r="I162" s="22" t="str">
        <f>[1]廃業を除いた名簿を貼り付ける!AJ158&amp;[1]廃業を除いた名簿を貼り付ける!AK158</f>
        <v>埼玉県新座市馬場二丁目８番10号</v>
      </c>
      <c r="J162" s="22" t="str">
        <f>[1]廃業を除いた名簿を貼り付ける!AL158</f>
        <v>048-482-6240</v>
      </c>
      <c r="K162" s="24" t="str">
        <f>IF([1]廃業を除いた名簿を貼り付ける!AO158=0,"　","○")</f>
        <v>○</v>
      </c>
      <c r="L162" s="24" t="str">
        <f>IF([1]廃業を除いた名簿を貼り付ける!AP158=0,"　","○")</f>
        <v>○</v>
      </c>
      <c r="M162" s="24" t="str">
        <f>IF([1]廃業を除いた名簿を貼り付ける!AQ158=0,"　","○")</f>
        <v>○</v>
      </c>
      <c r="N162" s="24" t="str">
        <f>IF([1]廃業を除いた名簿を貼り付ける!AR158=0,"　","○")</f>
        <v>○</v>
      </c>
      <c r="O162" s="24" t="str">
        <f>IF([1]廃業を除いた名簿を貼り付ける!AS158=0,"　","○")</f>
        <v>○</v>
      </c>
      <c r="P162" s="24" t="str">
        <f>IF([1]廃業を除いた名簿を貼り付ける!AT158=0,"　","○")</f>
        <v>○</v>
      </c>
      <c r="Q162" s="24" t="str">
        <f>IF([1]廃業を除いた名簿を貼り付ける!AU158=0,"　","○")</f>
        <v>○</v>
      </c>
      <c r="R162" s="24" t="str">
        <f>IF([1]廃業を除いた名簿を貼り付ける!AV158=0,"　","○")</f>
        <v>○</v>
      </c>
      <c r="S162" s="24" t="str">
        <f>IF([1]廃業を除いた名簿を貼り付ける!AW158=0,"　","○")</f>
        <v>○</v>
      </c>
      <c r="T162" s="24" t="str">
        <f>IF([1]廃業を除いた名簿を貼り付ける!AX158=0,"　","○")</f>
        <v>○</v>
      </c>
      <c r="U162" s="24" t="str">
        <f>IF([1]廃業を除いた名簿を貼り付ける!AY158=0,"　","○")</f>
        <v>○</v>
      </c>
      <c r="V162" s="24" t="str">
        <f>IF([1]廃業を除いた名簿を貼り付ける!AZ158=0,"　","○")</f>
        <v>○</v>
      </c>
      <c r="W162" s="24" t="str">
        <f>IF([1]廃業を除いた名簿を貼り付ける!BA158=0,"　","○")</f>
        <v>○</v>
      </c>
      <c r="X162" s="24" t="str">
        <f>IF([1]廃業を除いた名簿を貼り付ける!BB158=0,"　","○")</f>
        <v>○</v>
      </c>
      <c r="Y162" s="24" t="str">
        <f>IF([1]廃業を除いた名簿を貼り付ける!BC158=0,"　","○")</f>
        <v>○</v>
      </c>
    </row>
    <row r="163" spans="1:25" ht="24.75" customHeight="1" x14ac:dyDescent="0.2">
      <c r="A163" s="19" t="s">
        <v>20</v>
      </c>
      <c r="B163" s="25">
        <f>[1]廃業を除いた名簿を貼り付ける!N159</f>
        <v>362</v>
      </c>
      <c r="C163" s="26" t="s">
        <v>21</v>
      </c>
      <c r="D163" s="22" t="str">
        <f>[1]廃業を除いた名簿を貼り付ける!D159</f>
        <v>株式会社奥野技術研究所</v>
      </c>
      <c r="E163" s="22" t="str">
        <f>IF([1]廃業を除いた名簿を貼り付ける!F159="","",[1]廃業を除いた名簿を貼り付ける!F159)</f>
        <v>代表取締役　坂本　扶充雄</v>
      </c>
      <c r="F163" s="22" t="str">
        <f>[1]廃業を除いた名簿を貼り付ける!H159&amp;[1]廃業を除いた名簿を貼り付ける!I159</f>
        <v>東京都北区志茂三丁目16番５号</v>
      </c>
      <c r="G163" s="23">
        <f>[1]廃業を除いた名簿を貼り付ける!P159</f>
        <v>44722</v>
      </c>
      <c r="H163" s="22" t="str">
        <f>[1]廃業を除いた名簿を貼り付ける!AG159</f>
        <v>株式会社奥野技術研究所　</v>
      </c>
      <c r="I163" s="22" t="str">
        <f>[1]廃業を除いた名簿を貼り付ける!AJ159&amp;[1]廃業を除いた名簿を貼り付ける!AK159</f>
        <v>東京都北区志茂三丁目16番５号</v>
      </c>
      <c r="J163" s="22" t="str">
        <f>[1]廃業を除いた名簿を貼り付ける!AL159</f>
        <v>03-3901-3384</v>
      </c>
      <c r="K163" s="24" t="str">
        <f>IF([1]廃業を除いた名簿を貼り付ける!AO159=0,"　","○")</f>
        <v>○</v>
      </c>
      <c r="L163" s="24" t="str">
        <f>IF([1]廃業を除いた名簿を貼り付ける!AP159=0,"　","○")</f>
        <v>○</v>
      </c>
      <c r="M163" s="24" t="str">
        <f>IF([1]廃業を除いた名簿を貼り付ける!AQ159=0,"　","○")</f>
        <v>○</v>
      </c>
      <c r="N163" s="24" t="str">
        <f>IF([1]廃業を除いた名簿を貼り付ける!AR159=0,"　","○")</f>
        <v>○</v>
      </c>
      <c r="O163" s="24" t="str">
        <f>IF([1]廃業を除いた名簿を貼り付ける!AS159=0,"　","○")</f>
        <v>○</v>
      </c>
      <c r="P163" s="24" t="str">
        <f>IF([1]廃業を除いた名簿を貼り付ける!AT159=0,"　","○")</f>
        <v>○</v>
      </c>
      <c r="Q163" s="24" t="str">
        <f>IF([1]廃業を除いた名簿を貼り付ける!AU159=0,"　","○")</f>
        <v>　</v>
      </c>
      <c r="R163" s="24" t="str">
        <f>IF([1]廃業を除いた名簿を貼り付ける!AV159=0,"　","○")</f>
        <v>　</v>
      </c>
      <c r="S163" s="24" t="str">
        <f>IF([1]廃業を除いた名簿を貼り付ける!AW159=0,"　","○")</f>
        <v>　</v>
      </c>
      <c r="T163" s="24" t="str">
        <f>IF([1]廃業を除いた名簿を貼り付ける!AX159=0,"　","○")</f>
        <v>○</v>
      </c>
      <c r="U163" s="24" t="str">
        <f>IF([1]廃業を除いた名簿を貼り付ける!AY159=0,"　","○")</f>
        <v>○</v>
      </c>
      <c r="V163" s="24" t="str">
        <f>IF([1]廃業を除いた名簿を貼り付ける!AZ159=0,"　","○")</f>
        <v>○</v>
      </c>
      <c r="W163" s="24" t="str">
        <f>IF([1]廃業を除いた名簿を貼り付ける!BA159=0,"　","○")</f>
        <v>○</v>
      </c>
      <c r="X163" s="24" t="str">
        <f>IF([1]廃業を除いた名簿を貼り付ける!BB159=0,"　","○")</f>
        <v>○</v>
      </c>
      <c r="Y163" s="24" t="str">
        <f>IF([1]廃業を除いた名簿を貼り付ける!BC159=0,"　","○")</f>
        <v>○</v>
      </c>
    </row>
    <row r="164" spans="1:25" ht="24.75" customHeight="1" x14ac:dyDescent="0.2">
      <c r="A164" s="19" t="s">
        <v>20</v>
      </c>
      <c r="B164" s="25">
        <f>[1]廃業を除いた名簿を貼り付ける!N160</f>
        <v>366</v>
      </c>
      <c r="C164" s="26" t="s">
        <v>21</v>
      </c>
      <c r="D164" s="22" t="str">
        <f>[1]廃業を除いた名簿を貼り付ける!D160</f>
        <v>日立空調ソリューションズ株式会社</v>
      </c>
      <c r="E164" s="22" t="str">
        <f>IF([1]廃業を除いた名簿を貼り付ける!F160="","",[1]廃業を除いた名簿を貼り付ける!F160)</f>
        <v>代表取締役　山田　哲也</v>
      </c>
      <c r="F164" s="22" t="str">
        <f>[1]廃業を除いた名簿を貼り付ける!H160&amp;[1]廃業を除いた名簿を貼り付ける!I160</f>
        <v>東京都練馬区豊玉北五丁目29番８号</v>
      </c>
      <c r="G164" s="23">
        <f>[1]廃業を除いた名簿を貼り付ける!P160</f>
        <v>44729</v>
      </c>
      <c r="H164" s="22" t="str">
        <f>[1]廃業を除いた名簿を貼り付ける!AG160</f>
        <v>日立空調ソリューションズ株式会社　エンジニアリング本部</v>
      </c>
      <c r="I164" s="22" t="str">
        <f>[1]廃業を除いた名簿を貼り付ける!AJ160&amp;[1]廃業を除いた名簿を貼り付ける!AK160</f>
        <v>栃木県宇都宮市下栗１丁目17番１号</v>
      </c>
      <c r="J164" s="22" t="str">
        <f>[1]廃業を除いた名簿を貼り付ける!AL160</f>
        <v>028-616-8841</v>
      </c>
      <c r="K164" s="24" t="str">
        <f>IF([1]廃業を除いた名簿を貼り付ける!AO160=0,"　","○")</f>
        <v>　</v>
      </c>
      <c r="L164" s="24" t="str">
        <f>IF([1]廃業を除いた名簿を貼り付ける!AP160=0,"　","○")</f>
        <v>○</v>
      </c>
      <c r="M164" s="24" t="str">
        <f>IF([1]廃業を除いた名簿を貼り付ける!AQ160=0,"　","○")</f>
        <v>○</v>
      </c>
      <c r="N164" s="24" t="str">
        <f>IF([1]廃業を除いた名簿を貼り付ける!AR160=0,"　","○")</f>
        <v>○</v>
      </c>
      <c r="O164" s="24" t="str">
        <f>IF([1]廃業を除いた名簿を貼り付ける!AS160=0,"　","○")</f>
        <v>○</v>
      </c>
      <c r="P164" s="24" t="str">
        <f>IF([1]廃業を除いた名簿を貼り付ける!AT160=0,"　","○")</f>
        <v>○</v>
      </c>
      <c r="Q164" s="24" t="str">
        <f>IF([1]廃業を除いた名簿を貼り付ける!AU160=0,"　","○")</f>
        <v>○</v>
      </c>
      <c r="R164" s="24" t="str">
        <f>IF([1]廃業を除いた名簿を貼り付ける!AV160=0,"　","○")</f>
        <v>○</v>
      </c>
      <c r="S164" s="24" t="str">
        <f>IF([1]廃業を除いた名簿を貼り付ける!AW160=0,"　","○")</f>
        <v>○</v>
      </c>
      <c r="T164" s="24" t="str">
        <f>IF([1]廃業を除いた名簿を貼り付ける!AX160=0,"　","○")</f>
        <v>○</v>
      </c>
      <c r="U164" s="24" t="str">
        <f>IF([1]廃業を除いた名簿を貼り付ける!AY160=0,"　","○")</f>
        <v>○</v>
      </c>
      <c r="V164" s="24" t="str">
        <f>IF([1]廃業を除いた名簿を貼り付ける!AZ160=0,"　","○")</f>
        <v>○</v>
      </c>
      <c r="W164" s="24" t="str">
        <f>IF([1]廃業を除いた名簿を貼り付ける!BA160=0,"　","○")</f>
        <v>○</v>
      </c>
      <c r="X164" s="24" t="str">
        <f>IF([1]廃業を除いた名簿を貼り付ける!BB160=0,"　","○")</f>
        <v>○</v>
      </c>
      <c r="Y164" s="24" t="str">
        <f>IF([1]廃業を除いた名簿を貼り付ける!BC160=0,"　","○")</f>
        <v>○</v>
      </c>
    </row>
    <row r="165" spans="1:25" ht="24.75" customHeight="1" x14ac:dyDescent="0.2">
      <c r="A165" s="19" t="s">
        <v>20</v>
      </c>
      <c r="B165" s="25">
        <f>[1]廃業を除いた名簿を貼り付ける!N161</f>
        <v>367</v>
      </c>
      <c r="C165" s="26" t="s">
        <v>21</v>
      </c>
      <c r="D165" s="22" t="str">
        <f>[1]廃業を除いた名簿を貼り付ける!D161</f>
        <v>株式会社エムワイテクノ</v>
      </c>
      <c r="E165" s="22" t="str">
        <f>IF([1]廃業を除いた名簿を貼り付ける!F161="","",[1]廃業を除いた名簿を貼り付ける!F161)</f>
        <v>代表取締役　宮　義高</v>
      </c>
      <c r="F165" s="22" t="str">
        <f>[1]廃業を除いた名簿を貼り付ける!H161&amp;[1]廃業を除いた名簿を貼り付ける!I161</f>
        <v>東京都江戸川区下篠崎町21番12号</v>
      </c>
      <c r="G165" s="23">
        <f>[1]廃業を除いた名簿を貼り付ける!P161</f>
        <v>44729</v>
      </c>
      <c r="H165" s="22" t="str">
        <f>[1]廃業を除いた名簿を貼り付ける!AG161</f>
        <v>株式会社エムワイテクノ</v>
      </c>
      <c r="I165" s="22" t="str">
        <f>[1]廃業を除いた名簿を貼り付ける!AJ161&amp;[1]廃業を除いた名簿を貼り付ける!AK161</f>
        <v>東京都江戸川区下篠崎町21番12号</v>
      </c>
      <c r="J165" s="22" t="str">
        <f>[1]廃業を除いた名簿を貼り付ける!AL161</f>
        <v>03-6638-8921</v>
      </c>
      <c r="K165" s="24" t="str">
        <f>IF([1]廃業を除いた名簿を貼り付ける!AO161=0,"　","○")</f>
        <v>○</v>
      </c>
      <c r="L165" s="24" t="str">
        <f>IF([1]廃業を除いた名簿を貼り付ける!AP161=0,"　","○")</f>
        <v>○</v>
      </c>
      <c r="M165" s="24" t="str">
        <f>IF([1]廃業を除いた名簿を貼り付ける!AQ161=0,"　","○")</f>
        <v>○</v>
      </c>
      <c r="N165" s="24" t="str">
        <f>IF([1]廃業を除いた名簿を貼り付ける!AR161=0,"　","○")</f>
        <v>○</v>
      </c>
      <c r="O165" s="24" t="str">
        <f>IF([1]廃業を除いた名簿を貼り付ける!AS161=0,"　","○")</f>
        <v>○</v>
      </c>
      <c r="P165" s="24" t="str">
        <f>IF([1]廃業を除いた名簿を貼り付ける!AT161=0,"　","○")</f>
        <v>○</v>
      </c>
      <c r="Q165" s="24" t="str">
        <f>IF([1]廃業を除いた名簿を貼り付ける!AU161=0,"　","○")</f>
        <v>　</v>
      </c>
      <c r="R165" s="24" t="str">
        <f>IF([1]廃業を除いた名簿を貼り付ける!AV161=0,"　","○")</f>
        <v>　</v>
      </c>
      <c r="S165" s="24" t="str">
        <f>IF([1]廃業を除いた名簿を貼り付ける!AW161=0,"　","○")</f>
        <v>　</v>
      </c>
      <c r="T165" s="24" t="str">
        <f>IF([1]廃業を除いた名簿を貼り付ける!AX161=0,"　","○")</f>
        <v>○</v>
      </c>
      <c r="U165" s="24" t="str">
        <f>IF([1]廃業を除いた名簿を貼り付ける!AY161=0,"　","○")</f>
        <v>○</v>
      </c>
      <c r="V165" s="24" t="str">
        <f>IF([1]廃業を除いた名簿を貼り付ける!AZ161=0,"　","○")</f>
        <v>○</v>
      </c>
      <c r="W165" s="24" t="str">
        <f>IF([1]廃業を除いた名簿を貼り付ける!BA161=0,"　","○")</f>
        <v>○</v>
      </c>
      <c r="X165" s="24" t="str">
        <f>IF([1]廃業を除いた名簿を貼り付ける!BB161=0,"　","○")</f>
        <v>○</v>
      </c>
      <c r="Y165" s="24" t="str">
        <f>IF([1]廃業を除いた名簿を貼り付ける!BC161=0,"　","○")</f>
        <v>○</v>
      </c>
    </row>
    <row r="166" spans="1:25" ht="24.75" customHeight="1" x14ac:dyDescent="0.2">
      <c r="A166" s="19" t="s">
        <v>20</v>
      </c>
      <c r="B166" s="25">
        <f>[1]廃業を除いた名簿を貼り付ける!N162</f>
        <v>370</v>
      </c>
      <c r="C166" s="26" t="s">
        <v>21</v>
      </c>
      <c r="D166" s="22" t="str">
        <f>[1]廃業を除いた名簿を貼り付ける!D162</f>
        <v>東豊冷工株式会社</v>
      </c>
      <c r="E166" s="22" t="str">
        <f>IF([1]廃業を除いた名簿を貼り付ける!F162="","",[1]廃業を除いた名簿を貼り付ける!F162)</f>
        <v>代表取締役　松﨑　？一</v>
      </c>
      <c r="F166" s="22" t="str">
        <f>[1]廃業を除いた名簿を貼り付ける!H162&amp;[1]廃業を除いた名簿を貼り付ける!I162</f>
        <v>埼玉県川口市辻134番地の１</v>
      </c>
      <c r="G166" s="23">
        <f>[1]廃業を除いた名簿を貼り付ける!P162</f>
        <v>44729</v>
      </c>
      <c r="H166" s="22" t="str">
        <f>[1]廃業を除いた名簿を貼り付ける!AG162</f>
        <v>東豊冷工株式会社</v>
      </c>
      <c r="I166" s="22" t="str">
        <f>[1]廃業を除いた名簿を貼り付ける!AJ162&amp;[1]廃業を除いた名簿を貼り付ける!AK162</f>
        <v>埼玉県川口市辻134番地の１</v>
      </c>
      <c r="J166" s="22" t="str">
        <f>[1]廃業を除いた名簿を貼り付ける!AL162</f>
        <v>048-282-6341</v>
      </c>
      <c r="K166" s="24" t="str">
        <f>IF([1]廃業を除いた名簿を貼り付ける!AO162=0,"　","○")</f>
        <v>○</v>
      </c>
      <c r="L166" s="24" t="str">
        <f>IF([1]廃業を除いた名簿を貼り付ける!AP162=0,"　","○")</f>
        <v>○</v>
      </c>
      <c r="M166" s="24" t="str">
        <f>IF([1]廃業を除いた名簿を貼り付ける!AQ162=0,"　","○")</f>
        <v>○</v>
      </c>
      <c r="N166" s="24" t="str">
        <f>IF([1]廃業を除いた名簿を貼り付ける!AR162=0,"　","○")</f>
        <v>○</v>
      </c>
      <c r="O166" s="24" t="str">
        <f>IF([1]廃業を除いた名簿を貼り付ける!AS162=0,"　","○")</f>
        <v>○</v>
      </c>
      <c r="P166" s="24" t="str">
        <f>IF([1]廃業を除いた名簿を貼り付ける!AT162=0,"　","○")</f>
        <v>○</v>
      </c>
      <c r="Q166" s="24" t="str">
        <f>IF([1]廃業を除いた名簿を貼り付ける!AU162=0,"　","○")</f>
        <v>○</v>
      </c>
      <c r="R166" s="24" t="str">
        <f>IF([1]廃業を除いた名簿を貼り付ける!AV162=0,"　","○")</f>
        <v>○</v>
      </c>
      <c r="S166" s="24" t="str">
        <f>IF([1]廃業を除いた名簿を貼り付ける!AW162=0,"　","○")</f>
        <v>○</v>
      </c>
      <c r="T166" s="24" t="str">
        <f>IF([1]廃業を除いた名簿を貼り付ける!AX162=0,"　","○")</f>
        <v>○</v>
      </c>
      <c r="U166" s="24" t="str">
        <f>IF([1]廃業を除いた名簿を貼り付ける!AY162=0,"　","○")</f>
        <v>○</v>
      </c>
      <c r="V166" s="24" t="str">
        <f>IF([1]廃業を除いた名簿を貼り付ける!AZ162=0,"　","○")</f>
        <v>○</v>
      </c>
      <c r="W166" s="24" t="str">
        <f>IF([1]廃業を除いた名簿を貼り付ける!BA162=0,"　","○")</f>
        <v>○</v>
      </c>
      <c r="X166" s="24" t="str">
        <f>IF([1]廃業を除いた名簿を貼り付ける!BB162=0,"　","○")</f>
        <v>○</v>
      </c>
      <c r="Y166" s="24" t="str">
        <f>IF([1]廃業を除いた名簿を貼り付ける!BC162=0,"　","○")</f>
        <v>○</v>
      </c>
    </row>
    <row r="167" spans="1:25" ht="24.75" customHeight="1" x14ac:dyDescent="0.2">
      <c r="A167" s="19" t="s">
        <v>20</v>
      </c>
      <c r="B167" s="25">
        <f>[1]廃業を除いた名簿を貼り付ける!N163</f>
        <v>380</v>
      </c>
      <c r="C167" s="26" t="s">
        <v>21</v>
      </c>
      <c r="D167" s="22" t="str">
        <f>[1]廃業を除いた名簿を貼り付ける!D163</f>
        <v>株式会社タクリツ</v>
      </c>
      <c r="E167" s="22" t="str">
        <f>IF([1]廃業を除いた名簿を貼り付ける!F163="","",[1]廃業を除いた名簿を貼り付ける!F163)</f>
        <v>代表取締役　石塚　圭一</v>
      </c>
      <c r="F167" s="22" t="str">
        <f>[1]廃業を除いた名簿を貼り付ける!H163&amp;[1]廃業を除いた名簿を貼り付ける!I163</f>
        <v>東京都江東区亀戸六丁目４７番５号</v>
      </c>
      <c r="G167" s="23">
        <f>[1]廃業を除いた名簿を貼り付ける!P163</f>
        <v>44729</v>
      </c>
      <c r="H167" s="22" t="str">
        <f>[1]廃業を除いた名簿を貼り付ける!AG163</f>
        <v>株式会社タクリツ</v>
      </c>
      <c r="I167" s="22" t="str">
        <f>[1]廃業を除いた名簿を貼り付ける!AJ163&amp;[1]廃業を除いた名簿を貼り付ける!AK163</f>
        <v>東京都江東区亀戸六丁目４７番５号東線亀戸マンション１階</v>
      </c>
      <c r="J167" s="22" t="str">
        <f>[1]廃業を除いた名簿を貼り付ける!AL163</f>
        <v>03-3636-3869</v>
      </c>
      <c r="K167" s="24" t="str">
        <f>IF([1]廃業を除いた名簿を貼り付ける!AO163=0,"　","○")</f>
        <v>○</v>
      </c>
      <c r="L167" s="24" t="str">
        <f>IF([1]廃業を除いた名簿を貼り付ける!AP163=0,"　","○")</f>
        <v>○</v>
      </c>
      <c r="M167" s="24" t="str">
        <f>IF([1]廃業を除いた名簿を貼り付ける!AQ163=0,"　","○")</f>
        <v>○</v>
      </c>
      <c r="N167" s="24" t="str">
        <f>IF([1]廃業を除いた名簿を貼り付ける!AR163=0,"　","○")</f>
        <v>○</v>
      </c>
      <c r="O167" s="24" t="str">
        <f>IF([1]廃業を除いた名簿を貼り付ける!AS163=0,"　","○")</f>
        <v>○</v>
      </c>
      <c r="P167" s="24" t="str">
        <f>IF([1]廃業を除いた名簿を貼り付ける!AT163=0,"　","○")</f>
        <v>○</v>
      </c>
      <c r="Q167" s="24" t="str">
        <f>IF([1]廃業を除いた名簿を貼り付ける!AU163=0,"　","○")</f>
        <v>○</v>
      </c>
      <c r="R167" s="24" t="str">
        <f>IF([1]廃業を除いた名簿を貼り付ける!AV163=0,"　","○")</f>
        <v>○</v>
      </c>
      <c r="S167" s="24" t="str">
        <f>IF([1]廃業を除いた名簿を貼り付ける!AW163=0,"　","○")</f>
        <v>○</v>
      </c>
      <c r="T167" s="24" t="str">
        <f>IF([1]廃業を除いた名簿を貼り付ける!AX163=0,"　","○")</f>
        <v>○</v>
      </c>
      <c r="U167" s="24" t="str">
        <f>IF([1]廃業を除いた名簿を貼り付ける!AY163=0,"　","○")</f>
        <v>○</v>
      </c>
      <c r="V167" s="24" t="str">
        <f>IF([1]廃業を除いた名簿を貼り付ける!AZ163=0,"　","○")</f>
        <v>○</v>
      </c>
      <c r="W167" s="24" t="str">
        <f>IF([1]廃業を除いた名簿を貼り付ける!BA163=0,"　","○")</f>
        <v>○</v>
      </c>
      <c r="X167" s="24" t="str">
        <f>IF([1]廃業を除いた名簿を貼り付ける!BB163=0,"　","○")</f>
        <v>○</v>
      </c>
      <c r="Y167" s="24" t="str">
        <f>IF([1]廃業を除いた名簿を貼り付ける!BC163=0,"　","○")</f>
        <v>○</v>
      </c>
    </row>
    <row r="168" spans="1:25" ht="24.75" customHeight="1" x14ac:dyDescent="0.2">
      <c r="A168" s="19" t="s">
        <v>20</v>
      </c>
      <c r="B168" s="25">
        <f>[1]廃業を除いた名簿を貼り付ける!N164</f>
        <v>381</v>
      </c>
      <c r="C168" s="26" t="s">
        <v>21</v>
      </c>
      <c r="D168" s="22" t="str">
        <f>[1]廃業を除いた名簿を貼り付ける!D164</f>
        <v>株式会社ダイキンアプライドシステムズ</v>
      </c>
      <c r="E168" s="22" t="str">
        <f>IF([1]廃業を除いた名簿を貼り付ける!F164="","",[1]廃業を除いた名簿を貼り付ける!F164)</f>
        <v>代表取締役　三品　孝</v>
      </c>
      <c r="F168" s="22" t="str">
        <f>[1]廃業を除いた名簿を貼り付ける!H164&amp;[1]廃業を除いた名簿を貼り付ける!I164</f>
        <v>東京都港区港南二丁目18番１号</v>
      </c>
      <c r="G168" s="23">
        <f>[1]廃業を除いた名簿を貼り付ける!P164</f>
        <v>44729</v>
      </c>
      <c r="H168" s="22" t="str">
        <f>[1]廃業を除いた名簿を貼り付ける!AG164</f>
        <v>株式会社ダイキンアプライドシステムズ　関東サービスセンター</v>
      </c>
      <c r="I168" s="22" t="str">
        <f>[1]廃業を除いた名簿を貼り付ける!AJ164&amp;[1]廃業を除いた名簿を貼り付ける!AK164</f>
        <v>埼玉県戸田市笹目４－34－12</v>
      </c>
      <c r="J168" s="22" t="str">
        <f>[1]廃業を除いた名簿を貼り付ける!AL164</f>
        <v>048-449-8133</v>
      </c>
      <c r="K168" s="24" t="str">
        <f>IF([1]廃業を除いた名簿を貼り付ける!AO164=0,"　","○")</f>
        <v>○</v>
      </c>
      <c r="L168" s="24" t="str">
        <f>IF([1]廃業を除いた名簿を貼り付ける!AP164=0,"　","○")</f>
        <v>○</v>
      </c>
      <c r="M168" s="24" t="str">
        <f>IF([1]廃業を除いた名簿を貼り付ける!AQ164=0,"　","○")</f>
        <v>○</v>
      </c>
      <c r="N168" s="24" t="str">
        <f>IF([1]廃業を除いた名簿を貼り付ける!AR164=0,"　","○")</f>
        <v>○</v>
      </c>
      <c r="O168" s="24" t="str">
        <f>IF([1]廃業を除いた名簿を貼り付ける!AS164=0,"　","○")</f>
        <v>○</v>
      </c>
      <c r="P168" s="24" t="str">
        <f>IF([1]廃業を除いた名簿を貼り付ける!AT164=0,"　","○")</f>
        <v>○</v>
      </c>
      <c r="Q168" s="24" t="str">
        <f>IF([1]廃業を除いた名簿を貼り付ける!AU164=0,"　","○")</f>
        <v>○</v>
      </c>
      <c r="R168" s="24" t="str">
        <f>IF([1]廃業を除いた名簿を貼り付ける!AV164=0,"　","○")</f>
        <v>○</v>
      </c>
      <c r="S168" s="24" t="str">
        <f>IF([1]廃業を除いた名簿を貼り付ける!AW164=0,"　","○")</f>
        <v>○</v>
      </c>
      <c r="T168" s="24" t="str">
        <f>IF([1]廃業を除いた名簿を貼り付ける!AX164=0,"　","○")</f>
        <v>○</v>
      </c>
      <c r="U168" s="24" t="str">
        <f>IF([1]廃業を除いた名簿を貼り付ける!AY164=0,"　","○")</f>
        <v>○</v>
      </c>
      <c r="V168" s="24" t="str">
        <f>IF([1]廃業を除いた名簿を貼り付ける!AZ164=0,"　","○")</f>
        <v>○</v>
      </c>
      <c r="W168" s="24" t="str">
        <f>IF([1]廃業を除いた名簿を貼り付ける!BA164=0,"　","○")</f>
        <v>○</v>
      </c>
      <c r="X168" s="24" t="str">
        <f>IF([1]廃業を除いた名簿を貼り付ける!BB164=0,"　","○")</f>
        <v>○</v>
      </c>
      <c r="Y168" s="24" t="str">
        <f>IF([1]廃業を除いた名簿を貼り付ける!BC164=0,"　","○")</f>
        <v>○</v>
      </c>
    </row>
    <row r="169" spans="1:25" ht="24.75" customHeight="1" x14ac:dyDescent="0.2">
      <c r="A169" s="19" t="s">
        <v>20</v>
      </c>
      <c r="B169" s="25">
        <f>[1]廃業を除いた名簿を貼り付ける!N165</f>
        <v>381</v>
      </c>
      <c r="C169" s="26" t="s">
        <v>21</v>
      </c>
      <c r="D169" s="22" t="str">
        <f>[1]廃業を除いた名簿を貼り付ける!D165</f>
        <v>株式会社ダイキンアプライドシステムズ</v>
      </c>
      <c r="E169" s="22" t="str">
        <f>IF([1]廃業を除いた名簿を貼り付ける!F165="","",[1]廃業を除いた名簿を貼り付ける!F165)</f>
        <v>代表取締役　三品　孝</v>
      </c>
      <c r="F169" s="22" t="str">
        <f>[1]廃業を除いた名簿を貼り付ける!H165&amp;[1]廃業を除いた名簿を貼り付ける!I165</f>
        <v>東京都港区港南二丁目18番１号</v>
      </c>
      <c r="G169" s="23">
        <f>[1]廃業を除いた名簿を貼り付ける!P165</f>
        <v>44729</v>
      </c>
      <c r="H169" s="22" t="str">
        <f>[1]廃業を除いた名簿を貼り付ける!AG165</f>
        <v>株式会社ダイキンアプライドシステムズ　北関東営業所</v>
      </c>
      <c r="I169" s="22" t="str">
        <f>[1]廃業を除いた名簿を貼り付ける!AJ165&amp;[1]廃業を除いた名簿を貼り付ける!AK165</f>
        <v>栃木県小山市城山町２－５－29</v>
      </c>
      <c r="J169" s="22" t="str">
        <f>[1]廃業を除いた名簿を貼り付ける!AL165</f>
        <v>0285-20-8525</v>
      </c>
      <c r="K169" s="24" t="str">
        <f>IF([1]廃業を除いた名簿を貼り付ける!AO165=0,"　","○")</f>
        <v>○</v>
      </c>
      <c r="L169" s="24" t="str">
        <f>IF([1]廃業を除いた名簿を貼り付ける!AP165=0,"　","○")</f>
        <v>○</v>
      </c>
      <c r="M169" s="24" t="str">
        <f>IF([1]廃業を除いた名簿を貼り付ける!AQ165=0,"　","○")</f>
        <v>○</v>
      </c>
      <c r="N169" s="24" t="str">
        <f>IF([1]廃業を除いた名簿を貼り付ける!AR165=0,"　","○")</f>
        <v>○</v>
      </c>
      <c r="O169" s="24" t="str">
        <f>IF([1]廃業を除いた名簿を貼り付ける!AS165=0,"　","○")</f>
        <v>○</v>
      </c>
      <c r="P169" s="24" t="str">
        <f>IF([1]廃業を除いた名簿を貼り付ける!AT165=0,"　","○")</f>
        <v>○</v>
      </c>
      <c r="Q169" s="24" t="str">
        <f>IF([1]廃業を除いた名簿を貼り付ける!AU165=0,"　","○")</f>
        <v>○</v>
      </c>
      <c r="R169" s="24" t="str">
        <f>IF([1]廃業を除いた名簿を貼り付ける!AV165=0,"　","○")</f>
        <v>○</v>
      </c>
      <c r="S169" s="24" t="str">
        <f>IF([1]廃業を除いた名簿を貼り付ける!AW165=0,"　","○")</f>
        <v>○</v>
      </c>
      <c r="T169" s="24" t="str">
        <f>IF([1]廃業を除いた名簿を貼り付ける!AX165=0,"　","○")</f>
        <v>○</v>
      </c>
      <c r="U169" s="24" t="str">
        <f>IF([1]廃業を除いた名簿を貼り付ける!AY165=0,"　","○")</f>
        <v>○</v>
      </c>
      <c r="V169" s="24" t="str">
        <f>IF([1]廃業を除いた名簿を貼り付ける!AZ165=0,"　","○")</f>
        <v>○</v>
      </c>
      <c r="W169" s="24" t="str">
        <f>IF([1]廃業を除いた名簿を貼り付ける!BA165=0,"　","○")</f>
        <v>○</v>
      </c>
      <c r="X169" s="24" t="str">
        <f>IF([1]廃業を除いた名簿を貼り付ける!BB165=0,"　","○")</f>
        <v>○</v>
      </c>
      <c r="Y169" s="24" t="str">
        <f>IF([1]廃業を除いた名簿を貼り付ける!BC165=0,"　","○")</f>
        <v>○</v>
      </c>
    </row>
    <row r="170" spans="1:25" ht="24.75" customHeight="1" x14ac:dyDescent="0.2">
      <c r="A170" s="19" t="s">
        <v>20</v>
      </c>
      <c r="B170" s="25">
        <f>[1]廃業を除いた名簿を貼り付ける!N166</f>
        <v>381</v>
      </c>
      <c r="C170" s="26" t="s">
        <v>21</v>
      </c>
      <c r="D170" s="22" t="str">
        <f>[1]廃業を除いた名簿を貼り付ける!D166</f>
        <v>株式会社ダイキンアプライドシステムズ</v>
      </c>
      <c r="E170" s="22" t="str">
        <f>IF([1]廃業を除いた名簿を貼り付ける!F166="","",[1]廃業を除いた名簿を貼り付ける!F166)</f>
        <v>代表取締役　三品　孝</v>
      </c>
      <c r="F170" s="22" t="str">
        <f>[1]廃業を除いた名簿を貼り付ける!H166&amp;[1]廃業を除いた名簿を貼り付ける!I166</f>
        <v>東京都港区港南二丁目18番１号</v>
      </c>
      <c r="G170" s="23">
        <f>[1]廃業を除いた名簿を貼り付ける!P166</f>
        <v>44729</v>
      </c>
      <c r="H170" s="22" t="str">
        <f>[1]廃業を除いた名簿を貼り付ける!AG166</f>
        <v>株式会社ダイキンアプライドシステムズ　五霞営業所</v>
      </c>
      <c r="I170" s="22" t="str">
        <f>[1]廃業を除いた名簿を貼り付ける!AJ166&amp;[1]廃業を除いた名簿を貼り付ける!AK166</f>
        <v>茨城県猿島郡五霞町原宿台４－16－16</v>
      </c>
      <c r="J170" s="22" t="str">
        <f>[1]廃業を除いた名簿を貼り付ける!AL166</f>
        <v>0280-80-1123</v>
      </c>
      <c r="K170" s="24" t="str">
        <f>IF([1]廃業を除いた名簿を貼り付ける!AO166=0,"　","○")</f>
        <v>○</v>
      </c>
      <c r="L170" s="24" t="str">
        <f>IF([1]廃業を除いた名簿を貼り付ける!AP166=0,"　","○")</f>
        <v>○</v>
      </c>
      <c r="M170" s="24" t="str">
        <f>IF([1]廃業を除いた名簿を貼り付ける!AQ166=0,"　","○")</f>
        <v>○</v>
      </c>
      <c r="N170" s="24" t="str">
        <f>IF([1]廃業を除いた名簿を貼り付ける!AR166=0,"　","○")</f>
        <v>○</v>
      </c>
      <c r="O170" s="24" t="str">
        <f>IF([1]廃業を除いた名簿を貼り付ける!AS166=0,"　","○")</f>
        <v>○</v>
      </c>
      <c r="P170" s="24" t="str">
        <f>IF([1]廃業を除いた名簿を貼り付ける!AT166=0,"　","○")</f>
        <v>○</v>
      </c>
      <c r="Q170" s="24" t="str">
        <f>IF([1]廃業を除いた名簿を貼り付ける!AU166=0,"　","○")</f>
        <v>○</v>
      </c>
      <c r="R170" s="24" t="str">
        <f>IF([1]廃業を除いた名簿を貼り付ける!AV166=0,"　","○")</f>
        <v>○</v>
      </c>
      <c r="S170" s="24" t="str">
        <f>IF([1]廃業を除いた名簿を貼り付ける!AW166=0,"　","○")</f>
        <v>○</v>
      </c>
      <c r="T170" s="24" t="str">
        <f>IF([1]廃業を除いた名簿を貼り付ける!AX166=0,"　","○")</f>
        <v>○</v>
      </c>
      <c r="U170" s="24" t="str">
        <f>IF([1]廃業を除いた名簿を貼り付ける!AY166=0,"　","○")</f>
        <v>○</v>
      </c>
      <c r="V170" s="24" t="str">
        <f>IF([1]廃業を除いた名簿を貼り付ける!AZ166=0,"　","○")</f>
        <v>○</v>
      </c>
      <c r="W170" s="24" t="str">
        <f>IF([1]廃業を除いた名簿を貼り付ける!BA166=0,"　","○")</f>
        <v>○</v>
      </c>
      <c r="X170" s="24" t="str">
        <f>IF([1]廃業を除いた名簿を貼り付ける!BB166=0,"　","○")</f>
        <v>○</v>
      </c>
      <c r="Y170" s="24" t="str">
        <f>IF([1]廃業を除いた名簿を貼り付ける!BC166=0,"　","○")</f>
        <v>○</v>
      </c>
    </row>
    <row r="171" spans="1:25" ht="24.75" customHeight="1" x14ac:dyDescent="0.2">
      <c r="A171" s="19" t="s">
        <v>20</v>
      </c>
      <c r="B171" s="25">
        <f>[1]廃業を除いた名簿を貼り付ける!N167</f>
        <v>381</v>
      </c>
      <c r="C171" s="26" t="s">
        <v>21</v>
      </c>
      <c r="D171" s="22" t="str">
        <f>[1]廃業を除いた名簿を貼り付ける!D167</f>
        <v>株式会社ダイキンアプライドシステムズ</v>
      </c>
      <c r="E171" s="22" t="str">
        <f>IF([1]廃業を除いた名簿を貼り付ける!F167="","",[1]廃業を除いた名簿を貼り付ける!F167)</f>
        <v>代表取締役　三品　孝</v>
      </c>
      <c r="F171" s="22" t="str">
        <f>[1]廃業を除いた名簿を貼り付ける!H167&amp;[1]廃業を除いた名簿を貼り付ける!I167</f>
        <v>東京都港区港南二丁目18番１号</v>
      </c>
      <c r="G171" s="23">
        <f>[1]廃業を除いた名簿を貼り付ける!P167</f>
        <v>44729</v>
      </c>
      <c r="H171" s="22" t="str">
        <f>[1]廃業を除いた名簿を貼り付ける!AG167</f>
        <v>株式会社ダイキンアプライドシステムズ　つくば営業所</v>
      </c>
      <c r="I171" s="22" t="str">
        <f>[1]廃業を除いた名簿を貼り付ける!AJ167&amp;[1]廃業を除いた名簿を貼り付ける!AK167</f>
        <v>茨城県つくば市御幸が丘３</v>
      </c>
      <c r="J171" s="22" t="str">
        <f>[1]廃業を除いた名簿を貼り付ける!AL167</f>
        <v>029-856-1869</v>
      </c>
      <c r="K171" s="24" t="str">
        <f>IF([1]廃業を除いた名簿を貼り付ける!AO167=0,"　","○")</f>
        <v>○</v>
      </c>
      <c r="L171" s="24" t="str">
        <f>IF([1]廃業を除いた名簿を貼り付ける!AP167=0,"　","○")</f>
        <v>○</v>
      </c>
      <c r="M171" s="24" t="str">
        <f>IF([1]廃業を除いた名簿を貼り付ける!AQ167=0,"　","○")</f>
        <v>○</v>
      </c>
      <c r="N171" s="24" t="str">
        <f>IF([1]廃業を除いた名簿を貼り付ける!AR167=0,"　","○")</f>
        <v>○</v>
      </c>
      <c r="O171" s="24" t="str">
        <f>IF([1]廃業を除いた名簿を貼り付ける!AS167=0,"　","○")</f>
        <v>○</v>
      </c>
      <c r="P171" s="24" t="str">
        <f>IF([1]廃業を除いた名簿を貼り付ける!AT167=0,"　","○")</f>
        <v>○</v>
      </c>
      <c r="Q171" s="24" t="str">
        <f>IF([1]廃業を除いた名簿を貼り付ける!AU167=0,"　","○")</f>
        <v>○</v>
      </c>
      <c r="R171" s="24" t="str">
        <f>IF([1]廃業を除いた名簿を貼り付ける!AV167=0,"　","○")</f>
        <v>○</v>
      </c>
      <c r="S171" s="24" t="str">
        <f>IF([1]廃業を除いた名簿を貼り付ける!AW167=0,"　","○")</f>
        <v>○</v>
      </c>
      <c r="T171" s="24" t="str">
        <f>IF([1]廃業を除いた名簿を貼り付ける!AX167=0,"　","○")</f>
        <v>○</v>
      </c>
      <c r="U171" s="24" t="str">
        <f>IF([1]廃業を除いた名簿を貼り付ける!AY167=0,"　","○")</f>
        <v>○</v>
      </c>
      <c r="V171" s="24" t="str">
        <f>IF([1]廃業を除いた名簿を貼り付ける!AZ167=0,"　","○")</f>
        <v>○</v>
      </c>
      <c r="W171" s="24" t="str">
        <f>IF([1]廃業を除いた名簿を貼り付ける!BA167=0,"　","○")</f>
        <v>○</v>
      </c>
      <c r="X171" s="24" t="str">
        <f>IF([1]廃業を除いた名簿を貼り付ける!BB167=0,"　","○")</f>
        <v>○</v>
      </c>
      <c r="Y171" s="24" t="str">
        <f>IF([1]廃業を除いた名簿を貼り付ける!BC167=0,"　","○")</f>
        <v>○</v>
      </c>
    </row>
    <row r="172" spans="1:25" ht="24.75" customHeight="1" x14ac:dyDescent="0.2">
      <c r="A172" s="19" t="s">
        <v>20</v>
      </c>
      <c r="B172" s="25">
        <f>[1]廃業を除いた名簿を貼り付ける!N168</f>
        <v>381</v>
      </c>
      <c r="C172" s="26" t="s">
        <v>21</v>
      </c>
      <c r="D172" s="22" t="str">
        <f>[1]廃業を除いた名簿を貼り付ける!D168</f>
        <v>株式会社ダイキンアプライドシステムズ</v>
      </c>
      <c r="E172" s="22" t="str">
        <f>IF([1]廃業を除いた名簿を貼り付ける!F168="","",[1]廃業を除いた名簿を貼り付ける!F168)</f>
        <v>代表取締役　三品　孝</v>
      </c>
      <c r="F172" s="22" t="str">
        <f>[1]廃業を除いた名簿を貼り付ける!H168&amp;[1]廃業を除いた名簿を貼り付ける!I168</f>
        <v>東京都港区港南二丁目18番１号</v>
      </c>
      <c r="G172" s="23">
        <f>[1]廃業を除いた名簿を貼り付ける!P168</f>
        <v>44729</v>
      </c>
      <c r="H172" s="22" t="str">
        <f>[1]廃業を除いた名簿を貼り付ける!AG168</f>
        <v>株式会社ダイキンアプライドシステムズ　福島営業所</v>
      </c>
      <c r="I172" s="22" t="str">
        <f>[1]廃業を除いた名簿を貼り付ける!AJ168&amp;[1]廃業を除いた名簿を貼り付ける!AK168</f>
        <v>福島県福島市郷野目字宝来町14－１</v>
      </c>
      <c r="J172" s="22" t="str">
        <f>[1]廃業を除いた名簿を貼り付ける!AL168</f>
        <v>024-539-5521</v>
      </c>
      <c r="K172" s="24" t="str">
        <f>IF([1]廃業を除いた名簿を貼り付ける!AO168=0,"　","○")</f>
        <v>○</v>
      </c>
      <c r="L172" s="24" t="str">
        <f>IF([1]廃業を除いた名簿を貼り付ける!AP168=0,"　","○")</f>
        <v>○</v>
      </c>
      <c r="M172" s="24" t="str">
        <f>IF([1]廃業を除いた名簿を貼り付ける!AQ168=0,"　","○")</f>
        <v>○</v>
      </c>
      <c r="N172" s="24" t="str">
        <f>IF([1]廃業を除いた名簿を貼り付ける!AR168=0,"　","○")</f>
        <v>○</v>
      </c>
      <c r="O172" s="24" t="str">
        <f>IF([1]廃業を除いた名簿を貼り付ける!AS168=0,"　","○")</f>
        <v>○</v>
      </c>
      <c r="P172" s="24" t="str">
        <f>IF([1]廃業を除いた名簿を貼り付ける!AT168=0,"　","○")</f>
        <v>○</v>
      </c>
      <c r="Q172" s="24" t="str">
        <f>IF([1]廃業を除いた名簿を貼り付ける!AU168=0,"　","○")</f>
        <v>○</v>
      </c>
      <c r="R172" s="24" t="str">
        <f>IF([1]廃業を除いた名簿を貼り付ける!AV168=0,"　","○")</f>
        <v>○</v>
      </c>
      <c r="S172" s="24" t="str">
        <f>IF([1]廃業を除いた名簿を貼り付ける!AW168=0,"　","○")</f>
        <v>○</v>
      </c>
      <c r="T172" s="24" t="str">
        <f>IF([1]廃業を除いた名簿を貼り付ける!AX168=0,"　","○")</f>
        <v>○</v>
      </c>
      <c r="U172" s="24" t="str">
        <f>IF([1]廃業を除いた名簿を貼り付ける!AY168=0,"　","○")</f>
        <v>○</v>
      </c>
      <c r="V172" s="24" t="str">
        <f>IF([1]廃業を除いた名簿を貼り付ける!AZ168=0,"　","○")</f>
        <v>○</v>
      </c>
      <c r="W172" s="24" t="str">
        <f>IF([1]廃業を除いた名簿を貼り付ける!BA168=0,"　","○")</f>
        <v>○</v>
      </c>
      <c r="X172" s="24" t="str">
        <f>IF([1]廃業を除いた名簿を貼り付ける!BB168=0,"　","○")</f>
        <v>○</v>
      </c>
      <c r="Y172" s="24" t="str">
        <f>IF([1]廃業を除いた名簿を貼り付ける!BC168=0,"　","○")</f>
        <v>○</v>
      </c>
    </row>
    <row r="173" spans="1:25" ht="24.75" customHeight="1" x14ac:dyDescent="0.2">
      <c r="A173" s="19" t="s">
        <v>20</v>
      </c>
      <c r="B173" s="25">
        <f>[1]廃業を除いた名簿を貼り付ける!N169</f>
        <v>384</v>
      </c>
      <c r="C173" s="26" t="s">
        <v>21</v>
      </c>
      <c r="D173" s="22" t="str">
        <f>[1]廃業を除いた名簿を貼り付ける!D169</f>
        <v>石塚　正幸</v>
      </c>
      <c r="E173" s="22" t="str">
        <f>IF([1]廃業を除いた名簿を貼り付ける!F169="","",[1]廃業を除いた名簿を貼り付ける!F169)</f>
        <v/>
      </c>
      <c r="F173" s="22" t="str">
        <f>[1]廃業を除いた名簿を貼り付ける!H169&amp;[1]廃業を除いた名簿を貼り付ける!I169</f>
        <v>栃木県下都賀郡壬生町大字壬生乙２８９３番地１</v>
      </c>
      <c r="G173" s="23">
        <f>[1]廃業を除いた名簿を貼り付ける!P169</f>
        <v>44732</v>
      </c>
      <c r="H173" s="22" t="str">
        <f>[1]廃業を除いた名簿を貼り付ける!AG169</f>
        <v>イシヅカ設備</v>
      </c>
      <c r="I173" s="22" t="str">
        <f>[1]廃業を除いた名簿を貼り付ける!AJ169&amp;[1]廃業を除いた名簿を貼り付ける!AK169</f>
        <v>栃木県下都賀郡壬生町大字壬生乙２８９３番地１</v>
      </c>
      <c r="J173" s="22" t="str">
        <f>[1]廃業を除いた名簿を貼り付ける!AL169</f>
        <v>09016571407</v>
      </c>
      <c r="K173" s="24" t="str">
        <f>IF([1]廃業を除いた名簿を貼り付ける!AO169=0,"　","○")</f>
        <v>○</v>
      </c>
      <c r="L173" s="24" t="str">
        <f>IF([1]廃業を除いた名簿を貼り付ける!AP169=0,"　","○")</f>
        <v>○</v>
      </c>
      <c r="M173" s="24" t="str">
        <f>IF([1]廃業を除いた名簿を貼り付ける!AQ169=0,"　","○")</f>
        <v>○</v>
      </c>
      <c r="N173" s="24" t="str">
        <f>IF([1]廃業を除いた名簿を貼り付ける!AR169=0,"　","○")</f>
        <v>○</v>
      </c>
      <c r="O173" s="24" t="str">
        <f>IF([1]廃業を除いた名簿を貼り付ける!AS169=0,"　","○")</f>
        <v>○</v>
      </c>
      <c r="P173" s="24" t="str">
        <f>IF([1]廃業を除いた名簿を貼り付ける!AT169=0,"　","○")</f>
        <v>○</v>
      </c>
      <c r="Q173" s="24" t="str">
        <f>IF([1]廃業を除いた名簿を貼り付ける!AU169=0,"　","○")</f>
        <v>○</v>
      </c>
      <c r="R173" s="24" t="str">
        <f>IF([1]廃業を除いた名簿を貼り付ける!AV169=0,"　","○")</f>
        <v>○</v>
      </c>
      <c r="S173" s="24" t="str">
        <f>IF([1]廃業を除いた名簿を貼り付ける!AW169=0,"　","○")</f>
        <v>○</v>
      </c>
      <c r="T173" s="24" t="str">
        <f>IF([1]廃業を除いた名簿を貼り付ける!AX169=0,"　","○")</f>
        <v>　</v>
      </c>
      <c r="U173" s="24" t="str">
        <f>IF([1]廃業を除いた名簿を貼り付ける!AY169=0,"　","○")</f>
        <v>○</v>
      </c>
      <c r="V173" s="24" t="str">
        <f>IF([1]廃業を除いた名簿を貼り付ける!AZ169=0,"　","○")</f>
        <v>○</v>
      </c>
      <c r="W173" s="24" t="str">
        <f>IF([1]廃業を除いた名簿を貼り付ける!BA169=0,"　","○")</f>
        <v>　</v>
      </c>
      <c r="X173" s="24" t="str">
        <f>IF([1]廃業を除いた名簿を貼り付ける!BB169=0,"　","○")</f>
        <v>○</v>
      </c>
      <c r="Y173" s="24" t="str">
        <f>IF([1]廃業を除いた名簿を貼り付ける!BC169=0,"　","○")</f>
        <v>○</v>
      </c>
    </row>
    <row r="174" spans="1:25" ht="24.75" customHeight="1" x14ac:dyDescent="0.2">
      <c r="A174" s="19" t="s">
        <v>20</v>
      </c>
      <c r="B174" s="25">
        <f>[1]廃業を除いた名簿を貼り付ける!N170</f>
        <v>385</v>
      </c>
      <c r="C174" s="26" t="s">
        <v>21</v>
      </c>
      <c r="D174" s="22" t="str">
        <f>[1]廃業を除いた名簿を貼り付ける!D170</f>
        <v>関口　正一</v>
      </c>
      <c r="E174" s="22" t="str">
        <f>IF([1]廃業を除いた名簿を貼り付ける!F170="","",[1]廃業を除いた名簿を貼り付ける!F170)</f>
        <v/>
      </c>
      <c r="F174" s="22" t="str">
        <f>[1]廃業を除いた名簿を貼り付ける!H170&amp;[1]廃業を除いた名簿を貼り付ける!I170</f>
        <v>栃木県栃木市箱森町３３番２２号</v>
      </c>
      <c r="G174" s="23">
        <f>[1]廃業を除いた名簿を貼り付ける!P170</f>
        <v>44732</v>
      </c>
      <c r="H174" s="22" t="str">
        <f>[1]廃業を除いた名簿を貼り付ける!AG170</f>
        <v>関口冷設サービス</v>
      </c>
      <c r="I174" s="22" t="str">
        <f>[1]廃業を除いた名簿を貼り付ける!AJ170&amp;[1]廃業を除いた名簿を貼り付ける!AK170</f>
        <v>栃木県栃木市箱森町３３番２２号</v>
      </c>
      <c r="J174" s="22" t="str">
        <f>[1]廃業を除いた名簿を貼り付ける!AL170</f>
        <v>0282-20-5799</v>
      </c>
      <c r="K174" s="24" t="str">
        <f>IF([1]廃業を除いた名簿を貼り付ける!AO170=0,"　","○")</f>
        <v>○</v>
      </c>
      <c r="L174" s="24" t="str">
        <f>IF([1]廃業を除いた名簿を貼り付ける!AP170=0,"　","○")</f>
        <v>○</v>
      </c>
      <c r="M174" s="24" t="str">
        <f>IF([1]廃業を除いた名簿を貼り付ける!AQ170=0,"　","○")</f>
        <v>○</v>
      </c>
      <c r="N174" s="24" t="str">
        <f>IF([1]廃業を除いた名簿を貼り付ける!AR170=0,"　","○")</f>
        <v>○</v>
      </c>
      <c r="O174" s="24" t="str">
        <f>IF([1]廃業を除いた名簿を貼り付ける!AS170=0,"　","○")</f>
        <v>○</v>
      </c>
      <c r="P174" s="24" t="str">
        <f>IF([1]廃業を除いた名簿を貼り付ける!AT170=0,"　","○")</f>
        <v>○</v>
      </c>
      <c r="Q174" s="24" t="str">
        <f>IF([1]廃業を除いた名簿を貼り付ける!AU170=0,"　","○")</f>
        <v>　</v>
      </c>
      <c r="R174" s="24" t="str">
        <f>IF([1]廃業を除いた名簿を貼り付ける!AV170=0,"　","○")</f>
        <v>　</v>
      </c>
      <c r="S174" s="24" t="str">
        <f>IF([1]廃業を除いた名簿を貼り付ける!AW170=0,"　","○")</f>
        <v>　</v>
      </c>
      <c r="T174" s="24" t="str">
        <f>IF([1]廃業を除いた名簿を貼り付ける!AX170=0,"　","○")</f>
        <v>　</v>
      </c>
      <c r="U174" s="24" t="str">
        <f>IF([1]廃業を除いた名簿を貼り付ける!AY170=0,"　","○")</f>
        <v>　</v>
      </c>
      <c r="V174" s="24" t="str">
        <f>IF([1]廃業を除いた名簿を貼り付ける!AZ170=0,"　","○")</f>
        <v>○</v>
      </c>
      <c r="W174" s="24" t="str">
        <f>IF([1]廃業を除いた名簿を貼り付ける!BA170=0,"　","○")</f>
        <v>　</v>
      </c>
      <c r="X174" s="24" t="str">
        <f>IF([1]廃業を除いた名簿を貼り付ける!BB170=0,"　","○")</f>
        <v>　</v>
      </c>
      <c r="Y174" s="24" t="str">
        <f>IF([1]廃業を除いた名簿を貼り付ける!BC170=0,"　","○")</f>
        <v>○</v>
      </c>
    </row>
    <row r="175" spans="1:25" ht="24.75" customHeight="1" x14ac:dyDescent="0.2">
      <c r="A175" s="19" t="s">
        <v>20</v>
      </c>
      <c r="B175" s="25">
        <f>[1]廃業を除いた名簿を貼り付ける!N171</f>
        <v>388</v>
      </c>
      <c r="C175" s="26" t="s">
        <v>21</v>
      </c>
      <c r="D175" s="22" t="str">
        <f>[1]廃業を除いた名簿を貼り付ける!D171</f>
        <v>株式会社船橋</v>
      </c>
      <c r="E175" s="22" t="str">
        <f>IF([1]廃業を除いた名簿を貼り付ける!F171="","",[1]廃業を除いた名簿を貼り付ける!F171)</f>
        <v>代表取締役　船橋　裕輔</v>
      </c>
      <c r="F175" s="22" t="str">
        <f>[1]廃業を除いた名簿を貼り付ける!H171&amp;[1]廃業を除いた名簿を貼り付ける!I171</f>
        <v>茨城県古河市久能1214番地</v>
      </c>
      <c r="G175" s="23">
        <f>[1]廃業を除いた名簿を貼り付ける!P171</f>
        <v>44732</v>
      </c>
      <c r="H175" s="22" t="str">
        <f>[1]廃業を除いた名簿を貼り付ける!AG171</f>
        <v>株式会社船橋</v>
      </c>
      <c r="I175" s="22" t="str">
        <f>[1]廃業を除いた名簿を貼り付ける!AJ171&amp;[1]廃業を除いた名簿を貼り付ける!AK171</f>
        <v>茨城県古河市久能1214番地</v>
      </c>
      <c r="J175" s="22" t="str">
        <f>[1]廃業を除いた名簿を貼り付ける!AL171</f>
        <v>0280-92-0956</v>
      </c>
      <c r="K175" s="24" t="str">
        <f>IF([1]廃業を除いた名簿を貼り付ける!AO171=0,"　","○")</f>
        <v>○</v>
      </c>
      <c r="L175" s="24" t="str">
        <f>IF([1]廃業を除いた名簿を貼り付ける!AP171=0,"　","○")</f>
        <v>○</v>
      </c>
      <c r="M175" s="24" t="str">
        <f>IF([1]廃業を除いた名簿を貼り付ける!AQ171=0,"　","○")</f>
        <v>○</v>
      </c>
      <c r="N175" s="24" t="str">
        <f>IF([1]廃業を除いた名簿を貼り付ける!AR171=0,"　","○")</f>
        <v>○</v>
      </c>
      <c r="O175" s="24" t="str">
        <f>IF([1]廃業を除いた名簿を貼り付ける!AS171=0,"　","○")</f>
        <v>○</v>
      </c>
      <c r="P175" s="24" t="str">
        <f>IF([1]廃業を除いた名簿を貼り付ける!AT171=0,"　","○")</f>
        <v>○</v>
      </c>
      <c r="Q175" s="24" t="str">
        <f>IF([1]廃業を除いた名簿を貼り付ける!AU171=0,"　","○")</f>
        <v>　</v>
      </c>
      <c r="R175" s="24" t="str">
        <f>IF([1]廃業を除いた名簿を貼り付ける!AV171=0,"　","○")</f>
        <v>　</v>
      </c>
      <c r="S175" s="24" t="str">
        <f>IF([1]廃業を除いた名簿を貼り付ける!AW171=0,"　","○")</f>
        <v>　</v>
      </c>
      <c r="T175" s="24" t="str">
        <f>IF([1]廃業を除いた名簿を貼り付ける!AX171=0,"　","○")</f>
        <v>○</v>
      </c>
      <c r="U175" s="24" t="str">
        <f>IF([1]廃業を除いた名簿を貼り付ける!AY171=0,"　","○")</f>
        <v>○</v>
      </c>
      <c r="V175" s="24" t="str">
        <f>IF([1]廃業を除いた名簿を貼り付ける!AZ171=0,"　","○")</f>
        <v>○</v>
      </c>
      <c r="W175" s="24" t="str">
        <f>IF([1]廃業を除いた名簿を貼り付ける!BA171=0,"　","○")</f>
        <v>○</v>
      </c>
      <c r="X175" s="24" t="str">
        <f>IF([1]廃業を除いた名簿を貼り付ける!BB171=0,"　","○")</f>
        <v>○</v>
      </c>
      <c r="Y175" s="24" t="str">
        <f>IF([1]廃業を除いた名簿を貼り付ける!BC171=0,"　","○")</f>
        <v>○</v>
      </c>
    </row>
    <row r="176" spans="1:25" ht="24.75" customHeight="1" x14ac:dyDescent="0.2">
      <c r="A176" s="19" t="s">
        <v>20</v>
      </c>
      <c r="B176" s="25">
        <f>[1]廃業を除いた名簿を貼り付ける!N172</f>
        <v>394</v>
      </c>
      <c r="C176" s="26" t="s">
        <v>21</v>
      </c>
      <c r="D176" s="22" t="str">
        <f>[1]廃業を除いた名簿を貼り付ける!D172</f>
        <v>株式会社ヒカリＳ．Ｅ</v>
      </c>
      <c r="E176" s="22" t="str">
        <f>IF([1]廃業を除いた名簿を貼り付ける!F172="","",[1]廃業を除いた名簿を貼り付ける!F172)</f>
        <v>代表取締役　根岸　俊光</v>
      </c>
      <c r="F176" s="22" t="str">
        <f>[1]廃業を除いた名簿を貼り付ける!H172&amp;[1]廃業を除いた名簿を貼り付ける!I172</f>
        <v>群馬県伊勢崎市田部井町一丁目1671番地24</v>
      </c>
      <c r="G176" s="23">
        <f>[1]廃業を除いた名簿を貼り付ける!P172</f>
        <v>44732</v>
      </c>
      <c r="H176" s="22" t="str">
        <f>[1]廃業を除いた名簿を貼り付ける!AG172</f>
        <v>株式会社ヒカリＳ．Ｅ</v>
      </c>
      <c r="I176" s="22" t="str">
        <f>[1]廃業を除いた名簿を貼り付ける!AJ172&amp;[1]廃業を除いた名簿を貼り付ける!AK172</f>
        <v>群馬県伊勢崎市田部井町一丁目1671番地24</v>
      </c>
      <c r="J176" s="22" t="str">
        <f>[1]廃業を除いた名簿を貼り付ける!AL172</f>
        <v>0270-63-0020</v>
      </c>
      <c r="K176" s="24" t="str">
        <f>IF([1]廃業を除いた名簿を貼り付ける!AO172=0,"　","○")</f>
        <v>○</v>
      </c>
      <c r="L176" s="24" t="str">
        <f>IF([1]廃業を除いた名簿を貼り付ける!AP172=0,"　","○")</f>
        <v>○</v>
      </c>
      <c r="M176" s="24" t="str">
        <f>IF([1]廃業を除いた名簿を貼り付ける!AQ172=0,"　","○")</f>
        <v>○</v>
      </c>
      <c r="N176" s="24" t="str">
        <f>IF([1]廃業を除いた名簿を貼り付ける!AR172=0,"　","○")</f>
        <v>○</v>
      </c>
      <c r="O176" s="24" t="str">
        <f>IF([1]廃業を除いた名簿を貼り付ける!AS172=0,"　","○")</f>
        <v>○</v>
      </c>
      <c r="P176" s="24" t="str">
        <f>IF([1]廃業を除いた名簿を貼り付ける!AT172=0,"　","○")</f>
        <v>○</v>
      </c>
      <c r="Q176" s="24" t="str">
        <f>IF([1]廃業を除いた名簿を貼り付ける!AU172=0,"　","○")</f>
        <v>○</v>
      </c>
      <c r="R176" s="24" t="str">
        <f>IF([1]廃業を除いた名簿を貼り付ける!AV172=0,"　","○")</f>
        <v>○</v>
      </c>
      <c r="S176" s="24" t="str">
        <f>IF([1]廃業を除いた名簿を貼り付ける!AW172=0,"　","○")</f>
        <v>○</v>
      </c>
      <c r="T176" s="24" t="str">
        <f>IF([1]廃業を除いた名簿を貼り付ける!AX172=0,"　","○")</f>
        <v>○</v>
      </c>
      <c r="U176" s="24" t="str">
        <f>IF([1]廃業を除いた名簿を貼り付ける!AY172=0,"　","○")</f>
        <v>○</v>
      </c>
      <c r="V176" s="24" t="str">
        <f>IF([1]廃業を除いた名簿を貼り付ける!AZ172=0,"　","○")</f>
        <v>○</v>
      </c>
      <c r="W176" s="24" t="str">
        <f>IF([1]廃業を除いた名簿を貼り付ける!BA172=0,"　","○")</f>
        <v>○</v>
      </c>
      <c r="X176" s="24" t="str">
        <f>IF([1]廃業を除いた名簿を貼り付ける!BB172=0,"　","○")</f>
        <v>○</v>
      </c>
      <c r="Y176" s="24" t="str">
        <f>IF([1]廃業を除いた名簿を貼り付ける!BC172=0,"　","○")</f>
        <v>○</v>
      </c>
    </row>
    <row r="177" spans="1:25" ht="24.75" customHeight="1" x14ac:dyDescent="0.2">
      <c r="A177" s="19" t="s">
        <v>20</v>
      </c>
      <c r="B177" s="25">
        <f>[1]廃業を除いた名簿を貼り付ける!N173</f>
        <v>394</v>
      </c>
      <c r="C177" s="26" t="s">
        <v>21</v>
      </c>
      <c r="D177" s="22" t="str">
        <f>[1]廃業を除いた名簿を貼り付ける!D173</f>
        <v>株式会社ヒカリＳ．Ｅ</v>
      </c>
      <c r="E177" s="22" t="str">
        <f>IF([1]廃業を除いた名簿を貼り付ける!F173="","",[1]廃業を除いた名簿を貼り付ける!F173)</f>
        <v>代表取締役　根岸　俊光</v>
      </c>
      <c r="F177" s="22" t="str">
        <f>[1]廃業を除いた名簿を貼り付ける!H173&amp;[1]廃業を除いた名簿を貼り付ける!I173</f>
        <v>群馬県伊勢崎市田部井町一丁目1671番地24</v>
      </c>
      <c r="G177" s="23">
        <f>[1]廃業を除いた名簿を貼り付ける!P173</f>
        <v>44732</v>
      </c>
      <c r="H177" s="22" t="str">
        <f>[1]廃業を除いた名簿を貼り付ける!AG173</f>
        <v>株式会社ヒカリＳ．Ｅ　仙台支店</v>
      </c>
      <c r="I177" s="22" t="str">
        <f>[1]廃業を除いた名簿を貼り付ける!AJ173&amp;[1]廃業を除いた名簿を貼り付ける!AK173</f>
        <v>宮城県仙台市若林区荒井四丁目14番地の21</v>
      </c>
      <c r="J177" s="22" t="str">
        <f>[1]廃業を除いた名簿を貼り付ける!AL173</f>
        <v>022-390-5752</v>
      </c>
      <c r="K177" s="24" t="str">
        <f>IF([1]廃業を除いた名簿を貼り付ける!AO173=0,"　","○")</f>
        <v>○</v>
      </c>
      <c r="L177" s="24" t="str">
        <f>IF([1]廃業を除いた名簿を貼り付ける!AP173=0,"　","○")</f>
        <v>○</v>
      </c>
      <c r="M177" s="24" t="str">
        <f>IF([1]廃業を除いた名簿を貼り付ける!AQ173=0,"　","○")</f>
        <v>○</v>
      </c>
      <c r="N177" s="24" t="str">
        <f>IF([1]廃業を除いた名簿を貼り付ける!AR173=0,"　","○")</f>
        <v>○</v>
      </c>
      <c r="O177" s="24" t="str">
        <f>IF([1]廃業を除いた名簿を貼り付ける!AS173=0,"　","○")</f>
        <v>○</v>
      </c>
      <c r="P177" s="24" t="str">
        <f>IF([1]廃業を除いた名簿を貼り付ける!AT173=0,"　","○")</f>
        <v>○</v>
      </c>
      <c r="Q177" s="24" t="str">
        <f>IF([1]廃業を除いた名簿を貼り付ける!AU173=0,"　","○")</f>
        <v>○</v>
      </c>
      <c r="R177" s="24" t="str">
        <f>IF([1]廃業を除いた名簿を貼り付ける!AV173=0,"　","○")</f>
        <v>○</v>
      </c>
      <c r="S177" s="24" t="str">
        <f>IF([1]廃業を除いた名簿を貼り付ける!AW173=0,"　","○")</f>
        <v>○</v>
      </c>
      <c r="T177" s="24" t="str">
        <f>IF([1]廃業を除いた名簿を貼り付ける!AX173=0,"　","○")</f>
        <v>○</v>
      </c>
      <c r="U177" s="24" t="str">
        <f>IF([1]廃業を除いた名簿を貼り付ける!AY173=0,"　","○")</f>
        <v>○</v>
      </c>
      <c r="V177" s="24" t="str">
        <f>IF([1]廃業を除いた名簿を貼り付ける!AZ173=0,"　","○")</f>
        <v>○</v>
      </c>
      <c r="W177" s="24" t="str">
        <f>IF([1]廃業を除いた名簿を貼り付ける!BA173=0,"　","○")</f>
        <v>○</v>
      </c>
      <c r="X177" s="24" t="str">
        <f>IF([1]廃業を除いた名簿を貼り付ける!BB173=0,"　","○")</f>
        <v>○</v>
      </c>
      <c r="Y177" s="24" t="str">
        <f>IF([1]廃業を除いた名簿を貼り付ける!BC173=0,"　","○")</f>
        <v>○</v>
      </c>
    </row>
    <row r="178" spans="1:25" ht="24.75" customHeight="1" x14ac:dyDescent="0.2">
      <c r="A178" s="19" t="s">
        <v>20</v>
      </c>
      <c r="B178" s="25">
        <f>[1]廃業を除いた名簿を貼り付ける!N174</f>
        <v>395</v>
      </c>
      <c r="C178" s="26" t="s">
        <v>21</v>
      </c>
      <c r="D178" s="22" t="str">
        <f>[1]廃業を除いた名簿を貼り付ける!D174</f>
        <v>手塚　道夫</v>
      </c>
      <c r="E178" s="22" t="str">
        <f>IF([1]廃業を除いた名簿を貼り付ける!F174="","",[1]廃業を除いた名簿を貼り付ける!F174)</f>
        <v/>
      </c>
      <c r="F178" s="22" t="str">
        <f>[1]廃業を除いた名簿を貼り付ける!H174&amp;[1]廃業を除いた名簿を貼り付ける!I174</f>
        <v>栃木県宇都宮市上欠町1231番地157</v>
      </c>
      <c r="G178" s="23">
        <f>[1]廃業を除いた名簿を貼り付ける!P174</f>
        <v>44732</v>
      </c>
      <c r="H178" s="22" t="str">
        <f>[1]廃業を除いた名簿を貼り付ける!AG174</f>
        <v>岩本リサイクルセンター</v>
      </c>
      <c r="I178" s="22" t="str">
        <f>[1]廃業を除いた名簿を貼り付ける!AJ174&amp;[1]廃業を除いた名簿を貼り付ける!AK174</f>
        <v>栃木県宇都宮市岩本町231番地</v>
      </c>
      <c r="J178" s="22" t="str">
        <f>[1]廃業を除いた名簿を貼り付ける!AL174</f>
        <v>028-624-4217</v>
      </c>
      <c r="K178" s="24" t="str">
        <f>IF([1]廃業を除いた名簿を貼り付ける!AO174=0,"　","○")</f>
        <v>○</v>
      </c>
      <c r="L178" s="24" t="str">
        <f>IF([1]廃業を除いた名簿を貼り付ける!AP174=0,"　","○")</f>
        <v>　</v>
      </c>
      <c r="M178" s="24" t="str">
        <f>IF([1]廃業を除いた名簿を貼り付ける!AQ174=0,"　","○")</f>
        <v>○</v>
      </c>
      <c r="N178" s="24" t="str">
        <f>IF([1]廃業を除いた名簿を貼り付ける!AR174=0,"　","○")</f>
        <v>○</v>
      </c>
      <c r="O178" s="24" t="str">
        <f>IF([1]廃業を除いた名簿を貼り付ける!AS174=0,"　","○")</f>
        <v>　</v>
      </c>
      <c r="P178" s="24" t="str">
        <f>IF([1]廃業を除いた名簿を貼り付ける!AT174=0,"　","○")</f>
        <v>○</v>
      </c>
      <c r="Q178" s="24" t="str">
        <f>IF([1]廃業を除いた名簿を貼り付ける!AU174=0,"　","○")</f>
        <v>　</v>
      </c>
      <c r="R178" s="24" t="str">
        <f>IF([1]廃業を除いた名簿を貼り付ける!AV174=0,"　","○")</f>
        <v>　</v>
      </c>
      <c r="S178" s="24" t="str">
        <f>IF([1]廃業を除いた名簿を貼り付ける!AW174=0,"　","○")</f>
        <v>　</v>
      </c>
      <c r="T178" s="24" t="str">
        <f>IF([1]廃業を除いた名簿を貼り付ける!AX174=0,"　","○")</f>
        <v>　</v>
      </c>
      <c r="U178" s="24" t="str">
        <f>IF([1]廃業を除いた名簿を貼り付ける!AY174=0,"　","○")</f>
        <v>　</v>
      </c>
      <c r="V178" s="24" t="str">
        <f>IF([1]廃業を除いた名簿を貼り付ける!AZ174=0,"　","○")</f>
        <v>　</v>
      </c>
      <c r="W178" s="24" t="str">
        <f>IF([1]廃業を除いた名簿を貼り付ける!BA174=0,"　","○")</f>
        <v>　</v>
      </c>
      <c r="X178" s="24" t="str">
        <f>IF([1]廃業を除いた名簿を貼り付ける!BB174=0,"　","○")</f>
        <v>　</v>
      </c>
      <c r="Y178" s="24" t="str">
        <f>IF([1]廃業を除いた名簿を貼り付ける!BC174=0,"　","○")</f>
        <v>　</v>
      </c>
    </row>
    <row r="179" spans="1:25" ht="24.75" customHeight="1" x14ac:dyDescent="0.2">
      <c r="A179" s="19" t="s">
        <v>20</v>
      </c>
      <c r="B179" s="25">
        <f>[1]廃業を除いた名簿を貼り付ける!N175</f>
        <v>400</v>
      </c>
      <c r="C179" s="26" t="s">
        <v>21</v>
      </c>
      <c r="D179" s="22" t="str">
        <f>[1]廃業を除いた名簿を貼り付ける!D175</f>
        <v>有限会社　亀山電機</v>
      </c>
      <c r="E179" s="22" t="str">
        <f>IF([1]廃業を除いた名簿を貼り付ける!F175="","",[1]廃業を除いた名簿を貼り付ける!F175)</f>
        <v>代表取締役　植竹　和寿</v>
      </c>
      <c r="F179" s="22" t="str">
        <f>[1]廃業を除いた名簿を貼り付ける!H175&amp;[1]廃業を除いた名簿を貼り付ける!I175</f>
        <v>栃木県佐野市堀米町３９１３番地４</v>
      </c>
      <c r="G179" s="23">
        <f>[1]廃業を除いた名簿を貼り付ける!P175</f>
        <v>44732</v>
      </c>
      <c r="H179" s="22" t="str">
        <f>[1]廃業を除いた名簿を貼り付ける!AG175</f>
        <v>有限会社　亀山電機</v>
      </c>
      <c r="I179" s="22" t="str">
        <f>[1]廃業を除いた名簿を貼り付ける!AJ175&amp;[1]廃業を除いた名簿を貼り付ける!AK175</f>
        <v>栃木県佐野市堀米町３９１３番地４</v>
      </c>
      <c r="J179" s="22" t="str">
        <f>[1]廃業を除いた名簿を貼り付ける!AL175</f>
        <v>0283-24-8720</v>
      </c>
      <c r="K179" s="24" t="str">
        <f>IF([1]廃業を除いた名簿を貼り付ける!AO175=0,"　","○")</f>
        <v>　</v>
      </c>
      <c r="L179" s="24" t="str">
        <f>IF([1]廃業を除いた名簿を貼り付ける!AP175=0,"　","○")</f>
        <v>○</v>
      </c>
      <c r="M179" s="24" t="str">
        <f>IF([1]廃業を除いた名簿を貼り付ける!AQ175=0,"　","○")</f>
        <v>○</v>
      </c>
      <c r="N179" s="24" t="str">
        <f>IF([1]廃業を除いた名簿を貼り付ける!AR175=0,"　","○")</f>
        <v>　</v>
      </c>
      <c r="O179" s="24" t="str">
        <f>IF([1]廃業を除いた名簿を貼り付ける!AS175=0,"　","○")</f>
        <v>　</v>
      </c>
      <c r="P179" s="24" t="str">
        <f>IF([1]廃業を除いた名簿を貼り付ける!AT175=0,"　","○")</f>
        <v>　</v>
      </c>
      <c r="Q179" s="24" t="str">
        <f>IF([1]廃業を除いた名簿を貼り付ける!AU175=0,"　","○")</f>
        <v>　</v>
      </c>
      <c r="R179" s="24" t="str">
        <f>IF([1]廃業を除いた名簿を貼り付ける!AV175=0,"　","○")</f>
        <v>　</v>
      </c>
      <c r="S179" s="24" t="str">
        <f>IF([1]廃業を除いた名簿を貼り付ける!AW175=0,"　","○")</f>
        <v>　</v>
      </c>
      <c r="T179" s="24" t="str">
        <f>IF([1]廃業を除いた名簿を貼り付ける!AX175=0,"　","○")</f>
        <v>　</v>
      </c>
      <c r="U179" s="24" t="str">
        <f>IF([1]廃業を除いた名簿を貼り付ける!AY175=0,"　","○")</f>
        <v>　</v>
      </c>
      <c r="V179" s="24" t="str">
        <f>IF([1]廃業を除いた名簿を貼り付ける!AZ175=0,"　","○")</f>
        <v>　</v>
      </c>
      <c r="W179" s="24" t="str">
        <f>IF([1]廃業を除いた名簿を貼り付ける!BA175=0,"　","○")</f>
        <v>　</v>
      </c>
      <c r="X179" s="24" t="str">
        <f>IF([1]廃業を除いた名簿を貼り付ける!BB175=0,"　","○")</f>
        <v>　</v>
      </c>
      <c r="Y179" s="24" t="str">
        <f>IF([1]廃業を除いた名簿を貼り付ける!BC175=0,"　","○")</f>
        <v>　</v>
      </c>
    </row>
    <row r="180" spans="1:25" ht="24.75" customHeight="1" x14ac:dyDescent="0.2">
      <c r="A180" s="19" t="s">
        <v>20</v>
      </c>
      <c r="B180" s="25">
        <f>[1]廃業を除いた名簿を貼り付ける!N176</f>
        <v>402</v>
      </c>
      <c r="C180" s="26" t="s">
        <v>21</v>
      </c>
      <c r="D180" s="22" t="str">
        <f>[1]廃業を除いた名簿を貼り付ける!D176</f>
        <v>岩崎　榮市</v>
      </c>
      <c r="E180" s="22" t="str">
        <f>IF([1]廃業を除いた名簿を貼り付ける!F176="","",[1]廃業を除いた名簿を貼り付ける!F176)</f>
        <v/>
      </c>
      <c r="F180" s="22" t="str">
        <f>[1]廃業を除いた名簿を貼り付ける!H176&amp;[1]廃業を除いた名簿を貼り付ける!I176</f>
        <v>栃木県佐野市上台町２０１９番地３</v>
      </c>
      <c r="G180" s="23">
        <f>[1]廃業を除いた名簿を貼り付ける!P176</f>
        <v>44732</v>
      </c>
      <c r="H180" s="22" t="str">
        <f>[1]廃業を除いた名簿を貼り付ける!AG176</f>
        <v>岩崎電気商会</v>
      </c>
      <c r="I180" s="22" t="str">
        <f>[1]廃業を除いた名簿を貼り付ける!AJ176&amp;[1]廃業を除いた名簿を貼り付ける!AK176</f>
        <v>栃木県佐野市上台町２０１９番地３</v>
      </c>
      <c r="J180" s="22" t="str">
        <f>[1]廃業を除いた名簿を貼り付ける!AL176</f>
        <v>0283-23-1539</v>
      </c>
      <c r="K180" s="24" t="str">
        <f>IF([1]廃業を除いた名簿を貼り付ける!AO176=0,"　","○")</f>
        <v>○</v>
      </c>
      <c r="L180" s="24" t="str">
        <f>IF([1]廃業を除いた名簿を貼り付ける!AP176=0,"　","○")</f>
        <v>○</v>
      </c>
      <c r="M180" s="24" t="str">
        <f>IF([1]廃業を除いた名簿を貼り付ける!AQ176=0,"　","○")</f>
        <v>○</v>
      </c>
      <c r="N180" s="24" t="str">
        <f>IF([1]廃業を除いた名簿を貼り付ける!AR176=0,"　","○")</f>
        <v>○</v>
      </c>
      <c r="O180" s="24" t="str">
        <f>IF([1]廃業を除いた名簿を貼り付ける!AS176=0,"　","○")</f>
        <v>○</v>
      </c>
      <c r="P180" s="24" t="str">
        <f>IF([1]廃業を除いた名簿を貼り付ける!AT176=0,"　","○")</f>
        <v>○</v>
      </c>
      <c r="Q180" s="24" t="str">
        <f>IF([1]廃業を除いた名簿を貼り付ける!AU176=0,"　","○")</f>
        <v>　</v>
      </c>
      <c r="R180" s="24" t="str">
        <f>IF([1]廃業を除いた名簿を貼り付ける!AV176=0,"　","○")</f>
        <v>　</v>
      </c>
      <c r="S180" s="24" t="str">
        <f>IF([1]廃業を除いた名簿を貼り付ける!AW176=0,"　","○")</f>
        <v>　</v>
      </c>
      <c r="T180" s="24" t="str">
        <f>IF([1]廃業を除いた名簿を貼り付ける!AX176=0,"　","○")</f>
        <v>　</v>
      </c>
      <c r="U180" s="24" t="str">
        <f>IF([1]廃業を除いた名簿を貼り付ける!AY176=0,"　","○")</f>
        <v>　</v>
      </c>
      <c r="V180" s="24" t="str">
        <f>IF([1]廃業を除いた名簿を貼り付ける!AZ176=0,"　","○")</f>
        <v>　</v>
      </c>
      <c r="W180" s="24" t="str">
        <f>IF([1]廃業を除いた名簿を貼り付ける!BA176=0,"　","○")</f>
        <v>　</v>
      </c>
      <c r="X180" s="24" t="str">
        <f>IF([1]廃業を除いた名簿を貼り付ける!BB176=0,"　","○")</f>
        <v>　</v>
      </c>
      <c r="Y180" s="24" t="str">
        <f>IF([1]廃業を除いた名簿を貼り付ける!BC176=0,"　","○")</f>
        <v>　</v>
      </c>
    </row>
    <row r="181" spans="1:25" ht="24.75" customHeight="1" x14ac:dyDescent="0.2">
      <c r="A181" s="19" t="s">
        <v>20</v>
      </c>
      <c r="B181" s="25">
        <f>[1]廃業を除いた名簿を貼り付ける!N177</f>
        <v>407</v>
      </c>
      <c r="C181" s="26" t="s">
        <v>21</v>
      </c>
      <c r="D181" s="22" t="str">
        <f>[1]廃業を除いた名簿を貼り付ける!D177</f>
        <v>青木　利雄</v>
      </c>
      <c r="E181" s="22" t="str">
        <f>IF([1]廃業を除いた名簿を貼り付ける!F177="","",[1]廃業を除いた名簿を貼り付ける!F177)</f>
        <v/>
      </c>
      <c r="F181" s="22" t="str">
        <f>[1]廃業を除いた名簿を貼り付ける!H177&amp;[1]廃業を除いた名簿を貼り付ける!I177</f>
        <v>栃木県佐野市若宮上町２番地１</v>
      </c>
      <c r="G181" s="23">
        <f>[1]廃業を除いた名簿を貼り付ける!P177</f>
        <v>44732</v>
      </c>
      <c r="H181" s="22" t="str">
        <f>[1]廃業を除いた名簿を貼り付ける!AG177</f>
        <v>アオキデンキ</v>
      </c>
      <c r="I181" s="22" t="str">
        <f>[1]廃業を除いた名簿を貼り付ける!AJ177&amp;[1]廃業を除いた名簿を貼り付ける!AK177</f>
        <v>栃木県佐野市若宮上町２番地１</v>
      </c>
      <c r="J181" s="22" t="str">
        <f>[1]廃業を除いた名簿を貼り付ける!AL177</f>
        <v>0283-24-8220</v>
      </c>
      <c r="K181" s="24" t="str">
        <f>IF([1]廃業を除いた名簿を貼り付ける!AO177=0,"　","○")</f>
        <v>○</v>
      </c>
      <c r="L181" s="24" t="str">
        <f>IF([1]廃業を除いた名簿を貼り付ける!AP177=0,"　","○")</f>
        <v>○</v>
      </c>
      <c r="M181" s="24" t="str">
        <f>IF([1]廃業を除いた名簿を貼り付ける!AQ177=0,"　","○")</f>
        <v>○</v>
      </c>
      <c r="N181" s="24" t="str">
        <f>IF([1]廃業を除いた名簿を貼り付ける!AR177=0,"　","○")</f>
        <v>○</v>
      </c>
      <c r="O181" s="24" t="str">
        <f>IF([1]廃業を除いた名簿を貼り付ける!AS177=0,"　","○")</f>
        <v>○</v>
      </c>
      <c r="P181" s="24" t="str">
        <f>IF([1]廃業を除いた名簿を貼り付ける!AT177=0,"　","○")</f>
        <v>○</v>
      </c>
      <c r="Q181" s="24" t="str">
        <f>IF([1]廃業を除いた名簿を貼り付ける!AU177=0,"　","○")</f>
        <v>　</v>
      </c>
      <c r="R181" s="24" t="str">
        <f>IF([1]廃業を除いた名簿を貼り付ける!AV177=0,"　","○")</f>
        <v>　</v>
      </c>
      <c r="S181" s="24" t="str">
        <f>IF([1]廃業を除いた名簿を貼り付ける!AW177=0,"　","○")</f>
        <v>　</v>
      </c>
      <c r="T181" s="24" t="str">
        <f>IF([1]廃業を除いた名簿を貼り付ける!AX177=0,"　","○")</f>
        <v>○</v>
      </c>
      <c r="U181" s="24" t="str">
        <f>IF([1]廃業を除いた名簿を貼り付ける!AY177=0,"　","○")</f>
        <v>○</v>
      </c>
      <c r="V181" s="24" t="str">
        <f>IF([1]廃業を除いた名簿を貼り付ける!AZ177=0,"　","○")</f>
        <v>○</v>
      </c>
      <c r="W181" s="24" t="str">
        <f>IF([1]廃業を除いた名簿を貼り付ける!BA177=0,"　","○")</f>
        <v>○</v>
      </c>
      <c r="X181" s="24" t="str">
        <f>IF([1]廃業を除いた名簿を貼り付ける!BB177=0,"　","○")</f>
        <v>○</v>
      </c>
      <c r="Y181" s="24" t="str">
        <f>IF([1]廃業を除いた名簿を貼り付ける!BC177=0,"　","○")</f>
        <v>○</v>
      </c>
    </row>
    <row r="182" spans="1:25" ht="24.75" customHeight="1" x14ac:dyDescent="0.2">
      <c r="A182" s="19" t="s">
        <v>20</v>
      </c>
      <c r="B182" s="25">
        <f>[1]廃業を除いた名簿を貼り付ける!N178</f>
        <v>411</v>
      </c>
      <c r="C182" s="26" t="s">
        <v>21</v>
      </c>
      <c r="D182" s="22" t="str">
        <f>[1]廃業を除いた名簿を貼り付ける!D178</f>
        <v>関沼　勝昭</v>
      </c>
      <c r="E182" s="22" t="str">
        <f>IF([1]廃業を除いた名簿を貼り付ける!F178="","",[1]廃業を除いた名簿を貼り付ける!F178)</f>
        <v/>
      </c>
      <c r="F182" s="22" t="str">
        <f>[1]廃業を除いた名簿を貼り付ける!H178&amp;[1]廃業を除いた名簿を貼り付ける!I178</f>
        <v>栃木県佐野市下彦間町２０７番地</v>
      </c>
      <c r="G182" s="23">
        <f>[1]廃業を除いた名簿を貼り付ける!P178</f>
        <v>44732</v>
      </c>
      <c r="H182" s="22" t="str">
        <f>[1]廃業を除いた名簿を貼り付ける!AG178</f>
        <v>関沼無線電気商会</v>
      </c>
      <c r="I182" s="22" t="str">
        <f>[1]廃業を除いた名簿を貼り付ける!AJ178&amp;[1]廃業を除いた名簿を貼り付ける!AK178</f>
        <v>栃木県佐野市下彦間町５４－２</v>
      </c>
      <c r="J182" s="22" t="str">
        <f>[1]廃業を除いた名簿を貼り付ける!AL178</f>
        <v>0283-65-0776</v>
      </c>
      <c r="K182" s="24" t="str">
        <f>IF([1]廃業を除いた名簿を貼り付ける!AO178=0,"　","○")</f>
        <v>○</v>
      </c>
      <c r="L182" s="24" t="str">
        <f>IF([1]廃業を除いた名簿を貼り付ける!AP178=0,"　","○")</f>
        <v>○</v>
      </c>
      <c r="M182" s="24" t="str">
        <f>IF([1]廃業を除いた名簿を貼り付ける!AQ178=0,"　","○")</f>
        <v>○</v>
      </c>
      <c r="N182" s="24" t="str">
        <f>IF([1]廃業を除いた名簿を貼り付ける!AR178=0,"　","○")</f>
        <v>○</v>
      </c>
      <c r="O182" s="24" t="str">
        <f>IF([1]廃業を除いた名簿を貼り付ける!AS178=0,"　","○")</f>
        <v>○</v>
      </c>
      <c r="P182" s="24" t="str">
        <f>IF([1]廃業を除いた名簿を貼り付ける!AT178=0,"　","○")</f>
        <v>○</v>
      </c>
      <c r="Q182" s="24" t="str">
        <f>IF([1]廃業を除いた名簿を貼り付ける!AU178=0,"　","○")</f>
        <v>　</v>
      </c>
      <c r="R182" s="24" t="str">
        <f>IF([1]廃業を除いた名簿を貼り付ける!AV178=0,"　","○")</f>
        <v>　</v>
      </c>
      <c r="S182" s="24" t="str">
        <f>IF([1]廃業を除いた名簿を貼り付ける!AW178=0,"　","○")</f>
        <v>　</v>
      </c>
      <c r="T182" s="24" t="str">
        <f>IF([1]廃業を除いた名簿を貼り付ける!AX178=0,"　","○")</f>
        <v>○</v>
      </c>
      <c r="U182" s="24" t="str">
        <f>IF([1]廃業を除いた名簿を貼り付ける!AY178=0,"　","○")</f>
        <v>○</v>
      </c>
      <c r="V182" s="24" t="str">
        <f>IF([1]廃業を除いた名簿を貼り付ける!AZ178=0,"　","○")</f>
        <v>○</v>
      </c>
      <c r="W182" s="24" t="str">
        <f>IF([1]廃業を除いた名簿を貼り付ける!BA178=0,"　","○")</f>
        <v>○</v>
      </c>
      <c r="X182" s="24" t="str">
        <f>IF([1]廃業を除いた名簿を貼り付ける!BB178=0,"　","○")</f>
        <v>○</v>
      </c>
      <c r="Y182" s="24" t="str">
        <f>IF([1]廃業を除いた名簿を貼り付ける!BC178=0,"　","○")</f>
        <v>○</v>
      </c>
    </row>
    <row r="183" spans="1:25" ht="24.75" customHeight="1" x14ac:dyDescent="0.2">
      <c r="A183" s="19" t="s">
        <v>20</v>
      </c>
      <c r="B183" s="25">
        <f>[1]廃業を除いた名簿を貼り付ける!N179</f>
        <v>415</v>
      </c>
      <c r="C183" s="26" t="s">
        <v>21</v>
      </c>
      <c r="D183" s="22" t="str">
        <f>[1]廃業を除いた名簿を貼り付ける!D179</f>
        <v>青山　泰久</v>
      </c>
      <c r="E183" s="22" t="str">
        <f>IF([1]廃業を除いた名簿を貼り付ける!F179="","",[1]廃業を除いた名簿を貼り付ける!F179)</f>
        <v/>
      </c>
      <c r="F183" s="22" t="str">
        <f>[1]廃業を除いた名簿を貼り付ける!H179&amp;[1]廃業を除いた名簿を貼り付ける!I179</f>
        <v>栃木県佐野市若松町５番地</v>
      </c>
      <c r="G183" s="23">
        <f>[1]廃業を除いた名簿を貼り付ける!P179</f>
        <v>44732</v>
      </c>
      <c r="H183" s="22" t="str">
        <f>[1]廃業を除いた名簿を貼り付ける!AG179</f>
        <v>青山デンキ</v>
      </c>
      <c r="I183" s="22" t="str">
        <f>[1]廃業を除いた名簿を貼り付ける!AJ179&amp;[1]廃業を除いた名簿を貼り付ける!AK179</f>
        <v>栃木県佐野市若松町５番地</v>
      </c>
      <c r="J183" s="22" t="str">
        <f>[1]廃業を除いた名簿を貼り付ける!AL179</f>
        <v>0283-22-2559</v>
      </c>
      <c r="K183" s="24" t="str">
        <f>IF([1]廃業を除いた名簿を貼り付ける!AO179=0,"　","○")</f>
        <v>○</v>
      </c>
      <c r="L183" s="24" t="str">
        <f>IF([1]廃業を除いた名簿を貼り付ける!AP179=0,"　","○")</f>
        <v>○</v>
      </c>
      <c r="M183" s="24" t="str">
        <f>IF([1]廃業を除いた名簿を貼り付ける!AQ179=0,"　","○")</f>
        <v>○</v>
      </c>
      <c r="N183" s="24" t="str">
        <f>IF([1]廃業を除いた名簿を貼り付ける!AR179=0,"　","○")</f>
        <v>○</v>
      </c>
      <c r="O183" s="24" t="str">
        <f>IF([1]廃業を除いた名簿を貼り付ける!AS179=0,"　","○")</f>
        <v>○</v>
      </c>
      <c r="P183" s="24" t="str">
        <f>IF([1]廃業を除いた名簿を貼り付ける!AT179=0,"　","○")</f>
        <v>○</v>
      </c>
      <c r="Q183" s="24" t="str">
        <f>IF([1]廃業を除いた名簿を貼り付ける!AU179=0,"　","○")</f>
        <v>　</v>
      </c>
      <c r="R183" s="24" t="str">
        <f>IF([1]廃業を除いた名簿を貼り付ける!AV179=0,"　","○")</f>
        <v>　</v>
      </c>
      <c r="S183" s="24" t="str">
        <f>IF([1]廃業を除いた名簿を貼り付ける!AW179=0,"　","○")</f>
        <v>　</v>
      </c>
      <c r="T183" s="24" t="str">
        <f>IF([1]廃業を除いた名簿を貼り付ける!AX179=0,"　","○")</f>
        <v>　</v>
      </c>
      <c r="U183" s="24" t="str">
        <f>IF([1]廃業を除いた名簿を貼り付ける!AY179=0,"　","○")</f>
        <v>　</v>
      </c>
      <c r="V183" s="24" t="str">
        <f>IF([1]廃業を除いた名簿を貼り付ける!AZ179=0,"　","○")</f>
        <v>　</v>
      </c>
      <c r="W183" s="24" t="str">
        <f>IF([1]廃業を除いた名簿を貼り付ける!BA179=0,"　","○")</f>
        <v>　</v>
      </c>
      <c r="X183" s="24" t="str">
        <f>IF([1]廃業を除いた名簿を貼り付ける!BB179=0,"　","○")</f>
        <v>　</v>
      </c>
      <c r="Y183" s="24" t="str">
        <f>IF([1]廃業を除いた名簿を貼り付ける!BC179=0,"　","○")</f>
        <v>　</v>
      </c>
    </row>
    <row r="184" spans="1:25" ht="24.75" customHeight="1" x14ac:dyDescent="0.2">
      <c r="A184" s="19" t="s">
        <v>20</v>
      </c>
      <c r="B184" s="25">
        <f>[1]廃業を除いた名簿を貼り付ける!N180</f>
        <v>418</v>
      </c>
      <c r="C184" s="26" t="s">
        <v>21</v>
      </c>
      <c r="D184" s="22" t="str">
        <f>[1]廃業を除いた名簿を貼り付ける!D180</f>
        <v>志水　信夫</v>
      </c>
      <c r="E184" s="22" t="str">
        <f>IF([1]廃業を除いた名簿を貼り付ける!F180="","",[1]廃業を除いた名簿を貼り付ける!F180)</f>
        <v/>
      </c>
      <c r="F184" s="22" t="str">
        <f>[1]廃業を除いた名簿を貼り付ける!H180&amp;[1]廃業を除いた名簿を貼り付ける!I180</f>
        <v>栃木県小山市城東７丁目２３番５号</v>
      </c>
      <c r="G184" s="23">
        <f>[1]廃業を除いた名簿を貼り付ける!P180</f>
        <v>44732</v>
      </c>
      <c r="H184" s="22" t="str">
        <f>[1]廃業を除いた名簿を貼り付ける!AG180</f>
        <v>志水エアテック</v>
      </c>
      <c r="I184" s="22" t="str">
        <f>[1]廃業を除いた名簿を貼り付ける!AJ180&amp;[1]廃業を除いた名簿を貼り付ける!AK180</f>
        <v>栃木県小山市城東７丁目２３番５号</v>
      </c>
      <c r="J184" s="22" t="str">
        <f>[1]廃業を除いた名簿を貼り付ける!AL180</f>
        <v>0285-22-8252</v>
      </c>
      <c r="K184" s="24" t="str">
        <f>IF([1]廃業を除いた名簿を貼り付ける!AO180=0,"　","○")</f>
        <v>　</v>
      </c>
      <c r="L184" s="24" t="str">
        <f>IF([1]廃業を除いた名簿を貼り付ける!AP180=0,"　","○")</f>
        <v>○</v>
      </c>
      <c r="M184" s="24" t="str">
        <f>IF([1]廃業を除いた名簿を貼り付ける!AQ180=0,"　","○")</f>
        <v>○</v>
      </c>
      <c r="N184" s="24" t="str">
        <f>IF([1]廃業を除いた名簿を貼り付ける!AR180=0,"　","○")</f>
        <v>　</v>
      </c>
      <c r="O184" s="24" t="str">
        <f>IF([1]廃業を除いた名簿を貼り付ける!AS180=0,"　","○")</f>
        <v>　</v>
      </c>
      <c r="P184" s="24" t="str">
        <f>IF([1]廃業を除いた名簿を貼り付ける!AT180=0,"　","○")</f>
        <v>　</v>
      </c>
      <c r="Q184" s="24" t="str">
        <f>IF([1]廃業を除いた名簿を貼り付ける!AU180=0,"　","○")</f>
        <v>　</v>
      </c>
      <c r="R184" s="24" t="str">
        <f>IF([1]廃業を除いた名簿を貼り付ける!AV180=0,"　","○")</f>
        <v>○</v>
      </c>
      <c r="S184" s="24" t="str">
        <f>IF([1]廃業を除いた名簿を貼り付ける!AW180=0,"　","○")</f>
        <v>　</v>
      </c>
      <c r="T184" s="24" t="str">
        <f>IF([1]廃業を除いた名簿を貼り付ける!AX180=0,"　","○")</f>
        <v>○</v>
      </c>
      <c r="U184" s="24" t="str">
        <f>IF([1]廃業を除いた名簿を貼り付ける!AY180=0,"　","○")</f>
        <v>○</v>
      </c>
      <c r="V184" s="24" t="str">
        <f>IF([1]廃業を除いた名簿を貼り付ける!AZ180=0,"　","○")</f>
        <v>○</v>
      </c>
      <c r="W184" s="24" t="str">
        <f>IF([1]廃業を除いた名簿を貼り付ける!BA180=0,"　","○")</f>
        <v>　</v>
      </c>
      <c r="X184" s="24" t="str">
        <f>IF([1]廃業を除いた名簿を貼り付ける!BB180=0,"　","○")</f>
        <v>　</v>
      </c>
      <c r="Y184" s="24" t="str">
        <f>IF([1]廃業を除いた名簿を貼り付ける!BC180=0,"　","○")</f>
        <v>　</v>
      </c>
    </row>
    <row r="185" spans="1:25" ht="24.75" customHeight="1" x14ac:dyDescent="0.2">
      <c r="A185" s="19" t="s">
        <v>20</v>
      </c>
      <c r="B185" s="25">
        <f>[1]廃業を除いた名簿を貼り付ける!N181</f>
        <v>419</v>
      </c>
      <c r="C185" s="26" t="s">
        <v>21</v>
      </c>
      <c r="D185" s="22" t="str">
        <f>[1]廃業を除いた名簿を貼り付ける!D181</f>
        <v>株式会社中央温調</v>
      </c>
      <c r="E185" s="22" t="str">
        <f>IF([1]廃業を除いた名簿を貼り付ける!F181="","",[1]廃業を除いた名簿を貼り付ける!F181)</f>
        <v>代表取締役　東條　暁</v>
      </c>
      <c r="F185" s="22" t="str">
        <f>[1]廃業を除いた名簿を貼り付ける!H181&amp;[1]廃業を除いた名簿を貼り付ける!I181</f>
        <v>東京都調布市深大寺元町二丁目16番地２</v>
      </c>
      <c r="G185" s="23">
        <f>[1]廃業を除いた名簿を貼り付ける!P181</f>
        <v>44732</v>
      </c>
      <c r="H185" s="22" t="str">
        <f>[1]廃業を除いた名簿を貼り付ける!AG181</f>
        <v>株式会社中央温調</v>
      </c>
      <c r="I185" s="22" t="str">
        <f>[1]廃業を除いた名簿を貼り付ける!AJ181&amp;[1]廃業を除いた名簿を貼り付ける!AK181</f>
        <v>東京都調布市深大寺元町二丁目16番地２</v>
      </c>
      <c r="J185" s="22" t="str">
        <f>[1]廃業を除いた名簿を貼り付ける!AL181</f>
        <v>042-486-0685</v>
      </c>
      <c r="K185" s="24" t="str">
        <f>IF([1]廃業を除いた名簿を貼り付ける!AO181=0,"　","○")</f>
        <v>○</v>
      </c>
      <c r="L185" s="24" t="str">
        <f>IF([1]廃業を除いた名簿を貼り付ける!AP181=0,"　","○")</f>
        <v>○</v>
      </c>
      <c r="M185" s="24" t="str">
        <f>IF([1]廃業を除いた名簿を貼り付ける!AQ181=0,"　","○")</f>
        <v>○</v>
      </c>
      <c r="N185" s="24" t="str">
        <f>IF([1]廃業を除いた名簿を貼り付ける!AR181=0,"　","○")</f>
        <v>○</v>
      </c>
      <c r="O185" s="24" t="str">
        <f>IF([1]廃業を除いた名簿を貼り付ける!AS181=0,"　","○")</f>
        <v>○</v>
      </c>
      <c r="P185" s="24" t="str">
        <f>IF([1]廃業を除いた名簿を貼り付ける!AT181=0,"　","○")</f>
        <v>○</v>
      </c>
      <c r="Q185" s="24" t="str">
        <f>IF([1]廃業を除いた名簿を貼り付ける!AU181=0,"　","○")</f>
        <v>○</v>
      </c>
      <c r="R185" s="24" t="str">
        <f>IF([1]廃業を除いた名簿を貼り付ける!AV181=0,"　","○")</f>
        <v>○</v>
      </c>
      <c r="S185" s="24" t="str">
        <f>IF([1]廃業を除いた名簿を貼り付ける!AW181=0,"　","○")</f>
        <v>○</v>
      </c>
      <c r="T185" s="24" t="str">
        <f>IF([1]廃業を除いた名簿を貼り付ける!AX181=0,"　","○")</f>
        <v>○</v>
      </c>
      <c r="U185" s="24" t="str">
        <f>IF([1]廃業を除いた名簿を貼り付ける!AY181=0,"　","○")</f>
        <v>○</v>
      </c>
      <c r="V185" s="24" t="str">
        <f>IF([1]廃業を除いた名簿を貼り付ける!AZ181=0,"　","○")</f>
        <v>○</v>
      </c>
      <c r="W185" s="24" t="str">
        <f>IF([1]廃業を除いた名簿を貼り付ける!BA181=0,"　","○")</f>
        <v>○</v>
      </c>
      <c r="X185" s="24" t="str">
        <f>IF([1]廃業を除いた名簿を貼り付ける!BB181=0,"　","○")</f>
        <v>○</v>
      </c>
      <c r="Y185" s="24" t="str">
        <f>IF([1]廃業を除いた名簿を貼り付ける!BC181=0,"　","○")</f>
        <v>○</v>
      </c>
    </row>
    <row r="186" spans="1:25" ht="24.75" customHeight="1" x14ac:dyDescent="0.2">
      <c r="A186" s="19" t="s">
        <v>20</v>
      </c>
      <c r="B186" s="25">
        <f>[1]廃業を除いた名簿を貼り付ける!N182</f>
        <v>420</v>
      </c>
      <c r="C186" s="26" t="s">
        <v>21</v>
      </c>
      <c r="D186" s="22" t="str">
        <f>[1]廃業を除いた名簿を貼り付ける!D182</f>
        <v>有限会社　ナカヤマ</v>
      </c>
      <c r="E186" s="22" t="str">
        <f>IF([1]廃業を除いた名簿を貼り付ける!F182="","",[1]廃業を除いた名簿を貼り付ける!F182)</f>
        <v>代表取締役　中山　康</v>
      </c>
      <c r="F186" s="22" t="str">
        <f>[1]廃業を除いた名簿を貼り付ける!H182&amp;[1]廃業を除いた名簿を貼り付ける!I182</f>
        <v>栃木県足利市利保町一丁目11番地9</v>
      </c>
      <c r="G186" s="23">
        <f>[1]廃業を除いた名簿を貼り付ける!P182</f>
        <v>44732</v>
      </c>
      <c r="H186" s="22" t="str">
        <f>[1]廃業を除いた名簿を貼り付ける!AG182</f>
        <v>有限会社　ナカヤマ</v>
      </c>
      <c r="I186" s="22" t="str">
        <f>[1]廃業を除いた名簿を貼り付ける!AJ182&amp;[1]廃業を除いた名簿を貼り付ける!AK182</f>
        <v>栃木県足利市利保町一丁目11番地9</v>
      </c>
      <c r="J186" s="22" t="str">
        <f>[1]廃業を除いた名簿を貼り付ける!AL182</f>
        <v>0284-44-0888</v>
      </c>
      <c r="K186" s="24" t="str">
        <f>IF([1]廃業を除いた名簿を貼り付ける!AO182=0,"　","○")</f>
        <v>○</v>
      </c>
      <c r="L186" s="24" t="str">
        <f>IF([1]廃業を除いた名簿を貼り付ける!AP182=0,"　","○")</f>
        <v>○</v>
      </c>
      <c r="M186" s="24" t="str">
        <f>IF([1]廃業を除いた名簿を貼り付ける!AQ182=0,"　","○")</f>
        <v>○</v>
      </c>
      <c r="N186" s="24" t="str">
        <f>IF([1]廃業を除いた名簿を貼り付ける!AR182=0,"　","○")</f>
        <v>○</v>
      </c>
      <c r="O186" s="24" t="str">
        <f>IF([1]廃業を除いた名簿を貼り付ける!AS182=0,"　","○")</f>
        <v>○</v>
      </c>
      <c r="P186" s="24" t="str">
        <f>IF([1]廃業を除いた名簿を貼り付ける!AT182=0,"　","○")</f>
        <v>○</v>
      </c>
      <c r="Q186" s="24" t="str">
        <f>IF([1]廃業を除いた名簿を貼り付ける!AU182=0,"　","○")</f>
        <v>　</v>
      </c>
      <c r="R186" s="24" t="str">
        <f>IF([1]廃業を除いた名簿を貼り付ける!AV182=0,"　","○")</f>
        <v>　</v>
      </c>
      <c r="S186" s="24" t="str">
        <f>IF([1]廃業を除いた名簿を貼り付ける!AW182=0,"　","○")</f>
        <v>　</v>
      </c>
      <c r="T186" s="24" t="str">
        <f>IF([1]廃業を除いた名簿を貼り付ける!AX182=0,"　","○")</f>
        <v>○</v>
      </c>
      <c r="U186" s="24" t="str">
        <f>IF([1]廃業を除いた名簿を貼り付ける!AY182=0,"　","○")</f>
        <v>○</v>
      </c>
      <c r="V186" s="24" t="str">
        <f>IF([1]廃業を除いた名簿を貼り付ける!AZ182=0,"　","○")</f>
        <v>○</v>
      </c>
      <c r="W186" s="24" t="str">
        <f>IF([1]廃業を除いた名簿を貼り付ける!BA182=0,"　","○")</f>
        <v>○</v>
      </c>
      <c r="X186" s="24" t="str">
        <f>IF([1]廃業を除いた名簿を貼り付ける!BB182=0,"　","○")</f>
        <v>○</v>
      </c>
      <c r="Y186" s="24" t="str">
        <f>IF([1]廃業を除いた名簿を貼り付ける!BC182=0,"　","○")</f>
        <v>○</v>
      </c>
    </row>
    <row r="187" spans="1:25" ht="24.75" customHeight="1" x14ac:dyDescent="0.2">
      <c r="A187" s="19" t="s">
        <v>20</v>
      </c>
      <c r="B187" s="25">
        <f>[1]廃業を除いた名簿を貼り付ける!N183</f>
        <v>425</v>
      </c>
      <c r="C187" s="26" t="s">
        <v>21</v>
      </c>
      <c r="D187" s="22" t="str">
        <f>[1]廃業を除いた名簿を貼り付ける!D183</f>
        <v>株式会社日立ビルシステム</v>
      </c>
      <c r="E187" s="22" t="str">
        <f>IF([1]廃業を除いた名簿を貼り付ける!F183="","",[1]廃業を除いた名簿を貼り付ける!F183)</f>
        <v>代表取締役　網谷　憲晴</v>
      </c>
      <c r="F187" s="22" t="str">
        <f>[1]廃業を除いた名簿を貼り付ける!H183&amp;[1]廃業を除いた名簿を貼り付ける!I183</f>
        <v>東京都千代田区神田淡路町二丁目101番地</v>
      </c>
      <c r="G187" s="23">
        <f>[1]廃業を除いた名簿を貼り付ける!P183</f>
        <v>44737</v>
      </c>
      <c r="H187" s="22" t="str">
        <f>[1]廃業を除いた名簿を貼り付ける!AG183</f>
        <v>株式会社日立ビルシステム　関東支社</v>
      </c>
      <c r="I187" s="22" t="str">
        <f>[1]廃業を除いた名簿を貼り付ける!AJ183&amp;[1]廃業を除いた名簿を貼り付ける!AK183</f>
        <v>栃木県宇都宮市東宿郷1丁目9番15号</v>
      </c>
      <c r="J187" s="22" t="str">
        <f>[1]廃業を除いた名簿を貼り付ける!AL183</f>
        <v>028-634-9809</v>
      </c>
      <c r="K187" s="24" t="str">
        <f>IF([1]廃業を除いた名簿を貼り付ける!AO183=0,"　","○")</f>
        <v>○</v>
      </c>
      <c r="L187" s="24" t="str">
        <f>IF([1]廃業を除いた名簿を貼り付ける!AP183=0,"　","○")</f>
        <v>○</v>
      </c>
      <c r="M187" s="24" t="str">
        <f>IF([1]廃業を除いた名簿を貼り付ける!AQ183=0,"　","○")</f>
        <v>○</v>
      </c>
      <c r="N187" s="24" t="str">
        <f>IF([1]廃業を除いた名簿を貼り付ける!AR183=0,"　","○")</f>
        <v>○</v>
      </c>
      <c r="O187" s="24" t="str">
        <f>IF([1]廃業を除いた名簿を貼り付ける!AS183=0,"　","○")</f>
        <v>○</v>
      </c>
      <c r="P187" s="24" t="str">
        <f>IF([1]廃業を除いた名簿を貼り付ける!AT183=0,"　","○")</f>
        <v>○</v>
      </c>
      <c r="Q187" s="24" t="str">
        <f>IF([1]廃業を除いた名簿を貼り付ける!AU183=0,"　","○")</f>
        <v>○</v>
      </c>
      <c r="R187" s="24" t="str">
        <f>IF([1]廃業を除いた名簿を貼り付ける!AV183=0,"　","○")</f>
        <v>○</v>
      </c>
      <c r="S187" s="24" t="str">
        <f>IF([1]廃業を除いた名簿を貼り付ける!AW183=0,"　","○")</f>
        <v>○</v>
      </c>
      <c r="T187" s="24" t="str">
        <f>IF([1]廃業を除いた名簿を貼り付ける!AX183=0,"　","○")</f>
        <v>○</v>
      </c>
      <c r="U187" s="24" t="str">
        <f>IF([1]廃業を除いた名簿を貼り付ける!AY183=0,"　","○")</f>
        <v>○</v>
      </c>
      <c r="V187" s="24" t="str">
        <f>IF([1]廃業を除いた名簿を貼り付ける!AZ183=0,"　","○")</f>
        <v>○</v>
      </c>
      <c r="W187" s="24" t="str">
        <f>IF([1]廃業を除いた名簿を貼り付ける!BA183=0,"　","○")</f>
        <v>○</v>
      </c>
      <c r="X187" s="24" t="str">
        <f>IF([1]廃業を除いた名簿を貼り付ける!BB183=0,"　","○")</f>
        <v>○</v>
      </c>
      <c r="Y187" s="24" t="str">
        <f>IF([1]廃業を除いた名簿を貼り付ける!BC183=0,"　","○")</f>
        <v>○</v>
      </c>
    </row>
    <row r="188" spans="1:25" ht="24.75" customHeight="1" x14ac:dyDescent="0.2">
      <c r="A188" s="19" t="s">
        <v>20</v>
      </c>
      <c r="B188" s="25">
        <f>[1]廃業を除いた名簿を貼り付ける!N184</f>
        <v>431</v>
      </c>
      <c r="C188" s="26" t="s">
        <v>21</v>
      </c>
      <c r="D188" s="22" t="str">
        <f>[1]廃業を除いた名簿を貼り付ける!D184</f>
        <v>有限会社　山口家電</v>
      </c>
      <c r="E188" s="22" t="str">
        <f>IF([1]廃業を除いた名簿を貼り付ける!F184="","",[1]廃業を除いた名簿を貼り付ける!F184)</f>
        <v>代表取締役　山口　尚登</v>
      </c>
      <c r="F188" s="22" t="str">
        <f>[1]廃業を除いた名簿を貼り付ける!H184&amp;[1]廃業を除いた名簿を貼り付ける!I184</f>
        <v>栃木県佐野市田沼町１０２番地３</v>
      </c>
      <c r="G188" s="23">
        <f>[1]廃業を除いた名簿を貼り付ける!P184</f>
        <v>44737</v>
      </c>
      <c r="H188" s="22" t="str">
        <f>[1]廃業を除いた名簿を貼り付ける!AG184</f>
        <v>有限会社　山口家電</v>
      </c>
      <c r="I188" s="22" t="str">
        <f>[1]廃業を除いた名簿を貼り付ける!AJ184&amp;[1]廃業を除いた名簿を貼り付ける!AK184</f>
        <v>栃木県佐野市田沼町８９５－１</v>
      </c>
      <c r="J188" s="22" t="str">
        <f>[1]廃業を除いた名簿を貼り付ける!AL184</f>
        <v>0283-62-5500</v>
      </c>
      <c r="K188" s="24" t="str">
        <f>IF([1]廃業を除いた名簿を貼り付ける!AO184=0,"　","○")</f>
        <v>○</v>
      </c>
      <c r="L188" s="24" t="str">
        <f>IF([1]廃業を除いた名簿を貼り付ける!AP184=0,"　","○")</f>
        <v>○</v>
      </c>
      <c r="M188" s="24" t="str">
        <f>IF([1]廃業を除いた名簿を貼り付ける!AQ184=0,"　","○")</f>
        <v>○</v>
      </c>
      <c r="N188" s="24" t="str">
        <f>IF([1]廃業を除いた名簿を貼り付ける!AR184=0,"　","○")</f>
        <v>○</v>
      </c>
      <c r="O188" s="24" t="str">
        <f>IF([1]廃業を除いた名簿を貼り付ける!AS184=0,"　","○")</f>
        <v>○</v>
      </c>
      <c r="P188" s="24" t="str">
        <f>IF([1]廃業を除いた名簿を貼り付ける!AT184=0,"　","○")</f>
        <v>○</v>
      </c>
      <c r="Q188" s="24" t="str">
        <f>IF([1]廃業を除いた名簿を貼り付ける!AU184=0,"　","○")</f>
        <v>　</v>
      </c>
      <c r="R188" s="24" t="str">
        <f>IF([1]廃業を除いた名簿を貼り付ける!AV184=0,"　","○")</f>
        <v>　</v>
      </c>
      <c r="S188" s="24" t="str">
        <f>IF([1]廃業を除いた名簿を貼り付ける!AW184=0,"　","○")</f>
        <v>　</v>
      </c>
      <c r="T188" s="24" t="str">
        <f>IF([1]廃業を除いた名簿を貼り付ける!AX184=0,"　","○")</f>
        <v>　</v>
      </c>
      <c r="U188" s="24" t="str">
        <f>IF([1]廃業を除いた名簿を貼り付ける!AY184=0,"　","○")</f>
        <v>　</v>
      </c>
      <c r="V188" s="24" t="str">
        <f>IF([1]廃業を除いた名簿を貼り付ける!AZ184=0,"　","○")</f>
        <v>　</v>
      </c>
      <c r="W188" s="24" t="str">
        <f>IF([1]廃業を除いた名簿を貼り付ける!BA184=0,"　","○")</f>
        <v>　</v>
      </c>
      <c r="X188" s="24" t="str">
        <f>IF([1]廃業を除いた名簿を貼り付ける!BB184=0,"　","○")</f>
        <v>　</v>
      </c>
      <c r="Y188" s="24" t="str">
        <f>IF([1]廃業を除いた名簿を貼り付ける!BC184=0,"　","○")</f>
        <v>　</v>
      </c>
    </row>
    <row r="189" spans="1:25" ht="24.75" customHeight="1" x14ac:dyDescent="0.2">
      <c r="A189" s="19" t="s">
        <v>20</v>
      </c>
      <c r="B189" s="25">
        <f>[1]廃業を除いた名簿を貼り付ける!N185</f>
        <v>434</v>
      </c>
      <c r="C189" s="26" t="s">
        <v>21</v>
      </c>
      <c r="D189" s="22" t="str">
        <f>[1]廃業を除いた名簿を貼り付ける!D185</f>
        <v>日本ピーマック株式会社</v>
      </c>
      <c r="E189" s="22" t="str">
        <f>IF([1]廃業を除いた名簿を貼り付ける!F185="","",[1]廃業を除いた名簿を貼り付ける!F185)</f>
        <v>代表取締役　土谷　科長</v>
      </c>
      <c r="F189" s="22" t="str">
        <f>[1]廃業を除いた名簿を貼り付ける!H185&amp;[1]廃業を除いた名簿を貼り付ける!I185</f>
        <v>神奈川県厚木市飯山南一丁目35番１号</v>
      </c>
      <c r="G189" s="23">
        <f>[1]廃業を除いた名簿を貼り付ける!P185</f>
        <v>44737</v>
      </c>
      <c r="H189" s="22" t="str">
        <f>[1]廃業を除いた名簿を貼り付ける!AG185</f>
        <v>日本ピーマック株式会社　東京本店</v>
      </c>
      <c r="I189" s="22" t="str">
        <f>[1]廃業を除いた名簿を貼り付ける!AJ185&amp;[1]廃業を除いた名簿を貼り付ける!AK185</f>
        <v>東京都港区虎ノ門三丁目５番１号　虎ノ門37森ビル</v>
      </c>
      <c r="J189" s="22" t="str">
        <f>[1]廃業を除いた名簿を貼り付ける!AL185</f>
        <v>03-5473-7791</v>
      </c>
      <c r="K189" s="24" t="str">
        <f>IF([1]廃業を除いた名簿を貼り付ける!AO185=0,"　","○")</f>
        <v>　</v>
      </c>
      <c r="L189" s="24" t="str">
        <f>IF([1]廃業を除いた名簿を貼り付ける!AP185=0,"　","○")</f>
        <v>○</v>
      </c>
      <c r="M189" s="24" t="str">
        <f>IF([1]廃業を除いた名簿を貼り付ける!AQ185=0,"　","○")</f>
        <v>○</v>
      </c>
      <c r="N189" s="24" t="str">
        <f>IF([1]廃業を除いた名簿を貼り付ける!AR185=0,"　","○")</f>
        <v>　</v>
      </c>
      <c r="O189" s="24" t="str">
        <f>IF([1]廃業を除いた名簿を貼り付ける!AS185=0,"　","○")</f>
        <v>　</v>
      </c>
      <c r="P189" s="24" t="str">
        <f>IF([1]廃業を除いた名簿を貼り付ける!AT185=0,"　","○")</f>
        <v>　</v>
      </c>
      <c r="Q189" s="24" t="str">
        <f>IF([1]廃業を除いた名簿を貼り付ける!AU185=0,"　","○")</f>
        <v>　</v>
      </c>
      <c r="R189" s="24" t="str">
        <f>IF([1]廃業を除いた名簿を貼り付ける!AV185=0,"　","○")</f>
        <v>　</v>
      </c>
      <c r="S189" s="24" t="str">
        <f>IF([1]廃業を除いた名簿を貼り付ける!AW185=0,"　","○")</f>
        <v>　</v>
      </c>
      <c r="T189" s="24" t="str">
        <f>IF([1]廃業を除いた名簿を貼り付ける!AX185=0,"　","○")</f>
        <v>　</v>
      </c>
      <c r="U189" s="24" t="str">
        <f>IF([1]廃業を除いた名簿を貼り付ける!AY185=0,"　","○")</f>
        <v>○</v>
      </c>
      <c r="V189" s="24" t="str">
        <f>IF([1]廃業を除いた名簿を貼り付ける!AZ185=0,"　","○")</f>
        <v>○</v>
      </c>
      <c r="W189" s="24" t="str">
        <f>IF([1]廃業を除いた名簿を貼り付ける!BA185=0,"　","○")</f>
        <v>　</v>
      </c>
      <c r="X189" s="24" t="str">
        <f>IF([1]廃業を除いた名簿を貼り付ける!BB185=0,"　","○")</f>
        <v>　</v>
      </c>
      <c r="Y189" s="24" t="str">
        <f>IF([1]廃業を除いた名簿を貼り付ける!BC185=0,"　","○")</f>
        <v>　</v>
      </c>
    </row>
    <row r="190" spans="1:25" ht="24.75" customHeight="1" x14ac:dyDescent="0.2">
      <c r="A190" s="19" t="s">
        <v>20</v>
      </c>
      <c r="B190" s="25">
        <f>[1]廃業を除いた名簿を貼り付ける!N186</f>
        <v>435</v>
      </c>
      <c r="C190" s="26" t="s">
        <v>21</v>
      </c>
      <c r="D190" s="22" t="str">
        <f>[1]廃業を除いた名簿を貼り付ける!D186</f>
        <v>安藤　久米雄</v>
      </c>
      <c r="E190" s="22" t="str">
        <f>IF([1]廃業を除いた名簿を貼り付ける!F186="","",[1]廃業を除いた名簿を貼り付ける!F186)</f>
        <v/>
      </c>
      <c r="F190" s="22" t="str">
        <f>[1]廃業を除いた名簿を貼り付ける!H186&amp;[1]廃業を除いた名簿を貼り付ける!I186</f>
        <v>栃木県佐野市長谷場町７５１番地６</v>
      </c>
      <c r="G190" s="23">
        <f>[1]廃業を除いた名簿を貼り付ける!P186</f>
        <v>44737</v>
      </c>
      <c r="H190" s="22" t="str">
        <f>[1]廃業を除いた名簿を貼り付ける!AG186</f>
        <v>安藤電気</v>
      </c>
      <c r="I190" s="22" t="str">
        <f>[1]廃業を除いた名簿を貼り付ける!AJ186&amp;[1]廃業を除いた名簿を貼り付ける!AK186</f>
        <v>栃木県佐野市長谷場町７５１番地６</v>
      </c>
      <c r="J190" s="22" t="str">
        <f>[1]廃業を除いた名簿を貼り付ける!AL186</f>
        <v>0283-67-1156</v>
      </c>
      <c r="K190" s="24" t="str">
        <f>IF([1]廃業を除いた名簿を貼り付ける!AO186=0,"　","○")</f>
        <v>○</v>
      </c>
      <c r="L190" s="24" t="str">
        <f>IF([1]廃業を除いた名簿を貼り付ける!AP186=0,"　","○")</f>
        <v>○</v>
      </c>
      <c r="M190" s="24" t="str">
        <f>IF([1]廃業を除いた名簿を貼り付ける!AQ186=0,"　","○")</f>
        <v>○</v>
      </c>
      <c r="N190" s="24" t="str">
        <f>IF([1]廃業を除いた名簿を貼り付ける!AR186=0,"　","○")</f>
        <v>○</v>
      </c>
      <c r="O190" s="24" t="str">
        <f>IF([1]廃業を除いた名簿を貼り付ける!AS186=0,"　","○")</f>
        <v>○</v>
      </c>
      <c r="P190" s="24" t="str">
        <f>IF([1]廃業を除いた名簿を貼り付ける!AT186=0,"　","○")</f>
        <v>○</v>
      </c>
      <c r="Q190" s="24" t="str">
        <f>IF([1]廃業を除いた名簿を貼り付ける!AU186=0,"　","○")</f>
        <v>　</v>
      </c>
      <c r="R190" s="24" t="str">
        <f>IF([1]廃業を除いた名簿を貼り付ける!AV186=0,"　","○")</f>
        <v>　</v>
      </c>
      <c r="S190" s="24" t="str">
        <f>IF([1]廃業を除いた名簿を貼り付ける!AW186=0,"　","○")</f>
        <v>　</v>
      </c>
      <c r="T190" s="24" t="str">
        <f>IF([1]廃業を除いた名簿を貼り付ける!AX186=0,"　","○")</f>
        <v>　</v>
      </c>
      <c r="U190" s="24" t="str">
        <f>IF([1]廃業を除いた名簿を貼り付ける!AY186=0,"　","○")</f>
        <v>　</v>
      </c>
      <c r="V190" s="24" t="str">
        <f>IF([1]廃業を除いた名簿を貼り付ける!AZ186=0,"　","○")</f>
        <v>　</v>
      </c>
      <c r="W190" s="24" t="str">
        <f>IF([1]廃業を除いた名簿を貼り付ける!BA186=0,"　","○")</f>
        <v>　</v>
      </c>
      <c r="X190" s="24" t="str">
        <f>IF([1]廃業を除いた名簿を貼り付ける!BB186=0,"　","○")</f>
        <v>　</v>
      </c>
      <c r="Y190" s="24" t="str">
        <f>IF([1]廃業を除いた名簿を貼り付ける!BC186=0,"　","○")</f>
        <v>　</v>
      </c>
    </row>
    <row r="191" spans="1:25" ht="24.75" customHeight="1" x14ac:dyDescent="0.2">
      <c r="A191" s="19" t="s">
        <v>20</v>
      </c>
      <c r="B191" s="25">
        <f>[1]廃業を除いた名簿を貼り付ける!N187</f>
        <v>438</v>
      </c>
      <c r="C191" s="26" t="s">
        <v>21</v>
      </c>
      <c r="D191" s="22" t="str">
        <f>[1]廃業を除いた名簿を貼り付ける!D187</f>
        <v>株式会社　萩野電気</v>
      </c>
      <c r="E191" s="22" t="str">
        <f>IF([1]廃業を除いた名簿を貼り付ける!F187="","",[1]廃業を除いた名簿を貼り付ける!F187)</f>
        <v>代表取締役　萩野　栄一</v>
      </c>
      <c r="F191" s="22" t="str">
        <f>[1]廃業を除いた名簿を貼り付ける!H187&amp;[1]廃業を除いた名簿を貼り付ける!I187</f>
        <v>栃木県佐野市葛生東二丁目３番１６号</v>
      </c>
      <c r="G191" s="23">
        <f>[1]廃業を除いた名簿を貼り付ける!P187</f>
        <v>44737</v>
      </c>
      <c r="H191" s="22" t="str">
        <f>[1]廃業を除いた名簿を貼り付ける!AG187</f>
        <v>株式会社　萩野電気</v>
      </c>
      <c r="I191" s="22" t="str">
        <f>[1]廃業を除いた名簿を貼り付ける!AJ187&amp;[1]廃業を除いた名簿を貼り付ける!AK187</f>
        <v>栃木県佐野市葛生東二丁目３番１６号</v>
      </c>
      <c r="J191" s="22" t="str">
        <f>[1]廃業を除いた名簿を貼り付ける!AL187</f>
        <v>0283-85-2130</v>
      </c>
      <c r="K191" s="24" t="str">
        <f>IF([1]廃業を除いた名簿を貼り付ける!AO187=0,"　","○")</f>
        <v>○</v>
      </c>
      <c r="L191" s="24" t="str">
        <f>IF([1]廃業を除いた名簿を貼り付ける!AP187=0,"　","○")</f>
        <v>○</v>
      </c>
      <c r="M191" s="24" t="str">
        <f>IF([1]廃業を除いた名簿を貼り付ける!AQ187=0,"　","○")</f>
        <v>○</v>
      </c>
      <c r="N191" s="24" t="str">
        <f>IF([1]廃業を除いた名簿を貼り付ける!AR187=0,"　","○")</f>
        <v>○</v>
      </c>
      <c r="O191" s="24" t="str">
        <f>IF([1]廃業を除いた名簿を貼り付ける!AS187=0,"　","○")</f>
        <v>○</v>
      </c>
      <c r="P191" s="24" t="str">
        <f>IF([1]廃業を除いた名簿を貼り付ける!AT187=0,"　","○")</f>
        <v>○</v>
      </c>
      <c r="Q191" s="24" t="str">
        <f>IF([1]廃業を除いた名簿を貼り付ける!AU187=0,"　","○")</f>
        <v>　</v>
      </c>
      <c r="R191" s="24" t="str">
        <f>IF([1]廃業を除いた名簿を貼り付ける!AV187=0,"　","○")</f>
        <v>　</v>
      </c>
      <c r="S191" s="24" t="str">
        <f>IF([1]廃業を除いた名簿を貼り付ける!AW187=0,"　","○")</f>
        <v>　</v>
      </c>
      <c r="T191" s="24" t="str">
        <f>IF([1]廃業を除いた名簿を貼り付ける!AX187=0,"　","○")</f>
        <v>　</v>
      </c>
      <c r="U191" s="24" t="str">
        <f>IF([1]廃業を除いた名簿を貼り付ける!AY187=0,"　","○")</f>
        <v>　</v>
      </c>
      <c r="V191" s="24" t="str">
        <f>IF([1]廃業を除いた名簿を貼り付ける!AZ187=0,"　","○")</f>
        <v>　</v>
      </c>
      <c r="W191" s="24" t="str">
        <f>IF([1]廃業を除いた名簿を貼り付ける!BA187=0,"　","○")</f>
        <v>　</v>
      </c>
      <c r="X191" s="24" t="str">
        <f>IF([1]廃業を除いた名簿を貼り付ける!BB187=0,"　","○")</f>
        <v>　</v>
      </c>
      <c r="Y191" s="24" t="str">
        <f>IF([1]廃業を除いた名簿を貼り付ける!BC187=0,"　","○")</f>
        <v>　</v>
      </c>
    </row>
    <row r="192" spans="1:25" ht="24.75" customHeight="1" x14ac:dyDescent="0.2">
      <c r="A192" s="19" t="s">
        <v>20</v>
      </c>
      <c r="B192" s="25">
        <f>[1]廃業を除いた名簿を貼り付ける!N188</f>
        <v>440</v>
      </c>
      <c r="C192" s="26" t="s">
        <v>21</v>
      </c>
      <c r="D192" s="22" t="str">
        <f>[1]廃業を除いた名簿を貼り付ける!D188</f>
        <v>エアコンシステム東宏株式会社</v>
      </c>
      <c r="E192" s="22" t="str">
        <f>IF([1]廃業を除いた名簿を貼り付ける!F188="","",[1]廃業を除いた名簿を貼り付ける!F188)</f>
        <v>代表取締役　井石　祐人</v>
      </c>
      <c r="F192" s="22" t="str">
        <f>[1]廃業を除いた名簿を貼り付ける!H188&amp;[1]廃業を除いた名簿を貼り付ける!I188</f>
        <v>東京都世田谷区等々力二丁目22番９号等々力ビル</v>
      </c>
      <c r="G192" s="23">
        <f>[1]廃業を除いた名簿を貼り付ける!P188</f>
        <v>44737</v>
      </c>
      <c r="H192" s="22" t="str">
        <f>[1]廃業を除いた名簿を貼り付ける!AG188</f>
        <v>エアコンシステム東宏株式会社</v>
      </c>
      <c r="I192" s="22" t="str">
        <f>[1]廃業を除いた名簿を貼り付ける!AJ188&amp;[1]廃業を除いた名簿を貼り付ける!AK188</f>
        <v>東京都世田谷区等々力二丁目22番９号　等々力ビル</v>
      </c>
      <c r="J192" s="22" t="str">
        <f>[1]廃業を除いた名簿を貼り付ける!AL188</f>
        <v>03-3702-7682</v>
      </c>
      <c r="K192" s="24" t="str">
        <f>IF([1]廃業を除いた名簿を貼り付ける!AO188=0,"　","○")</f>
        <v>○</v>
      </c>
      <c r="L192" s="24" t="str">
        <f>IF([1]廃業を除いた名簿を貼り付ける!AP188=0,"　","○")</f>
        <v>○</v>
      </c>
      <c r="M192" s="24" t="str">
        <f>IF([1]廃業を除いた名簿を貼り付ける!AQ188=0,"　","○")</f>
        <v>○</v>
      </c>
      <c r="N192" s="24" t="str">
        <f>IF([1]廃業を除いた名簿を貼り付ける!AR188=0,"　","○")</f>
        <v>○</v>
      </c>
      <c r="O192" s="24" t="str">
        <f>IF([1]廃業を除いた名簿を貼り付ける!AS188=0,"　","○")</f>
        <v>○</v>
      </c>
      <c r="P192" s="24" t="str">
        <f>IF([1]廃業を除いた名簿を貼り付ける!AT188=0,"　","○")</f>
        <v>○</v>
      </c>
      <c r="Q192" s="24" t="str">
        <f>IF([1]廃業を除いた名簿を貼り付ける!AU188=0,"　","○")</f>
        <v>○</v>
      </c>
      <c r="R192" s="24" t="str">
        <f>IF([1]廃業を除いた名簿を貼り付ける!AV188=0,"　","○")</f>
        <v>○</v>
      </c>
      <c r="S192" s="24" t="str">
        <f>IF([1]廃業を除いた名簿を貼り付ける!AW188=0,"　","○")</f>
        <v>○</v>
      </c>
      <c r="T192" s="24" t="str">
        <f>IF([1]廃業を除いた名簿を貼り付ける!AX188=0,"　","○")</f>
        <v>○</v>
      </c>
      <c r="U192" s="24" t="str">
        <f>IF([1]廃業を除いた名簿を貼り付ける!AY188=0,"　","○")</f>
        <v>○</v>
      </c>
      <c r="V192" s="24" t="str">
        <f>IF([1]廃業を除いた名簿を貼り付ける!AZ188=0,"　","○")</f>
        <v>○</v>
      </c>
      <c r="W192" s="24" t="str">
        <f>IF([1]廃業を除いた名簿を貼り付ける!BA188=0,"　","○")</f>
        <v>○</v>
      </c>
      <c r="X192" s="24" t="str">
        <f>IF([1]廃業を除いた名簿を貼り付ける!BB188=0,"　","○")</f>
        <v>○</v>
      </c>
      <c r="Y192" s="24" t="str">
        <f>IF([1]廃業を除いた名簿を貼り付ける!BC188=0,"　","○")</f>
        <v>○</v>
      </c>
    </row>
    <row r="193" spans="1:25" ht="24.75" customHeight="1" x14ac:dyDescent="0.2">
      <c r="A193" s="19" t="s">
        <v>20</v>
      </c>
      <c r="B193" s="25">
        <f>[1]廃業を除いた名簿を貼り付ける!N189</f>
        <v>445</v>
      </c>
      <c r="C193" s="26" t="s">
        <v>21</v>
      </c>
      <c r="D193" s="22" t="str">
        <f>[1]廃業を除いた名簿を貼り付ける!D189</f>
        <v>栄伸工業有限会社</v>
      </c>
      <c r="E193" s="22" t="str">
        <f>IF([1]廃業を除いた名簿を貼り付ける!F189="","",[1]廃業を除いた名簿を貼り付ける!F189)</f>
        <v>代表取締役　石井　愼一</v>
      </c>
      <c r="F193" s="22" t="str">
        <f>[1]廃業を除いた名簿を貼り付ける!H189&amp;[1]廃業を除いた名簿を貼り付ける!I189</f>
        <v>群馬県桐生市相生町五丁目２０９１番地の７</v>
      </c>
      <c r="G193" s="23">
        <f>[1]廃業を除いた名簿を貼り付ける!P189</f>
        <v>44737</v>
      </c>
      <c r="H193" s="22" t="str">
        <f>[1]廃業を除いた名簿を貼り付ける!AG189</f>
        <v>栄伸工業有限会社</v>
      </c>
      <c r="I193" s="22" t="str">
        <f>[1]廃業を除いた名簿を貼り付ける!AJ189&amp;[1]廃業を除いた名簿を貼り付ける!AK189</f>
        <v>群馬県みどり市笠懸町阿左美１９５５－３</v>
      </c>
      <c r="J193" s="22" t="str">
        <f>[1]廃業を除いた名簿を貼り付ける!AL189</f>
        <v>0277-76-9155</v>
      </c>
      <c r="K193" s="24" t="str">
        <f>IF([1]廃業を除いた名簿を貼り付ける!AO189=0,"　","○")</f>
        <v>○</v>
      </c>
      <c r="L193" s="24" t="str">
        <f>IF([1]廃業を除いた名簿を貼り付ける!AP189=0,"　","○")</f>
        <v>○</v>
      </c>
      <c r="M193" s="24" t="str">
        <f>IF([1]廃業を除いた名簿を貼り付ける!AQ189=0,"　","○")</f>
        <v>○</v>
      </c>
      <c r="N193" s="24" t="str">
        <f>IF([1]廃業を除いた名簿を貼り付ける!AR189=0,"　","○")</f>
        <v>○</v>
      </c>
      <c r="O193" s="24" t="str">
        <f>IF([1]廃業を除いた名簿を貼り付ける!AS189=0,"　","○")</f>
        <v>○</v>
      </c>
      <c r="P193" s="24" t="str">
        <f>IF([1]廃業を除いた名簿を貼り付ける!AT189=0,"　","○")</f>
        <v>○</v>
      </c>
      <c r="Q193" s="24" t="str">
        <f>IF([1]廃業を除いた名簿を貼り付ける!AU189=0,"　","○")</f>
        <v>　</v>
      </c>
      <c r="R193" s="24" t="str">
        <f>IF([1]廃業を除いた名簿を貼り付ける!AV189=0,"　","○")</f>
        <v>○</v>
      </c>
      <c r="S193" s="24" t="str">
        <f>IF([1]廃業を除いた名簿を貼り付ける!AW189=0,"　","○")</f>
        <v>○</v>
      </c>
      <c r="T193" s="24" t="str">
        <f>IF([1]廃業を除いた名簿を貼り付ける!AX189=0,"　","○")</f>
        <v>○</v>
      </c>
      <c r="U193" s="24" t="str">
        <f>IF([1]廃業を除いた名簿を貼り付ける!AY189=0,"　","○")</f>
        <v>○</v>
      </c>
      <c r="V193" s="24" t="str">
        <f>IF([1]廃業を除いた名簿を貼り付ける!AZ189=0,"　","○")</f>
        <v>○</v>
      </c>
      <c r="W193" s="24" t="str">
        <f>IF([1]廃業を除いた名簿を貼り付ける!BA189=0,"　","○")</f>
        <v>　</v>
      </c>
      <c r="X193" s="24" t="str">
        <f>IF([1]廃業を除いた名簿を貼り付ける!BB189=0,"　","○")</f>
        <v>○</v>
      </c>
      <c r="Y193" s="24" t="str">
        <f>IF([1]廃業を除いた名簿を貼り付ける!BC189=0,"　","○")</f>
        <v>○</v>
      </c>
    </row>
    <row r="194" spans="1:25" ht="24.75" customHeight="1" x14ac:dyDescent="0.2">
      <c r="A194" s="19" t="s">
        <v>20</v>
      </c>
      <c r="B194" s="25">
        <f>[1]廃業を除いた名簿を貼り付ける!N190</f>
        <v>447</v>
      </c>
      <c r="C194" s="26" t="s">
        <v>21</v>
      </c>
      <c r="D194" s="22" t="str">
        <f>[1]廃業を除いた名簿を貼り付ける!D190</f>
        <v>有限会社石塚電設</v>
      </c>
      <c r="E194" s="22" t="str">
        <f>IF([1]廃業を除いた名簿を貼り付ける!F190="","",[1]廃業を除いた名簿を貼り付ける!F190)</f>
        <v>取締役　石塚　偉紀</v>
      </c>
      <c r="F194" s="22" t="str">
        <f>[1]廃業を除いた名簿を貼り付ける!H190&amp;[1]廃業を除いた名簿を貼り付ける!I190</f>
        <v>茨城県猿島郡五霞町大字小福田1330番地183</v>
      </c>
      <c r="G194" s="23">
        <f>[1]廃業を除いた名簿を貼り付ける!P190</f>
        <v>44737</v>
      </c>
      <c r="H194" s="22" t="str">
        <f>[1]廃業を除いた名簿を貼り付ける!AG190</f>
        <v>有限会社石塚電設</v>
      </c>
      <c r="I194" s="22" t="str">
        <f>[1]廃業を除いた名簿を貼り付ける!AJ190&amp;[1]廃業を除いた名簿を貼り付ける!AK190</f>
        <v>茨城県猿島郡五霞町大字小福田1330番地183</v>
      </c>
      <c r="J194" s="22" t="str">
        <f>[1]廃業を除いた名簿を貼り付ける!AL190</f>
        <v>0280-84-1930</v>
      </c>
      <c r="K194" s="24" t="str">
        <f>IF([1]廃業を除いた名簿を貼り付ける!AO190=0,"　","○")</f>
        <v>○</v>
      </c>
      <c r="L194" s="24" t="str">
        <f>IF([1]廃業を除いた名簿を貼り付ける!AP190=0,"　","○")</f>
        <v>○</v>
      </c>
      <c r="M194" s="24" t="str">
        <f>IF([1]廃業を除いた名簿を貼り付ける!AQ190=0,"　","○")</f>
        <v>○</v>
      </c>
      <c r="N194" s="24" t="str">
        <f>IF([1]廃業を除いた名簿を貼り付ける!AR190=0,"　","○")</f>
        <v>○</v>
      </c>
      <c r="O194" s="24" t="str">
        <f>IF([1]廃業を除いた名簿を貼り付ける!AS190=0,"　","○")</f>
        <v>○</v>
      </c>
      <c r="P194" s="24" t="str">
        <f>IF([1]廃業を除いた名簿を貼り付ける!AT190=0,"　","○")</f>
        <v>○</v>
      </c>
      <c r="Q194" s="24" t="str">
        <f>IF([1]廃業を除いた名簿を貼り付ける!AU190=0,"　","○")</f>
        <v>　</v>
      </c>
      <c r="R194" s="24" t="str">
        <f>IF([1]廃業を除いた名簿を貼り付ける!AV190=0,"　","○")</f>
        <v>　</v>
      </c>
      <c r="S194" s="24" t="str">
        <f>IF([1]廃業を除いた名簿を貼り付ける!AW190=0,"　","○")</f>
        <v>　</v>
      </c>
      <c r="T194" s="24" t="str">
        <f>IF([1]廃業を除いた名簿を貼り付ける!AX190=0,"　","○")</f>
        <v>　</v>
      </c>
      <c r="U194" s="24" t="str">
        <f>IF([1]廃業を除いた名簿を貼り付ける!AY190=0,"　","○")</f>
        <v>　</v>
      </c>
      <c r="V194" s="24" t="str">
        <f>IF([1]廃業を除いた名簿を貼り付ける!AZ190=0,"　","○")</f>
        <v>　</v>
      </c>
      <c r="W194" s="24" t="str">
        <f>IF([1]廃業を除いた名簿を貼り付ける!BA190=0,"　","○")</f>
        <v>　</v>
      </c>
      <c r="X194" s="24" t="str">
        <f>IF([1]廃業を除いた名簿を貼り付ける!BB190=0,"　","○")</f>
        <v>　</v>
      </c>
      <c r="Y194" s="24" t="str">
        <f>IF([1]廃業を除いた名簿を貼り付ける!BC190=0,"　","○")</f>
        <v>　</v>
      </c>
    </row>
    <row r="195" spans="1:25" ht="24.75" customHeight="1" x14ac:dyDescent="0.2">
      <c r="A195" s="19" t="s">
        <v>20</v>
      </c>
      <c r="B195" s="25">
        <f>[1]廃業を除いた名簿を貼り付ける!N191</f>
        <v>449</v>
      </c>
      <c r="C195" s="26" t="s">
        <v>21</v>
      </c>
      <c r="D195" s="22" t="str">
        <f>[1]廃業を除いた名簿を貼り付ける!D191</f>
        <v>有限会社坪井冷機サービス</v>
      </c>
      <c r="E195" s="22" t="str">
        <f>IF([1]廃業を除いた名簿を貼り付ける!F191="","",[1]廃業を除いた名簿を貼り付ける!F191)</f>
        <v>代表取締役　坪井　宣</v>
      </c>
      <c r="F195" s="22" t="str">
        <f>[1]廃業を除いた名簿を貼り付ける!H191&amp;[1]廃業を除いた名簿を貼り付ける!I191</f>
        <v>千葉県柏市松ヶ崎396番３</v>
      </c>
      <c r="G195" s="23">
        <f>[1]廃業を除いた名簿を貼り付ける!P191</f>
        <v>44737</v>
      </c>
      <c r="H195" s="22" t="str">
        <f>[1]廃業を除いた名簿を貼り付ける!AG191</f>
        <v>有限会社坪井冷機サービス</v>
      </c>
      <c r="I195" s="22" t="str">
        <f>[1]廃業を除いた名簿を貼り付ける!AJ191&amp;[1]廃業を除いた名簿を貼り付ける!AK191</f>
        <v>千葉県柏市松ヶ崎396番３</v>
      </c>
      <c r="J195" s="22" t="str">
        <f>[1]廃業を除いた名簿を貼り付ける!AL191</f>
        <v>04-7133-5059</v>
      </c>
      <c r="K195" s="24" t="str">
        <f>IF([1]廃業を除いた名簿を貼り付ける!AO191=0,"　","○")</f>
        <v>○</v>
      </c>
      <c r="L195" s="24" t="str">
        <f>IF([1]廃業を除いた名簿を貼り付ける!AP191=0,"　","○")</f>
        <v>○</v>
      </c>
      <c r="M195" s="24" t="str">
        <f>IF([1]廃業を除いた名簿を貼り付ける!AQ191=0,"　","○")</f>
        <v>○</v>
      </c>
      <c r="N195" s="24" t="str">
        <f>IF([1]廃業を除いた名簿を貼り付ける!AR191=0,"　","○")</f>
        <v>○</v>
      </c>
      <c r="O195" s="24" t="str">
        <f>IF([1]廃業を除いた名簿を貼り付ける!AS191=0,"　","○")</f>
        <v>○</v>
      </c>
      <c r="P195" s="24" t="str">
        <f>IF([1]廃業を除いた名簿を貼り付ける!AT191=0,"　","○")</f>
        <v>○</v>
      </c>
      <c r="Q195" s="24" t="str">
        <f>IF([1]廃業を除いた名簿を貼り付ける!AU191=0,"　","○")</f>
        <v>○</v>
      </c>
      <c r="R195" s="24" t="str">
        <f>IF([1]廃業を除いた名簿を貼り付ける!AV191=0,"　","○")</f>
        <v>○</v>
      </c>
      <c r="S195" s="24" t="str">
        <f>IF([1]廃業を除いた名簿を貼り付ける!AW191=0,"　","○")</f>
        <v>○</v>
      </c>
      <c r="T195" s="24" t="str">
        <f>IF([1]廃業を除いた名簿を貼り付ける!AX191=0,"　","○")</f>
        <v>○</v>
      </c>
      <c r="U195" s="24" t="str">
        <f>IF([1]廃業を除いた名簿を貼り付ける!AY191=0,"　","○")</f>
        <v>○</v>
      </c>
      <c r="V195" s="24" t="str">
        <f>IF([1]廃業を除いた名簿を貼り付ける!AZ191=0,"　","○")</f>
        <v>○</v>
      </c>
      <c r="W195" s="24" t="str">
        <f>IF([1]廃業を除いた名簿を貼り付ける!BA191=0,"　","○")</f>
        <v>○</v>
      </c>
      <c r="X195" s="24" t="str">
        <f>IF([1]廃業を除いた名簿を貼り付ける!BB191=0,"　","○")</f>
        <v>○</v>
      </c>
      <c r="Y195" s="24" t="str">
        <f>IF([1]廃業を除いた名簿を貼り付ける!BC191=0,"　","○")</f>
        <v>○</v>
      </c>
    </row>
    <row r="196" spans="1:25" ht="24.75" customHeight="1" x14ac:dyDescent="0.2">
      <c r="A196" s="19" t="s">
        <v>20</v>
      </c>
      <c r="B196" s="25">
        <f>[1]廃業を除いた名簿を貼り付ける!N192</f>
        <v>451</v>
      </c>
      <c r="C196" s="26" t="s">
        <v>21</v>
      </c>
      <c r="D196" s="22" t="str">
        <f>[1]廃業を除いた名簿を貼り付ける!D192</f>
        <v>斎藤　勇</v>
      </c>
      <c r="E196" s="22" t="str">
        <f>IF([1]廃業を除いた名簿を貼り付ける!F192="","",[1]廃業を除いた名簿を貼り付ける!F192)</f>
        <v/>
      </c>
      <c r="F196" s="22" t="str">
        <f>[1]廃業を除いた名簿を貼り付ける!H192&amp;[1]廃業を除いた名簿を貼り付ける!I192</f>
        <v>栃木県栃木市大平町伯仲１８４３番地１９</v>
      </c>
      <c r="G196" s="23">
        <f>[1]廃業を除いた名簿を貼り付ける!P192</f>
        <v>44744</v>
      </c>
      <c r="H196" s="22" t="str">
        <f>[1]廃業を除いた名簿を貼り付ける!AG192</f>
        <v>斉藤サービス</v>
      </c>
      <c r="I196" s="22" t="str">
        <f>[1]廃業を除いた名簿を貼り付ける!AJ192&amp;[1]廃業を除いた名簿を貼り付ける!AK192</f>
        <v>栃木県栃木市大平町伯仲１８４３番地１９</v>
      </c>
      <c r="J196" s="22" t="str">
        <f>[1]廃業を除いた名簿を貼り付ける!AL192</f>
        <v>0282-43-8471</v>
      </c>
      <c r="K196" s="24" t="str">
        <f>IF([1]廃業を除いた名簿を貼り付ける!AO192=0,"　","○")</f>
        <v>○</v>
      </c>
      <c r="L196" s="24" t="str">
        <f>IF([1]廃業を除いた名簿を貼り付ける!AP192=0,"　","○")</f>
        <v>○</v>
      </c>
      <c r="M196" s="24" t="str">
        <f>IF([1]廃業を除いた名簿を貼り付ける!AQ192=0,"　","○")</f>
        <v>○</v>
      </c>
      <c r="N196" s="24" t="str">
        <f>IF([1]廃業を除いた名簿を貼り付ける!AR192=0,"　","○")</f>
        <v>○</v>
      </c>
      <c r="O196" s="24" t="str">
        <f>IF([1]廃業を除いた名簿を貼り付ける!AS192=0,"　","○")</f>
        <v>○</v>
      </c>
      <c r="P196" s="24" t="str">
        <f>IF([1]廃業を除いた名簿を貼り付ける!AT192=0,"　","○")</f>
        <v>○</v>
      </c>
      <c r="Q196" s="24" t="str">
        <f>IF([1]廃業を除いた名簿を貼り付ける!AU192=0,"　","○")</f>
        <v>　</v>
      </c>
      <c r="R196" s="24" t="str">
        <f>IF([1]廃業を除いた名簿を貼り付ける!AV192=0,"　","○")</f>
        <v>　</v>
      </c>
      <c r="S196" s="24" t="str">
        <f>IF([1]廃業を除いた名簿を貼り付ける!AW192=0,"　","○")</f>
        <v>　</v>
      </c>
      <c r="T196" s="24" t="str">
        <f>IF([1]廃業を除いた名簿を貼り付ける!AX192=0,"　","○")</f>
        <v>○</v>
      </c>
      <c r="U196" s="24" t="str">
        <f>IF([1]廃業を除いた名簿を貼り付ける!AY192=0,"　","○")</f>
        <v>○</v>
      </c>
      <c r="V196" s="24" t="str">
        <f>IF([1]廃業を除いた名簿を貼り付ける!AZ192=0,"　","○")</f>
        <v>○</v>
      </c>
      <c r="W196" s="24" t="str">
        <f>IF([1]廃業を除いた名簿を貼り付ける!BA192=0,"　","○")</f>
        <v>○</v>
      </c>
      <c r="X196" s="24" t="str">
        <f>IF([1]廃業を除いた名簿を貼り付ける!BB192=0,"　","○")</f>
        <v>○</v>
      </c>
      <c r="Y196" s="24" t="str">
        <f>IF([1]廃業を除いた名簿を貼り付ける!BC192=0,"　","○")</f>
        <v>○</v>
      </c>
    </row>
    <row r="197" spans="1:25" ht="24.75" customHeight="1" x14ac:dyDescent="0.2">
      <c r="A197" s="19" t="s">
        <v>20</v>
      </c>
      <c r="B197" s="25">
        <f>[1]廃業を除いた名簿を貼り付ける!N193</f>
        <v>454</v>
      </c>
      <c r="C197" s="26" t="s">
        <v>21</v>
      </c>
      <c r="D197" s="22" t="str">
        <f>[1]廃業を除いた名簿を貼り付ける!D193</f>
        <v>ダイト空調工業株式会社</v>
      </c>
      <c r="E197" s="22" t="str">
        <f>IF([1]廃業を除いた名簿を貼り付ける!F193="","",[1]廃業を除いた名簿を貼り付ける!F193)</f>
        <v>代表取締役　大井　聡</v>
      </c>
      <c r="F197" s="22" t="str">
        <f>[1]廃業を除いた名簿を貼り付ける!H193&amp;[1]廃業を除いた名簿を貼り付ける!I193</f>
        <v>神奈川県厚木市栄町二丁目４番２５号</v>
      </c>
      <c r="G197" s="23">
        <f>[1]廃業を除いた名簿を貼り付ける!P193</f>
        <v>44744</v>
      </c>
      <c r="H197" s="22" t="str">
        <f>[1]廃業を除いた名簿を貼り付ける!AG193</f>
        <v>ダイト空調工業株式会社</v>
      </c>
      <c r="I197" s="22" t="str">
        <f>[1]廃業を除いた名簿を貼り付ける!AJ193&amp;[1]廃業を除いた名簿を貼り付ける!AK193</f>
        <v>神奈川県厚木市栄町二丁目４番２５号</v>
      </c>
      <c r="J197" s="22" t="str">
        <f>[1]廃業を除いた名簿を貼り付ける!AL193</f>
        <v>046-224-1900</v>
      </c>
      <c r="K197" s="24" t="str">
        <f>IF([1]廃業を除いた名簿を貼り付ける!AO193=0,"　","○")</f>
        <v>○</v>
      </c>
      <c r="L197" s="24" t="str">
        <f>IF([1]廃業を除いた名簿を貼り付ける!AP193=0,"　","○")</f>
        <v>○</v>
      </c>
      <c r="M197" s="24" t="str">
        <f>IF([1]廃業を除いた名簿を貼り付ける!AQ193=0,"　","○")</f>
        <v>○</v>
      </c>
      <c r="N197" s="24" t="str">
        <f>IF([1]廃業を除いた名簿を貼り付ける!AR193=0,"　","○")</f>
        <v>○</v>
      </c>
      <c r="O197" s="24" t="str">
        <f>IF([1]廃業を除いた名簿を貼り付ける!AS193=0,"　","○")</f>
        <v>○</v>
      </c>
      <c r="P197" s="24" t="str">
        <f>IF([1]廃業を除いた名簿を貼り付ける!AT193=0,"　","○")</f>
        <v>○</v>
      </c>
      <c r="Q197" s="24" t="str">
        <f>IF([1]廃業を除いた名簿を貼り付ける!AU193=0,"　","○")</f>
        <v>○</v>
      </c>
      <c r="R197" s="24" t="str">
        <f>IF([1]廃業を除いた名簿を貼り付ける!AV193=0,"　","○")</f>
        <v>○</v>
      </c>
      <c r="S197" s="24" t="str">
        <f>IF([1]廃業を除いた名簿を貼り付ける!AW193=0,"　","○")</f>
        <v>○</v>
      </c>
      <c r="T197" s="24" t="str">
        <f>IF([1]廃業を除いた名簿を貼り付ける!AX193=0,"　","○")</f>
        <v>○</v>
      </c>
      <c r="U197" s="24" t="str">
        <f>IF([1]廃業を除いた名簿を貼り付ける!AY193=0,"　","○")</f>
        <v>○</v>
      </c>
      <c r="V197" s="24" t="str">
        <f>IF([1]廃業を除いた名簿を貼り付ける!AZ193=0,"　","○")</f>
        <v>○</v>
      </c>
      <c r="W197" s="24" t="str">
        <f>IF([1]廃業を除いた名簿を貼り付ける!BA193=0,"　","○")</f>
        <v>○</v>
      </c>
      <c r="X197" s="24" t="str">
        <f>IF([1]廃業を除いた名簿を貼り付ける!BB193=0,"　","○")</f>
        <v>○</v>
      </c>
      <c r="Y197" s="24" t="str">
        <f>IF([1]廃業を除いた名簿を貼り付ける!BC193=0,"　","○")</f>
        <v>○</v>
      </c>
    </row>
    <row r="198" spans="1:25" ht="24.75" customHeight="1" x14ac:dyDescent="0.2">
      <c r="A198" s="19" t="s">
        <v>20</v>
      </c>
      <c r="B198" s="25">
        <f>[1]廃業を除いた名簿を貼り付ける!N194</f>
        <v>457</v>
      </c>
      <c r="C198" s="26" t="s">
        <v>21</v>
      </c>
      <c r="D198" s="22" t="str">
        <f>[1]廃業を除いた名簿を貼り付ける!D194</f>
        <v>山品商事株式会社</v>
      </c>
      <c r="E198" s="22" t="str">
        <f>IF([1]廃業を除いた名簿を貼り付ける!F194="","",[1]廃業を除いた名簿を貼り付ける!F194)</f>
        <v>代表取締役　小川　紀子</v>
      </c>
      <c r="F198" s="22" t="str">
        <f>[1]廃業を除いた名簿を貼り付ける!H194&amp;[1]廃業を除いた名簿を貼り付ける!I194</f>
        <v>栃木県宇都宮市インターパーク四丁目７番地２</v>
      </c>
      <c r="G198" s="23">
        <f>[1]廃業を除いた名簿を貼り付ける!P194</f>
        <v>44744</v>
      </c>
      <c r="H198" s="22" t="str">
        <f>[1]廃業を除いた名簿を貼り付ける!AG194</f>
        <v>山品商事株式会社</v>
      </c>
      <c r="I198" s="22" t="str">
        <f>[1]廃業を除いた名簿を貼り付ける!AJ194&amp;[1]廃業を除いた名簿を貼り付ける!AK194</f>
        <v>栃木県宇都宮市インターパーク四丁目７番地２</v>
      </c>
      <c r="J198" s="22" t="str">
        <f>[1]廃業を除いた名簿を貼り付ける!AL194</f>
        <v>028-656-5711</v>
      </c>
      <c r="K198" s="24" t="str">
        <f>IF([1]廃業を除いた名簿を貼り付ける!AO194=0,"　","○")</f>
        <v>○</v>
      </c>
      <c r="L198" s="24" t="str">
        <f>IF([1]廃業を除いた名簿を貼り付ける!AP194=0,"　","○")</f>
        <v>○</v>
      </c>
      <c r="M198" s="24" t="str">
        <f>IF([1]廃業を除いた名簿を貼り付ける!AQ194=0,"　","○")</f>
        <v>○</v>
      </c>
      <c r="N198" s="24" t="str">
        <f>IF([1]廃業を除いた名簿を貼り付ける!AR194=0,"　","○")</f>
        <v>○</v>
      </c>
      <c r="O198" s="24" t="str">
        <f>IF([1]廃業を除いた名簿を貼り付ける!AS194=0,"　","○")</f>
        <v>○</v>
      </c>
      <c r="P198" s="24" t="str">
        <f>IF([1]廃業を除いた名簿を貼り付ける!AT194=0,"　","○")</f>
        <v>○</v>
      </c>
      <c r="Q198" s="24" t="str">
        <f>IF([1]廃業を除いた名簿を貼り付ける!AU194=0,"　","○")</f>
        <v>　</v>
      </c>
      <c r="R198" s="24" t="str">
        <f>IF([1]廃業を除いた名簿を貼り付ける!AV194=0,"　","○")</f>
        <v>○</v>
      </c>
      <c r="S198" s="24" t="str">
        <f>IF([1]廃業を除いた名簿を貼り付ける!AW194=0,"　","○")</f>
        <v>　</v>
      </c>
      <c r="T198" s="24" t="str">
        <f>IF([1]廃業を除いた名簿を貼り付ける!AX194=0,"　","○")</f>
        <v>　</v>
      </c>
      <c r="U198" s="24" t="str">
        <f>IF([1]廃業を除いた名簿を貼り付ける!AY194=0,"　","○")</f>
        <v>　</v>
      </c>
      <c r="V198" s="24" t="str">
        <f>IF([1]廃業を除いた名簿を貼り付ける!AZ194=0,"　","○")</f>
        <v>　</v>
      </c>
      <c r="W198" s="24" t="str">
        <f>IF([1]廃業を除いた名簿を貼り付ける!BA194=0,"　","○")</f>
        <v>　</v>
      </c>
      <c r="X198" s="24" t="str">
        <f>IF([1]廃業を除いた名簿を貼り付ける!BB194=0,"　","○")</f>
        <v>　</v>
      </c>
      <c r="Y198" s="24" t="str">
        <f>IF([1]廃業を除いた名簿を貼り付ける!BC194=0,"　","○")</f>
        <v>　</v>
      </c>
    </row>
    <row r="199" spans="1:25" ht="24.75" customHeight="1" x14ac:dyDescent="0.2">
      <c r="A199" s="19" t="s">
        <v>20</v>
      </c>
      <c r="B199" s="25">
        <f>[1]廃業を除いた名簿を貼り付ける!N195</f>
        <v>459</v>
      </c>
      <c r="C199" s="26" t="s">
        <v>21</v>
      </c>
      <c r="D199" s="22" t="str">
        <f>[1]廃業を除いた名簿を貼り付ける!D195</f>
        <v>株式会社瑞穂</v>
      </c>
      <c r="E199" s="22" t="str">
        <f>IF([1]廃業を除いた名簿を貼り付ける!F195="","",[1]廃業を除いた名簿を貼り付ける!F195)</f>
        <v>代表取締役　清水　亨</v>
      </c>
      <c r="F199" s="22" t="str">
        <f>[1]廃業を除いた名簿を貼り付ける!H195&amp;[1]廃業を除いた名簿を貼り付ける!I195</f>
        <v>東京都文京区本駒込二丁目28番８号</v>
      </c>
      <c r="G199" s="23">
        <f>[1]廃業を除いた名簿を貼り付ける!P195</f>
        <v>44753</v>
      </c>
      <c r="H199" s="22" t="str">
        <f>[1]廃業を除いた名簿を貼り付ける!AG195</f>
        <v>株式会社瑞穂</v>
      </c>
      <c r="I199" s="22" t="str">
        <f>[1]廃業を除いた名簿を貼り付ける!AJ195&amp;[1]廃業を除いた名簿を貼り付ける!AK195</f>
        <v>東京都文京区本駒込二丁目28番８号</v>
      </c>
      <c r="J199" s="22" t="str">
        <f>[1]廃業を除いた名簿を貼り付ける!AL195</f>
        <v>03-6850-9906</v>
      </c>
      <c r="K199" s="24" t="str">
        <f>IF([1]廃業を除いた名簿を貼り付ける!AO195=0,"　","○")</f>
        <v>○</v>
      </c>
      <c r="L199" s="24" t="str">
        <f>IF([1]廃業を除いた名簿を貼り付ける!AP195=0,"　","○")</f>
        <v>○</v>
      </c>
      <c r="M199" s="24" t="str">
        <f>IF([1]廃業を除いた名簿を貼り付ける!AQ195=0,"　","○")</f>
        <v>○</v>
      </c>
      <c r="N199" s="24" t="str">
        <f>IF([1]廃業を除いた名簿を貼り付ける!AR195=0,"　","○")</f>
        <v>○</v>
      </c>
      <c r="O199" s="24" t="str">
        <f>IF([1]廃業を除いた名簿を貼り付ける!AS195=0,"　","○")</f>
        <v>○</v>
      </c>
      <c r="P199" s="24" t="str">
        <f>IF([1]廃業を除いた名簿を貼り付ける!AT195=0,"　","○")</f>
        <v>○</v>
      </c>
      <c r="Q199" s="24" t="str">
        <f>IF([1]廃業を除いた名簿を貼り付ける!AU195=0,"　","○")</f>
        <v>○</v>
      </c>
      <c r="R199" s="24" t="str">
        <f>IF([1]廃業を除いた名簿を貼り付ける!AV195=0,"　","○")</f>
        <v>○</v>
      </c>
      <c r="S199" s="24" t="str">
        <f>IF([1]廃業を除いた名簿を貼り付ける!AW195=0,"　","○")</f>
        <v>○</v>
      </c>
      <c r="T199" s="24" t="str">
        <f>IF([1]廃業を除いた名簿を貼り付ける!AX195=0,"　","○")</f>
        <v>○</v>
      </c>
      <c r="U199" s="24" t="str">
        <f>IF([1]廃業を除いた名簿を貼り付ける!AY195=0,"　","○")</f>
        <v>○</v>
      </c>
      <c r="V199" s="24" t="str">
        <f>IF([1]廃業を除いた名簿を貼り付ける!AZ195=0,"　","○")</f>
        <v>○</v>
      </c>
      <c r="W199" s="24" t="str">
        <f>IF([1]廃業を除いた名簿を貼り付ける!BA195=0,"　","○")</f>
        <v>○</v>
      </c>
      <c r="X199" s="24" t="str">
        <f>IF([1]廃業を除いた名簿を貼り付ける!BB195=0,"　","○")</f>
        <v>○</v>
      </c>
      <c r="Y199" s="24" t="str">
        <f>IF([1]廃業を除いた名簿を貼り付ける!BC195=0,"　","○")</f>
        <v>○</v>
      </c>
    </row>
    <row r="200" spans="1:25" ht="24.75" customHeight="1" x14ac:dyDescent="0.2">
      <c r="A200" s="19" t="s">
        <v>20</v>
      </c>
      <c r="B200" s="25">
        <f>[1]廃業を除いた名簿を貼り付ける!N196</f>
        <v>461</v>
      </c>
      <c r="C200" s="26" t="s">
        <v>21</v>
      </c>
      <c r="D200" s="22" t="str">
        <f>[1]廃業を除いた名簿を貼り付ける!D196</f>
        <v>株式会社エムテック</v>
      </c>
      <c r="E200" s="22" t="str">
        <f>IF([1]廃業を除いた名簿を貼り付ける!F196="","",[1]廃業を除いた名簿を貼り付ける!F196)</f>
        <v>代表取締役　三石　公明</v>
      </c>
      <c r="F200" s="22" t="str">
        <f>[1]廃業を除いた名簿を貼り付ける!H196&amp;[1]廃業を除いた名簿を貼り付ける!I196</f>
        <v>埼玉県草加市青柳八丁目14番32号</v>
      </c>
      <c r="G200" s="23">
        <f>[1]廃業を除いた名簿を貼り付ける!P196</f>
        <v>44753</v>
      </c>
      <c r="H200" s="22" t="str">
        <f>[1]廃業を除いた名簿を貼り付ける!AG196</f>
        <v>株式会社エムテック</v>
      </c>
      <c r="I200" s="22" t="str">
        <f>[1]廃業を除いた名簿を貼り付ける!AJ196&amp;[1]廃業を除いた名簿を貼り付ける!AK196</f>
        <v>埼玉県草加市青柳八丁目14番32号</v>
      </c>
      <c r="J200" s="22" t="str">
        <f>[1]廃業を除いた名簿を貼り付ける!AL196</f>
        <v>048-931-0015</v>
      </c>
      <c r="K200" s="24" t="str">
        <f>IF([1]廃業を除いた名簿を貼り付ける!AO196=0,"　","○")</f>
        <v>○</v>
      </c>
      <c r="L200" s="24" t="str">
        <f>IF([1]廃業を除いた名簿を貼り付ける!AP196=0,"　","○")</f>
        <v>○</v>
      </c>
      <c r="M200" s="24" t="str">
        <f>IF([1]廃業を除いた名簿を貼り付ける!AQ196=0,"　","○")</f>
        <v>○</v>
      </c>
      <c r="N200" s="24" t="str">
        <f>IF([1]廃業を除いた名簿を貼り付ける!AR196=0,"　","○")</f>
        <v>○</v>
      </c>
      <c r="O200" s="24" t="str">
        <f>IF([1]廃業を除いた名簿を貼り付ける!AS196=0,"　","○")</f>
        <v>○</v>
      </c>
      <c r="P200" s="24" t="str">
        <f>IF([1]廃業を除いた名簿を貼り付ける!AT196=0,"　","○")</f>
        <v>○</v>
      </c>
      <c r="Q200" s="24" t="str">
        <f>IF([1]廃業を除いた名簿を貼り付ける!AU196=0,"　","○")</f>
        <v>○</v>
      </c>
      <c r="R200" s="24" t="str">
        <f>IF([1]廃業を除いた名簿を貼り付ける!AV196=0,"　","○")</f>
        <v>○</v>
      </c>
      <c r="S200" s="24" t="str">
        <f>IF([1]廃業を除いた名簿を貼り付ける!AW196=0,"　","○")</f>
        <v>○</v>
      </c>
      <c r="T200" s="24" t="str">
        <f>IF([1]廃業を除いた名簿を貼り付ける!AX196=0,"　","○")</f>
        <v>○</v>
      </c>
      <c r="U200" s="24" t="str">
        <f>IF([1]廃業を除いた名簿を貼り付ける!AY196=0,"　","○")</f>
        <v>○</v>
      </c>
      <c r="V200" s="24" t="str">
        <f>IF([1]廃業を除いた名簿を貼り付ける!AZ196=0,"　","○")</f>
        <v>○</v>
      </c>
      <c r="W200" s="24" t="str">
        <f>IF([1]廃業を除いた名簿を貼り付ける!BA196=0,"　","○")</f>
        <v>○</v>
      </c>
      <c r="X200" s="24" t="str">
        <f>IF([1]廃業を除いた名簿を貼り付ける!BB196=0,"　","○")</f>
        <v>○</v>
      </c>
      <c r="Y200" s="24" t="str">
        <f>IF([1]廃業を除いた名簿を貼り付ける!BC196=0,"　","○")</f>
        <v>○</v>
      </c>
    </row>
    <row r="201" spans="1:25" ht="24.75" customHeight="1" x14ac:dyDescent="0.2">
      <c r="A201" s="19" t="s">
        <v>20</v>
      </c>
      <c r="B201" s="25">
        <f>[1]廃業を除いた名簿を貼り付ける!N197</f>
        <v>462</v>
      </c>
      <c r="C201" s="26" t="s">
        <v>21</v>
      </c>
      <c r="D201" s="22" t="str">
        <f>[1]廃業を除いた名簿を貼り付ける!D197</f>
        <v>株式会社三城工業</v>
      </c>
      <c r="E201" s="22" t="str">
        <f>IF([1]廃業を除いた名簿を貼り付ける!F197="","",[1]廃業を除いた名簿を貼り付ける!F197)</f>
        <v>代表取締役　指首　博昭</v>
      </c>
      <c r="F201" s="22" t="str">
        <f>[1]廃業を除いた名簿を貼り付ける!H197&amp;[1]廃業を除いた名簿を貼り付ける!I197</f>
        <v>茨城県結城市大字大木2013番地の２</v>
      </c>
      <c r="G201" s="23">
        <f>[1]廃業を除いた名簿を貼り付ける!P197</f>
        <v>44753</v>
      </c>
      <c r="H201" s="22" t="str">
        <f>[1]廃業を除いた名簿を貼り付ける!AG197</f>
        <v>株式会社三城工業</v>
      </c>
      <c r="I201" s="22" t="str">
        <f>[1]廃業を除いた名簿を貼り付ける!AJ197&amp;[1]廃業を除いた名簿を貼り付ける!AK197</f>
        <v>茨城県結城市大字大木2013番地の２</v>
      </c>
      <c r="J201" s="22" t="str">
        <f>[1]廃業を除いた名簿を貼り付ける!AL197</f>
        <v>0296-35-3770</v>
      </c>
      <c r="K201" s="24" t="str">
        <f>IF([1]廃業を除いた名簿を貼り付ける!AO197=0,"　","○")</f>
        <v>○</v>
      </c>
      <c r="L201" s="24" t="str">
        <f>IF([1]廃業を除いた名簿を貼り付ける!AP197=0,"　","○")</f>
        <v>○</v>
      </c>
      <c r="M201" s="24" t="str">
        <f>IF([1]廃業を除いた名簿を貼り付ける!AQ197=0,"　","○")</f>
        <v>○</v>
      </c>
      <c r="N201" s="24" t="str">
        <f>IF([1]廃業を除いた名簿を貼り付ける!AR197=0,"　","○")</f>
        <v>○</v>
      </c>
      <c r="O201" s="24" t="str">
        <f>IF([1]廃業を除いた名簿を貼り付ける!AS197=0,"　","○")</f>
        <v>○</v>
      </c>
      <c r="P201" s="24" t="str">
        <f>IF([1]廃業を除いた名簿を貼り付ける!AT197=0,"　","○")</f>
        <v>○</v>
      </c>
      <c r="Q201" s="24" t="str">
        <f>IF([1]廃業を除いた名簿を貼り付ける!AU197=0,"　","○")</f>
        <v>○</v>
      </c>
      <c r="R201" s="24" t="str">
        <f>IF([1]廃業を除いた名簿を貼り付ける!AV197=0,"　","○")</f>
        <v>○</v>
      </c>
      <c r="S201" s="24" t="str">
        <f>IF([1]廃業を除いた名簿を貼り付ける!AW197=0,"　","○")</f>
        <v>○</v>
      </c>
      <c r="T201" s="24" t="str">
        <f>IF([1]廃業を除いた名簿を貼り付ける!AX197=0,"　","○")</f>
        <v>○</v>
      </c>
      <c r="U201" s="24" t="str">
        <f>IF([1]廃業を除いた名簿を貼り付ける!AY197=0,"　","○")</f>
        <v>○</v>
      </c>
      <c r="V201" s="24" t="str">
        <f>IF([1]廃業を除いた名簿を貼り付ける!AZ197=0,"　","○")</f>
        <v>○</v>
      </c>
      <c r="W201" s="24" t="str">
        <f>IF([1]廃業を除いた名簿を貼り付ける!BA197=0,"　","○")</f>
        <v>○</v>
      </c>
      <c r="X201" s="24" t="str">
        <f>IF([1]廃業を除いた名簿を貼り付ける!BB197=0,"　","○")</f>
        <v>○</v>
      </c>
      <c r="Y201" s="24" t="str">
        <f>IF([1]廃業を除いた名簿を貼り付ける!BC197=0,"　","○")</f>
        <v>○</v>
      </c>
    </row>
    <row r="202" spans="1:25" ht="24.75" customHeight="1" x14ac:dyDescent="0.2">
      <c r="A202" s="19" t="s">
        <v>20</v>
      </c>
      <c r="B202" s="25">
        <f>[1]廃業を除いた名簿を貼り付ける!N198</f>
        <v>467</v>
      </c>
      <c r="C202" s="26" t="s">
        <v>21</v>
      </c>
      <c r="D202" s="22" t="str">
        <f>[1]廃業を除いた名簿を貼り付ける!D198</f>
        <v>株式会社保坂製作所</v>
      </c>
      <c r="E202" s="22" t="str">
        <f>IF([1]廃業を除いた名簿を貼り付ける!F198="","",[1]廃業を除いた名簿を貼り付ける!F198)</f>
        <v>代表取締役　保坂　卓哉</v>
      </c>
      <c r="F202" s="22" t="str">
        <f>[1]廃業を除いた名簿を貼り付ける!H198&amp;[1]廃業を除いた名簿を貼り付ける!I198</f>
        <v>東京都台東区寿二丁目10番16号</v>
      </c>
      <c r="G202" s="23">
        <f>[1]廃業を除いた名簿を貼り付ける!P198</f>
        <v>44761</v>
      </c>
      <c r="H202" s="22" t="str">
        <f>[1]廃業を除いた名簿を貼り付ける!AG198</f>
        <v>株式会社保坂製作所</v>
      </c>
      <c r="I202" s="22" t="str">
        <f>[1]廃業を除いた名簿を貼り付ける!AJ198&amp;[1]廃業を除いた名簿を貼り付ける!AK198</f>
        <v>東京都台東区寿二丁目10番16号</v>
      </c>
      <c r="J202" s="22" t="str">
        <f>[1]廃業を除いた名簿を貼り付ける!AL198</f>
        <v>03-3841-3026</v>
      </c>
      <c r="K202" s="24" t="str">
        <f>IF([1]廃業を除いた名簿を貼り付ける!AO198=0,"　","○")</f>
        <v>　</v>
      </c>
      <c r="L202" s="24" t="str">
        <f>IF([1]廃業を除いた名簿を貼り付ける!AP198=0,"　","○")</f>
        <v>　</v>
      </c>
      <c r="M202" s="24" t="str">
        <f>IF([1]廃業を除いた名簿を貼り付ける!AQ198=0,"　","○")</f>
        <v>　</v>
      </c>
      <c r="N202" s="24" t="str">
        <f>IF([1]廃業を除いた名簿を貼り付ける!AR198=0,"　","○")</f>
        <v>○</v>
      </c>
      <c r="O202" s="24" t="str">
        <f>IF([1]廃業を除いた名簿を貼り付ける!AS198=0,"　","○")</f>
        <v>○</v>
      </c>
      <c r="P202" s="24" t="str">
        <f>IF([1]廃業を除いた名簿を貼り付ける!AT198=0,"　","○")</f>
        <v>○</v>
      </c>
      <c r="Q202" s="24" t="str">
        <f>IF([1]廃業を除いた名簿を貼り付ける!AU198=0,"　","○")</f>
        <v>　</v>
      </c>
      <c r="R202" s="24" t="str">
        <f>IF([1]廃業を除いた名簿を貼り付ける!AV198=0,"　","○")</f>
        <v>　</v>
      </c>
      <c r="S202" s="24" t="str">
        <f>IF([1]廃業を除いた名簿を貼り付ける!AW198=0,"　","○")</f>
        <v>　</v>
      </c>
      <c r="T202" s="24" t="str">
        <f>IF([1]廃業を除いた名簿を貼り付ける!AX198=0,"　","○")</f>
        <v>　</v>
      </c>
      <c r="U202" s="24" t="str">
        <f>IF([1]廃業を除いた名簿を貼り付ける!AY198=0,"　","○")</f>
        <v>　</v>
      </c>
      <c r="V202" s="24" t="str">
        <f>IF([1]廃業を除いた名簿を貼り付ける!AZ198=0,"　","○")</f>
        <v>　</v>
      </c>
      <c r="W202" s="24" t="str">
        <f>IF([1]廃業を除いた名簿を貼り付ける!BA198=0,"　","○")</f>
        <v>○</v>
      </c>
      <c r="X202" s="24" t="str">
        <f>IF([1]廃業を除いた名簿を貼り付ける!BB198=0,"　","○")</f>
        <v>○</v>
      </c>
      <c r="Y202" s="24" t="str">
        <f>IF([1]廃業を除いた名簿を貼り付ける!BC198=0,"　","○")</f>
        <v>○</v>
      </c>
    </row>
    <row r="203" spans="1:25" ht="24.75" customHeight="1" x14ac:dyDescent="0.2">
      <c r="A203" s="19" t="s">
        <v>20</v>
      </c>
      <c r="B203" s="25">
        <f>[1]廃業を除いた名簿を貼り付ける!N199</f>
        <v>469</v>
      </c>
      <c r="C203" s="26" t="s">
        <v>21</v>
      </c>
      <c r="D203" s="22" t="str">
        <f>[1]廃業を除いた名簿を貼り付ける!D199</f>
        <v>株式会社　ワタナベ空調</v>
      </c>
      <c r="E203" s="22" t="str">
        <f>IF([1]廃業を除いた名簿を貼り付ける!F199="","",[1]廃業を除いた名簿を貼り付ける!F199)</f>
        <v>代表取締役　渡辺　佳昭</v>
      </c>
      <c r="F203" s="22" t="str">
        <f>[1]廃業を除いた名簿を貼り付ける!H199&amp;[1]廃業を除いた名簿を貼り付ける!I199</f>
        <v>栃木県栃木市木野地町256番地３</v>
      </c>
      <c r="G203" s="23">
        <f>[1]廃業を除いた名簿を貼り付ける!P199</f>
        <v>44761</v>
      </c>
      <c r="H203" s="22" t="str">
        <f>[1]廃業を除いた名簿を貼り付ける!AG199</f>
        <v>株式会社　ワタナベ空調</v>
      </c>
      <c r="I203" s="22" t="str">
        <f>[1]廃業を除いた名簿を貼り付ける!AJ199&amp;[1]廃業を除いた名簿を貼り付ける!AK199</f>
        <v>栃木県栃木市木野地町256番地３</v>
      </c>
      <c r="J203" s="22" t="str">
        <f>[1]廃業を除いた名簿を貼り付ける!AL199</f>
        <v>0282-23-1682</v>
      </c>
      <c r="K203" s="24" t="str">
        <f>IF([1]廃業を除いた名簿を貼り付ける!AO199=0,"　","○")</f>
        <v>○</v>
      </c>
      <c r="L203" s="24" t="str">
        <f>IF([1]廃業を除いた名簿を貼り付ける!AP199=0,"　","○")</f>
        <v>○</v>
      </c>
      <c r="M203" s="24" t="str">
        <f>IF([1]廃業を除いた名簿を貼り付ける!AQ199=0,"　","○")</f>
        <v>○</v>
      </c>
      <c r="N203" s="24" t="str">
        <f>IF([1]廃業を除いた名簿を貼り付ける!AR199=0,"　","○")</f>
        <v>○</v>
      </c>
      <c r="O203" s="24" t="str">
        <f>IF([1]廃業を除いた名簿を貼り付ける!AS199=0,"　","○")</f>
        <v>○</v>
      </c>
      <c r="P203" s="24" t="str">
        <f>IF([1]廃業を除いた名簿を貼り付ける!AT199=0,"　","○")</f>
        <v>○</v>
      </c>
      <c r="Q203" s="24" t="str">
        <f>IF([1]廃業を除いた名簿を貼り付ける!AU199=0,"　","○")</f>
        <v>○</v>
      </c>
      <c r="R203" s="24" t="str">
        <f>IF([1]廃業を除いた名簿を貼り付ける!AV199=0,"　","○")</f>
        <v>○</v>
      </c>
      <c r="S203" s="24" t="str">
        <f>IF([1]廃業を除いた名簿を貼り付ける!AW199=0,"　","○")</f>
        <v>○</v>
      </c>
      <c r="T203" s="24" t="str">
        <f>IF([1]廃業を除いた名簿を貼り付ける!AX199=0,"　","○")</f>
        <v>○</v>
      </c>
      <c r="U203" s="24" t="str">
        <f>IF([1]廃業を除いた名簿を貼り付ける!AY199=0,"　","○")</f>
        <v>○</v>
      </c>
      <c r="V203" s="24" t="str">
        <f>IF([1]廃業を除いた名簿を貼り付ける!AZ199=0,"　","○")</f>
        <v>○</v>
      </c>
      <c r="W203" s="24" t="str">
        <f>IF([1]廃業を除いた名簿を貼り付ける!BA199=0,"　","○")</f>
        <v>○</v>
      </c>
      <c r="X203" s="24" t="str">
        <f>IF([1]廃業を除いた名簿を貼り付ける!BB199=0,"　","○")</f>
        <v>○</v>
      </c>
      <c r="Y203" s="24" t="str">
        <f>IF([1]廃業を除いた名簿を貼り付ける!BC199=0,"　","○")</f>
        <v>○</v>
      </c>
    </row>
    <row r="204" spans="1:25" ht="24.75" customHeight="1" x14ac:dyDescent="0.2">
      <c r="A204" s="19" t="s">
        <v>20</v>
      </c>
      <c r="B204" s="25">
        <f>[1]廃業を除いた名簿を貼り付ける!N200</f>
        <v>471</v>
      </c>
      <c r="C204" s="26" t="s">
        <v>21</v>
      </c>
      <c r="D204" s="22" t="str">
        <f>[1]廃業を除いた名簿を貼り付ける!D200</f>
        <v>小林電設　株式会社</v>
      </c>
      <c r="E204" s="22" t="str">
        <f>IF([1]廃業を除いた名簿を貼り付ける!F200="","",[1]廃業を除いた名簿を貼り付ける!F200)</f>
        <v>代表取締役　小野寺　敏明</v>
      </c>
      <c r="F204" s="22" t="str">
        <f>[1]廃業を除いた名簿を貼り付ける!H200&amp;[1]廃業を除いた名簿を貼り付ける!I200</f>
        <v>栃木県足利市五十部町１００５番地１</v>
      </c>
      <c r="G204" s="23">
        <f>[1]廃業を除いた名簿を貼り付ける!P200</f>
        <v>44771</v>
      </c>
      <c r="H204" s="22" t="str">
        <f>[1]廃業を除いた名簿を貼り付ける!AG200</f>
        <v>小林電設　株式会社</v>
      </c>
      <c r="I204" s="22" t="str">
        <f>[1]廃業を除いた名簿を貼り付ける!AJ200&amp;[1]廃業を除いた名簿を貼り付ける!AK200</f>
        <v>栃木県足利市五十部町１００５番地１</v>
      </c>
      <c r="J204" s="22" t="str">
        <f>[1]廃業を除いた名簿を貼り付ける!AL200</f>
        <v>0284-21-8121</v>
      </c>
      <c r="K204" s="24" t="str">
        <f>IF([1]廃業を除いた名簿を貼り付ける!AO200=0,"　","○")</f>
        <v>○</v>
      </c>
      <c r="L204" s="24" t="str">
        <f>IF([1]廃業を除いた名簿を貼り付ける!AP200=0,"　","○")</f>
        <v>○</v>
      </c>
      <c r="M204" s="24" t="str">
        <f>IF([1]廃業を除いた名簿を貼り付ける!AQ200=0,"　","○")</f>
        <v>○</v>
      </c>
      <c r="N204" s="24" t="str">
        <f>IF([1]廃業を除いた名簿を貼り付ける!AR200=0,"　","○")</f>
        <v>　</v>
      </c>
      <c r="O204" s="24" t="str">
        <f>IF([1]廃業を除いた名簿を貼り付ける!AS200=0,"　","○")</f>
        <v>　</v>
      </c>
      <c r="P204" s="24" t="str">
        <f>IF([1]廃業を除いた名簿を貼り付ける!AT200=0,"　","○")</f>
        <v>　</v>
      </c>
      <c r="Q204" s="24" t="str">
        <f>IF([1]廃業を除いた名簿を貼り付ける!AU200=0,"　","○")</f>
        <v>　</v>
      </c>
      <c r="R204" s="24" t="str">
        <f>IF([1]廃業を除いた名簿を貼り付ける!AV200=0,"　","○")</f>
        <v>　</v>
      </c>
      <c r="S204" s="24" t="str">
        <f>IF([1]廃業を除いた名簿を貼り付ける!AW200=0,"　","○")</f>
        <v>　</v>
      </c>
      <c r="T204" s="24" t="str">
        <f>IF([1]廃業を除いた名簿を貼り付ける!AX200=0,"　","○")</f>
        <v>　</v>
      </c>
      <c r="U204" s="24" t="str">
        <f>IF([1]廃業を除いた名簿を貼り付ける!AY200=0,"　","○")</f>
        <v>　</v>
      </c>
      <c r="V204" s="24" t="str">
        <f>IF([1]廃業を除いた名簿を貼り付ける!AZ200=0,"　","○")</f>
        <v>　</v>
      </c>
      <c r="W204" s="24" t="str">
        <f>IF([1]廃業を除いた名簿を貼り付ける!BA200=0,"　","○")</f>
        <v>　</v>
      </c>
      <c r="X204" s="24" t="str">
        <f>IF([1]廃業を除いた名簿を貼り付ける!BB200=0,"　","○")</f>
        <v>　</v>
      </c>
      <c r="Y204" s="24" t="str">
        <f>IF([1]廃業を除いた名簿を貼り付ける!BC200=0,"　","○")</f>
        <v>　</v>
      </c>
    </row>
    <row r="205" spans="1:25" ht="24.75" customHeight="1" x14ac:dyDescent="0.2">
      <c r="A205" s="19" t="s">
        <v>20</v>
      </c>
      <c r="B205" s="25">
        <f>[1]廃業を除いた名簿を貼り付ける!N201</f>
        <v>473</v>
      </c>
      <c r="C205" s="26" t="s">
        <v>21</v>
      </c>
      <c r="D205" s="22" t="str">
        <f>[1]廃業を除いた名簿を貼り付ける!D201</f>
        <v>太洋テクニカ株式会社</v>
      </c>
      <c r="E205" s="22" t="str">
        <f>IF([1]廃業を除いた名簿を貼り付ける!F201="","",[1]廃業を除いた名簿を貼り付ける!F201)</f>
        <v>代表取締役　二階堂　浩幸</v>
      </c>
      <c r="F205" s="22" t="str">
        <f>[1]廃業を除いた名簿を貼り付ける!H201&amp;[1]廃業を除いた名簿を貼り付ける!I201</f>
        <v>東京都品川区西五反田八丁目11番21号</v>
      </c>
      <c r="G205" s="23">
        <f>[1]廃業を除いた名簿を貼り付ける!P201</f>
        <v>44779</v>
      </c>
      <c r="H205" s="22" t="str">
        <f>[1]廃業を除いた名簿を貼り付ける!AG201</f>
        <v>太洋テクニカ株式会社</v>
      </c>
      <c r="I205" s="22" t="str">
        <f>[1]廃業を除いた名簿を貼り付ける!AJ201&amp;[1]廃業を除いた名簿を貼り付ける!AK201</f>
        <v>東京都品川区西五反田八丁目11番21号</v>
      </c>
      <c r="J205" s="22" t="str">
        <f>[1]廃業を除いた名簿を貼り付ける!AL201</f>
        <v>03-3492-6441</v>
      </c>
      <c r="K205" s="24" t="str">
        <f>IF([1]廃業を除いた名簿を貼り付ける!AO201=0,"　","○")</f>
        <v>○</v>
      </c>
      <c r="L205" s="24" t="str">
        <f>IF([1]廃業を除いた名簿を貼り付ける!AP201=0,"　","○")</f>
        <v>○</v>
      </c>
      <c r="M205" s="24" t="str">
        <f>IF([1]廃業を除いた名簿を貼り付ける!AQ201=0,"　","○")</f>
        <v>○</v>
      </c>
      <c r="N205" s="24" t="str">
        <f>IF([1]廃業を除いた名簿を貼り付ける!AR201=0,"　","○")</f>
        <v>○</v>
      </c>
      <c r="O205" s="24" t="str">
        <f>IF([1]廃業を除いた名簿を貼り付ける!AS201=0,"　","○")</f>
        <v>○</v>
      </c>
      <c r="P205" s="24" t="str">
        <f>IF([1]廃業を除いた名簿を貼り付ける!AT201=0,"　","○")</f>
        <v>○</v>
      </c>
      <c r="Q205" s="24" t="str">
        <f>IF([1]廃業を除いた名簿を貼り付ける!AU201=0,"　","○")</f>
        <v>　</v>
      </c>
      <c r="R205" s="24" t="str">
        <f>IF([1]廃業を除いた名簿を貼り付ける!AV201=0,"　","○")</f>
        <v>　</v>
      </c>
      <c r="S205" s="24" t="str">
        <f>IF([1]廃業を除いた名簿を貼り付ける!AW201=0,"　","○")</f>
        <v>　</v>
      </c>
      <c r="T205" s="24" t="str">
        <f>IF([1]廃業を除いた名簿を貼り付ける!AX201=0,"　","○")</f>
        <v>○</v>
      </c>
      <c r="U205" s="24" t="str">
        <f>IF([1]廃業を除いた名簿を貼り付ける!AY201=0,"　","○")</f>
        <v>○</v>
      </c>
      <c r="V205" s="24" t="str">
        <f>IF([1]廃業を除いた名簿を貼り付ける!AZ201=0,"　","○")</f>
        <v>○</v>
      </c>
      <c r="W205" s="24" t="str">
        <f>IF([1]廃業を除いた名簿を貼り付ける!BA201=0,"　","○")</f>
        <v>○</v>
      </c>
      <c r="X205" s="24" t="str">
        <f>IF([1]廃業を除いた名簿を貼り付ける!BB201=0,"　","○")</f>
        <v>○</v>
      </c>
      <c r="Y205" s="24" t="str">
        <f>IF([1]廃業を除いた名簿を貼り付ける!BC201=0,"　","○")</f>
        <v>○</v>
      </c>
    </row>
    <row r="206" spans="1:25" ht="24.75" customHeight="1" x14ac:dyDescent="0.2">
      <c r="A206" s="19" t="s">
        <v>20</v>
      </c>
      <c r="B206" s="25">
        <f>[1]廃業を除いた名簿を貼り付ける!N202</f>
        <v>476</v>
      </c>
      <c r="C206" s="26" t="s">
        <v>21</v>
      </c>
      <c r="D206" s="22" t="str">
        <f>[1]廃業を除いた名簿を貼り付ける!D202</f>
        <v>株式会社尾崎設備工業</v>
      </c>
      <c r="E206" s="22" t="str">
        <f>IF([1]廃業を除いた名簿を貼り付ける!F202="","",[1]廃業を除いた名簿を貼り付ける!F202)</f>
        <v>代表取締役　尾崎　賢一</v>
      </c>
      <c r="F206" s="22" t="str">
        <f>[1]廃業を除いた名簿を貼り付ける!H202&amp;[1]廃業を除いた名簿を貼り付ける!I202</f>
        <v>埼玉県川口市東領家三丁目１番17号</v>
      </c>
      <c r="G206" s="23">
        <f>[1]廃業を除いた名簿を貼り付ける!P202</f>
        <v>44779</v>
      </c>
      <c r="H206" s="22" t="str">
        <f>[1]廃業を除いた名簿を貼り付ける!AG202</f>
        <v>株式会社尾崎設備工業</v>
      </c>
      <c r="I206" s="22" t="str">
        <f>[1]廃業を除いた名簿を貼り付ける!AJ202&amp;[1]廃業を除いた名簿を貼り付ける!AK202</f>
        <v>埼玉県川口市東領家三丁目１番17号</v>
      </c>
      <c r="J206" s="22" t="str">
        <f>[1]廃業を除いた名簿を貼り付ける!AL202</f>
        <v>048-452-8236</v>
      </c>
      <c r="K206" s="24" t="str">
        <f>IF([1]廃業を除いた名簿を貼り付ける!AO202=0,"　","○")</f>
        <v>○</v>
      </c>
      <c r="L206" s="24" t="str">
        <f>IF([1]廃業を除いた名簿を貼り付ける!AP202=0,"　","○")</f>
        <v>○</v>
      </c>
      <c r="M206" s="24" t="str">
        <f>IF([1]廃業を除いた名簿を貼り付ける!AQ202=0,"　","○")</f>
        <v>○</v>
      </c>
      <c r="N206" s="24" t="str">
        <f>IF([1]廃業を除いた名簿を貼り付ける!AR202=0,"　","○")</f>
        <v>○</v>
      </c>
      <c r="O206" s="24" t="str">
        <f>IF([1]廃業を除いた名簿を貼り付ける!AS202=0,"　","○")</f>
        <v>○</v>
      </c>
      <c r="P206" s="24" t="str">
        <f>IF([1]廃業を除いた名簿を貼り付ける!AT202=0,"　","○")</f>
        <v>○</v>
      </c>
      <c r="Q206" s="24" t="str">
        <f>IF([1]廃業を除いた名簿を貼り付ける!AU202=0,"　","○")</f>
        <v>○</v>
      </c>
      <c r="R206" s="24" t="str">
        <f>IF([1]廃業を除いた名簿を貼り付ける!AV202=0,"　","○")</f>
        <v>○</v>
      </c>
      <c r="S206" s="24" t="str">
        <f>IF([1]廃業を除いた名簿を貼り付ける!AW202=0,"　","○")</f>
        <v>○</v>
      </c>
      <c r="T206" s="24" t="str">
        <f>IF([1]廃業を除いた名簿を貼り付ける!AX202=0,"　","○")</f>
        <v>○</v>
      </c>
      <c r="U206" s="24" t="str">
        <f>IF([1]廃業を除いた名簿を貼り付ける!AY202=0,"　","○")</f>
        <v>○</v>
      </c>
      <c r="V206" s="24" t="str">
        <f>IF([1]廃業を除いた名簿を貼り付ける!AZ202=0,"　","○")</f>
        <v>○</v>
      </c>
      <c r="W206" s="24" t="str">
        <f>IF([1]廃業を除いた名簿を貼り付ける!BA202=0,"　","○")</f>
        <v>○</v>
      </c>
      <c r="X206" s="24" t="str">
        <f>IF([1]廃業を除いた名簿を貼り付ける!BB202=0,"　","○")</f>
        <v>○</v>
      </c>
      <c r="Y206" s="24" t="str">
        <f>IF([1]廃業を除いた名簿を貼り付ける!BC202=0,"　","○")</f>
        <v>○</v>
      </c>
    </row>
    <row r="207" spans="1:25" ht="24.75" customHeight="1" x14ac:dyDescent="0.2">
      <c r="A207" s="19" t="s">
        <v>20</v>
      </c>
      <c r="B207" s="25">
        <f>[1]廃業を除いた名簿を貼り付ける!N203</f>
        <v>502</v>
      </c>
      <c r="C207" s="26" t="s">
        <v>21</v>
      </c>
      <c r="D207" s="22" t="str">
        <f>[1]廃業を除いた名簿を貼り付ける!D203</f>
        <v>株式会社アクテス</v>
      </c>
      <c r="E207" s="22" t="str">
        <f>IF([1]廃業を除いた名簿を貼り付ける!F203="","",[1]廃業を除いた名簿を貼り付ける!F203)</f>
        <v>代表取締役　渡邉　敦</v>
      </c>
      <c r="F207" s="22" t="str">
        <f>[1]廃業を除いた名簿を貼り付ける!H203&amp;[1]廃業を除いた名簿を貼り付ける!I203</f>
        <v>埼玉県さいたま市見沼区深作一丁目36番８号</v>
      </c>
      <c r="G207" s="23">
        <f>[1]廃業を除いた名簿を貼り付ける!P203</f>
        <v>44817</v>
      </c>
      <c r="H207" s="22" t="str">
        <f>[1]廃業を除いた名簿を貼り付ける!AG203</f>
        <v>株式会社アクテス</v>
      </c>
      <c r="I207" s="22" t="str">
        <f>[1]廃業を除いた名簿を貼り付ける!AJ203&amp;[1]廃業を除いた名簿を貼り付ける!AK203</f>
        <v>埼玉県さいたま市見沼区深作一丁目36番８号</v>
      </c>
      <c r="J207" s="22" t="str">
        <f>[1]廃業を除いた名簿を貼り付ける!AL203</f>
        <v>048-683-2107</v>
      </c>
      <c r="K207" s="24" t="str">
        <f>IF([1]廃業を除いた名簿を貼り付ける!AO203=0,"　","○")</f>
        <v>○</v>
      </c>
      <c r="L207" s="24" t="str">
        <f>IF([1]廃業を除いた名簿を貼り付ける!AP203=0,"　","○")</f>
        <v>○</v>
      </c>
      <c r="M207" s="24" t="str">
        <f>IF([1]廃業を除いた名簿を貼り付ける!AQ203=0,"　","○")</f>
        <v>○</v>
      </c>
      <c r="N207" s="24" t="str">
        <f>IF([1]廃業を除いた名簿を貼り付ける!AR203=0,"　","○")</f>
        <v>○</v>
      </c>
      <c r="O207" s="24" t="str">
        <f>IF([1]廃業を除いた名簿を貼り付ける!AS203=0,"　","○")</f>
        <v>○</v>
      </c>
      <c r="P207" s="24" t="str">
        <f>IF([1]廃業を除いた名簿を貼り付ける!AT203=0,"　","○")</f>
        <v>○</v>
      </c>
      <c r="Q207" s="24" t="str">
        <f>IF([1]廃業を除いた名簿を貼り付ける!AU203=0,"　","○")</f>
        <v>○</v>
      </c>
      <c r="R207" s="24" t="str">
        <f>IF([1]廃業を除いた名簿を貼り付ける!AV203=0,"　","○")</f>
        <v>○</v>
      </c>
      <c r="S207" s="24" t="str">
        <f>IF([1]廃業を除いた名簿を貼り付ける!AW203=0,"　","○")</f>
        <v>○</v>
      </c>
      <c r="T207" s="24" t="str">
        <f>IF([1]廃業を除いた名簿を貼り付ける!AX203=0,"　","○")</f>
        <v>○</v>
      </c>
      <c r="U207" s="24" t="str">
        <f>IF([1]廃業を除いた名簿を貼り付ける!AY203=0,"　","○")</f>
        <v>○</v>
      </c>
      <c r="V207" s="24" t="str">
        <f>IF([1]廃業を除いた名簿を貼り付ける!AZ203=0,"　","○")</f>
        <v>○</v>
      </c>
      <c r="W207" s="24" t="str">
        <f>IF([1]廃業を除いた名簿を貼り付ける!BA203=0,"　","○")</f>
        <v>○</v>
      </c>
      <c r="X207" s="24" t="str">
        <f>IF([1]廃業を除いた名簿を貼り付ける!BB203=0,"　","○")</f>
        <v>○</v>
      </c>
      <c r="Y207" s="24" t="str">
        <f>IF([1]廃業を除いた名簿を貼り付ける!BC203=0,"　","○")</f>
        <v>○</v>
      </c>
    </row>
    <row r="208" spans="1:25" ht="24.75" customHeight="1" x14ac:dyDescent="0.2">
      <c r="A208" s="19" t="s">
        <v>20</v>
      </c>
      <c r="B208" s="25">
        <f>[1]廃業を除いた名簿を貼り付ける!N204</f>
        <v>503</v>
      </c>
      <c r="C208" s="26" t="s">
        <v>21</v>
      </c>
      <c r="D208" s="22" t="str">
        <f>[1]廃業を除いた名簿を貼り付ける!D204</f>
        <v>浅見　照正</v>
      </c>
      <c r="E208" s="22" t="str">
        <f>IF([1]廃業を除いた名簿を貼り付ける!F204="","",[1]廃業を除いた名簿を貼り付ける!F204)</f>
        <v/>
      </c>
      <c r="F208" s="22" t="str">
        <f>[1]廃業を除いた名簿を貼り付ける!H204&amp;[1]廃業を除いた名簿を貼り付ける!I204</f>
        <v>栃木県鹿沼市上田町１９６８番地</v>
      </c>
      <c r="G208" s="23">
        <f>[1]廃業を除いた名簿を貼り付ける!P204</f>
        <v>44817</v>
      </c>
      <c r="H208" s="22" t="str">
        <f>[1]廃業を除いた名簿を貼り付ける!AG204</f>
        <v>浅見電気商会</v>
      </c>
      <c r="I208" s="22" t="str">
        <f>[1]廃業を除いた名簿を貼り付ける!AJ204&amp;[1]廃業を除いた名簿を貼り付ける!AK204</f>
        <v>栃木県鹿沼市上田町１９６８番地</v>
      </c>
      <c r="J208" s="22" t="str">
        <f>[1]廃業を除いた名簿を貼り付ける!AL204</f>
        <v>0289-62-2810</v>
      </c>
      <c r="K208" s="24" t="str">
        <f>IF([1]廃業を除いた名簿を貼り付ける!AO204=0,"　","○")</f>
        <v>○</v>
      </c>
      <c r="L208" s="24" t="str">
        <f>IF([1]廃業を除いた名簿を貼り付ける!AP204=0,"　","○")</f>
        <v>○</v>
      </c>
      <c r="M208" s="24" t="str">
        <f>IF([1]廃業を除いた名簿を貼り付ける!AQ204=0,"　","○")</f>
        <v>○</v>
      </c>
      <c r="N208" s="24" t="str">
        <f>IF([1]廃業を除いた名簿を貼り付ける!AR204=0,"　","○")</f>
        <v>○</v>
      </c>
      <c r="O208" s="24" t="str">
        <f>IF([1]廃業を除いた名簿を貼り付ける!AS204=0,"　","○")</f>
        <v>○</v>
      </c>
      <c r="P208" s="24" t="str">
        <f>IF([1]廃業を除いた名簿を貼り付ける!AT204=0,"　","○")</f>
        <v>○</v>
      </c>
      <c r="Q208" s="24" t="str">
        <f>IF([1]廃業を除いた名簿を貼り付ける!AU204=0,"　","○")</f>
        <v>　</v>
      </c>
      <c r="R208" s="24" t="str">
        <f>IF([1]廃業を除いた名簿を貼り付ける!AV204=0,"　","○")</f>
        <v>　</v>
      </c>
      <c r="S208" s="24" t="str">
        <f>IF([1]廃業を除いた名簿を貼り付ける!AW204=0,"　","○")</f>
        <v>　</v>
      </c>
      <c r="T208" s="24" t="str">
        <f>IF([1]廃業を除いた名簿を貼り付ける!AX204=0,"　","○")</f>
        <v>○</v>
      </c>
      <c r="U208" s="24" t="str">
        <f>IF([1]廃業を除いた名簿を貼り付ける!AY204=0,"　","○")</f>
        <v>○</v>
      </c>
      <c r="V208" s="24" t="str">
        <f>IF([1]廃業を除いた名簿を貼り付ける!AZ204=0,"　","○")</f>
        <v>○</v>
      </c>
      <c r="W208" s="24" t="str">
        <f>IF([1]廃業を除いた名簿を貼り付ける!BA204=0,"　","○")</f>
        <v>○</v>
      </c>
      <c r="X208" s="24" t="str">
        <f>IF([1]廃業を除いた名簿を貼り付ける!BB204=0,"　","○")</f>
        <v>○</v>
      </c>
      <c r="Y208" s="24" t="str">
        <f>IF([1]廃業を除いた名簿を貼り付ける!BC204=0,"　","○")</f>
        <v>○</v>
      </c>
    </row>
    <row r="209" spans="1:25" ht="24.75" customHeight="1" x14ac:dyDescent="0.2">
      <c r="A209" s="19" t="s">
        <v>20</v>
      </c>
      <c r="B209" s="25">
        <f>[1]廃業を除いた名簿を貼り付ける!N205</f>
        <v>504</v>
      </c>
      <c r="C209" s="26" t="s">
        <v>21</v>
      </c>
      <c r="D209" s="22" t="str">
        <f>[1]廃業を除いた名簿を貼り付ける!D205</f>
        <v>株式会社　白崎電気商会</v>
      </c>
      <c r="E209" s="22" t="str">
        <f>IF([1]廃業を除いた名簿を貼り付ける!F205="","",[1]廃業を除いた名簿を貼り付ける!F205)</f>
        <v>代表取締役　川又　勉</v>
      </c>
      <c r="F209" s="22" t="str">
        <f>[1]廃業を除いた名簿を貼り付ける!H205&amp;[1]廃業を除いた名簿を貼り付ける!I205</f>
        <v>栃木県鹿沼市日吉町７１７番地</v>
      </c>
      <c r="G209" s="23">
        <f>[1]廃業を除いた名簿を貼り付ける!P205</f>
        <v>44817</v>
      </c>
      <c r="H209" s="22" t="str">
        <f>[1]廃業を除いた名簿を貼り付ける!AG205</f>
        <v>株式会社　白崎電気商会</v>
      </c>
      <c r="I209" s="22" t="str">
        <f>[1]廃業を除いた名簿を貼り付ける!AJ205&amp;[1]廃業を除いた名簿を貼り付ける!AK205</f>
        <v>栃木県鹿沼市日吉町７１７番地</v>
      </c>
      <c r="J209" s="22" t="str">
        <f>[1]廃業を除いた名簿を貼り付ける!AL205</f>
        <v>0289-65-3625</v>
      </c>
      <c r="K209" s="24" t="str">
        <f>IF([1]廃業を除いた名簿を貼り付ける!AO205=0,"　","○")</f>
        <v>○</v>
      </c>
      <c r="L209" s="24" t="str">
        <f>IF([1]廃業を除いた名簿を貼り付ける!AP205=0,"　","○")</f>
        <v>○</v>
      </c>
      <c r="M209" s="24" t="str">
        <f>IF([1]廃業を除いた名簿を貼り付ける!AQ205=0,"　","○")</f>
        <v>○</v>
      </c>
      <c r="N209" s="24" t="str">
        <f>IF([1]廃業を除いた名簿を貼り付ける!AR205=0,"　","○")</f>
        <v>○</v>
      </c>
      <c r="O209" s="24" t="str">
        <f>IF([1]廃業を除いた名簿を貼り付ける!AS205=0,"　","○")</f>
        <v>○</v>
      </c>
      <c r="P209" s="24" t="str">
        <f>IF([1]廃業を除いた名簿を貼り付ける!AT205=0,"　","○")</f>
        <v>○</v>
      </c>
      <c r="Q209" s="24" t="str">
        <f>IF([1]廃業を除いた名簿を貼り付ける!AU205=0,"　","○")</f>
        <v>　</v>
      </c>
      <c r="R209" s="24" t="str">
        <f>IF([1]廃業を除いた名簿を貼り付ける!AV205=0,"　","○")</f>
        <v>　</v>
      </c>
      <c r="S209" s="24" t="str">
        <f>IF([1]廃業を除いた名簿を貼り付ける!AW205=0,"　","○")</f>
        <v>　</v>
      </c>
      <c r="T209" s="24" t="str">
        <f>IF([1]廃業を除いた名簿を貼り付ける!AX205=0,"　","○")</f>
        <v>○</v>
      </c>
      <c r="U209" s="24" t="str">
        <f>IF([1]廃業を除いた名簿を貼り付ける!AY205=0,"　","○")</f>
        <v>○</v>
      </c>
      <c r="V209" s="24" t="str">
        <f>IF([1]廃業を除いた名簿を貼り付ける!AZ205=0,"　","○")</f>
        <v>○</v>
      </c>
      <c r="W209" s="24" t="str">
        <f>IF([1]廃業を除いた名簿を貼り付ける!BA205=0,"　","○")</f>
        <v>○</v>
      </c>
      <c r="X209" s="24" t="str">
        <f>IF([1]廃業を除いた名簿を貼り付ける!BB205=0,"　","○")</f>
        <v>○</v>
      </c>
      <c r="Y209" s="24" t="str">
        <f>IF([1]廃業を除いた名簿を貼り付ける!BC205=0,"　","○")</f>
        <v>○</v>
      </c>
    </row>
    <row r="210" spans="1:25" ht="24.75" customHeight="1" x14ac:dyDescent="0.2">
      <c r="A210" s="19" t="s">
        <v>20</v>
      </c>
      <c r="B210" s="25">
        <f>[1]廃業を除いた名簿を貼り付ける!N206</f>
        <v>506</v>
      </c>
      <c r="C210" s="26" t="s">
        <v>21</v>
      </c>
      <c r="D210" s="22" t="str">
        <f>[1]廃業を除いた名簿を貼り付ける!D206</f>
        <v>有限会社　菊池電気商会</v>
      </c>
      <c r="E210" s="22" t="str">
        <f>IF([1]廃業を除いた名簿を貼り付ける!F206="","",[1]廃業を除いた名簿を貼り付ける!F206)</f>
        <v>代表取締役　　菊池　正之</v>
      </c>
      <c r="F210" s="22" t="str">
        <f>[1]廃業を除いた名簿を貼り付ける!H206&amp;[1]廃業を除いた名簿を貼り付ける!I206</f>
        <v>栃木県鹿沼市下田町一丁目８８５番地１</v>
      </c>
      <c r="G210" s="23">
        <f>[1]廃業を除いた名簿を貼り付ける!P206</f>
        <v>44817</v>
      </c>
      <c r="H210" s="22" t="str">
        <f>[1]廃業を除いた名簿を貼り付ける!AG206</f>
        <v>有限会社　菊池電気商会</v>
      </c>
      <c r="I210" s="22" t="str">
        <f>[1]廃業を除いた名簿を貼り付ける!AJ206&amp;[1]廃業を除いた名簿を貼り付ける!AK206</f>
        <v>栃木県鹿沼市下田町一丁目８８５番地１</v>
      </c>
      <c r="J210" s="22" t="str">
        <f>[1]廃業を除いた名簿を貼り付ける!AL206</f>
        <v>0289-65-5566</v>
      </c>
      <c r="K210" s="24" t="str">
        <f>IF([1]廃業を除いた名簿を貼り付ける!AO206=0,"　","○")</f>
        <v>○</v>
      </c>
      <c r="L210" s="24" t="str">
        <f>IF([1]廃業を除いた名簿を貼り付ける!AP206=0,"　","○")</f>
        <v>○</v>
      </c>
      <c r="M210" s="24" t="str">
        <f>IF([1]廃業を除いた名簿を貼り付ける!AQ206=0,"　","○")</f>
        <v>○</v>
      </c>
      <c r="N210" s="24" t="str">
        <f>IF([1]廃業を除いた名簿を貼り付ける!AR206=0,"　","○")</f>
        <v>○</v>
      </c>
      <c r="O210" s="24" t="str">
        <f>IF([1]廃業を除いた名簿を貼り付ける!AS206=0,"　","○")</f>
        <v>○</v>
      </c>
      <c r="P210" s="24" t="str">
        <f>IF([1]廃業を除いた名簿を貼り付ける!AT206=0,"　","○")</f>
        <v>○</v>
      </c>
      <c r="Q210" s="24" t="str">
        <f>IF([1]廃業を除いた名簿を貼り付ける!AU206=0,"　","○")</f>
        <v>　</v>
      </c>
      <c r="R210" s="24" t="str">
        <f>IF([1]廃業を除いた名簿を貼り付ける!AV206=0,"　","○")</f>
        <v>　</v>
      </c>
      <c r="S210" s="24" t="str">
        <f>IF([1]廃業を除いた名簿を貼り付ける!AW206=0,"　","○")</f>
        <v>　</v>
      </c>
      <c r="T210" s="24" t="str">
        <f>IF([1]廃業を除いた名簿を貼り付ける!AX206=0,"　","○")</f>
        <v>○</v>
      </c>
      <c r="U210" s="24" t="str">
        <f>IF([1]廃業を除いた名簿を貼り付ける!AY206=0,"　","○")</f>
        <v>○</v>
      </c>
      <c r="V210" s="24" t="str">
        <f>IF([1]廃業を除いた名簿を貼り付ける!AZ206=0,"　","○")</f>
        <v>○</v>
      </c>
      <c r="W210" s="24" t="str">
        <f>IF([1]廃業を除いた名簿を貼り付ける!BA206=0,"　","○")</f>
        <v>○</v>
      </c>
      <c r="X210" s="24" t="str">
        <f>IF([1]廃業を除いた名簿を貼り付ける!BB206=0,"　","○")</f>
        <v>○</v>
      </c>
      <c r="Y210" s="24" t="str">
        <f>IF([1]廃業を除いた名簿を貼り付ける!BC206=0,"　","○")</f>
        <v>○</v>
      </c>
    </row>
    <row r="211" spans="1:25" ht="24.75" customHeight="1" x14ac:dyDescent="0.2">
      <c r="A211" s="19" t="s">
        <v>20</v>
      </c>
      <c r="B211" s="25">
        <f>[1]廃業を除いた名簿を貼り付ける!N207</f>
        <v>517</v>
      </c>
      <c r="C211" s="26" t="s">
        <v>21</v>
      </c>
      <c r="D211" s="22" t="str">
        <f>[1]廃業を除いた名簿を貼り付ける!D207</f>
        <v>森下　佳成</v>
      </c>
      <c r="E211" s="22" t="str">
        <f>IF([1]廃業を除いた名簿を貼り付ける!F207="","",[1]廃業を除いた名簿を貼り付ける!F207)</f>
        <v/>
      </c>
      <c r="F211" s="22" t="str">
        <f>[1]廃業を除いた名簿を貼り付ける!H207&amp;[1]廃業を除いた名簿を貼り付ける!I207</f>
        <v>栃木県栃木市西方町金崎333番地６</v>
      </c>
      <c r="G211" s="23">
        <f>[1]廃業を除いた名簿を貼り付ける!P207</f>
        <v>44817</v>
      </c>
      <c r="H211" s="22" t="str">
        <f>[1]廃業を除いた名簿を貼り付ける!AG207</f>
        <v>森下電器商会</v>
      </c>
      <c r="I211" s="22" t="str">
        <f>[1]廃業を除いた名簿を貼り付ける!AJ207&amp;[1]廃業を除いた名簿を貼り付ける!AK207</f>
        <v>栃木県栃木市西方町金崎328番地10</v>
      </c>
      <c r="J211" s="22" t="str">
        <f>[1]廃業を除いた名簿を貼り付ける!AL207</f>
        <v>0282-92-2101</v>
      </c>
      <c r="K211" s="24" t="str">
        <f>IF([1]廃業を除いた名簿を貼り付ける!AO207=0,"　","○")</f>
        <v>○</v>
      </c>
      <c r="L211" s="24" t="str">
        <f>IF([1]廃業を除いた名簿を貼り付ける!AP207=0,"　","○")</f>
        <v>○</v>
      </c>
      <c r="M211" s="24" t="str">
        <f>IF([1]廃業を除いた名簿を貼り付ける!AQ207=0,"　","○")</f>
        <v>○</v>
      </c>
      <c r="N211" s="24" t="str">
        <f>IF([1]廃業を除いた名簿を貼り付ける!AR207=0,"　","○")</f>
        <v>○</v>
      </c>
      <c r="O211" s="24" t="str">
        <f>IF([1]廃業を除いた名簿を貼り付ける!AS207=0,"　","○")</f>
        <v>○</v>
      </c>
      <c r="P211" s="24" t="str">
        <f>IF([1]廃業を除いた名簿を貼り付ける!AT207=0,"　","○")</f>
        <v>○</v>
      </c>
      <c r="Q211" s="24" t="str">
        <f>IF([1]廃業を除いた名簿を貼り付ける!AU207=0,"　","○")</f>
        <v>○</v>
      </c>
      <c r="R211" s="24" t="str">
        <f>IF([1]廃業を除いた名簿を貼り付ける!AV207=0,"　","○")</f>
        <v>○</v>
      </c>
      <c r="S211" s="24" t="str">
        <f>IF([1]廃業を除いた名簿を貼り付ける!AW207=0,"　","○")</f>
        <v>○</v>
      </c>
      <c r="T211" s="24" t="str">
        <f>IF([1]廃業を除いた名簿を貼り付ける!AX207=0,"　","○")</f>
        <v>○</v>
      </c>
      <c r="U211" s="24" t="str">
        <f>IF([1]廃業を除いた名簿を貼り付ける!AY207=0,"　","○")</f>
        <v>○</v>
      </c>
      <c r="V211" s="24" t="str">
        <f>IF([1]廃業を除いた名簿を貼り付ける!AZ207=0,"　","○")</f>
        <v>○</v>
      </c>
      <c r="W211" s="24" t="str">
        <f>IF([1]廃業を除いた名簿を貼り付ける!BA207=0,"　","○")</f>
        <v>○</v>
      </c>
      <c r="X211" s="24" t="str">
        <f>IF([1]廃業を除いた名簿を貼り付ける!BB207=0,"　","○")</f>
        <v>○</v>
      </c>
      <c r="Y211" s="24" t="str">
        <f>IF([1]廃業を除いた名簿を貼り付ける!BC207=0,"　","○")</f>
        <v>○</v>
      </c>
    </row>
    <row r="212" spans="1:25" ht="24.75" customHeight="1" x14ac:dyDescent="0.2">
      <c r="A212" s="19" t="s">
        <v>20</v>
      </c>
      <c r="B212" s="25">
        <f>[1]廃業を除いた名簿を貼り付ける!N208</f>
        <v>519</v>
      </c>
      <c r="C212" s="26" t="s">
        <v>21</v>
      </c>
      <c r="D212" s="22" t="str">
        <f>[1]廃業を除いた名簿を貼り付ける!D208</f>
        <v>金田　實</v>
      </c>
      <c r="E212" s="22" t="str">
        <f>IF([1]廃業を除いた名簿を貼り付ける!F208="","",[1]廃業を除いた名簿を貼り付ける!F208)</f>
        <v/>
      </c>
      <c r="F212" s="22" t="str">
        <f>[1]廃業を除いた名簿を貼り付ける!H208&amp;[1]廃業を除いた名簿を貼り付ける!I208</f>
        <v>栃木県鹿沼市千渡１４３９番地１０</v>
      </c>
      <c r="G212" s="23">
        <f>[1]廃業を除いた名簿を貼り付ける!P208</f>
        <v>44817</v>
      </c>
      <c r="H212" s="22" t="str">
        <f>[1]廃業を除いた名簿を貼り付ける!AG208</f>
        <v>カネデンサービス</v>
      </c>
      <c r="I212" s="22" t="str">
        <f>[1]廃業を除いた名簿を貼り付ける!AJ208&amp;[1]廃業を除いた名簿を貼り付ける!AK208</f>
        <v>栃木県鹿沼市千渡１４３９番地１０</v>
      </c>
      <c r="J212" s="22" t="str">
        <f>[1]廃業を除いた名簿を貼り付ける!AL208</f>
        <v>0289-62-8569</v>
      </c>
      <c r="K212" s="24" t="str">
        <f>IF([1]廃業を除いた名簿を貼り付ける!AO208=0,"　","○")</f>
        <v>○</v>
      </c>
      <c r="L212" s="24" t="str">
        <f>IF([1]廃業を除いた名簿を貼り付ける!AP208=0,"　","○")</f>
        <v>○</v>
      </c>
      <c r="M212" s="24" t="str">
        <f>IF([1]廃業を除いた名簿を貼り付ける!AQ208=0,"　","○")</f>
        <v>○</v>
      </c>
      <c r="N212" s="24" t="str">
        <f>IF([1]廃業を除いた名簿を貼り付ける!AR208=0,"　","○")</f>
        <v>○</v>
      </c>
      <c r="O212" s="24" t="str">
        <f>IF([1]廃業を除いた名簿を貼り付ける!AS208=0,"　","○")</f>
        <v>○</v>
      </c>
      <c r="P212" s="24" t="str">
        <f>IF([1]廃業を除いた名簿を貼り付ける!AT208=0,"　","○")</f>
        <v>○</v>
      </c>
      <c r="Q212" s="24" t="str">
        <f>IF([1]廃業を除いた名簿を貼り付ける!AU208=0,"　","○")</f>
        <v>　</v>
      </c>
      <c r="R212" s="24" t="str">
        <f>IF([1]廃業を除いた名簿を貼り付ける!AV208=0,"　","○")</f>
        <v>　</v>
      </c>
      <c r="S212" s="24" t="str">
        <f>IF([1]廃業を除いた名簿を貼り付ける!AW208=0,"　","○")</f>
        <v>　</v>
      </c>
      <c r="T212" s="24" t="str">
        <f>IF([1]廃業を除いた名簿を貼り付ける!AX208=0,"　","○")</f>
        <v>○</v>
      </c>
      <c r="U212" s="24" t="str">
        <f>IF([1]廃業を除いた名簿を貼り付ける!AY208=0,"　","○")</f>
        <v>○</v>
      </c>
      <c r="V212" s="24" t="str">
        <f>IF([1]廃業を除いた名簿を貼り付ける!AZ208=0,"　","○")</f>
        <v>○</v>
      </c>
      <c r="W212" s="24" t="str">
        <f>IF([1]廃業を除いた名簿を貼り付ける!BA208=0,"　","○")</f>
        <v>○</v>
      </c>
      <c r="X212" s="24" t="str">
        <f>IF([1]廃業を除いた名簿を貼り付ける!BB208=0,"　","○")</f>
        <v>○</v>
      </c>
      <c r="Y212" s="24" t="str">
        <f>IF([1]廃業を除いた名簿を貼り付ける!BC208=0,"　","○")</f>
        <v>○</v>
      </c>
    </row>
    <row r="213" spans="1:25" ht="24.75" customHeight="1" x14ac:dyDescent="0.2">
      <c r="A213" s="19" t="s">
        <v>20</v>
      </c>
      <c r="B213" s="25">
        <f>[1]廃業を除いた名簿を貼り付ける!N209</f>
        <v>538</v>
      </c>
      <c r="C213" s="26" t="s">
        <v>21</v>
      </c>
      <c r="D213" s="22" t="str">
        <f>[1]廃業を除いた名簿を貼り付ける!D209</f>
        <v>テクノ空調株式会社</v>
      </c>
      <c r="E213" s="22" t="str">
        <f>IF([1]廃業を除いた名簿を貼り付ける!F209="","",[1]廃業を除いた名簿を貼り付ける!F209)</f>
        <v>代表取締役　深尾　めぐ美</v>
      </c>
      <c r="F213" s="22" t="str">
        <f>[1]廃業を除いた名簿を貼り付ける!H209&amp;[1]廃業を除いた名簿を貼り付ける!I209</f>
        <v>東京都練馬区豊玉南一丁目21番16号</v>
      </c>
      <c r="G213" s="23">
        <f>[1]廃業を除いた名簿を貼り付ける!P209</f>
        <v>44834</v>
      </c>
      <c r="H213" s="22" t="str">
        <f>[1]廃業を除いた名簿を貼り付ける!AG209</f>
        <v>テクノ空調株式会社</v>
      </c>
      <c r="I213" s="22" t="str">
        <f>[1]廃業を除いた名簿を貼り付ける!AJ209&amp;[1]廃業を除いた名簿を貼り付ける!AK209</f>
        <v>東京都練馬区豊玉南一丁目21番16号</v>
      </c>
      <c r="J213" s="22" t="str">
        <f>[1]廃業を除いた名簿を貼り付ける!AL209</f>
        <v>03-3948-4918</v>
      </c>
      <c r="K213" s="24" t="str">
        <f>IF([1]廃業を除いた名簿を貼り付ける!AO209=0,"　","○")</f>
        <v>○</v>
      </c>
      <c r="L213" s="24" t="str">
        <f>IF([1]廃業を除いた名簿を貼り付ける!AP209=0,"　","○")</f>
        <v>○</v>
      </c>
      <c r="M213" s="24" t="str">
        <f>IF([1]廃業を除いた名簿を貼り付ける!AQ209=0,"　","○")</f>
        <v>○</v>
      </c>
      <c r="N213" s="24" t="str">
        <f>IF([1]廃業を除いた名簿を貼り付ける!AR209=0,"　","○")</f>
        <v>○</v>
      </c>
      <c r="O213" s="24" t="str">
        <f>IF([1]廃業を除いた名簿を貼り付ける!AS209=0,"　","○")</f>
        <v>○</v>
      </c>
      <c r="P213" s="24" t="str">
        <f>IF([1]廃業を除いた名簿を貼り付ける!AT209=0,"　","○")</f>
        <v>○</v>
      </c>
      <c r="Q213" s="24" t="str">
        <f>IF([1]廃業を除いた名簿を貼り付ける!AU209=0,"　","○")</f>
        <v>○</v>
      </c>
      <c r="R213" s="24" t="str">
        <f>IF([1]廃業を除いた名簿を貼り付ける!AV209=0,"　","○")</f>
        <v>○</v>
      </c>
      <c r="S213" s="24" t="str">
        <f>IF([1]廃業を除いた名簿を貼り付ける!AW209=0,"　","○")</f>
        <v>○</v>
      </c>
      <c r="T213" s="24" t="str">
        <f>IF([1]廃業を除いた名簿を貼り付ける!AX209=0,"　","○")</f>
        <v>○</v>
      </c>
      <c r="U213" s="24" t="str">
        <f>IF([1]廃業を除いた名簿を貼り付ける!AY209=0,"　","○")</f>
        <v>○</v>
      </c>
      <c r="V213" s="24" t="str">
        <f>IF([1]廃業を除いた名簿を貼り付ける!AZ209=0,"　","○")</f>
        <v>○</v>
      </c>
      <c r="W213" s="24" t="str">
        <f>IF([1]廃業を除いた名簿を貼り付ける!BA209=0,"　","○")</f>
        <v>○</v>
      </c>
      <c r="X213" s="24" t="str">
        <f>IF([1]廃業を除いた名簿を貼り付ける!BB209=0,"　","○")</f>
        <v>○</v>
      </c>
      <c r="Y213" s="24" t="str">
        <f>IF([1]廃業を除いた名簿を貼り付ける!BC209=0,"　","○")</f>
        <v>○</v>
      </c>
    </row>
    <row r="214" spans="1:25" ht="24.75" customHeight="1" x14ac:dyDescent="0.2">
      <c r="A214" s="19" t="s">
        <v>20</v>
      </c>
      <c r="B214" s="25">
        <f>[1]廃業を除いた名簿を貼り付ける!N210</f>
        <v>545</v>
      </c>
      <c r="C214" s="26" t="s">
        <v>21</v>
      </c>
      <c r="D214" s="22" t="str">
        <f>[1]廃業を除いた名簿を貼り付ける!D210</f>
        <v>マテック株式会社</v>
      </c>
      <c r="E214" s="22" t="str">
        <f>IF([1]廃業を除いた名簿を貼り付ける!F210="","",[1]廃業を除いた名簿を貼り付ける!F210)</f>
        <v>代表取締役　桐越　広典</v>
      </c>
      <c r="F214" s="22" t="str">
        <f>[1]廃業を除いた名簿を貼り付ける!H210&amp;[1]廃業を除いた名簿を貼り付ける!I210</f>
        <v>栃木県那須塩原市井口１７３番地</v>
      </c>
      <c r="G214" s="23">
        <f>[1]廃業を除いた名簿を貼り付ける!P210</f>
        <v>44863</v>
      </c>
      <c r="H214" s="22" t="str">
        <f>[1]廃業を除いた名簿を貼り付ける!AG210</f>
        <v>マテック株式会社</v>
      </c>
      <c r="I214" s="22" t="str">
        <f>[1]廃業を除いた名簿を貼り付ける!AJ210&amp;[1]廃業を除いた名簿を貼り付ける!AK210</f>
        <v>栃木県那須塩原市井口１７３番地</v>
      </c>
      <c r="J214" s="22" t="str">
        <f>[1]廃業を除いた名簿を貼り付ける!AL210</f>
        <v>0287-37-2877</v>
      </c>
      <c r="K214" s="24" t="str">
        <f>IF([1]廃業を除いた名簿を貼り付ける!AO210=0,"　","○")</f>
        <v>○</v>
      </c>
      <c r="L214" s="24" t="str">
        <f>IF([1]廃業を除いた名簿を貼り付ける!AP210=0,"　","○")</f>
        <v>○</v>
      </c>
      <c r="M214" s="24" t="str">
        <f>IF([1]廃業を除いた名簿を貼り付ける!AQ210=0,"　","○")</f>
        <v>○</v>
      </c>
      <c r="N214" s="24" t="str">
        <f>IF([1]廃業を除いた名簿を貼り付ける!AR210=0,"　","○")</f>
        <v>○</v>
      </c>
      <c r="O214" s="24" t="str">
        <f>IF([1]廃業を除いた名簿を貼り付ける!AS210=0,"　","○")</f>
        <v>○</v>
      </c>
      <c r="P214" s="24" t="str">
        <f>IF([1]廃業を除いた名簿を貼り付ける!AT210=0,"　","○")</f>
        <v>○</v>
      </c>
      <c r="Q214" s="24" t="str">
        <f>IF([1]廃業を除いた名簿を貼り付ける!AU210=0,"　","○")</f>
        <v>　</v>
      </c>
      <c r="R214" s="24" t="str">
        <f>IF([1]廃業を除いた名簿を貼り付ける!AV210=0,"　","○")</f>
        <v>　</v>
      </c>
      <c r="S214" s="24" t="str">
        <f>IF([1]廃業を除いた名簿を貼り付ける!AW210=0,"　","○")</f>
        <v>　</v>
      </c>
      <c r="T214" s="24" t="str">
        <f>IF([1]廃業を除いた名簿を貼り付ける!AX210=0,"　","○")</f>
        <v>　</v>
      </c>
      <c r="U214" s="24" t="str">
        <f>IF([1]廃業を除いた名簿を貼り付ける!AY210=0,"　","○")</f>
        <v>　</v>
      </c>
      <c r="V214" s="24" t="str">
        <f>IF([1]廃業を除いた名簿を貼り付ける!AZ210=0,"　","○")</f>
        <v>　</v>
      </c>
      <c r="W214" s="24" t="str">
        <f>IF([1]廃業を除いた名簿を貼り付ける!BA210=0,"　","○")</f>
        <v>　</v>
      </c>
      <c r="X214" s="24" t="str">
        <f>IF([1]廃業を除いた名簿を貼り付ける!BB210=0,"　","○")</f>
        <v>　</v>
      </c>
      <c r="Y214" s="24" t="str">
        <f>IF([1]廃業を除いた名簿を貼り付ける!BC210=0,"　","○")</f>
        <v>　</v>
      </c>
    </row>
    <row r="215" spans="1:25" ht="24.75" customHeight="1" x14ac:dyDescent="0.2">
      <c r="A215" s="19" t="s">
        <v>20</v>
      </c>
      <c r="B215" s="25">
        <f>[1]廃業を除いた名簿を貼り付ける!N211</f>
        <v>545</v>
      </c>
      <c r="C215" s="26" t="s">
        <v>21</v>
      </c>
      <c r="D215" s="22" t="str">
        <f>[1]廃業を除いた名簿を貼り付ける!D211</f>
        <v>マテック株式会社</v>
      </c>
      <c r="E215" s="22" t="str">
        <f>IF([1]廃業を除いた名簿を貼り付ける!F211="","",[1]廃業を除いた名簿を貼り付ける!F211)</f>
        <v>代表取締役　桐越　広典</v>
      </c>
      <c r="F215" s="22" t="str">
        <f>[1]廃業を除いた名簿を貼り付ける!H211&amp;[1]廃業を除いた名簿を貼り付ける!I211</f>
        <v>栃木県那須塩原市井口１７３番地</v>
      </c>
      <c r="G215" s="23">
        <f>[1]廃業を除いた名簿を貼り付ける!P211</f>
        <v>44863</v>
      </c>
      <c r="H215" s="22" t="str">
        <f>[1]廃業を除いた名簿を貼り付ける!AG211</f>
        <v>マテック株式会社　第２工場</v>
      </c>
      <c r="I215" s="22" t="str">
        <f>[1]廃業を除いた名簿を貼り付ける!AJ211&amp;[1]廃業を除いた名簿を貼り付ける!AK211</f>
        <v>栃木県那須塩原市東遅沢３４７－１</v>
      </c>
      <c r="J215" s="22" t="str">
        <f>[1]廃業を除いた名簿を貼り付ける!AL211</f>
        <v>0287-37-2877</v>
      </c>
      <c r="K215" s="24" t="str">
        <f>IF([1]廃業を除いた名簿を貼り付ける!AO211=0,"　","○")</f>
        <v>○</v>
      </c>
      <c r="L215" s="24" t="str">
        <f>IF([1]廃業を除いた名簿を貼り付ける!AP211=0,"　","○")</f>
        <v>○</v>
      </c>
      <c r="M215" s="24" t="str">
        <f>IF([1]廃業を除いた名簿を貼り付ける!AQ211=0,"　","○")</f>
        <v>○</v>
      </c>
      <c r="N215" s="24" t="str">
        <f>IF([1]廃業を除いた名簿を貼り付ける!AR211=0,"　","○")</f>
        <v>○</v>
      </c>
      <c r="O215" s="24" t="str">
        <f>IF([1]廃業を除いた名簿を貼り付ける!AS211=0,"　","○")</f>
        <v>○</v>
      </c>
      <c r="P215" s="24" t="str">
        <f>IF([1]廃業を除いた名簿を貼り付ける!AT211=0,"　","○")</f>
        <v>○</v>
      </c>
      <c r="Q215" s="24" t="str">
        <f>IF([1]廃業を除いた名簿を貼り付ける!AU211=0,"　","○")</f>
        <v>　</v>
      </c>
      <c r="R215" s="24" t="str">
        <f>IF([1]廃業を除いた名簿を貼り付ける!AV211=0,"　","○")</f>
        <v>　</v>
      </c>
      <c r="S215" s="24" t="str">
        <f>IF([1]廃業を除いた名簿を貼り付ける!AW211=0,"　","○")</f>
        <v>　</v>
      </c>
      <c r="T215" s="24" t="str">
        <f>IF([1]廃業を除いた名簿を貼り付ける!AX211=0,"　","○")</f>
        <v>　</v>
      </c>
      <c r="U215" s="24" t="str">
        <f>IF([1]廃業を除いた名簿を貼り付ける!AY211=0,"　","○")</f>
        <v>　</v>
      </c>
      <c r="V215" s="24" t="str">
        <f>IF([1]廃業を除いた名簿を貼り付ける!AZ211=0,"　","○")</f>
        <v>　</v>
      </c>
      <c r="W215" s="24" t="str">
        <f>IF([1]廃業を除いた名簿を貼り付ける!BA211=0,"　","○")</f>
        <v>　</v>
      </c>
      <c r="X215" s="24" t="str">
        <f>IF([1]廃業を除いた名簿を貼り付ける!BB211=0,"　","○")</f>
        <v>　</v>
      </c>
      <c r="Y215" s="24" t="str">
        <f>IF([1]廃業を除いた名簿を貼り付ける!BC211=0,"　","○")</f>
        <v>　</v>
      </c>
    </row>
    <row r="216" spans="1:25" ht="24.75" customHeight="1" x14ac:dyDescent="0.2">
      <c r="A216" s="19" t="s">
        <v>20</v>
      </c>
      <c r="B216" s="25">
        <f>[1]廃業を除いた名簿を貼り付ける!N212</f>
        <v>548</v>
      </c>
      <c r="C216" s="26" t="s">
        <v>21</v>
      </c>
      <c r="D216" s="22" t="str">
        <f>[1]廃業を除いた名簿を貼り付ける!D212</f>
        <v>株式会社　末広</v>
      </c>
      <c r="E216" s="22" t="str">
        <f>IF([1]廃業を除いた名簿を貼り付ける!F212="","",[1]廃業を除いた名簿を貼り付ける!F212)</f>
        <v>代表取締役　上野　均</v>
      </c>
      <c r="F216" s="22" t="str">
        <f>[1]廃業を除いた名簿を貼り付ける!H212&amp;[1]廃業を除いた名簿を貼り付ける!I212</f>
        <v>栃木県真岡市長田四丁目３番地３</v>
      </c>
      <c r="G216" s="23">
        <f>[1]廃業を除いた名簿を貼り付ける!P212</f>
        <v>44863</v>
      </c>
      <c r="H216" s="22" t="str">
        <f>[1]廃業を除いた名簿を貼り付ける!AG212</f>
        <v>株式会社　末広</v>
      </c>
      <c r="I216" s="22" t="str">
        <f>[1]廃業を除いた名簿を貼り付ける!AJ212&amp;[1]廃業を除いた名簿を貼り付ける!AK212</f>
        <v>栃木県真岡市長田四丁目３番地３</v>
      </c>
      <c r="J216" s="22" t="str">
        <f>[1]廃業を除いた名簿を貼り付ける!AL212</f>
        <v>0285-82-8235</v>
      </c>
      <c r="K216" s="24" t="str">
        <f>IF([1]廃業を除いた名簿を貼り付ける!AO212=0,"　","○")</f>
        <v>○</v>
      </c>
      <c r="L216" s="24" t="str">
        <f>IF([1]廃業を除いた名簿を貼り付ける!AP212=0,"　","○")</f>
        <v>○</v>
      </c>
      <c r="M216" s="24" t="str">
        <f>IF([1]廃業を除いた名簿を貼り付ける!AQ212=0,"　","○")</f>
        <v>○</v>
      </c>
      <c r="N216" s="24" t="str">
        <f>IF([1]廃業を除いた名簿を貼り付ける!AR212=0,"　","○")</f>
        <v>○</v>
      </c>
      <c r="O216" s="24" t="str">
        <f>IF([1]廃業を除いた名簿を貼り付ける!AS212=0,"　","○")</f>
        <v>○</v>
      </c>
      <c r="P216" s="24" t="str">
        <f>IF([1]廃業を除いた名簿を貼り付ける!AT212=0,"　","○")</f>
        <v>○</v>
      </c>
      <c r="Q216" s="24" t="str">
        <f>IF([1]廃業を除いた名簿を貼り付ける!AU212=0,"　","○")</f>
        <v>○</v>
      </c>
      <c r="R216" s="24" t="str">
        <f>IF([1]廃業を除いた名簿を貼り付ける!AV212=0,"　","○")</f>
        <v>○</v>
      </c>
      <c r="S216" s="24" t="str">
        <f>IF([1]廃業を除いた名簿を貼り付ける!AW212=0,"　","○")</f>
        <v>○</v>
      </c>
      <c r="T216" s="24" t="str">
        <f>IF([1]廃業を除いた名簿を貼り付ける!AX212=0,"　","○")</f>
        <v>○</v>
      </c>
      <c r="U216" s="24" t="str">
        <f>IF([1]廃業を除いた名簿を貼り付ける!AY212=0,"　","○")</f>
        <v>○</v>
      </c>
      <c r="V216" s="24" t="str">
        <f>IF([1]廃業を除いた名簿を貼り付ける!AZ212=0,"　","○")</f>
        <v>○</v>
      </c>
      <c r="W216" s="24" t="str">
        <f>IF([1]廃業を除いた名簿を貼り付ける!BA212=0,"　","○")</f>
        <v>○</v>
      </c>
      <c r="X216" s="24" t="str">
        <f>IF([1]廃業を除いた名簿を貼り付ける!BB212=0,"　","○")</f>
        <v>○</v>
      </c>
      <c r="Y216" s="24" t="str">
        <f>IF([1]廃業を除いた名簿を貼り付ける!BC212=0,"　","○")</f>
        <v>○</v>
      </c>
    </row>
    <row r="217" spans="1:25" ht="24.75" customHeight="1" x14ac:dyDescent="0.2">
      <c r="A217" s="19" t="s">
        <v>20</v>
      </c>
      <c r="B217" s="25">
        <f>[1]廃業を除いた名簿を貼り付ける!N213</f>
        <v>549</v>
      </c>
      <c r="C217" s="26" t="s">
        <v>21</v>
      </c>
      <c r="D217" s="22" t="str">
        <f>[1]廃業を除いた名簿を貼り付ける!D213</f>
        <v>有限会社オーエヌ企業</v>
      </c>
      <c r="E217" s="22" t="str">
        <f>IF([1]廃業を除いた名簿を貼り付ける!F213="","",[1]廃業を除いた名簿を貼り付ける!F213)</f>
        <v>代表取締役　島﨑　修</v>
      </c>
      <c r="F217" s="22" t="str">
        <f>[1]廃業を除いた名簿を貼り付ける!H213&amp;[1]廃業を除いた名簿を貼り付ける!I213</f>
        <v>神奈川県相模原市中央区田名8367番地１</v>
      </c>
      <c r="G217" s="23">
        <f>[1]廃業を除いた名簿を貼り付ける!P213</f>
        <v>44863</v>
      </c>
      <c r="H217" s="22" t="str">
        <f>[1]廃業を除いた名簿を貼り付ける!AG213</f>
        <v>有限会社オーエヌ企業</v>
      </c>
      <c r="I217" s="22" t="str">
        <f>[1]廃業を除いた名簿を貼り付ける!AJ213&amp;[1]廃業を除いた名簿を貼り付ける!AK213</f>
        <v>神奈川県相模原市中央区田名8367番地１</v>
      </c>
      <c r="J217" s="22" t="str">
        <f>[1]廃業を除いた名簿を貼り付ける!AL213</f>
        <v>042-777-0259</v>
      </c>
      <c r="K217" s="24" t="str">
        <f>IF([1]廃業を除いた名簿を貼り付ける!AO213=0,"　","○")</f>
        <v>○</v>
      </c>
      <c r="L217" s="24" t="str">
        <f>IF([1]廃業を除いた名簿を貼り付ける!AP213=0,"　","○")</f>
        <v>○</v>
      </c>
      <c r="M217" s="24" t="str">
        <f>IF([1]廃業を除いた名簿を貼り付ける!AQ213=0,"　","○")</f>
        <v>○</v>
      </c>
      <c r="N217" s="24" t="str">
        <f>IF([1]廃業を除いた名簿を貼り付ける!AR213=0,"　","○")</f>
        <v>○</v>
      </c>
      <c r="O217" s="24" t="str">
        <f>IF([1]廃業を除いた名簿を貼り付ける!AS213=0,"　","○")</f>
        <v>○</v>
      </c>
      <c r="P217" s="24" t="str">
        <f>IF([1]廃業を除いた名簿を貼り付ける!AT213=0,"　","○")</f>
        <v>○</v>
      </c>
      <c r="Q217" s="24" t="str">
        <f>IF([1]廃業を除いた名簿を貼り付ける!AU213=0,"　","○")</f>
        <v>○</v>
      </c>
      <c r="R217" s="24" t="str">
        <f>IF([1]廃業を除いた名簿を貼り付ける!AV213=0,"　","○")</f>
        <v>○</v>
      </c>
      <c r="S217" s="24" t="str">
        <f>IF([1]廃業を除いた名簿を貼り付ける!AW213=0,"　","○")</f>
        <v>○</v>
      </c>
      <c r="T217" s="24" t="str">
        <f>IF([1]廃業を除いた名簿を貼り付ける!AX213=0,"　","○")</f>
        <v>　</v>
      </c>
      <c r="U217" s="24" t="str">
        <f>IF([1]廃業を除いた名簿を貼り付ける!AY213=0,"　","○")</f>
        <v>　</v>
      </c>
      <c r="V217" s="24" t="str">
        <f>IF([1]廃業を除いた名簿を貼り付ける!AZ213=0,"　","○")</f>
        <v>　</v>
      </c>
      <c r="W217" s="24" t="str">
        <f>IF([1]廃業を除いた名簿を貼り付ける!BA213=0,"　","○")</f>
        <v>　</v>
      </c>
      <c r="X217" s="24" t="str">
        <f>IF([1]廃業を除いた名簿を貼り付ける!BB213=0,"　","○")</f>
        <v>　</v>
      </c>
      <c r="Y217" s="24" t="str">
        <f>IF([1]廃業を除いた名簿を貼り付ける!BC213=0,"　","○")</f>
        <v>　</v>
      </c>
    </row>
    <row r="218" spans="1:25" ht="24.75" customHeight="1" x14ac:dyDescent="0.2">
      <c r="A218" s="19" t="s">
        <v>20</v>
      </c>
      <c r="B218" s="25">
        <f>[1]廃業を除いた名簿を貼り付ける!N214</f>
        <v>554</v>
      </c>
      <c r="C218" s="26" t="s">
        <v>21</v>
      </c>
      <c r="D218" s="22" t="str">
        <f>[1]廃業を除いた名簿を貼り付ける!D214</f>
        <v>株式会社　柏渕空調設備</v>
      </c>
      <c r="E218" s="22" t="str">
        <f>IF([1]廃業を除いた名簿を貼り付ける!F214="","",[1]廃業を除いた名簿を貼り付ける!F214)</f>
        <v>代表取締役　柏渕　和俊</v>
      </c>
      <c r="F218" s="22" t="str">
        <f>[1]廃業を除いた名簿を貼り付ける!H214&amp;[1]廃業を除いた名簿を貼り付ける!I214</f>
        <v>栃木県小山市大字上初田１１１２番地</v>
      </c>
      <c r="G218" s="23">
        <f>[1]廃業を除いた名簿を貼り付ける!P214</f>
        <v>44883</v>
      </c>
      <c r="H218" s="22" t="str">
        <f>[1]廃業を除いた名簿を貼り付ける!AG214</f>
        <v>株式会社　柏渕空調設備</v>
      </c>
      <c r="I218" s="22" t="str">
        <f>[1]廃業を除いた名簿を貼り付ける!AJ214&amp;[1]廃業を除いた名簿を貼り付ける!AK214</f>
        <v>栃木県小山市大字上初田１１１２番地</v>
      </c>
      <c r="J218" s="22" t="str">
        <f>[1]廃業を除いた名簿を貼り付ける!AL214</f>
        <v>0285-37-0401</v>
      </c>
      <c r="K218" s="24" t="str">
        <f>IF([1]廃業を除いた名簿を貼り付ける!AO214=0,"　","○")</f>
        <v>○</v>
      </c>
      <c r="L218" s="24" t="str">
        <f>IF([1]廃業を除いた名簿を貼り付ける!AP214=0,"　","○")</f>
        <v>○</v>
      </c>
      <c r="M218" s="24" t="str">
        <f>IF([1]廃業を除いた名簿を貼り付ける!AQ214=0,"　","○")</f>
        <v>○</v>
      </c>
      <c r="N218" s="24" t="str">
        <f>IF([1]廃業を除いた名簿を貼り付ける!AR214=0,"　","○")</f>
        <v>○</v>
      </c>
      <c r="O218" s="24" t="str">
        <f>IF([1]廃業を除いた名簿を貼り付ける!AS214=0,"　","○")</f>
        <v>○</v>
      </c>
      <c r="P218" s="24" t="str">
        <f>IF([1]廃業を除いた名簿を貼り付ける!AT214=0,"　","○")</f>
        <v>○</v>
      </c>
      <c r="Q218" s="24" t="str">
        <f>IF([1]廃業を除いた名簿を貼り付ける!AU214=0,"　","○")</f>
        <v>○</v>
      </c>
      <c r="R218" s="24" t="str">
        <f>IF([1]廃業を除いた名簿を貼り付ける!AV214=0,"　","○")</f>
        <v>○</v>
      </c>
      <c r="S218" s="24" t="str">
        <f>IF([1]廃業を除いた名簿を貼り付ける!AW214=0,"　","○")</f>
        <v>○</v>
      </c>
      <c r="T218" s="24" t="str">
        <f>IF([1]廃業を除いた名簿を貼り付ける!AX214=0,"　","○")</f>
        <v>○</v>
      </c>
      <c r="U218" s="24" t="str">
        <f>IF([1]廃業を除いた名簿を貼り付ける!AY214=0,"　","○")</f>
        <v>○</v>
      </c>
      <c r="V218" s="24" t="str">
        <f>IF([1]廃業を除いた名簿を貼り付ける!AZ214=0,"　","○")</f>
        <v>○</v>
      </c>
      <c r="W218" s="24" t="str">
        <f>IF([1]廃業を除いた名簿を貼り付ける!BA214=0,"　","○")</f>
        <v>○</v>
      </c>
      <c r="X218" s="24" t="str">
        <f>IF([1]廃業を除いた名簿を貼り付ける!BB214=0,"　","○")</f>
        <v>○</v>
      </c>
      <c r="Y218" s="24" t="str">
        <f>IF([1]廃業を除いた名簿を貼り付ける!BC214=0,"　","○")</f>
        <v>○</v>
      </c>
    </row>
    <row r="219" spans="1:25" ht="24.75" customHeight="1" x14ac:dyDescent="0.2">
      <c r="A219" s="19" t="s">
        <v>20</v>
      </c>
      <c r="B219" s="25">
        <f>[1]廃業を除いた名簿を貼り付ける!N215</f>
        <v>556</v>
      </c>
      <c r="C219" s="26" t="s">
        <v>21</v>
      </c>
      <c r="D219" s="22" t="str">
        <f>[1]廃業を除いた名簿を貼り付ける!D215</f>
        <v>東金属株式会社</v>
      </c>
      <c r="E219" s="22" t="str">
        <f>IF([1]廃業を除いた名簿を貼り付ける!F215="","",[1]廃業を除いた名簿を貼り付ける!F215)</f>
        <v>代表取締役　宮下　徹</v>
      </c>
      <c r="F219" s="22" t="str">
        <f>[1]廃業を除いた名簿を貼り付ける!H215&amp;[1]廃業を除いた名簿を貼り付ける!I215</f>
        <v>群馬県太田市新田反町町131番地</v>
      </c>
      <c r="G219" s="23">
        <f>[1]廃業を除いた名簿を貼り付ける!P215</f>
        <v>44911</v>
      </c>
      <c r="H219" s="22" t="str">
        <f>[1]廃業を除いた名簿を貼り付ける!AG215</f>
        <v>東金属株式会社　埼玉第１工場</v>
      </c>
      <c r="I219" s="22" t="str">
        <f>[1]廃業を除いた名簿を貼り付ける!AJ215&amp;[1]廃業を除いた名簿を貼り付ける!AK215</f>
        <v>埼玉県羽生市大字下川崎字下252番地</v>
      </c>
      <c r="J219" s="22" t="str">
        <f>[1]廃業を除いた名簿を貼り付ける!AL215</f>
        <v>048-563-1580</v>
      </c>
      <c r="K219" s="24" t="str">
        <f>IF([1]廃業を除いた名簿を貼り付ける!AO215=0,"　","○")</f>
        <v>○</v>
      </c>
      <c r="L219" s="24" t="str">
        <f>IF([1]廃業を除いた名簿を貼り付ける!AP215=0,"　","○")</f>
        <v>○</v>
      </c>
      <c r="M219" s="24" t="str">
        <f>IF([1]廃業を除いた名簿を貼り付ける!AQ215=0,"　","○")</f>
        <v>○</v>
      </c>
      <c r="N219" s="24" t="str">
        <f>IF([1]廃業を除いた名簿を貼り付ける!AR215=0,"　","○")</f>
        <v>○</v>
      </c>
      <c r="O219" s="24" t="str">
        <f>IF([1]廃業を除いた名簿を貼り付ける!AS215=0,"　","○")</f>
        <v>○</v>
      </c>
      <c r="P219" s="24" t="str">
        <f>IF([1]廃業を除いた名簿を貼り付ける!AT215=0,"　","○")</f>
        <v>○</v>
      </c>
      <c r="Q219" s="24" t="str">
        <f>IF([1]廃業を除いた名簿を貼り付ける!AU215=0,"　","○")</f>
        <v>○</v>
      </c>
      <c r="R219" s="24" t="str">
        <f>IF([1]廃業を除いた名簿を貼り付ける!AV215=0,"　","○")</f>
        <v>○</v>
      </c>
      <c r="S219" s="24" t="str">
        <f>IF([1]廃業を除いた名簿を貼り付ける!AW215=0,"　","○")</f>
        <v>○</v>
      </c>
      <c r="T219" s="24" t="str">
        <f>IF([1]廃業を除いた名簿を貼り付ける!AX215=0,"　","○")</f>
        <v>○</v>
      </c>
      <c r="U219" s="24" t="str">
        <f>IF([1]廃業を除いた名簿を貼り付ける!AY215=0,"　","○")</f>
        <v>○</v>
      </c>
      <c r="V219" s="24" t="str">
        <f>IF([1]廃業を除いた名簿を貼り付ける!AZ215=0,"　","○")</f>
        <v>○</v>
      </c>
      <c r="W219" s="24" t="str">
        <f>IF([1]廃業を除いた名簿を貼り付ける!BA215=0,"　","○")</f>
        <v>○</v>
      </c>
      <c r="X219" s="24" t="str">
        <f>IF([1]廃業を除いた名簿を貼り付ける!BB215=0,"　","○")</f>
        <v>○</v>
      </c>
      <c r="Y219" s="24" t="str">
        <f>IF([1]廃業を除いた名簿を貼り付ける!BC215=0,"　","○")</f>
        <v>○</v>
      </c>
    </row>
    <row r="220" spans="1:25" ht="24.75" customHeight="1" x14ac:dyDescent="0.2">
      <c r="A220" s="19" t="s">
        <v>20</v>
      </c>
      <c r="B220" s="25">
        <f>[1]廃業を除いた名簿を貼り付ける!N216</f>
        <v>556</v>
      </c>
      <c r="C220" s="26" t="s">
        <v>21</v>
      </c>
      <c r="D220" s="22" t="str">
        <f>[1]廃業を除いた名簿を貼り付ける!D216</f>
        <v>東金属株式会社</v>
      </c>
      <c r="E220" s="22" t="str">
        <f>IF([1]廃業を除いた名簿を貼り付ける!F216="","",[1]廃業を除いた名簿を貼り付ける!F216)</f>
        <v>代表取締役　宮下　徹</v>
      </c>
      <c r="F220" s="22" t="str">
        <f>[1]廃業を除いた名簿を貼り付ける!H216&amp;[1]廃業を除いた名簿を貼り付ける!I216</f>
        <v>群馬県太田市新田反町町131番地</v>
      </c>
      <c r="G220" s="23">
        <f>[1]廃業を除いた名簿を貼り付ける!P216</f>
        <v>44911</v>
      </c>
      <c r="H220" s="22" t="str">
        <f>[1]廃業を除いた名簿を貼り付ける!AG216</f>
        <v>東金属株式会社　群馬第１工場</v>
      </c>
      <c r="I220" s="22" t="str">
        <f>[1]廃業を除いた名簿を貼り付ける!AJ216&amp;[1]廃業を除いた名簿を貼り付ける!AK216</f>
        <v>群馬県太田市新田反町町131番地</v>
      </c>
      <c r="J220" s="22" t="str">
        <f>[1]廃業を除いた名簿を貼り付ける!AL216</f>
        <v>0276-56-1121</v>
      </c>
      <c r="K220" s="24" t="str">
        <f>IF([1]廃業を除いた名簿を貼り付ける!AO216=0,"　","○")</f>
        <v>○</v>
      </c>
      <c r="L220" s="24" t="str">
        <f>IF([1]廃業を除いた名簿を貼り付ける!AP216=0,"　","○")</f>
        <v>○</v>
      </c>
      <c r="M220" s="24" t="str">
        <f>IF([1]廃業を除いた名簿を貼り付ける!AQ216=0,"　","○")</f>
        <v>○</v>
      </c>
      <c r="N220" s="24" t="str">
        <f>IF([1]廃業を除いた名簿を貼り付ける!AR216=0,"　","○")</f>
        <v>○</v>
      </c>
      <c r="O220" s="24" t="str">
        <f>IF([1]廃業を除いた名簿を貼り付ける!AS216=0,"　","○")</f>
        <v>○</v>
      </c>
      <c r="P220" s="24" t="str">
        <f>IF([1]廃業を除いた名簿を貼り付ける!AT216=0,"　","○")</f>
        <v>○</v>
      </c>
      <c r="Q220" s="24" t="str">
        <f>IF([1]廃業を除いた名簿を貼り付ける!AU216=0,"　","○")</f>
        <v>○</v>
      </c>
      <c r="R220" s="24" t="str">
        <f>IF([1]廃業を除いた名簿を貼り付ける!AV216=0,"　","○")</f>
        <v>○</v>
      </c>
      <c r="S220" s="24" t="str">
        <f>IF([1]廃業を除いた名簿を貼り付ける!AW216=0,"　","○")</f>
        <v>○</v>
      </c>
      <c r="T220" s="24" t="str">
        <f>IF([1]廃業を除いた名簿を貼り付ける!AX216=0,"　","○")</f>
        <v>○</v>
      </c>
      <c r="U220" s="24" t="str">
        <f>IF([1]廃業を除いた名簿を貼り付ける!AY216=0,"　","○")</f>
        <v>○</v>
      </c>
      <c r="V220" s="24" t="str">
        <f>IF([1]廃業を除いた名簿を貼り付ける!AZ216=0,"　","○")</f>
        <v>○</v>
      </c>
      <c r="W220" s="24" t="str">
        <f>IF([1]廃業を除いた名簿を貼り付ける!BA216=0,"　","○")</f>
        <v>○</v>
      </c>
      <c r="X220" s="24" t="str">
        <f>IF([1]廃業を除いた名簿を貼り付ける!BB216=0,"　","○")</f>
        <v>○</v>
      </c>
      <c r="Y220" s="24" t="str">
        <f>IF([1]廃業を除いた名簿を貼り付ける!BC216=0,"　","○")</f>
        <v>○</v>
      </c>
    </row>
    <row r="221" spans="1:25" ht="24.75" customHeight="1" x14ac:dyDescent="0.2">
      <c r="A221" s="19" t="s">
        <v>20</v>
      </c>
      <c r="B221" s="25">
        <f>[1]廃業を除いた名簿を貼り付ける!N217</f>
        <v>557</v>
      </c>
      <c r="C221" s="26" t="s">
        <v>21</v>
      </c>
      <c r="D221" s="22" t="str">
        <f>[1]廃業を除いた名簿を貼り付ける!D217</f>
        <v>國谷　弘</v>
      </c>
      <c r="E221" s="22" t="str">
        <f>IF([1]廃業を除いた名簿を貼り付ける!F217="","",[1]廃業を除いた名簿を貼り付ける!F217)</f>
        <v/>
      </c>
      <c r="F221" s="22" t="str">
        <f>[1]廃業を除いた名簿を貼り付ける!H217&amp;[1]廃業を除いた名簿を貼り付ける!I217</f>
        <v>栃木県足利市上渋垂町３３４番地１</v>
      </c>
      <c r="G221" s="23">
        <f>[1]廃業を除いた名簿を貼り付ける!P217</f>
        <v>44941</v>
      </c>
      <c r="H221" s="22" t="str">
        <f>[1]廃業を除いた名簿を貼り付ける!AG217</f>
        <v>国谷冷暖房サービス</v>
      </c>
      <c r="I221" s="22" t="str">
        <f>[1]廃業を除いた名簿を貼り付ける!AJ217&amp;[1]廃業を除いた名簿を貼り付ける!AK217</f>
        <v>栃木県足利市上渋垂町３３４番地１</v>
      </c>
      <c r="J221" s="22" t="str">
        <f>[1]廃業を除いた名簿を貼り付ける!AL217</f>
        <v>0284-22-7121</v>
      </c>
      <c r="K221" s="24" t="str">
        <f>IF([1]廃業を除いた名簿を貼り付ける!AO217=0,"　","○")</f>
        <v>○</v>
      </c>
      <c r="L221" s="24" t="str">
        <f>IF([1]廃業を除いた名簿を貼り付ける!AP217=0,"　","○")</f>
        <v>○</v>
      </c>
      <c r="M221" s="24" t="str">
        <f>IF([1]廃業を除いた名簿を貼り付ける!AQ217=0,"　","○")</f>
        <v>○</v>
      </c>
      <c r="N221" s="24" t="str">
        <f>IF([1]廃業を除いた名簿を貼り付ける!AR217=0,"　","○")</f>
        <v>○</v>
      </c>
      <c r="O221" s="24" t="str">
        <f>IF([1]廃業を除いた名簿を貼り付ける!AS217=0,"　","○")</f>
        <v>○</v>
      </c>
      <c r="P221" s="24" t="str">
        <f>IF([1]廃業を除いた名簿を貼り付ける!AT217=0,"　","○")</f>
        <v>○</v>
      </c>
      <c r="Q221" s="24" t="str">
        <f>IF([1]廃業を除いた名簿を貼り付ける!AU217=0,"　","○")</f>
        <v>○</v>
      </c>
      <c r="R221" s="24" t="str">
        <f>IF([1]廃業を除いた名簿を貼り付ける!AV217=0,"　","○")</f>
        <v>○</v>
      </c>
      <c r="S221" s="24" t="str">
        <f>IF([1]廃業を除いた名簿を貼り付ける!AW217=0,"　","○")</f>
        <v>○</v>
      </c>
      <c r="T221" s="24" t="str">
        <f>IF([1]廃業を除いた名簿を貼り付ける!AX217=0,"　","○")</f>
        <v>○</v>
      </c>
      <c r="U221" s="24" t="str">
        <f>IF([1]廃業を除いた名簿を貼り付ける!AY217=0,"　","○")</f>
        <v>○</v>
      </c>
      <c r="V221" s="24" t="str">
        <f>IF([1]廃業を除いた名簿を貼り付ける!AZ217=0,"　","○")</f>
        <v>○</v>
      </c>
      <c r="W221" s="24" t="str">
        <f>IF([1]廃業を除いた名簿を貼り付ける!BA217=0,"　","○")</f>
        <v>○</v>
      </c>
      <c r="X221" s="24" t="str">
        <f>IF([1]廃業を除いた名簿を貼り付ける!BB217=0,"　","○")</f>
        <v>○</v>
      </c>
      <c r="Y221" s="24" t="str">
        <f>IF([1]廃業を除いた名簿を貼り付ける!BC217=0,"　","○")</f>
        <v>○</v>
      </c>
    </row>
    <row r="222" spans="1:25" ht="24.75" customHeight="1" x14ac:dyDescent="0.2">
      <c r="A222" s="19" t="s">
        <v>20</v>
      </c>
      <c r="B222" s="25">
        <f>[1]廃業を除いた名簿を貼り付ける!N218</f>
        <v>560</v>
      </c>
      <c r="C222" s="26" t="s">
        <v>21</v>
      </c>
      <c r="D222" s="22" t="str">
        <f>[1]廃業を除いた名簿を貼り付ける!D218</f>
        <v>有限会社テクノエース</v>
      </c>
      <c r="E222" s="22" t="str">
        <f>IF([1]廃業を除いた名簿を貼り付ける!F218="","",[1]廃業を除いた名簿を貼り付ける!F218)</f>
        <v>代表取締役　齋藤　広明</v>
      </c>
      <c r="F222" s="22" t="str">
        <f>[1]廃業を除いた名簿を貼り付ける!H218&amp;[1]廃業を除いた名簿を貼り付ける!I218</f>
        <v>東京都大田区東馬込一丁目24番３号</v>
      </c>
      <c r="G222" s="23">
        <f>[1]廃業を除いた名簿を貼り付ける!P218</f>
        <v>44971</v>
      </c>
      <c r="H222" s="22" t="str">
        <f>[1]廃業を除いた名簿を貼り付ける!AG218</f>
        <v>有限会社テクノエース</v>
      </c>
      <c r="I222" s="22" t="str">
        <f>[1]廃業を除いた名簿を貼り付ける!AJ218&amp;[1]廃業を除いた名簿を貼り付ける!AK218</f>
        <v>東京都大田区東馬込一丁目24番３号</v>
      </c>
      <c r="J222" s="22" t="str">
        <f>[1]廃業を除いた名簿を貼り付ける!AL218</f>
        <v>03-5743-5950</v>
      </c>
      <c r="K222" s="24" t="str">
        <f>IF([1]廃業を除いた名簿を貼り付ける!AO218=0,"　","○")</f>
        <v>○</v>
      </c>
      <c r="L222" s="24" t="str">
        <f>IF([1]廃業を除いた名簿を貼り付ける!AP218=0,"　","○")</f>
        <v>○</v>
      </c>
      <c r="M222" s="24" t="str">
        <f>IF([1]廃業を除いた名簿を貼り付ける!AQ218=0,"　","○")</f>
        <v>○</v>
      </c>
      <c r="N222" s="24" t="str">
        <f>IF([1]廃業を除いた名簿を貼り付ける!AR218=0,"　","○")</f>
        <v>○</v>
      </c>
      <c r="O222" s="24" t="str">
        <f>IF([1]廃業を除いた名簿を貼り付ける!AS218=0,"　","○")</f>
        <v>○</v>
      </c>
      <c r="P222" s="24" t="str">
        <f>IF([1]廃業を除いた名簿を貼り付ける!AT218=0,"　","○")</f>
        <v>○</v>
      </c>
      <c r="Q222" s="24" t="str">
        <f>IF([1]廃業を除いた名簿を貼り付ける!AU218=0,"　","○")</f>
        <v>　</v>
      </c>
      <c r="R222" s="24" t="str">
        <f>IF([1]廃業を除いた名簿を貼り付ける!AV218=0,"　","○")</f>
        <v>　</v>
      </c>
      <c r="S222" s="24" t="str">
        <f>IF([1]廃業を除いた名簿を貼り付ける!AW218=0,"　","○")</f>
        <v>　</v>
      </c>
      <c r="T222" s="24" t="str">
        <f>IF([1]廃業を除いた名簿を貼り付ける!AX218=0,"　","○")</f>
        <v>　</v>
      </c>
      <c r="U222" s="24" t="str">
        <f>IF([1]廃業を除いた名簿を貼り付ける!AY218=0,"　","○")</f>
        <v>　</v>
      </c>
      <c r="V222" s="24" t="str">
        <f>IF([1]廃業を除いた名簿を貼り付ける!AZ218=0,"　","○")</f>
        <v>　</v>
      </c>
      <c r="W222" s="24" t="str">
        <f>IF([1]廃業を除いた名簿を貼り付ける!BA218=0,"　","○")</f>
        <v>　</v>
      </c>
      <c r="X222" s="24" t="str">
        <f>IF([1]廃業を除いた名簿を貼り付ける!BB218=0,"　","○")</f>
        <v>　</v>
      </c>
      <c r="Y222" s="24" t="str">
        <f>IF([1]廃業を除いた名簿を貼り付ける!BC218=0,"　","○")</f>
        <v>　</v>
      </c>
    </row>
    <row r="223" spans="1:25" ht="24.75" customHeight="1" x14ac:dyDescent="0.2">
      <c r="A223" s="19" t="s">
        <v>20</v>
      </c>
      <c r="B223" s="25">
        <f>[1]廃業を除いた名簿を貼り付ける!N219</f>
        <v>562</v>
      </c>
      <c r="C223" s="26" t="s">
        <v>21</v>
      </c>
      <c r="D223" s="22" t="str">
        <f>[1]廃業を除いた名簿を貼り付ける!D219</f>
        <v>栃木オートエンジニアリング株式会社</v>
      </c>
      <c r="E223" s="22" t="str">
        <f>IF([1]廃業を除いた名簿を貼り付ける!F219="","",[1]廃業を除いた名簿を貼り付ける!F219)</f>
        <v>代表取締役　赤羽　伴文</v>
      </c>
      <c r="F223" s="22" t="str">
        <f>[1]廃業を除いた名簿を貼り付ける!H219&amp;[1]廃業を除いた名簿を貼り付ける!I219</f>
        <v>栃木県宇都宮市上横田町509番地５</v>
      </c>
      <c r="G223" s="23">
        <f>[1]廃業を除いた名簿を貼り付ける!P219</f>
        <v>44981</v>
      </c>
      <c r="H223" s="22" t="str">
        <f>[1]廃業を除いた名簿を貼り付ける!AG219</f>
        <v>栃木オートエンジニアリング株式会社</v>
      </c>
      <c r="I223" s="22" t="str">
        <f>[1]廃業を除いた名簿を貼り付ける!AJ219&amp;[1]廃業を除いた名簿を貼り付ける!AK219</f>
        <v>栃木県宇都宮市上横田町509番地５</v>
      </c>
      <c r="J223" s="22" t="str">
        <f>[1]廃業を除いた名簿を貼り付ける!AL219</f>
        <v>028-655-1318</v>
      </c>
      <c r="K223" s="24" t="str">
        <f>IF([1]廃業を除いた名簿を貼り付ける!AO219=0,"　","○")</f>
        <v>　</v>
      </c>
      <c r="L223" s="24" t="str">
        <f>IF([1]廃業を除いた名簿を貼り付ける!AP219=0,"　","○")</f>
        <v>　</v>
      </c>
      <c r="M223" s="24" t="str">
        <f>IF([1]廃業を除いた名簿を貼り付ける!AQ219=0,"　","○")</f>
        <v>　</v>
      </c>
      <c r="N223" s="24" t="str">
        <f>IF([1]廃業を除いた名簿を貼り付ける!AR219=0,"　","○")</f>
        <v>○</v>
      </c>
      <c r="O223" s="24" t="str">
        <f>IF([1]廃業を除いた名簿を貼り付ける!AS219=0,"　","○")</f>
        <v>○</v>
      </c>
      <c r="P223" s="24" t="str">
        <f>IF([1]廃業を除いた名簿を貼り付ける!AT219=0,"　","○")</f>
        <v>○</v>
      </c>
      <c r="Q223" s="24" t="str">
        <f>IF([1]廃業を除いた名簿を貼り付ける!AU219=0,"　","○")</f>
        <v>　</v>
      </c>
      <c r="R223" s="24" t="str">
        <f>IF([1]廃業を除いた名簿を貼り付ける!AV219=0,"　","○")</f>
        <v>　</v>
      </c>
      <c r="S223" s="24" t="str">
        <f>IF([1]廃業を除いた名簿を貼り付ける!AW219=0,"　","○")</f>
        <v>　</v>
      </c>
      <c r="T223" s="24" t="str">
        <f>IF([1]廃業を除いた名簿を貼り付ける!AX219=0,"　","○")</f>
        <v>　</v>
      </c>
      <c r="U223" s="24" t="str">
        <f>IF([1]廃業を除いた名簿を貼り付ける!AY219=0,"　","○")</f>
        <v>　</v>
      </c>
      <c r="V223" s="24" t="str">
        <f>IF([1]廃業を除いた名簿を貼り付ける!AZ219=0,"　","○")</f>
        <v>　</v>
      </c>
      <c r="W223" s="24" t="str">
        <f>IF([1]廃業を除いた名簿を貼り付ける!BA219=0,"　","○")</f>
        <v>○</v>
      </c>
      <c r="X223" s="24" t="str">
        <f>IF([1]廃業を除いた名簿を貼り付ける!BB219=0,"　","○")</f>
        <v>○</v>
      </c>
      <c r="Y223" s="24" t="str">
        <f>IF([1]廃業を除いた名簿を貼り付ける!BC219=0,"　","○")</f>
        <v>○</v>
      </c>
    </row>
    <row r="224" spans="1:25" ht="24.75" customHeight="1" x14ac:dyDescent="0.2">
      <c r="A224" s="19" t="s">
        <v>20</v>
      </c>
      <c r="B224" s="25">
        <f>[1]廃業を除いた名簿を貼り付ける!N220</f>
        <v>564</v>
      </c>
      <c r="C224" s="26" t="s">
        <v>21</v>
      </c>
      <c r="D224" s="22" t="str">
        <f>[1]廃業を除いた名簿を貼り付ける!D220</f>
        <v>株式会社　創設エンジニヤリング</v>
      </c>
      <c r="E224" s="22" t="str">
        <f>IF([1]廃業を除いた名簿を貼り付ける!F220="","",[1]廃業を除いた名簿を貼り付ける!F220)</f>
        <v>代表取締役　新井　学</v>
      </c>
      <c r="F224" s="22" t="str">
        <f>[1]廃業を除いた名簿を貼り付ける!H220&amp;[1]廃業を除いた名簿を貼り付ける!I220</f>
        <v>栃木県栃木市大森町454番地７</v>
      </c>
      <c r="G224" s="23">
        <f>[1]廃業を除いた名簿を貼り付ける!P220</f>
        <v>44985</v>
      </c>
      <c r="H224" s="22" t="str">
        <f>[1]廃業を除いた名簿を貼り付ける!AG220</f>
        <v>株式会社　創設エンジニヤリング　壬生営業所</v>
      </c>
      <c r="I224" s="22" t="str">
        <f>[1]廃業を除いた名簿を貼り付ける!AJ220&amp;[1]廃業を除いた名簿を貼り付ける!AK220</f>
        <v>栃木県下都賀郡壬生町助谷2744番地</v>
      </c>
      <c r="J224" s="22" t="str">
        <f>[1]廃業を除いた名簿を貼り付ける!AL220</f>
        <v>0282-86-3240</v>
      </c>
      <c r="K224" s="24" t="str">
        <f>IF([1]廃業を除いた名簿を貼り付ける!AO220=0,"　","○")</f>
        <v>○</v>
      </c>
      <c r="L224" s="24" t="str">
        <f>IF([1]廃業を除いた名簿を貼り付ける!AP220=0,"　","○")</f>
        <v>○</v>
      </c>
      <c r="M224" s="24" t="str">
        <f>IF([1]廃業を除いた名簿を貼り付ける!AQ220=0,"　","○")</f>
        <v>○</v>
      </c>
      <c r="N224" s="24" t="str">
        <f>IF([1]廃業を除いた名簿を貼り付ける!AR220=0,"　","○")</f>
        <v>○</v>
      </c>
      <c r="O224" s="24" t="str">
        <f>IF([1]廃業を除いた名簿を貼り付ける!AS220=0,"　","○")</f>
        <v>○</v>
      </c>
      <c r="P224" s="24" t="str">
        <f>IF([1]廃業を除いた名簿を貼り付ける!AT220=0,"　","○")</f>
        <v>○</v>
      </c>
      <c r="Q224" s="24" t="str">
        <f>IF([1]廃業を除いた名簿を貼り付ける!AU220=0,"　","○")</f>
        <v>○</v>
      </c>
      <c r="R224" s="24" t="str">
        <f>IF([1]廃業を除いた名簿を貼り付ける!AV220=0,"　","○")</f>
        <v>○</v>
      </c>
      <c r="S224" s="24" t="str">
        <f>IF([1]廃業を除いた名簿を貼り付ける!AW220=0,"　","○")</f>
        <v>○</v>
      </c>
      <c r="T224" s="24" t="str">
        <f>IF([1]廃業を除いた名簿を貼り付ける!AX220=0,"　","○")</f>
        <v>○</v>
      </c>
      <c r="U224" s="24" t="str">
        <f>IF([1]廃業を除いた名簿を貼り付ける!AY220=0,"　","○")</f>
        <v>○</v>
      </c>
      <c r="V224" s="24" t="str">
        <f>IF([1]廃業を除いた名簿を貼り付ける!AZ220=0,"　","○")</f>
        <v>○</v>
      </c>
      <c r="W224" s="24" t="str">
        <f>IF([1]廃業を除いた名簿を貼り付ける!BA220=0,"　","○")</f>
        <v>○</v>
      </c>
      <c r="X224" s="24" t="str">
        <f>IF([1]廃業を除いた名簿を貼り付ける!BB220=0,"　","○")</f>
        <v>○</v>
      </c>
      <c r="Y224" s="24" t="str">
        <f>IF([1]廃業を除いた名簿を貼り付ける!BC220=0,"　","○")</f>
        <v>○</v>
      </c>
    </row>
    <row r="225" spans="1:25" ht="24.75" customHeight="1" x14ac:dyDescent="0.2">
      <c r="A225" s="19" t="s">
        <v>20</v>
      </c>
      <c r="B225" s="25">
        <f>[1]廃業を除いた名簿を貼り付ける!N221</f>
        <v>566</v>
      </c>
      <c r="C225" s="26" t="s">
        <v>21</v>
      </c>
      <c r="D225" s="22" t="str">
        <f>[1]廃業を除いた名簿を貼り付ける!D221</f>
        <v>株式会社ヤマダ技研</v>
      </c>
      <c r="E225" s="22" t="str">
        <f>IF([1]廃業を除いた名簿を貼り付ける!F221="","",[1]廃業を除いた名簿を貼り付ける!F221)</f>
        <v>代表取締役　　餅？　洋志</v>
      </c>
      <c r="F225" s="22" t="str">
        <f>[1]廃業を除いた名簿を貼り付ける!H221&amp;[1]廃業を除いた名簿を貼り付ける!I221</f>
        <v>宮城県仙台市若林区鶴代町２番４８号</v>
      </c>
      <c r="G225" s="23">
        <f>[1]廃業を除いた名簿を貼り付ける!P221</f>
        <v>45003</v>
      </c>
      <c r="H225" s="22" t="str">
        <f>[1]廃業を除いた名簿を貼り付ける!AG221</f>
        <v>株式会社ヤマダ技研</v>
      </c>
      <c r="I225" s="22" t="str">
        <f>[1]廃業を除いた名簿を貼り付ける!AJ221&amp;[1]廃業を除いた名簿を貼り付ける!AK221</f>
        <v>宮城県仙台市若林区鶴代町２番４８号</v>
      </c>
      <c r="J225" s="22" t="str">
        <f>[1]廃業を除いた名簿を貼り付ける!AL221</f>
        <v>022-236-6131</v>
      </c>
      <c r="K225" s="24" t="str">
        <f>IF([1]廃業を除いた名簿を貼り付ける!AO221=0,"　","○")</f>
        <v>○</v>
      </c>
      <c r="L225" s="24" t="str">
        <f>IF([1]廃業を除いた名簿を貼り付ける!AP221=0,"　","○")</f>
        <v>○</v>
      </c>
      <c r="M225" s="24" t="str">
        <f>IF([1]廃業を除いた名簿を貼り付ける!AQ221=0,"　","○")</f>
        <v>○</v>
      </c>
      <c r="N225" s="24" t="str">
        <f>IF([1]廃業を除いた名簿を貼り付ける!AR221=0,"　","○")</f>
        <v>○</v>
      </c>
      <c r="O225" s="24" t="str">
        <f>IF([1]廃業を除いた名簿を貼り付ける!AS221=0,"　","○")</f>
        <v>○</v>
      </c>
      <c r="P225" s="24" t="str">
        <f>IF([1]廃業を除いた名簿を貼り付ける!AT221=0,"　","○")</f>
        <v>○</v>
      </c>
      <c r="Q225" s="24" t="str">
        <f>IF([1]廃業を除いた名簿を貼り付ける!AU221=0,"　","○")</f>
        <v>○</v>
      </c>
      <c r="R225" s="24" t="str">
        <f>IF([1]廃業を除いた名簿を貼り付ける!AV221=0,"　","○")</f>
        <v>○</v>
      </c>
      <c r="S225" s="24" t="str">
        <f>IF([1]廃業を除いた名簿を貼り付ける!AW221=0,"　","○")</f>
        <v>○</v>
      </c>
      <c r="T225" s="24" t="str">
        <f>IF([1]廃業を除いた名簿を貼り付ける!AX221=0,"　","○")</f>
        <v>○</v>
      </c>
      <c r="U225" s="24" t="str">
        <f>IF([1]廃業を除いた名簿を貼り付ける!AY221=0,"　","○")</f>
        <v>○</v>
      </c>
      <c r="V225" s="24" t="str">
        <f>IF([1]廃業を除いた名簿を貼り付ける!AZ221=0,"　","○")</f>
        <v>○</v>
      </c>
      <c r="W225" s="24" t="str">
        <f>IF([1]廃業を除いた名簿を貼り付ける!BA221=0,"　","○")</f>
        <v>○</v>
      </c>
      <c r="X225" s="24" t="str">
        <f>IF([1]廃業を除いた名簿を貼り付ける!BB221=0,"　","○")</f>
        <v>○</v>
      </c>
      <c r="Y225" s="24" t="str">
        <f>IF([1]廃業を除いた名簿を貼り付ける!BC221=0,"　","○")</f>
        <v>○</v>
      </c>
    </row>
    <row r="226" spans="1:25" ht="24.75" customHeight="1" x14ac:dyDescent="0.2">
      <c r="A226" s="19" t="s">
        <v>20</v>
      </c>
      <c r="B226" s="25">
        <f>[1]廃業を除いた名簿を貼り付ける!N222</f>
        <v>569</v>
      </c>
      <c r="C226" s="26" t="s">
        <v>21</v>
      </c>
      <c r="D226" s="22" t="str">
        <f>[1]廃業を除いた名簿を貼り付ける!D222</f>
        <v>有限会社福田設備</v>
      </c>
      <c r="E226" s="22" t="str">
        <f>IF([1]廃業を除いた名簿を貼り付ける!F222="","",[1]廃業を除いた名簿を貼り付ける!F222)</f>
        <v>代表取締役　福田　隆久</v>
      </c>
      <c r="F226" s="22" t="str">
        <f>[1]廃業を除いた名簿を貼り付ける!H222&amp;[1]廃業を除いた名簿を貼り付ける!I222</f>
        <v>埼玉県川口市大字安行５６７番地の４</v>
      </c>
      <c r="G226" s="23">
        <f>[1]廃業を除いた名簿を貼り付ける!P222</f>
        <v>45017</v>
      </c>
      <c r="H226" s="22" t="str">
        <f>[1]廃業を除いた名簿を貼り付ける!AG222</f>
        <v>有限会社福田設備</v>
      </c>
      <c r="I226" s="22" t="str">
        <f>[1]廃業を除いた名簿を貼り付ける!AJ222&amp;[1]廃業を除いた名簿を貼り付ける!AK222</f>
        <v>埼玉県川口市大字安行５６７番地の４</v>
      </c>
      <c r="J226" s="22" t="str">
        <f>[1]廃業を除いた名簿を貼り付ける!AL222</f>
        <v>048-295-8220</v>
      </c>
      <c r="K226" s="24" t="str">
        <f>IF([1]廃業を除いた名簿を貼り付ける!AO222=0,"　","○")</f>
        <v>○</v>
      </c>
      <c r="L226" s="24" t="str">
        <f>IF([1]廃業を除いた名簿を貼り付ける!AP222=0,"　","○")</f>
        <v>○</v>
      </c>
      <c r="M226" s="24" t="str">
        <f>IF([1]廃業を除いた名簿を貼り付ける!AQ222=0,"　","○")</f>
        <v>○</v>
      </c>
      <c r="N226" s="24" t="str">
        <f>IF([1]廃業を除いた名簿を貼り付ける!AR222=0,"　","○")</f>
        <v>○</v>
      </c>
      <c r="O226" s="24" t="str">
        <f>IF([1]廃業を除いた名簿を貼り付ける!AS222=0,"　","○")</f>
        <v>○</v>
      </c>
      <c r="P226" s="24" t="str">
        <f>IF([1]廃業を除いた名簿を貼り付ける!AT222=0,"　","○")</f>
        <v>○</v>
      </c>
      <c r="Q226" s="24" t="str">
        <f>IF([1]廃業を除いた名簿を貼り付ける!AU222=0,"　","○")</f>
        <v>　</v>
      </c>
      <c r="R226" s="24" t="str">
        <f>IF([1]廃業を除いた名簿を貼り付ける!AV222=0,"　","○")</f>
        <v>　</v>
      </c>
      <c r="S226" s="24" t="str">
        <f>IF([1]廃業を除いた名簿を貼り付ける!AW222=0,"　","○")</f>
        <v>　</v>
      </c>
      <c r="T226" s="24" t="str">
        <f>IF([1]廃業を除いた名簿を貼り付ける!AX222=0,"　","○")</f>
        <v>○</v>
      </c>
      <c r="U226" s="24" t="str">
        <f>IF([1]廃業を除いた名簿を貼り付ける!AY222=0,"　","○")</f>
        <v>○</v>
      </c>
      <c r="V226" s="24" t="str">
        <f>IF([1]廃業を除いた名簿を貼り付ける!AZ222=0,"　","○")</f>
        <v>○</v>
      </c>
      <c r="W226" s="24" t="str">
        <f>IF([1]廃業を除いた名簿を貼り付ける!BA222=0,"　","○")</f>
        <v>○</v>
      </c>
      <c r="X226" s="24" t="str">
        <f>IF([1]廃業を除いた名簿を貼り付ける!BB222=0,"　","○")</f>
        <v>○</v>
      </c>
      <c r="Y226" s="24" t="str">
        <f>IF([1]廃業を除いた名簿を貼り付ける!BC222=0,"　","○")</f>
        <v>○</v>
      </c>
    </row>
    <row r="227" spans="1:25" ht="24.75" customHeight="1" x14ac:dyDescent="0.2">
      <c r="A227" s="19" t="s">
        <v>20</v>
      </c>
      <c r="B227" s="25">
        <f>[1]廃業を除いた名簿を貼り付ける!N223</f>
        <v>570</v>
      </c>
      <c r="C227" s="26" t="s">
        <v>21</v>
      </c>
      <c r="D227" s="22" t="str">
        <f>[1]廃業を除いた名簿を貼り付ける!D223</f>
        <v>荏原冷熱システム株式会社</v>
      </c>
      <c r="E227" s="22" t="str">
        <f>IF([1]廃業を除いた名簿を貼り付ける!F223="","",[1]廃業を除いた名簿を貼り付ける!F223)</f>
        <v>代表取締役　加藤　恭一</v>
      </c>
      <c r="F227" s="22" t="str">
        <f>[1]廃業を除いた名簿を貼り付ける!H223&amp;[1]廃業を除いた名簿を貼り付ける!I223</f>
        <v>東京都大田区羽田旭町11番１号</v>
      </c>
      <c r="G227" s="23">
        <f>[1]廃業を除いた名簿を貼り付ける!P223</f>
        <v>45017</v>
      </c>
      <c r="H227" s="22" t="str">
        <f>[1]廃業を除いた名簿を貼り付ける!AG223</f>
        <v>荏原冷熱システム株式会社　本社事務所</v>
      </c>
      <c r="I227" s="22" t="str">
        <f>[1]廃業を除いた名簿を貼り付ける!AJ223&amp;[1]廃業を除いた名簿を貼り付ける!AK223</f>
        <v>東京都大田区羽田旭町11番１号</v>
      </c>
      <c r="J227" s="22" t="str">
        <f>[1]廃業を除いた名簿を貼り付ける!AL223</f>
        <v>03-3743-6511</v>
      </c>
      <c r="K227" s="24" t="str">
        <f>IF([1]廃業を除いた名簿を貼り付ける!AO223=0,"　","○")</f>
        <v>○</v>
      </c>
      <c r="L227" s="24" t="str">
        <f>IF([1]廃業を除いた名簿を貼り付ける!AP223=0,"　","○")</f>
        <v>○</v>
      </c>
      <c r="M227" s="24" t="str">
        <f>IF([1]廃業を除いた名簿を貼り付ける!AQ223=0,"　","○")</f>
        <v>○</v>
      </c>
      <c r="N227" s="24" t="str">
        <f>IF([1]廃業を除いた名簿を貼り付ける!AR223=0,"　","○")</f>
        <v>○</v>
      </c>
      <c r="O227" s="24" t="str">
        <f>IF([1]廃業を除いた名簿を貼り付ける!AS223=0,"　","○")</f>
        <v>○</v>
      </c>
      <c r="P227" s="24" t="str">
        <f>IF([1]廃業を除いた名簿を貼り付ける!AT223=0,"　","○")</f>
        <v>○</v>
      </c>
      <c r="Q227" s="24" t="str">
        <f>IF([1]廃業を除いた名簿を貼り付ける!AU223=0,"　","○")</f>
        <v>○</v>
      </c>
      <c r="R227" s="24" t="str">
        <f>IF([1]廃業を除いた名簿を貼り付ける!AV223=0,"　","○")</f>
        <v>○</v>
      </c>
      <c r="S227" s="24" t="str">
        <f>IF([1]廃業を除いた名簿を貼り付ける!AW223=0,"　","○")</f>
        <v>○</v>
      </c>
      <c r="T227" s="24" t="str">
        <f>IF([1]廃業を除いた名簿を貼り付ける!AX223=0,"　","○")</f>
        <v>○</v>
      </c>
      <c r="U227" s="24" t="str">
        <f>IF([1]廃業を除いた名簿を貼り付ける!AY223=0,"　","○")</f>
        <v>○</v>
      </c>
      <c r="V227" s="24" t="str">
        <f>IF([1]廃業を除いた名簿を貼り付ける!AZ223=0,"　","○")</f>
        <v>○</v>
      </c>
      <c r="W227" s="24" t="str">
        <f>IF([1]廃業を除いた名簿を貼り付ける!BA223=0,"　","○")</f>
        <v>○</v>
      </c>
      <c r="X227" s="24" t="str">
        <f>IF([1]廃業を除いた名簿を貼り付ける!BB223=0,"　","○")</f>
        <v>○</v>
      </c>
      <c r="Y227" s="24" t="str">
        <f>IF([1]廃業を除いた名簿を貼り付ける!BC223=0,"　","○")</f>
        <v>○</v>
      </c>
    </row>
    <row r="228" spans="1:25" ht="24.75" customHeight="1" x14ac:dyDescent="0.2">
      <c r="A228" s="19" t="s">
        <v>20</v>
      </c>
      <c r="B228" s="25">
        <f>[1]廃業を除いた名簿を貼り付ける!N224</f>
        <v>570</v>
      </c>
      <c r="C228" s="26" t="s">
        <v>21</v>
      </c>
      <c r="D228" s="22" t="str">
        <f>[1]廃業を除いた名簿を貼り付ける!D224</f>
        <v>荏原冷熱システム株式会社</v>
      </c>
      <c r="E228" s="22" t="str">
        <f>IF([1]廃業を除いた名簿を貼り付ける!F224="","",[1]廃業を除いた名簿を貼り付ける!F224)</f>
        <v>代表取締役　加藤　恭一</v>
      </c>
      <c r="F228" s="22" t="str">
        <f>[1]廃業を除いた名簿を貼り付ける!H224&amp;[1]廃業を除いた名簿を貼り付ける!I224</f>
        <v>東京都大田区羽田旭町11番１号</v>
      </c>
      <c r="G228" s="23">
        <f>[1]廃業を除いた名簿を貼り付ける!P224</f>
        <v>45017</v>
      </c>
      <c r="H228" s="22" t="str">
        <f>[1]廃業を除いた名簿を貼り付ける!AG224</f>
        <v>荏原冷熱システム株式会社　埼玉営業所</v>
      </c>
      <c r="I228" s="22" t="str">
        <f>[1]廃業を除いた名簿を貼り付ける!AJ224&amp;[1]廃業を除いた名簿を貼り付ける!AK224</f>
        <v>埼玉県さいたま市北区奈良町１４－３</v>
      </c>
      <c r="J228" s="22" t="str">
        <f>[1]廃業を除いた名簿を貼り付ける!AL224</f>
        <v>048-667-0111</v>
      </c>
      <c r="K228" s="24" t="str">
        <f>IF([1]廃業を除いた名簿を貼り付ける!AO224=0,"　","○")</f>
        <v>○</v>
      </c>
      <c r="L228" s="24" t="str">
        <f>IF([1]廃業を除いた名簿を貼り付ける!AP224=0,"　","○")</f>
        <v>○</v>
      </c>
      <c r="M228" s="24" t="str">
        <f>IF([1]廃業を除いた名簿を貼り付ける!AQ224=0,"　","○")</f>
        <v>○</v>
      </c>
      <c r="N228" s="24" t="str">
        <f>IF([1]廃業を除いた名簿を貼り付ける!AR224=0,"　","○")</f>
        <v>○</v>
      </c>
      <c r="O228" s="24" t="str">
        <f>IF([1]廃業を除いた名簿を貼り付ける!AS224=0,"　","○")</f>
        <v>○</v>
      </c>
      <c r="P228" s="24" t="str">
        <f>IF([1]廃業を除いた名簿を貼り付ける!AT224=0,"　","○")</f>
        <v>○</v>
      </c>
      <c r="Q228" s="24" t="str">
        <f>IF([1]廃業を除いた名簿を貼り付ける!AU224=0,"　","○")</f>
        <v>○</v>
      </c>
      <c r="R228" s="24" t="str">
        <f>IF([1]廃業を除いた名簿を貼り付ける!AV224=0,"　","○")</f>
        <v>○</v>
      </c>
      <c r="S228" s="24" t="str">
        <f>IF([1]廃業を除いた名簿を貼り付ける!AW224=0,"　","○")</f>
        <v>○</v>
      </c>
      <c r="T228" s="24" t="str">
        <f>IF([1]廃業を除いた名簿を貼り付ける!AX224=0,"　","○")</f>
        <v>○</v>
      </c>
      <c r="U228" s="24" t="str">
        <f>IF([1]廃業を除いた名簿を貼り付ける!AY224=0,"　","○")</f>
        <v>○</v>
      </c>
      <c r="V228" s="24" t="str">
        <f>IF([1]廃業を除いた名簿を貼り付ける!AZ224=0,"　","○")</f>
        <v>○</v>
      </c>
      <c r="W228" s="24" t="str">
        <f>IF([1]廃業を除いた名簿を貼り付ける!BA224=0,"　","○")</f>
        <v>○</v>
      </c>
      <c r="X228" s="24" t="str">
        <f>IF([1]廃業を除いた名簿を貼り付ける!BB224=0,"　","○")</f>
        <v>○</v>
      </c>
      <c r="Y228" s="24" t="str">
        <f>IF([1]廃業を除いた名簿を貼り付ける!BC224=0,"　","○")</f>
        <v>○</v>
      </c>
    </row>
    <row r="229" spans="1:25" ht="24.75" customHeight="1" x14ac:dyDescent="0.2">
      <c r="A229" s="19" t="s">
        <v>20</v>
      </c>
      <c r="B229" s="25">
        <f>[1]廃業を除いた名簿を貼り付ける!N225</f>
        <v>570</v>
      </c>
      <c r="C229" s="26" t="s">
        <v>21</v>
      </c>
      <c r="D229" s="22" t="str">
        <f>[1]廃業を除いた名簿を貼り付ける!D225</f>
        <v>荏原冷熱システム株式会社</v>
      </c>
      <c r="E229" s="22" t="str">
        <f>IF([1]廃業を除いた名簿を貼り付ける!F225="","",[1]廃業を除いた名簿を貼り付ける!F225)</f>
        <v>代表取締役　加藤　恭一</v>
      </c>
      <c r="F229" s="22" t="str">
        <f>[1]廃業を除いた名簿を貼り付ける!H225&amp;[1]廃業を除いた名簿を貼り付ける!I225</f>
        <v>東京都大田区羽田旭町11番１号</v>
      </c>
      <c r="G229" s="23">
        <f>[1]廃業を除いた名簿を貼り付ける!P225</f>
        <v>45017</v>
      </c>
      <c r="H229" s="22" t="str">
        <f>[1]廃業を除いた名簿を貼り付ける!AG225</f>
        <v>荏原冷熱システム株式会社　東北営業所</v>
      </c>
      <c r="I229" s="22" t="str">
        <f>[1]廃業を除いた名簿を貼り付ける!AJ225&amp;[1]廃業を除いた名簿を貼り付ける!AK225</f>
        <v>宮城県仙台市若林区卸町東4-4-30</v>
      </c>
      <c r="J229" s="22" t="str">
        <f>[1]廃業を除いた名簿を貼り付ける!AL225</f>
        <v>022-288-5800</v>
      </c>
      <c r="K229" s="24" t="str">
        <f>IF([1]廃業を除いた名簿を貼り付ける!AO225=0,"　","○")</f>
        <v>○</v>
      </c>
      <c r="L229" s="24" t="str">
        <f>IF([1]廃業を除いた名簿を貼り付ける!AP225=0,"　","○")</f>
        <v>○</v>
      </c>
      <c r="M229" s="24" t="str">
        <f>IF([1]廃業を除いた名簿を貼り付ける!AQ225=0,"　","○")</f>
        <v>○</v>
      </c>
      <c r="N229" s="24" t="str">
        <f>IF([1]廃業を除いた名簿を貼り付ける!AR225=0,"　","○")</f>
        <v>○</v>
      </c>
      <c r="O229" s="24" t="str">
        <f>IF([1]廃業を除いた名簿を貼り付ける!AS225=0,"　","○")</f>
        <v>○</v>
      </c>
      <c r="P229" s="24" t="str">
        <f>IF([1]廃業を除いた名簿を貼り付ける!AT225=0,"　","○")</f>
        <v>○</v>
      </c>
      <c r="Q229" s="24" t="str">
        <f>IF([1]廃業を除いた名簿を貼り付ける!AU225=0,"　","○")</f>
        <v>○</v>
      </c>
      <c r="R229" s="24" t="str">
        <f>IF([1]廃業を除いた名簿を貼り付ける!AV225=0,"　","○")</f>
        <v>○</v>
      </c>
      <c r="S229" s="24" t="str">
        <f>IF([1]廃業を除いた名簿を貼り付ける!AW225=0,"　","○")</f>
        <v>○</v>
      </c>
      <c r="T229" s="24" t="str">
        <f>IF([1]廃業を除いた名簿を貼り付ける!AX225=0,"　","○")</f>
        <v>○</v>
      </c>
      <c r="U229" s="24" t="str">
        <f>IF([1]廃業を除いた名簿を貼り付ける!AY225=0,"　","○")</f>
        <v>○</v>
      </c>
      <c r="V229" s="24" t="str">
        <f>IF([1]廃業を除いた名簿を貼り付ける!AZ225=0,"　","○")</f>
        <v>○</v>
      </c>
      <c r="W229" s="24" t="str">
        <f>IF([1]廃業を除いた名簿を貼り付ける!BA225=0,"　","○")</f>
        <v>○</v>
      </c>
      <c r="X229" s="24" t="str">
        <f>IF([1]廃業を除いた名簿を貼り付ける!BB225=0,"　","○")</f>
        <v>○</v>
      </c>
      <c r="Y229" s="24" t="str">
        <f>IF([1]廃業を除いた名簿を貼り付ける!BC225=0,"　","○")</f>
        <v>○</v>
      </c>
    </row>
    <row r="230" spans="1:25" ht="24.75" customHeight="1" x14ac:dyDescent="0.2">
      <c r="A230" s="19" t="s">
        <v>20</v>
      </c>
      <c r="B230" s="25">
        <f>[1]廃業を除いた名簿を貼り付ける!N226</f>
        <v>573</v>
      </c>
      <c r="C230" s="26" t="s">
        <v>21</v>
      </c>
      <c r="D230" s="22" t="str">
        <f>[1]廃業を除いた名簿を貼り付ける!D226</f>
        <v>有限会社ケーティエヌ</v>
      </c>
      <c r="E230" s="22" t="str">
        <f>IF([1]廃業を除いた名簿を貼り付ける!F226="","",[1]廃業を除いた名簿を貼り付ける!F226)</f>
        <v>代表取締役　唐渡　直樹</v>
      </c>
      <c r="F230" s="22" t="str">
        <f>[1]廃業を除いた名簿を貼り付ける!H226&amp;[1]廃業を除いた名簿を貼り付ける!I226</f>
        <v>埼玉県川口市大字差間273番地の48</v>
      </c>
      <c r="G230" s="23">
        <f>[1]廃業を除いた名簿を貼り付ける!P226</f>
        <v>45030</v>
      </c>
      <c r="H230" s="22" t="str">
        <f>[1]廃業を除いた名簿を貼り付ける!AG226</f>
        <v>有限会社ケーティエヌ</v>
      </c>
      <c r="I230" s="22" t="str">
        <f>[1]廃業を除いた名簿を貼り付ける!AJ226&amp;[1]廃業を除いた名簿を貼り付ける!AK226</f>
        <v>埼玉県川口市大字差間273番地の48</v>
      </c>
      <c r="J230" s="22" t="str">
        <f>[1]廃業を除いた名簿を貼り付ける!AL226</f>
        <v>048-295-2053</v>
      </c>
      <c r="K230" s="24" t="str">
        <f>IF([1]廃業を除いた名簿を貼り付ける!AO226=0,"　","○")</f>
        <v>○</v>
      </c>
      <c r="L230" s="24" t="str">
        <f>IF([1]廃業を除いた名簿を貼り付ける!AP226=0,"　","○")</f>
        <v>○</v>
      </c>
      <c r="M230" s="24" t="str">
        <f>IF([1]廃業を除いた名簿を貼り付ける!AQ226=0,"　","○")</f>
        <v>○</v>
      </c>
      <c r="N230" s="24" t="str">
        <f>IF([1]廃業を除いた名簿を貼り付ける!AR226=0,"　","○")</f>
        <v>○</v>
      </c>
      <c r="O230" s="24" t="str">
        <f>IF([1]廃業を除いた名簿を貼り付ける!AS226=0,"　","○")</f>
        <v>○</v>
      </c>
      <c r="P230" s="24" t="str">
        <f>IF([1]廃業を除いた名簿を貼り付ける!AT226=0,"　","○")</f>
        <v>○</v>
      </c>
      <c r="Q230" s="24" t="str">
        <f>IF([1]廃業を除いた名簿を貼り付ける!AU226=0,"　","○")</f>
        <v>　</v>
      </c>
      <c r="R230" s="24" t="str">
        <f>IF([1]廃業を除いた名簿を貼り付ける!AV226=0,"　","○")</f>
        <v>　</v>
      </c>
      <c r="S230" s="24" t="str">
        <f>IF([1]廃業を除いた名簿を貼り付ける!AW226=0,"　","○")</f>
        <v>　</v>
      </c>
      <c r="T230" s="24" t="str">
        <f>IF([1]廃業を除いた名簿を貼り付ける!AX226=0,"　","○")</f>
        <v>○</v>
      </c>
      <c r="U230" s="24" t="str">
        <f>IF([1]廃業を除いた名簿を貼り付ける!AY226=0,"　","○")</f>
        <v>○</v>
      </c>
      <c r="V230" s="24" t="str">
        <f>IF([1]廃業を除いた名簿を貼り付ける!AZ226=0,"　","○")</f>
        <v>○</v>
      </c>
      <c r="W230" s="24" t="str">
        <f>IF([1]廃業を除いた名簿を貼り付ける!BA226=0,"　","○")</f>
        <v>○</v>
      </c>
      <c r="X230" s="24" t="str">
        <f>IF([1]廃業を除いた名簿を貼り付ける!BB226=0,"　","○")</f>
        <v>○</v>
      </c>
      <c r="Y230" s="24" t="str">
        <f>IF([1]廃業を除いた名簿を貼り付ける!BC226=0,"　","○")</f>
        <v>○</v>
      </c>
    </row>
    <row r="231" spans="1:25" ht="24.75" customHeight="1" x14ac:dyDescent="0.2">
      <c r="A231" s="19" t="s">
        <v>20</v>
      </c>
      <c r="B231" s="25">
        <f>[1]廃業を除いた名簿を貼り付ける!N227</f>
        <v>574</v>
      </c>
      <c r="C231" s="26" t="s">
        <v>21</v>
      </c>
      <c r="D231" s="22" t="str">
        <f>[1]廃業を除いた名簿を貼り付ける!D227</f>
        <v>株式会社　細野工業</v>
      </c>
      <c r="E231" s="22" t="str">
        <f>IF([1]廃業を除いた名簿を貼り付ける!F227="","",[1]廃業を除いた名簿を貼り付ける!F227)</f>
        <v>代表取締役　細野　廣美</v>
      </c>
      <c r="F231" s="22" t="str">
        <f>[1]廃業を除いた名簿を貼り付ける!H227&amp;[1]廃業を除いた名簿を貼り付ける!I227</f>
        <v>栃木県芳賀郡益子町大字七井２６２３番地</v>
      </c>
      <c r="G231" s="23">
        <f>[1]廃業を除いた名簿を貼り付ける!P227</f>
        <v>45033</v>
      </c>
      <c r="H231" s="22" t="str">
        <f>[1]廃業を除いた名簿を貼り付ける!AG227</f>
        <v>株式会社　細野工業</v>
      </c>
      <c r="I231" s="22" t="str">
        <f>[1]廃業を除いた名簿を貼り付ける!AJ227&amp;[1]廃業を除いた名簿を貼り付ける!AK227</f>
        <v>栃木県芳賀郡益子町大字七井２６２３番地</v>
      </c>
      <c r="J231" s="22" t="str">
        <f>[1]廃業を除いた名簿を貼り付ける!AL227</f>
        <v>0285-72-5285</v>
      </c>
      <c r="K231" s="24" t="str">
        <f>IF([1]廃業を除いた名簿を貼り付ける!AO227=0,"　","○")</f>
        <v>○</v>
      </c>
      <c r="L231" s="24" t="str">
        <f>IF([1]廃業を除いた名簿を貼り付ける!AP227=0,"　","○")</f>
        <v>○</v>
      </c>
      <c r="M231" s="24" t="str">
        <f>IF([1]廃業を除いた名簿を貼り付ける!AQ227=0,"　","○")</f>
        <v>○</v>
      </c>
      <c r="N231" s="24" t="str">
        <f>IF([1]廃業を除いた名簿を貼り付ける!AR227=0,"　","○")</f>
        <v>○</v>
      </c>
      <c r="O231" s="24" t="str">
        <f>IF([1]廃業を除いた名簿を貼り付ける!AS227=0,"　","○")</f>
        <v>○</v>
      </c>
      <c r="P231" s="24" t="str">
        <f>IF([1]廃業を除いた名簿を貼り付ける!AT227=0,"　","○")</f>
        <v>○</v>
      </c>
      <c r="Q231" s="24" t="str">
        <f>IF([1]廃業を除いた名簿を貼り付ける!AU227=0,"　","○")</f>
        <v>○</v>
      </c>
      <c r="R231" s="24" t="str">
        <f>IF([1]廃業を除いた名簿を貼り付ける!AV227=0,"　","○")</f>
        <v>○</v>
      </c>
      <c r="S231" s="24" t="str">
        <f>IF([1]廃業を除いた名簿を貼り付ける!AW227=0,"　","○")</f>
        <v>○</v>
      </c>
      <c r="T231" s="24" t="str">
        <f>IF([1]廃業を除いた名簿を貼り付ける!AX227=0,"　","○")</f>
        <v>　</v>
      </c>
      <c r="U231" s="24" t="str">
        <f>IF([1]廃業を除いた名簿を貼り付ける!AY227=0,"　","○")</f>
        <v>　</v>
      </c>
      <c r="V231" s="24" t="str">
        <f>IF([1]廃業を除いた名簿を貼り付ける!AZ227=0,"　","○")</f>
        <v>　</v>
      </c>
      <c r="W231" s="24" t="str">
        <f>IF([1]廃業を除いた名簿を貼り付ける!BA227=0,"　","○")</f>
        <v>　</v>
      </c>
      <c r="X231" s="24" t="str">
        <f>IF([1]廃業を除いた名簿を貼り付ける!BB227=0,"　","○")</f>
        <v>　</v>
      </c>
      <c r="Y231" s="24" t="str">
        <f>IF([1]廃業を除いた名簿を貼り付ける!BC227=0,"　","○")</f>
        <v>　</v>
      </c>
    </row>
    <row r="232" spans="1:25" ht="24.75" customHeight="1" x14ac:dyDescent="0.2">
      <c r="A232" s="19" t="s">
        <v>20</v>
      </c>
      <c r="B232" s="25">
        <f>[1]廃業を除いた名簿を貼り付ける!N228</f>
        <v>576</v>
      </c>
      <c r="C232" s="26" t="s">
        <v>21</v>
      </c>
      <c r="D232" s="22" t="str">
        <f>[1]廃業を除いた名簿を貼り付ける!D228</f>
        <v>不二熱学工業株式会社</v>
      </c>
      <c r="E232" s="22" t="str">
        <f>IF([1]廃業を除いた名簿を貼り付ける!F228="","",[1]廃業を除いた名簿を貼り付ける!F228)</f>
        <v>代表取締役　　近藤　康之</v>
      </c>
      <c r="F232" s="22" t="str">
        <f>[1]廃業を除いた名簿を貼り付ける!H228&amp;[1]廃業を除いた名簿を貼り付ける!I228</f>
        <v>大阪府大阪市中央区南船場二丁目１番１号</v>
      </c>
      <c r="G232" s="23">
        <f>[1]廃業を除いた名簿を貼り付ける!P228</f>
        <v>45059</v>
      </c>
      <c r="H232" s="22" t="str">
        <f>[1]廃業を除いた名簿を貼り付ける!AG228</f>
        <v>不二熱学工業株式会社　東京支店　サービス事業部</v>
      </c>
      <c r="I232" s="22" t="str">
        <f>[1]廃業を除いた名簿を貼り付ける!AJ228&amp;[1]廃業を除いた名簿を貼り付ける!AK228</f>
        <v>東京都大田区山王二丁目５番９号</v>
      </c>
      <c r="J232" s="22" t="str">
        <f>[1]廃業を除いた名簿を貼り付ける!AL228</f>
        <v>03-6429-3601</v>
      </c>
      <c r="K232" s="24" t="str">
        <f>IF([1]廃業を除いた名簿を貼り付ける!AO228=0,"　","○")</f>
        <v>○</v>
      </c>
      <c r="L232" s="24" t="str">
        <f>IF([1]廃業を除いた名簿を貼り付ける!AP228=0,"　","○")</f>
        <v>○</v>
      </c>
      <c r="M232" s="24" t="str">
        <f>IF([1]廃業を除いた名簿を貼り付ける!AQ228=0,"　","○")</f>
        <v>○</v>
      </c>
      <c r="N232" s="24" t="str">
        <f>IF([1]廃業を除いた名簿を貼り付ける!AR228=0,"　","○")</f>
        <v>○</v>
      </c>
      <c r="O232" s="24" t="str">
        <f>IF([1]廃業を除いた名簿を貼り付ける!AS228=0,"　","○")</f>
        <v>○</v>
      </c>
      <c r="P232" s="24" t="str">
        <f>IF([1]廃業を除いた名簿を貼り付ける!AT228=0,"　","○")</f>
        <v>○</v>
      </c>
      <c r="Q232" s="24" t="str">
        <f>IF([1]廃業を除いた名簿を貼り付ける!AU228=0,"　","○")</f>
        <v>○</v>
      </c>
      <c r="R232" s="24" t="str">
        <f>IF([1]廃業を除いた名簿を貼り付ける!AV228=0,"　","○")</f>
        <v>○</v>
      </c>
      <c r="S232" s="24" t="str">
        <f>IF([1]廃業を除いた名簿を貼り付ける!AW228=0,"　","○")</f>
        <v>○</v>
      </c>
      <c r="T232" s="24" t="str">
        <f>IF([1]廃業を除いた名簿を貼り付ける!AX228=0,"　","○")</f>
        <v>○</v>
      </c>
      <c r="U232" s="24" t="str">
        <f>IF([1]廃業を除いた名簿を貼り付ける!AY228=0,"　","○")</f>
        <v>○</v>
      </c>
      <c r="V232" s="24" t="str">
        <f>IF([1]廃業を除いた名簿を貼り付ける!AZ228=0,"　","○")</f>
        <v>○</v>
      </c>
      <c r="W232" s="24" t="str">
        <f>IF([1]廃業を除いた名簿を貼り付ける!BA228=0,"　","○")</f>
        <v>○</v>
      </c>
      <c r="X232" s="24" t="str">
        <f>IF([1]廃業を除いた名簿を貼り付ける!BB228=0,"　","○")</f>
        <v>○</v>
      </c>
      <c r="Y232" s="24" t="str">
        <f>IF([1]廃業を除いた名簿を貼り付ける!BC228=0,"　","○")</f>
        <v>○</v>
      </c>
    </row>
    <row r="233" spans="1:25" ht="24.75" customHeight="1" x14ac:dyDescent="0.2">
      <c r="A233" s="19" t="s">
        <v>20</v>
      </c>
      <c r="B233" s="25">
        <f>[1]廃業を除いた名簿を貼り付ける!N229</f>
        <v>579</v>
      </c>
      <c r="C233" s="26" t="s">
        <v>21</v>
      </c>
      <c r="D233" s="22" t="str">
        <f>[1]廃業を除いた名簿を貼り付ける!D229</f>
        <v>サタケ冷熱株式会社</v>
      </c>
      <c r="E233" s="22" t="str">
        <f>IF([1]廃業を除いた名簿を貼り付ける!F229="","",[1]廃業を除いた名簿を貼り付ける!F229)</f>
        <v>代表取締役　野田　博之</v>
      </c>
      <c r="F233" s="22" t="str">
        <f>[1]廃業を除いた名簿を貼り付ける!H229&amp;[1]廃業を除いた名簿を貼り付ける!I229</f>
        <v>大阪府交野市星田北五丁目52番11号</v>
      </c>
      <c r="G233" s="23">
        <f>[1]廃業を除いた名簿を貼り付ける!P229</f>
        <v>45075</v>
      </c>
      <c r="H233" s="22" t="str">
        <f>[1]廃業を除いた名簿を貼り付ける!AG229</f>
        <v>サタケ冷熱株式会社</v>
      </c>
      <c r="I233" s="22" t="str">
        <f>[1]廃業を除いた名簿を貼り付ける!AJ229&amp;[1]廃業を除いた名簿を貼り付ける!AK229</f>
        <v>大阪府交野市星田北五丁目52番11号</v>
      </c>
      <c r="J233" s="22" t="str">
        <f>[1]廃業を除いた名簿を貼り付ける!AL229</f>
        <v>072-892-1115</v>
      </c>
      <c r="K233" s="24" t="str">
        <f>IF([1]廃業を除いた名簿を貼り付ける!AO229=0,"　","○")</f>
        <v>○</v>
      </c>
      <c r="L233" s="24" t="str">
        <f>IF([1]廃業を除いた名簿を貼り付ける!AP229=0,"　","○")</f>
        <v>○</v>
      </c>
      <c r="M233" s="24" t="str">
        <f>IF([1]廃業を除いた名簿を貼り付ける!AQ229=0,"　","○")</f>
        <v>○</v>
      </c>
      <c r="N233" s="24" t="str">
        <f>IF([1]廃業を除いた名簿を貼り付ける!AR229=0,"　","○")</f>
        <v>○</v>
      </c>
      <c r="O233" s="24" t="str">
        <f>IF([1]廃業を除いた名簿を貼り付ける!AS229=0,"　","○")</f>
        <v>○</v>
      </c>
      <c r="P233" s="24" t="str">
        <f>IF([1]廃業を除いた名簿を貼り付ける!AT229=0,"　","○")</f>
        <v>○</v>
      </c>
      <c r="Q233" s="24" t="str">
        <f>IF([1]廃業を除いた名簿を貼り付ける!AU229=0,"　","○")</f>
        <v>○</v>
      </c>
      <c r="R233" s="24" t="str">
        <f>IF([1]廃業を除いた名簿を貼り付ける!AV229=0,"　","○")</f>
        <v>○</v>
      </c>
      <c r="S233" s="24" t="str">
        <f>IF([1]廃業を除いた名簿を貼り付ける!AW229=0,"　","○")</f>
        <v>○</v>
      </c>
      <c r="T233" s="24" t="str">
        <f>IF([1]廃業を除いた名簿を貼り付ける!AX229=0,"　","○")</f>
        <v>○</v>
      </c>
      <c r="U233" s="24" t="str">
        <f>IF([1]廃業を除いた名簿を貼り付ける!AY229=0,"　","○")</f>
        <v>○</v>
      </c>
      <c r="V233" s="24" t="str">
        <f>IF([1]廃業を除いた名簿を貼り付ける!AZ229=0,"　","○")</f>
        <v>○</v>
      </c>
      <c r="W233" s="24" t="str">
        <f>IF([1]廃業を除いた名簿を貼り付ける!BA229=0,"　","○")</f>
        <v>○</v>
      </c>
      <c r="X233" s="24" t="str">
        <f>IF([1]廃業を除いた名簿を貼り付ける!BB229=0,"　","○")</f>
        <v>○</v>
      </c>
      <c r="Y233" s="24" t="str">
        <f>IF([1]廃業を除いた名簿を貼り付ける!BC229=0,"　","○")</f>
        <v>○</v>
      </c>
    </row>
    <row r="234" spans="1:25" ht="24.75" customHeight="1" x14ac:dyDescent="0.2">
      <c r="A234" s="19" t="s">
        <v>20</v>
      </c>
      <c r="B234" s="25">
        <f>[1]廃業を除いた名簿を貼り付ける!N230</f>
        <v>580</v>
      </c>
      <c r="C234" s="26" t="s">
        <v>21</v>
      </c>
      <c r="D234" s="22" t="str">
        <f>[1]廃業を除いた名簿を貼り付ける!D230</f>
        <v>有限会社大西冷熱</v>
      </c>
      <c r="E234" s="22" t="str">
        <f>IF([1]廃業を除いた名簿を貼り付ける!F230="","",[1]廃業を除いた名簿を貼り付ける!F230)</f>
        <v>代表取締役　佐藤　喜久雄</v>
      </c>
      <c r="F234" s="22" t="str">
        <f>[1]廃業を除いた名簿を貼り付ける!H230&amp;[1]廃業を除いた名簿を貼り付ける!I230</f>
        <v>埼玉県比企郡鳩山町大字大豆戸892番地４</v>
      </c>
      <c r="G234" s="23">
        <f>[1]廃業を除いた名簿を貼り付ける!P230</f>
        <v>45075</v>
      </c>
      <c r="H234" s="22" t="str">
        <f>[1]廃業を除いた名簿を貼り付ける!AG230</f>
        <v>有限会社大西冷熱</v>
      </c>
      <c r="I234" s="22" t="str">
        <f>[1]廃業を除いた名簿を貼り付ける!AJ230&amp;[1]廃業を除いた名簿を貼り付ける!AK230</f>
        <v>埼玉県比企郡鳩山町大字大豆戸892番地４</v>
      </c>
      <c r="J234" s="22" t="str">
        <f>[1]廃業を除いた名簿を貼り付ける!AL230</f>
        <v>049-296-5907</v>
      </c>
      <c r="K234" s="24" t="str">
        <f>IF([1]廃業を除いた名簿を貼り付ける!AO230=0,"　","○")</f>
        <v>○</v>
      </c>
      <c r="L234" s="24" t="str">
        <f>IF([1]廃業を除いた名簿を貼り付ける!AP230=0,"　","○")</f>
        <v>○</v>
      </c>
      <c r="M234" s="24" t="str">
        <f>IF([1]廃業を除いた名簿を貼り付ける!AQ230=0,"　","○")</f>
        <v>○</v>
      </c>
      <c r="N234" s="24" t="str">
        <f>IF([1]廃業を除いた名簿を貼り付ける!AR230=0,"　","○")</f>
        <v>○</v>
      </c>
      <c r="O234" s="24" t="str">
        <f>IF([1]廃業を除いた名簿を貼り付ける!AS230=0,"　","○")</f>
        <v>○</v>
      </c>
      <c r="P234" s="24" t="str">
        <f>IF([1]廃業を除いた名簿を貼り付ける!AT230=0,"　","○")</f>
        <v>○</v>
      </c>
      <c r="Q234" s="24" t="str">
        <f>IF([1]廃業を除いた名簿を貼り付ける!AU230=0,"　","○")</f>
        <v>○</v>
      </c>
      <c r="R234" s="24" t="str">
        <f>IF([1]廃業を除いた名簿を貼り付ける!AV230=0,"　","○")</f>
        <v>○</v>
      </c>
      <c r="S234" s="24" t="str">
        <f>IF([1]廃業を除いた名簿を貼り付ける!AW230=0,"　","○")</f>
        <v>○</v>
      </c>
      <c r="T234" s="24" t="str">
        <f>IF([1]廃業を除いた名簿を貼り付ける!AX230=0,"　","○")</f>
        <v>○</v>
      </c>
      <c r="U234" s="24" t="str">
        <f>IF([1]廃業を除いた名簿を貼り付ける!AY230=0,"　","○")</f>
        <v>○</v>
      </c>
      <c r="V234" s="24" t="str">
        <f>IF([1]廃業を除いた名簿を貼り付ける!AZ230=0,"　","○")</f>
        <v>○</v>
      </c>
      <c r="W234" s="24" t="str">
        <f>IF([1]廃業を除いた名簿を貼り付ける!BA230=0,"　","○")</f>
        <v>○</v>
      </c>
      <c r="X234" s="24" t="str">
        <f>IF([1]廃業を除いた名簿を貼り付ける!BB230=0,"　","○")</f>
        <v>○</v>
      </c>
      <c r="Y234" s="24" t="str">
        <f>IF([1]廃業を除いた名簿を貼り付ける!BC230=0,"　","○")</f>
        <v>○</v>
      </c>
    </row>
    <row r="235" spans="1:25" ht="24.75" customHeight="1" x14ac:dyDescent="0.2">
      <c r="A235" s="19" t="s">
        <v>20</v>
      </c>
      <c r="B235" s="25">
        <f>[1]廃業を除いた名簿を貼り付ける!N231</f>
        <v>581</v>
      </c>
      <c r="C235" s="26" t="s">
        <v>21</v>
      </c>
      <c r="D235" s="22" t="str">
        <f>[1]廃業を除いた名簿を貼り付ける!D231</f>
        <v>株式会社協雄電設</v>
      </c>
      <c r="E235" s="22" t="str">
        <f>IF([1]廃業を除いた名簿を貼り付ける!F231="","",[1]廃業を除いた名簿を貼り付ける!F231)</f>
        <v>代表取締役　　吉江　哲雄</v>
      </c>
      <c r="F235" s="22" t="str">
        <f>[1]廃業を除いた名簿を貼り付ける!H231&amp;[1]廃業を除いた名簿を貼り付ける!I231</f>
        <v>千葉県松戸市五香西五丁目４０番地の１</v>
      </c>
      <c r="G235" s="23">
        <f>[1]廃業を除いた名簿を貼り付ける!P231</f>
        <v>45075</v>
      </c>
      <c r="H235" s="22" t="str">
        <f>[1]廃業を除いた名簿を貼り付ける!AG231</f>
        <v>株式会社協雄電設</v>
      </c>
      <c r="I235" s="22" t="str">
        <f>[1]廃業を除いた名簿を貼り付ける!AJ231&amp;[1]廃業を除いた名簿を貼り付ける!AK231</f>
        <v>千葉県松戸市五香西五丁目４０番地の１</v>
      </c>
      <c r="J235" s="22" t="str">
        <f>[1]廃業を除いた名簿を貼り付ける!AL231</f>
        <v>047-384-7288</v>
      </c>
      <c r="K235" s="24" t="str">
        <f>IF([1]廃業を除いた名簿を貼り付ける!AO231=0,"　","○")</f>
        <v>○</v>
      </c>
      <c r="L235" s="24" t="str">
        <f>IF([1]廃業を除いた名簿を貼り付ける!AP231=0,"　","○")</f>
        <v>○</v>
      </c>
      <c r="M235" s="24" t="str">
        <f>IF([1]廃業を除いた名簿を貼り付ける!AQ231=0,"　","○")</f>
        <v>○</v>
      </c>
      <c r="N235" s="24" t="str">
        <f>IF([1]廃業を除いた名簿を貼り付ける!AR231=0,"　","○")</f>
        <v>○</v>
      </c>
      <c r="O235" s="24" t="str">
        <f>IF([1]廃業を除いた名簿を貼り付ける!AS231=0,"　","○")</f>
        <v>○</v>
      </c>
      <c r="P235" s="24" t="str">
        <f>IF([1]廃業を除いた名簿を貼り付ける!AT231=0,"　","○")</f>
        <v>○</v>
      </c>
      <c r="Q235" s="24" t="str">
        <f>IF([1]廃業を除いた名簿を貼り付ける!AU231=0,"　","○")</f>
        <v>○</v>
      </c>
      <c r="R235" s="24" t="str">
        <f>IF([1]廃業を除いた名簿を貼り付ける!AV231=0,"　","○")</f>
        <v>○</v>
      </c>
      <c r="S235" s="24" t="str">
        <f>IF([1]廃業を除いた名簿を貼り付ける!AW231=0,"　","○")</f>
        <v>○</v>
      </c>
      <c r="T235" s="24" t="str">
        <f>IF([1]廃業を除いた名簿を貼り付ける!AX231=0,"　","○")</f>
        <v>○</v>
      </c>
      <c r="U235" s="24" t="str">
        <f>IF([1]廃業を除いた名簿を貼り付ける!AY231=0,"　","○")</f>
        <v>○</v>
      </c>
      <c r="V235" s="24" t="str">
        <f>IF([1]廃業を除いた名簿を貼り付ける!AZ231=0,"　","○")</f>
        <v>○</v>
      </c>
      <c r="W235" s="24" t="str">
        <f>IF([1]廃業を除いた名簿を貼り付ける!BA231=0,"　","○")</f>
        <v>○</v>
      </c>
      <c r="X235" s="24" t="str">
        <f>IF([1]廃業を除いた名簿を貼り付ける!BB231=0,"　","○")</f>
        <v>○</v>
      </c>
      <c r="Y235" s="24" t="str">
        <f>IF([1]廃業を除いた名簿を貼り付ける!BC231=0,"　","○")</f>
        <v>○</v>
      </c>
    </row>
    <row r="236" spans="1:25" ht="24.75" customHeight="1" x14ac:dyDescent="0.2">
      <c r="A236" s="19" t="s">
        <v>20</v>
      </c>
      <c r="B236" s="25">
        <f>[1]廃業を除いた名簿を貼り付ける!N232</f>
        <v>583</v>
      </c>
      <c r="C236" s="26" t="s">
        <v>21</v>
      </c>
      <c r="D236" s="22" t="str">
        <f>[1]廃業を除いた名簿を貼り付ける!D232</f>
        <v>オゾンセーブ株式会社</v>
      </c>
      <c r="E236" s="22" t="str">
        <f>IF([1]廃業を除いた名簿を貼り付ける!F232="","",[1]廃業を除いた名簿を貼り付ける!F232)</f>
        <v>代表取締役　中西　孝太郎</v>
      </c>
      <c r="F236" s="22" t="str">
        <f>[1]廃業を除いた名簿を貼り付ける!H232&amp;[1]廃業を除いた名簿を貼り付ける!I232</f>
        <v>神奈川県秦野市堀山下119番11</v>
      </c>
      <c r="G236" s="23">
        <f>[1]廃業を除いた名簿を貼り付ける!P232</f>
        <v>45075</v>
      </c>
      <c r="H236" s="22" t="str">
        <f>[1]廃業を除いた名簿を貼り付ける!AG232</f>
        <v>オゾンセーブ株式会社</v>
      </c>
      <c r="I236" s="22" t="str">
        <f>[1]廃業を除いた名簿を貼り付ける!AJ232&amp;[1]廃業を除いた名簿を貼り付ける!AK232</f>
        <v>神奈川県秦野市堀山下119番11</v>
      </c>
      <c r="J236" s="22" t="str">
        <f>[1]廃業を除いた名簿を貼り付ける!AL232</f>
        <v>0463-26-6550</v>
      </c>
      <c r="K236" s="24" t="str">
        <f>IF([1]廃業を除いた名簿を貼り付ける!AO232=0,"　","○")</f>
        <v>○</v>
      </c>
      <c r="L236" s="24" t="str">
        <f>IF([1]廃業を除いた名簿を貼り付ける!AP232=0,"　","○")</f>
        <v>○</v>
      </c>
      <c r="M236" s="24" t="str">
        <f>IF([1]廃業を除いた名簿を貼り付ける!AQ232=0,"　","○")</f>
        <v>○</v>
      </c>
      <c r="N236" s="24" t="str">
        <f>IF([1]廃業を除いた名簿を貼り付ける!AR232=0,"　","○")</f>
        <v>○</v>
      </c>
      <c r="O236" s="24" t="str">
        <f>IF([1]廃業を除いた名簿を貼り付ける!AS232=0,"　","○")</f>
        <v>○</v>
      </c>
      <c r="P236" s="24" t="str">
        <f>IF([1]廃業を除いた名簿を貼り付ける!AT232=0,"　","○")</f>
        <v>○</v>
      </c>
      <c r="Q236" s="24" t="str">
        <f>IF([1]廃業を除いた名簿を貼り付ける!AU232=0,"　","○")</f>
        <v>○</v>
      </c>
      <c r="R236" s="24" t="str">
        <f>IF([1]廃業を除いた名簿を貼り付ける!AV232=0,"　","○")</f>
        <v>○</v>
      </c>
      <c r="S236" s="24" t="str">
        <f>IF([1]廃業を除いた名簿を貼り付ける!AW232=0,"　","○")</f>
        <v>○</v>
      </c>
      <c r="T236" s="24" t="str">
        <f>IF([1]廃業を除いた名簿を貼り付ける!AX232=0,"　","○")</f>
        <v>○</v>
      </c>
      <c r="U236" s="24" t="str">
        <f>IF([1]廃業を除いた名簿を貼り付ける!AY232=0,"　","○")</f>
        <v>○</v>
      </c>
      <c r="V236" s="24" t="str">
        <f>IF([1]廃業を除いた名簿を貼り付ける!AZ232=0,"　","○")</f>
        <v>○</v>
      </c>
      <c r="W236" s="24" t="str">
        <f>IF([1]廃業を除いた名簿を貼り付ける!BA232=0,"　","○")</f>
        <v>○</v>
      </c>
      <c r="X236" s="24" t="str">
        <f>IF([1]廃業を除いた名簿を貼り付ける!BB232=0,"　","○")</f>
        <v>○</v>
      </c>
      <c r="Y236" s="24" t="str">
        <f>IF([1]廃業を除いた名簿を貼り付ける!BC232=0,"　","○")</f>
        <v>○</v>
      </c>
    </row>
    <row r="237" spans="1:25" ht="24.75" customHeight="1" x14ac:dyDescent="0.2">
      <c r="A237" s="19" t="s">
        <v>20</v>
      </c>
      <c r="B237" s="25">
        <f>[1]廃業を除いた名簿を貼り付ける!N233</f>
        <v>584</v>
      </c>
      <c r="C237" s="26" t="s">
        <v>21</v>
      </c>
      <c r="D237" s="22" t="str">
        <f>[1]廃業を除いた名簿を貼り付ける!D233</f>
        <v>有限会社エアライズ</v>
      </c>
      <c r="E237" s="22" t="str">
        <f>IF([1]廃業を除いた名簿を貼り付ける!F233="","",[1]廃業を除いた名簿を貼り付ける!F233)</f>
        <v>代表取締役　大久保　俊弘</v>
      </c>
      <c r="F237" s="22" t="str">
        <f>[1]廃業を除いた名簿を貼り付ける!H233&amp;[1]廃業を除いた名簿を貼り付ける!I233</f>
        <v>茨城県つくば市平沢６１７番地</v>
      </c>
      <c r="G237" s="23">
        <f>[1]廃業を除いた名簿を貼り付ける!P233</f>
        <v>45075</v>
      </c>
      <c r="H237" s="22" t="str">
        <f>[1]廃業を除いた名簿を貼り付ける!AG233</f>
        <v>有限会社エアライズ</v>
      </c>
      <c r="I237" s="22" t="str">
        <f>[1]廃業を除いた名簿を貼り付ける!AJ233&amp;[1]廃業を除いた名簿を貼り付ける!AK233</f>
        <v>茨城県つくば市平沢６１７番地</v>
      </c>
      <c r="J237" s="22" t="str">
        <f>[1]廃業を除いた名簿を貼り付ける!AL233</f>
        <v>029-867-2658</v>
      </c>
      <c r="K237" s="24" t="str">
        <f>IF([1]廃業を除いた名簿を貼り付ける!AO233=0,"　","○")</f>
        <v>○</v>
      </c>
      <c r="L237" s="24" t="str">
        <f>IF([1]廃業を除いた名簿を貼り付ける!AP233=0,"　","○")</f>
        <v>○</v>
      </c>
      <c r="M237" s="24" t="str">
        <f>IF([1]廃業を除いた名簿を貼り付ける!AQ233=0,"　","○")</f>
        <v>○</v>
      </c>
      <c r="N237" s="24" t="str">
        <f>IF([1]廃業を除いた名簿を貼り付ける!AR233=0,"　","○")</f>
        <v>○</v>
      </c>
      <c r="O237" s="24" t="str">
        <f>IF([1]廃業を除いた名簿を貼り付ける!AS233=0,"　","○")</f>
        <v>○</v>
      </c>
      <c r="P237" s="24" t="str">
        <f>IF([1]廃業を除いた名簿を貼り付ける!AT233=0,"　","○")</f>
        <v>○</v>
      </c>
      <c r="Q237" s="24" t="str">
        <f>IF([1]廃業を除いた名簿を貼り付ける!AU233=0,"　","○")</f>
        <v>○</v>
      </c>
      <c r="R237" s="24" t="str">
        <f>IF([1]廃業を除いた名簿を貼り付ける!AV233=0,"　","○")</f>
        <v>○</v>
      </c>
      <c r="S237" s="24" t="str">
        <f>IF([1]廃業を除いた名簿を貼り付ける!AW233=0,"　","○")</f>
        <v>○</v>
      </c>
      <c r="T237" s="24" t="str">
        <f>IF([1]廃業を除いた名簿を貼り付ける!AX233=0,"　","○")</f>
        <v>○</v>
      </c>
      <c r="U237" s="24" t="str">
        <f>IF([1]廃業を除いた名簿を貼り付ける!AY233=0,"　","○")</f>
        <v>○</v>
      </c>
      <c r="V237" s="24" t="str">
        <f>IF([1]廃業を除いた名簿を貼り付ける!AZ233=0,"　","○")</f>
        <v>○</v>
      </c>
      <c r="W237" s="24" t="str">
        <f>IF([1]廃業を除いた名簿を貼り付ける!BA233=0,"　","○")</f>
        <v>○</v>
      </c>
      <c r="X237" s="24" t="str">
        <f>IF([1]廃業を除いた名簿を貼り付ける!BB233=0,"　","○")</f>
        <v>○</v>
      </c>
      <c r="Y237" s="24" t="str">
        <f>IF([1]廃業を除いた名簿を貼り付ける!BC233=0,"　","○")</f>
        <v>○</v>
      </c>
    </row>
    <row r="238" spans="1:25" ht="24.75" customHeight="1" x14ac:dyDescent="0.2">
      <c r="A238" s="19" t="s">
        <v>20</v>
      </c>
      <c r="B238" s="25">
        <f>[1]廃業を除いた名簿を貼り付ける!N234</f>
        <v>585</v>
      </c>
      <c r="C238" s="26" t="s">
        <v>21</v>
      </c>
      <c r="D238" s="22" t="str">
        <f>[1]廃業を除いた名簿を貼り付ける!D234</f>
        <v>新興商産株式会社</v>
      </c>
      <c r="E238" s="22" t="str">
        <f>IF([1]廃業を除いた名簿を貼り付ける!F234="","",[1]廃業を除いた名簿を貼り付ける!F234)</f>
        <v>代表取締役　黒澤　次郎</v>
      </c>
      <c r="F238" s="22" t="str">
        <f>[1]廃業を除いた名簿を貼り付ける!H234&amp;[1]廃業を除いた名簿を貼り付ける!I234</f>
        <v>茨城県日立市東大沼町一丁目１番30号</v>
      </c>
      <c r="G238" s="23">
        <f>[1]廃業を除いた名簿を貼り付ける!P234</f>
        <v>45090</v>
      </c>
      <c r="H238" s="22" t="str">
        <f>[1]廃業を除いた名簿を貼り付ける!AG234</f>
        <v>新興商産株式会社</v>
      </c>
      <c r="I238" s="22" t="str">
        <f>[1]廃業を除いた名簿を貼り付ける!AJ234&amp;[1]廃業を除いた名簿を貼り付ける!AK234</f>
        <v>茨城県日立市東大沼町一丁目１番30号</v>
      </c>
      <c r="J238" s="22" t="str">
        <f>[1]廃業を除いた名簿を貼り付ける!AL234</f>
        <v>0294-33-1984</v>
      </c>
      <c r="K238" s="24" t="str">
        <f>IF([1]廃業を除いた名簿を貼り付ける!AO234=0,"　","○")</f>
        <v>○</v>
      </c>
      <c r="L238" s="24" t="str">
        <f>IF([1]廃業を除いた名簿を貼り付ける!AP234=0,"　","○")</f>
        <v>○</v>
      </c>
      <c r="M238" s="24" t="str">
        <f>IF([1]廃業を除いた名簿を貼り付ける!AQ234=0,"　","○")</f>
        <v>○</v>
      </c>
      <c r="N238" s="24" t="str">
        <f>IF([1]廃業を除いた名簿を貼り付ける!AR234=0,"　","○")</f>
        <v>○</v>
      </c>
      <c r="O238" s="24" t="str">
        <f>IF([1]廃業を除いた名簿を貼り付ける!AS234=0,"　","○")</f>
        <v>○</v>
      </c>
      <c r="P238" s="24" t="str">
        <f>IF([1]廃業を除いた名簿を貼り付ける!AT234=0,"　","○")</f>
        <v>○</v>
      </c>
      <c r="Q238" s="24" t="str">
        <f>IF([1]廃業を除いた名簿を貼り付ける!AU234=0,"　","○")</f>
        <v>○</v>
      </c>
      <c r="R238" s="24" t="str">
        <f>IF([1]廃業を除いた名簿を貼り付ける!AV234=0,"　","○")</f>
        <v>○</v>
      </c>
      <c r="S238" s="24" t="str">
        <f>IF([1]廃業を除いた名簿を貼り付ける!AW234=0,"　","○")</f>
        <v>○</v>
      </c>
      <c r="T238" s="24" t="str">
        <f>IF([1]廃業を除いた名簿を貼り付ける!AX234=0,"　","○")</f>
        <v>　</v>
      </c>
      <c r="U238" s="24" t="str">
        <f>IF([1]廃業を除いた名簿を貼り付ける!AY234=0,"　","○")</f>
        <v>　</v>
      </c>
      <c r="V238" s="24" t="str">
        <f>IF([1]廃業を除いた名簿を貼り付ける!AZ234=0,"　","○")</f>
        <v>　</v>
      </c>
      <c r="W238" s="24" t="str">
        <f>IF([1]廃業を除いた名簿を貼り付ける!BA234=0,"　","○")</f>
        <v>　</v>
      </c>
      <c r="X238" s="24" t="str">
        <f>IF([1]廃業を除いた名簿を貼り付ける!BB234=0,"　","○")</f>
        <v>　</v>
      </c>
      <c r="Y238" s="24" t="str">
        <f>IF([1]廃業を除いた名簿を貼り付ける!BC234=0,"　","○")</f>
        <v>　</v>
      </c>
    </row>
    <row r="239" spans="1:25" ht="24.75" customHeight="1" x14ac:dyDescent="0.2">
      <c r="A239" s="19" t="s">
        <v>20</v>
      </c>
      <c r="B239" s="25">
        <f>[1]廃業を除いた名簿を貼り付ける!N235</f>
        <v>587</v>
      </c>
      <c r="C239" s="26" t="s">
        <v>21</v>
      </c>
      <c r="D239" s="22" t="str">
        <f>[1]廃業を除いた名簿を貼り付ける!D235</f>
        <v>株式会社　丸当</v>
      </c>
      <c r="E239" s="22" t="str">
        <f>IF([1]廃業を除いた名簿を貼り付ける!F235="","",[1]廃業を除いた名簿を貼り付ける!F235)</f>
        <v>代表取締役　片浦　一幸</v>
      </c>
      <c r="F239" s="22" t="str">
        <f>[1]廃業を除いた名簿を貼り付ける!H235&amp;[1]廃業を除いた名簿を貼り付ける!I235</f>
        <v>栃木県鹿沼市下石川７３２番地２２</v>
      </c>
      <c r="G239" s="23">
        <f>[1]廃業を除いた名簿を貼り付ける!P235</f>
        <v>45090</v>
      </c>
      <c r="H239" s="22" t="str">
        <f>[1]廃業を除いた名簿を貼り付ける!AG235</f>
        <v>株式会社　丸当</v>
      </c>
      <c r="I239" s="22" t="str">
        <f>[1]廃業を除いた名簿を貼り付ける!AJ235&amp;[1]廃業を除いた名簿を貼り付ける!AK235</f>
        <v>栃木県鹿沼市下石川７３２番地２２</v>
      </c>
      <c r="J239" s="22" t="str">
        <f>[1]廃業を除いた名簿を貼り付ける!AL235</f>
        <v>0289-72-1561</v>
      </c>
      <c r="K239" s="24" t="str">
        <f>IF([1]廃業を除いた名簿を貼り付ける!AO235=0,"　","○")</f>
        <v>○</v>
      </c>
      <c r="L239" s="24" t="str">
        <f>IF([1]廃業を除いた名簿を貼り付ける!AP235=0,"　","○")</f>
        <v>○</v>
      </c>
      <c r="M239" s="24" t="str">
        <f>IF([1]廃業を除いた名簿を貼り付ける!AQ235=0,"　","○")</f>
        <v>○</v>
      </c>
      <c r="N239" s="24" t="str">
        <f>IF([1]廃業を除いた名簿を貼り付ける!AR235=0,"　","○")</f>
        <v>○</v>
      </c>
      <c r="O239" s="24" t="str">
        <f>IF([1]廃業を除いた名簿を貼り付ける!AS235=0,"　","○")</f>
        <v>○</v>
      </c>
      <c r="P239" s="24" t="str">
        <f>IF([1]廃業を除いた名簿を貼り付ける!AT235=0,"　","○")</f>
        <v>○</v>
      </c>
      <c r="Q239" s="24" t="str">
        <f>IF([1]廃業を除いた名簿を貼り付ける!AU235=0,"　","○")</f>
        <v>　</v>
      </c>
      <c r="R239" s="24" t="str">
        <f>IF([1]廃業を除いた名簿を貼り付ける!AV235=0,"　","○")</f>
        <v>　</v>
      </c>
      <c r="S239" s="24" t="str">
        <f>IF([1]廃業を除いた名簿を貼り付ける!AW235=0,"　","○")</f>
        <v>　</v>
      </c>
      <c r="T239" s="24" t="str">
        <f>IF([1]廃業を除いた名簿を貼り付ける!AX235=0,"　","○")</f>
        <v>○</v>
      </c>
      <c r="U239" s="24" t="str">
        <f>IF([1]廃業を除いた名簿を貼り付ける!AY235=0,"　","○")</f>
        <v>○</v>
      </c>
      <c r="V239" s="24" t="str">
        <f>IF([1]廃業を除いた名簿を貼り付ける!AZ235=0,"　","○")</f>
        <v>○</v>
      </c>
      <c r="W239" s="24" t="str">
        <f>IF([1]廃業を除いた名簿を貼り付ける!BA235=0,"　","○")</f>
        <v>○</v>
      </c>
      <c r="X239" s="24" t="str">
        <f>IF([1]廃業を除いた名簿を貼り付ける!BB235=0,"　","○")</f>
        <v>○</v>
      </c>
      <c r="Y239" s="24" t="str">
        <f>IF([1]廃業を除いた名簿を貼り付ける!BC235=0,"　","○")</f>
        <v>○</v>
      </c>
    </row>
    <row r="240" spans="1:25" ht="24.75" customHeight="1" x14ac:dyDescent="0.2">
      <c r="A240" s="19" t="s">
        <v>20</v>
      </c>
      <c r="B240" s="25">
        <f>[1]廃業を除いた名簿を貼り付ける!N236</f>
        <v>589</v>
      </c>
      <c r="C240" s="26" t="s">
        <v>21</v>
      </c>
      <c r="D240" s="22" t="str">
        <f>[1]廃業を除いた名簿を貼り付ける!D236</f>
        <v>有限会社　トータルエンジニアリングサービス</v>
      </c>
      <c r="E240" s="22" t="str">
        <f>IF([1]廃業を除いた名簿を貼り付ける!F236="","",[1]廃業を除いた名簿を貼り付ける!F236)</f>
        <v>取締役　中山　常夫</v>
      </c>
      <c r="F240" s="22" t="str">
        <f>[1]廃業を除いた名簿を貼り付ける!H236&amp;[1]廃業を除いた名簿を貼り付ける!I236</f>
        <v>栃木県鹿沼市上石川８７４番地１</v>
      </c>
      <c r="G240" s="23">
        <f>[1]廃業を除いた名簿を貼り付ける!P236</f>
        <v>45121</v>
      </c>
      <c r="H240" s="22" t="str">
        <f>[1]廃業を除いた名簿を貼り付ける!AG236</f>
        <v>有限会社　トータルエンジニアリングサービス</v>
      </c>
      <c r="I240" s="22" t="str">
        <f>[1]廃業を除いた名簿を貼り付ける!AJ236&amp;[1]廃業を除いた名簿を貼り付ける!AK236</f>
        <v>栃木県鹿沼市上石川８７４番地１</v>
      </c>
      <c r="J240" s="22" t="str">
        <f>[1]廃業を除いた名簿を貼り付ける!AL236</f>
        <v>0289-76-5699</v>
      </c>
      <c r="K240" s="24" t="str">
        <f>IF([1]廃業を除いた名簿を貼り付ける!AO236=0,"　","○")</f>
        <v>○</v>
      </c>
      <c r="L240" s="24" t="str">
        <f>IF([1]廃業を除いた名簿を貼り付ける!AP236=0,"　","○")</f>
        <v>○</v>
      </c>
      <c r="M240" s="24" t="str">
        <f>IF([1]廃業を除いた名簿を貼り付ける!AQ236=0,"　","○")</f>
        <v>○</v>
      </c>
      <c r="N240" s="24" t="str">
        <f>IF([1]廃業を除いた名簿を貼り付ける!AR236=0,"　","○")</f>
        <v>○</v>
      </c>
      <c r="O240" s="24" t="str">
        <f>IF([1]廃業を除いた名簿を貼り付ける!AS236=0,"　","○")</f>
        <v>○</v>
      </c>
      <c r="P240" s="24" t="str">
        <f>IF([1]廃業を除いた名簿を貼り付ける!AT236=0,"　","○")</f>
        <v>○</v>
      </c>
      <c r="Q240" s="24" t="str">
        <f>IF([1]廃業を除いた名簿を貼り付ける!AU236=0,"　","○")</f>
        <v>　</v>
      </c>
      <c r="R240" s="24" t="str">
        <f>IF([1]廃業を除いた名簿を貼り付ける!AV236=0,"　","○")</f>
        <v>　</v>
      </c>
      <c r="S240" s="24" t="str">
        <f>IF([1]廃業を除いた名簿を貼り付ける!AW236=0,"　","○")</f>
        <v>　</v>
      </c>
      <c r="T240" s="24" t="str">
        <f>IF([1]廃業を除いた名簿を貼り付ける!AX236=0,"　","○")</f>
        <v>○</v>
      </c>
      <c r="U240" s="24" t="str">
        <f>IF([1]廃業を除いた名簿を貼り付ける!AY236=0,"　","○")</f>
        <v>○</v>
      </c>
      <c r="V240" s="24" t="str">
        <f>IF([1]廃業を除いた名簿を貼り付ける!AZ236=0,"　","○")</f>
        <v>○</v>
      </c>
      <c r="W240" s="24" t="str">
        <f>IF([1]廃業を除いた名簿を貼り付ける!BA236=0,"　","○")</f>
        <v>○</v>
      </c>
      <c r="X240" s="24" t="str">
        <f>IF([1]廃業を除いた名簿を貼り付ける!BB236=0,"　","○")</f>
        <v>○</v>
      </c>
      <c r="Y240" s="24" t="str">
        <f>IF([1]廃業を除いた名簿を貼り付ける!BC236=0,"　","○")</f>
        <v>○</v>
      </c>
    </row>
    <row r="241" spans="1:25" ht="24.75" customHeight="1" x14ac:dyDescent="0.2">
      <c r="A241" s="19" t="s">
        <v>20</v>
      </c>
      <c r="B241" s="25">
        <f>[1]廃業を除いた名簿を貼り付ける!N237</f>
        <v>590</v>
      </c>
      <c r="C241" s="26" t="s">
        <v>21</v>
      </c>
      <c r="D241" s="22" t="str">
        <f>[1]廃業を除いた名簿を貼り付ける!D237</f>
        <v>鈴木産業株式会社</v>
      </c>
      <c r="E241" s="22" t="str">
        <f>IF([1]廃業を除いた名簿を貼り付ける!F237="","",[1]廃業を除いた名簿を貼り付ける!F237)</f>
        <v>代表取締役　鈴木　利男</v>
      </c>
      <c r="F241" s="22" t="str">
        <f>[1]廃業を除いた名簿を貼り付ける!H237&amp;[1]廃業を除いた名簿を貼り付ける!I237</f>
        <v>栃木県足利市助戸一丁目５９３番地</v>
      </c>
      <c r="G241" s="23">
        <f>[1]廃業を除いた名簿を貼り付ける!P237</f>
        <v>45138</v>
      </c>
      <c r="H241" s="22" t="str">
        <f>[1]廃業を除いた名簿を貼り付ける!AG237</f>
        <v>鈴木産業株式会社</v>
      </c>
      <c r="I241" s="22" t="str">
        <f>[1]廃業を除いた名簿を貼り付ける!AJ237&amp;[1]廃業を除いた名簿を貼り付ける!AK237</f>
        <v>栃木県足利市助戸一丁目５９３番地</v>
      </c>
      <c r="J241" s="22" t="str">
        <f>[1]廃業を除いた名簿を貼り付ける!AL237</f>
        <v>0284-42-6111</v>
      </c>
      <c r="K241" s="24" t="str">
        <f>IF([1]廃業を除いた名簿を貼り付ける!AO237=0,"　","○")</f>
        <v>　</v>
      </c>
      <c r="L241" s="24" t="str">
        <f>IF([1]廃業を除いた名簿を貼り付ける!AP237=0,"　","○")</f>
        <v>○</v>
      </c>
      <c r="M241" s="24" t="str">
        <f>IF([1]廃業を除いた名簿を貼り付ける!AQ237=0,"　","○")</f>
        <v>○</v>
      </c>
      <c r="N241" s="24" t="str">
        <f>IF([1]廃業を除いた名簿を貼り付ける!AR237=0,"　","○")</f>
        <v>○</v>
      </c>
      <c r="O241" s="24" t="str">
        <f>IF([1]廃業を除いた名簿を貼り付ける!AS237=0,"　","○")</f>
        <v>○</v>
      </c>
      <c r="P241" s="24" t="str">
        <f>IF([1]廃業を除いた名簿を貼り付ける!AT237=0,"　","○")</f>
        <v>　</v>
      </c>
      <c r="Q241" s="24" t="str">
        <f>IF([1]廃業を除いた名簿を貼り付ける!AU237=0,"　","○")</f>
        <v>　</v>
      </c>
      <c r="R241" s="24" t="str">
        <f>IF([1]廃業を除いた名簿を貼り付ける!AV237=0,"　","○")</f>
        <v>　</v>
      </c>
      <c r="S241" s="24" t="str">
        <f>IF([1]廃業を除いた名簿を貼り付ける!AW237=0,"　","○")</f>
        <v>　</v>
      </c>
      <c r="T241" s="24" t="str">
        <f>IF([1]廃業を除いた名簿を貼り付ける!AX237=0,"　","○")</f>
        <v>　</v>
      </c>
      <c r="U241" s="24" t="str">
        <f>IF([1]廃業を除いた名簿を貼り付ける!AY237=0,"　","○")</f>
        <v>○</v>
      </c>
      <c r="V241" s="24" t="str">
        <f>IF([1]廃業を除いた名簿を貼り付ける!AZ237=0,"　","○")</f>
        <v>○</v>
      </c>
      <c r="W241" s="24" t="str">
        <f>IF([1]廃業を除いた名簿を貼り付ける!BA237=0,"　","○")</f>
        <v>○</v>
      </c>
      <c r="X241" s="24" t="str">
        <f>IF([1]廃業を除いた名簿を貼り付ける!BB237=0,"　","○")</f>
        <v>○</v>
      </c>
      <c r="Y241" s="24" t="str">
        <f>IF([1]廃業を除いた名簿を貼り付ける!BC237=0,"　","○")</f>
        <v>　</v>
      </c>
    </row>
    <row r="242" spans="1:25" ht="24.75" customHeight="1" x14ac:dyDescent="0.2">
      <c r="A242" s="19" t="s">
        <v>20</v>
      </c>
      <c r="B242" s="25">
        <f>[1]廃業を除いた名簿を貼り付ける!N238</f>
        <v>592</v>
      </c>
      <c r="C242" s="26" t="s">
        <v>21</v>
      </c>
      <c r="D242" s="22" t="str">
        <f>[1]廃業を除いた名簿を貼り付ける!D238</f>
        <v>株式会社アステック</v>
      </c>
      <c r="E242" s="22" t="str">
        <f>IF([1]廃業を除いた名簿を貼り付ける!F238="","",[1]廃業を除いた名簿を貼り付ける!F238)</f>
        <v>代表取締役　佐藤　公則</v>
      </c>
      <c r="F242" s="22" t="str">
        <f>[1]廃業を除いた名簿を貼り付ける!H238&amp;[1]廃業を除いた名簿を貼り付ける!I238</f>
        <v>埼玉県さいたま市桜区大字道場字拾石田７０９番地１</v>
      </c>
      <c r="G242" s="23">
        <f>[1]廃業を除いた名簿を貼り付ける!P238</f>
        <v>45138</v>
      </c>
      <c r="H242" s="22" t="str">
        <f>[1]廃業を除いた名簿を貼り付ける!AG238</f>
        <v>株式会社アステック</v>
      </c>
      <c r="I242" s="22" t="str">
        <f>[1]廃業を除いた名簿を貼り付ける!AJ238&amp;[1]廃業を除いた名簿を貼り付ける!AK238</f>
        <v>埼玉県さいたま市桜区大字道場字拾石田７０９番地１</v>
      </c>
      <c r="J242" s="22" t="str">
        <f>[1]廃業を除いた名簿を貼り付ける!AL238</f>
        <v>048-857-5757</v>
      </c>
      <c r="K242" s="24" t="str">
        <f>IF([1]廃業を除いた名簿を貼り付ける!AO238=0,"　","○")</f>
        <v>○</v>
      </c>
      <c r="L242" s="24" t="str">
        <f>IF([1]廃業を除いた名簿を貼り付ける!AP238=0,"　","○")</f>
        <v>○</v>
      </c>
      <c r="M242" s="24" t="str">
        <f>IF([1]廃業を除いた名簿を貼り付ける!AQ238=0,"　","○")</f>
        <v>○</v>
      </c>
      <c r="N242" s="24" t="str">
        <f>IF([1]廃業を除いた名簿を貼り付ける!AR238=0,"　","○")</f>
        <v>○</v>
      </c>
      <c r="O242" s="24" t="str">
        <f>IF([1]廃業を除いた名簿を貼り付ける!AS238=0,"　","○")</f>
        <v>○</v>
      </c>
      <c r="P242" s="24" t="str">
        <f>IF([1]廃業を除いた名簿を貼り付ける!AT238=0,"　","○")</f>
        <v>○</v>
      </c>
      <c r="Q242" s="24" t="str">
        <f>IF([1]廃業を除いた名簿を貼り付ける!AU238=0,"　","○")</f>
        <v>○</v>
      </c>
      <c r="R242" s="24" t="str">
        <f>IF([1]廃業を除いた名簿を貼り付ける!AV238=0,"　","○")</f>
        <v>○</v>
      </c>
      <c r="S242" s="24" t="str">
        <f>IF([1]廃業を除いた名簿を貼り付ける!AW238=0,"　","○")</f>
        <v>○</v>
      </c>
      <c r="T242" s="24" t="str">
        <f>IF([1]廃業を除いた名簿を貼り付ける!AX238=0,"　","○")</f>
        <v>○</v>
      </c>
      <c r="U242" s="24" t="str">
        <f>IF([1]廃業を除いた名簿を貼り付ける!AY238=0,"　","○")</f>
        <v>○</v>
      </c>
      <c r="V242" s="24" t="str">
        <f>IF([1]廃業を除いた名簿を貼り付ける!AZ238=0,"　","○")</f>
        <v>○</v>
      </c>
      <c r="W242" s="24" t="str">
        <f>IF([1]廃業を除いた名簿を貼り付ける!BA238=0,"　","○")</f>
        <v>○</v>
      </c>
      <c r="X242" s="24" t="str">
        <f>IF([1]廃業を除いた名簿を貼り付ける!BB238=0,"　","○")</f>
        <v>○</v>
      </c>
      <c r="Y242" s="24" t="str">
        <f>IF([1]廃業を除いた名簿を貼り付ける!BC238=0,"　","○")</f>
        <v>○</v>
      </c>
    </row>
    <row r="243" spans="1:25" ht="24.75" customHeight="1" x14ac:dyDescent="0.2">
      <c r="A243" s="19" t="s">
        <v>20</v>
      </c>
      <c r="B243" s="25">
        <f>[1]廃業を除いた名簿を貼り付ける!N239</f>
        <v>599</v>
      </c>
      <c r="C243" s="26" t="s">
        <v>21</v>
      </c>
      <c r="D243" s="22" t="str">
        <f>[1]廃業を除いた名簿を貼り付ける!D239</f>
        <v>株式会社トーセツ</v>
      </c>
      <c r="E243" s="22" t="str">
        <f>IF([1]廃業を除いた名簿を貼り付ける!F239="","",[1]廃業を除いた名簿を貼り付ける!F239)</f>
        <v>代表取締役　前田　敦也</v>
      </c>
      <c r="F243" s="22" t="str">
        <f>[1]廃業を除いた名簿を貼り付ける!H239&amp;[1]廃業を除いた名簿を貼り付ける!I239</f>
        <v>東京都江戸川区北篠崎二丁目４番34号</v>
      </c>
      <c r="G243" s="23">
        <f>[1]廃業を除いた名簿を貼り付ける!P239</f>
        <v>45221</v>
      </c>
      <c r="H243" s="22" t="str">
        <f>[1]廃業を除いた名簿を貼り付ける!AG239</f>
        <v>株式会社トーセツ</v>
      </c>
      <c r="I243" s="22" t="str">
        <f>[1]廃業を除いた名簿を貼り付ける!AJ239&amp;[1]廃業を除いた名簿を貼り付ける!AK239</f>
        <v>東京都江戸川区北篠崎二丁目４番34号</v>
      </c>
      <c r="J243" s="22" t="str">
        <f>[1]廃業を除いた名簿を貼り付ける!AL239</f>
        <v>03-3676-0007</v>
      </c>
      <c r="K243" s="24" t="str">
        <f>IF([1]廃業を除いた名簿を貼り付ける!AO239=0,"　","○")</f>
        <v>○</v>
      </c>
      <c r="L243" s="24" t="str">
        <f>IF([1]廃業を除いた名簿を貼り付ける!AP239=0,"　","○")</f>
        <v>○</v>
      </c>
      <c r="M243" s="24" t="str">
        <f>IF([1]廃業を除いた名簿を貼り付ける!AQ239=0,"　","○")</f>
        <v>○</v>
      </c>
      <c r="N243" s="24" t="str">
        <f>IF([1]廃業を除いた名簿を貼り付ける!AR239=0,"　","○")</f>
        <v>○</v>
      </c>
      <c r="O243" s="24" t="str">
        <f>IF([1]廃業を除いた名簿を貼り付ける!AS239=0,"　","○")</f>
        <v>○</v>
      </c>
      <c r="P243" s="24" t="str">
        <f>IF([1]廃業を除いた名簿を貼り付ける!AT239=0,"　","○")</f>
        <v>○</v>
      </c>
      <c r="Q243" s="24" t="str">
        <f>IF([1]廃業を除いた名簿を貼り付ける!AU239=0,"　","○")</f>
        <v>　</v>
      </c>
      <c r="R243" s="24" t="str">
        <f>IF([1]廃業を除いた名簿を貼り付ける!AV239=0,"　","○")</f>
        <v>　</v>
      </c>
      <c r="S243" s="24" t="str">
        <f>IF([1]廃業を除いた名簿を貼り付ける!AW239=0,"　","○")</f>
        <v>　</v>
      </c>
      <c r="T243" s="24" t="str">
        <f>IF([1]廃業を除いた名簿を貼り付ける!AX239=0,"　","○")</f>
        <v>○</v>
      </c>
      <c r="U243" s="24" t="str">
        <f>IF([1]廃業を除いた名簿を貼り付ける!AY239=0,"　","○")</f>
        <v>○</v>
      </c>
      <c r="V243" s="24" t="str">
        <f>IF([1]廃業を除いた名簿を貼り付ける!AZ239=0,"　","○")</f>
        <v>○</v>
      </c>
      <c r="W243" s="24" t="str">
        <f>IF([1]廃業を除いた名簿を貼り付ける!BA239=0,"　","○")</f>
        <v>○</v>
      </c>
      <c r="X243" s="24" t="str">
        <f>IF([1]廃業を除いた名簿を貼り付ける!BB239=0,"　","○")</f>
        <v>○</v>
      </c>
      <c r="Y243" s="24" t="str">
        <f>IF([1]廃業を除いた名簿を貼り付ける!BC239=0,"　","○")</f>
        <v>○</v>
      </c>
    </row>
    <row r="244" spans="1:25" ht="24.75" customHeight="1" x14ac:dyDescent="0.2">
      <c r="A244" s="19" t="s">
        <v>20</v>
      </c>
      <c r="B244" s="25">
        <f>[1]廃業を除いた名簿を貼り付ける!N240</f>
        <v>601</v>
      </c>
      <c r="C244" s="26" t="s">
        <v>21</v>
      </c>
      <c r="D244" s="22" t="str">
        <f>[1]廃業を除いた名簿を貼り付ける!D240</f>
        <v>進和サービス株式会社</v>
      </c>
      <c r="E244" s="22" t="str">
        <f>IF([1]廃業を除いた名簿を貼り付ける!F240="","",[1]廃業を除いた名簿を貼り付ける!F240)</f>
        <v>代表取締役　川島　亮</v>
      </c>
      <c r="F244" s="22" t="str">
        <f>[1]廃業を除いた名簿を貼り付ける!H240&amp;[1]廃業を除いた名簿を貼り付ける!I240</f>
        <v>埼玉県さいたま市桜区道場二丁目４番10号</v>
      </c>
      <c r="G244" s="23">
        <f>[1]廃業を除いた名簿を貼り付ける!P240</f>
        <v>45237</v>
      </c>
      <c r="H244" s="22" t="str">
        <f>[1]廃業を除いた名簿を貼り付ける!AG240</f>
        <v>進和サービス株式会社</v>
      </c>
      <c r="I244" s="22" t="str">
        <f>[1]廃業を除いた名簿を貼り付ける!AJ240&amp;[1]廃業を除いた名簿を貼り付ける!AK240</f>
        <v>埼玉県さいたま市桜区道場二丁目４番10号</v>
      </c>
      <c r="J244" s="22" t="str">
        <f>[1]廃業を除いた名簿を貼り付ける!AL240</f>
        <v>048-855-3511</v>
      </c>
      <c r="K244" s="24" t="str">
        <f>IF([1]廃業を除いた名簿を貼り付ける!AO240=0,"　","○")</f>
        <v>○</v>
      </c>
      <c r="L244" s="24" t="str">
        <f>IF([1]廃業を除いた名簿を貼り付ける!AP240=0,"　","○")</f>
        <v>○</v>
      </c>
      <c r="M244" s="24" t="str">
        <f>IF([1]廃業を除いた名簿を貼り付ける!AQ240=0,"　","○")</f>
        <v>○</v>
      </c>
      <c r="N244" s="24" t="str">
        <f>IF([1]廃業を除いた名簿を貼り付ける!AR240=0,"　","○")</f>
        <v>○</v>
      </c>
      <c r="O244" s="24" t="str">
        <f>IF([1]廃業を除いた名簿を貼り付ける!AS240=0,"　","○")</f>
        <v>○</v>
      </c>
      <c r="P244" s="24" t="str">
        <f>IF([1]廃業を除いた名簿を貼り付ける!AT240=0,"　","○")</f>
        <v>○</v>
      </c>
      <c r="Q244" s="24" t="str">
        <f>IF([1]廃業を除いた名簿を貼り付ける!AU240=0,"　","○")</f>
        <v>○</v>
      </c>
      <c r="R244" s="24" t="str">
        <f>IF([1]廃業を除いた名簿を貼り付ける!AV240=0,"　","○")</f>
        <v>○</v>
      </c>
      <c r="S244" s="24" t="str">
        <f>IF([1]廃業を除いた名簿を貼り付ける!AW240=0,"　","○")</f>
        <v>○</v>
      </c>
      <c r="T244" s="24" t="str">
        <f>IF([1]廃業を除いた名簿を貼り付ける!AX240=0,"　","○")</f>
        <v>○</v>
      </c>
      <c r="U244" s="24" t="str">
        <f>IF([1]廃業を除いた名簿を貼り付ける!AY240=0,"　","○")</f>
        <v>○</v>
      </c>
      <c r="V244" s="24" t="str">
        <f>IF([1]廃業を除いた名簿を貼り付ける!AZ240=0,"　","○")</f>
        <v>○</v>
      </c>
      <c r="W244" s="24" t="str">
        <f>IF([1]廃業を除いた名簿を貼り付ける!BA240=0,"　","○")</f>
        <v>○</v>
      </c>
      <c r="X244" s="24" t="str">
        <f>IF([1]廃業を除いた名簿を貼り付ける!BB240=0,"　","○")</f>
        <v>○</v>
      </c>
      <c r="Y244" s="24" t="str">
        <f>IF([1]廃業を除いた名簿を貼り付ける!BC240=0,"　","○")</f>
        <v>○</v>
      </c>
    </row>
    <row r="245" spans="1:25" ht="24.75" customHeight="1" x14ac:dyDescent="0.2">
      <c r="A245" s="19" t="s">
        <v>20</v>
      </c>
      <c r="B245" s="25">
        <f>[1]廃業を除いた名簿を貼り付ける!N241</f>
        <v>602</v>
      </c>
      <c r="C245" s="26" t="s">
        <v>21</v>
      </c>
      <c r="D245" s="22" t="str">
        <f>[1]廃業を除いた名簿を貼り付ける!D241</f>
        <v>株式会社大嶋電機商会</v>
      </c>
      <c r="E245" s="22" t="str">
        <f>IF([1]廃業を除いた名簿を貼り付ける!F241="","",[1]廃業を除いた名簿を貼り付ける!F241)</f>
        <v>代表取締役　大嶋　卓夫</v>
      </c>
      <c r="F245" s="22" t="str">
        <f>[1]廃業を除いた名簿を貼り付ける!H241&amp;[1]廃業を除いた名簿を貼り付ける!I241</f>
        <v>栃木県足利市葉鹿町５８１番地２</v>
      </c>
      <c r="G245" s="23">
        <f>[1]廃業を除いた名簿を貼り付ける!P241</f>
        <v>45237</v>
      </c>
      <c r="H245" s="22" t="str">
        <f>[1]廃業を除いた名簿を貼り付ける!AG241</f>
        <v>株式会社大嶋電機商会</v>
      </c>
      <c r="I245" s="22" t="str">
        <f>[1]廃業を除いた名簿を貼り付ける!AJ241&amp;[1]廃業を除いた名簿を貼り付ける!AK241</f>
        <v>栃木県足利市葉鹿町５８１番地２</v>
      </c>
      <c r="J245" s="22" t="str">
        <f>[1]廃業を除いた名簿を貼り付ける!AL241</f>
        <v>0284-62-0357</v>
      </c>
      <c r="K245" s="24" t="str">
        <f>IF([1]廃業を除いた名簿を貼り付ける!AO241=0,"　","○")</f>
        <v>○</v>
      </c>
      <c r="L245" s="24" t="str">
        <f>IF([1]廃業を除いた名簿を貼り付ける!AP241=0,"　","○")</f>
        <v>○</v>
      </c>
      <c r="M245" s="24" t="str">
        <f>IF([1]廃業を除いた名簿を貼り付ける!AQ241=0,"　","○")</f>
        <v>○</v>
      </c>
      <c r="N245" s="24" t="str">
        <f>IF([1]廃業を除いた名簿を貼り付ける!AR241=0,"　","○")</f>
        <v>○</v>
      </c>
      <c r="O245" s="24" t="str">
        <f>IF([1]廃業を除いた名簿を貼り付ける!AS241=0,"　","○")</f>
        <v>○</v>
      </c>
      <c r="P245" s="24" t="str">
        <f>IF([1]廃業を除いた名簿を貼り付ける!AT241=0,"　","○")</f>
        <v>○</v>
      </c>
      <c r="Q245" s="24" t="str">
        <f>IF([1]廃業を除いた名簿を貼り付ける!AU241=0,"　","○")</f>
        <v>　</v>
      </c>
      <c r="R245" s="24" t="str">
        <f>IF([1]廃業を除いた名簿を貼り付ける!AV241=0,"　","○")</f>
        <v>　</v>
      </c>
      <c r="S245" s="24" t="str">
        <f>IF([1]廃業を除いた名簿を貼り付ける!AW241=0,"　","○")</f>
        <v>　</v>
      </c>
      <c r="T245" s="24" t="str">
        <f>IF([1]廃業を除いた名簿を貼り付ける!AX241=0,"　","○")</f>
        <v>　</v>
      </c>
      <c r="U245" s="24" t="str">
        <f>IF([1]廃業を除いた名簿を貼り付ける!AY241=0,"　","○")</f>
        <v>　</v>
      </c>
      <c r="V245" s="24" t="str">
        <f>IF([1]廃業を除いた名簿を貼り付ける!AZ241=0,"　","○")</f>
        <v>　</v>
      </c>
      <c r="W245" s="24" t="str">
        <f>IF([1]廃業を除いた名簿を貼り付ける!BA241=0,"　","○")</f>
        <v>　</v>
      </c>
      <c r="X245" s="24" t="str">
        <f>IF([1]廃業を除いた名簿を貼り付ける!BB241=0,"　","○")</f>
        <v>　</v>
      </c>
      <c r="Y245" s="24" t="str">
        <f>IF([1]廃業を除いた名簿を貼り付ける!BC241=0,"　","○")</f>
        <v>　</v>
      </c>
    </row>
    <row r="246" spans="1:25" ht="24.75" customHeight="1" x14ac:dyDescent="0.2">
      <c r="A246" s="19" t="s">
        <v>20</v>
      </c>
      <c r="B246" s="25">
        <f>[1]廃業を除いた名簿を貼り付ける!N242</f>
        <v>604</v>
      </c>
      <c r="C246" s="26" t="s">
        <v>21</v>
      </c>
      <c r="D246" s="22" t="str">
        <f>[1]廃業を除いた名簿を貼り付ける!D242</f>
        <v>株式会社サワハタ設備　</v>
      </c>
      <c r="E246" s="22" t="str">
        <f>IF([1]廃業を除いた名簿を貼り付ける!F242="","",[1]廃業を除いた名簿を貼り付ける!F242)</f>
        <v>代表取締役　　澤畠　義紀</v>
      </c>
      <c r="F246" s="22" t="str">
        <f>[1]廃業を除いた名簿を貼り付ける!H242&amp;[1]廃業を除いた名簿を貼り付ける!I242</f>
        <v>栃木県宇都宮市石井町3251番地18</v>
      </c>
      <c r="G246" s="23">
        <f>[1]廃業を除いた名簿を貼り付ける!P242</f>
        <v>45255</v>
      </c>
      <c r="H246" s="22" t="str">
        <f>[1]廃業を除いた名簿を貼り付ける!AG242</f>
        <v>株式会社サワハタ設備　</v>
      </c>
      <c r="I246" s="22" t="str">
        <f>[1]廃業を除いた名簿を貼り付ける!AJ242&amp;[1]廃業を除いた名簿を貼り付ける!AK242</f>
        <v>栃木県宇都宮市石井町3251番地18</v>
      </c>
      <c r="J246" s="22" t="str">
        <f>[1]廃業を除いた名簿を貼り付ける!AL242</f>
        <v>028-660-9117</v>
      </c>
      <c r="K246" s="24" t="str">
        <f>IF([1]廃業を除いた名簿を貼り付ける!AO242=0,"　","○")</f>
        <v>○</v>
      </c>
      <c r="L246" s="24" t="str">
        <f>IF([1]廃業を除いた名簿を貼り付ける!AP242=0,"　","○")</f>
        <v>○</v>
      </c>
      <c r="M246" s="24" t="str">
        <f>IF([1]廃業を除いた名簿を貼り付ける!AQ242=0,"　","○")</f>
        <v>○</v>
      </c>
      <c r="N246" s="24" t="str">
        <f>IF([1]廃業を除いた名簿を貼り付ける!AR242=0,"　","○")</f>
        <v>○</v>
      </c>
      <c r="O246" s="24" t="str">
        <f>IF([1]廃業を除いた名簿を貼り付ける!AS242=0,"　","○")</f>
        <v>○</v>
      </c>
      <c r="P246" s="24" t="str">
        <f>IF([1]廃業を除いた名簿を貼り付ける!AT242=0,"　","○")</f>
        <v>○</v>
      </c>
      <c r="Q246" s="24" t="str">
        <f>IF([1]廃業を除いた名簿を貼り付ける!AU242=0,"　","○")</f>
        <v>○</v>
      </c>
      <c r="R246" s="24" t="str">
        <f>IF([1]廃業を除いた名簿を貼り付ける!AV242=0,"　","○")</f>
        <v>○</v>
      </c>
      <c r="S246" s="24" t="str">
        <f>IF([1]廃業を除いた名簿を貼り付ける!AW242=0,"　","○")</f>
        <v>○</v>
      </c>
      <c r="T246" s="24" t="str">
        <f>IF([1]廃業を除いた名簿を貼り付ける!AX242=0,"　","○")</f>
        <v>○</v>
      </c>
      <c r="U246" s="24" t="str">
        <f>IF([1]廃業を除いた名簿を貼り付ける!AY242=0,"　","○")</f>
        <v>○</v>
      </c>
      <c r="V246" s="24" t="str">
        <f>IF([1]廃業を除いた名簿を貼り付ける!AZ242=0,"　","○")</f>
        <v>○</v>
      </c>
      <c r="W246" s="24" t="str">
        <f>IF([1]廃業を除いた名簿を貼り付ける!BA242=0,"　","○")</f>
        <v>○</v>
      </c>
      <c r="X246" s="24" t="str">
        <f>IF([1]廃業を除いた名簿を貼り付ける!BB242=0,"　","○")</f>
        <v>○</v>
      </c>
      <c r="Y246" s="24" t="str">
        <f>IF([1]廃業を除いた名簿を貼り付ける!BC242=0,"　","○")</f>
        <v>○</v>
      </c>
    </row>
    <row r="247" spans="1:25" ht="24.75" customHeight="1" x14ac:dyDescent="0.2">
      <c r="A247" s="19" t="s">
        <v>20</v>
      </c>
      <c r="B247" s="25">
        <f>[1]廃業を除いた名簿を貼り付ける!N243</f>
        <v>607</v>
      </c>
      <c r="C247" s="26" t="s">
        <v>21</v>
      </c>
      <c r="D247" s="22" t="str">
        <f>[1]廃業を除いた名簿を貼り付ける!D243</f>
        <v>稲森電気株式会社</v>
      </c>
      <c r="E247" s="22" t="str">
        <f>IF([1]廃業を除いた名簿を貼り付ける!F243="","",[1]廃業を除いた名簿を貼り付ける!F243)</f>
        <v>代表取締役　稲森　明人</v>
      </c>
      <c r="F247" s="22" t="str">
        <f>[1]廃業を除いた名簿を貼り付ける!H243&amp;[1]廃業を除いた名簿を貼り付ける!I243</f>
        <v>川崎市高津区下野毛三丁目３番３号</v>
      </c>
      <c r="G247" s="23">
        <f>[1]廃業を除いた名簿を貼り付ける!P243</f>
        <v>45346</v>
      </c>
      <c r="H247" s="22" t="str">
        <f>[1]廃業を除いた名簿を貼り付ける!AG243</f>
        <v>稲森電気株式会社</v>
      </c>
      <c r="I247" s="22" t="str">
        <f>[1]廃業を除いた名簿を貼り付ける!AJ243&amp;[1]廃業を除いた名簿を貼り付ける!AK243</f>
        <v>川崎市高津区下野毛三丁目３番３号</v>
      </c>
      <c r="J247" s="22" t="str">
        <f>[1]廃業を除いた名簿を貼り付ける!AL243</f>
        <v>044-813-6951</v>
      </c>
      <c r="K247" s="24" t="str">
        <f>IF([1]廃業を除いた名簿を貼り付ける!AO243=0,"　","○")</f>
        <v>○</v>
      </c>
      <c r="L247" s="24" t="str">
        <f>IF([1]廃業を除いた名簿を貼り付ける!AP243=0,"　","○")</f>
        <v>○</v>
      </c>
      <c r="M247" s="24" t="str">
        <f>IF([1]廃業を除いた名簿を貼り付ける!AQ243=0,"　","○")</f>
        <v>○</v>
      </c>
      <c r="N247" s="24" t="str">
        <f>IF([1]廃業を除いた名簿を貼り付ける!AR243=0,"　","○")</f>
        <v>○</v>
      </c>
      <c r="O247" s="24" t="str">
        <f>IF([1]廃業を除いた名簿を貼り付ける!AS243=0,"　","○")</f>
        <v>○</v>
      </c>
      <c r="P247" s="24" t="str">
        <f>IF([1]廃業を除いた名簿を貼り付ける!AT243=0,"　","○")</f>
        <v>○</v>
      </c>
      <c r="Q247" s="24" t="str">
        <f>IF([1]廃業を除いた名簿を貼り付ける!AU243=0,"　","○")</f>
        <v>○</v>
      </c>
      <c r="R247" s="24" t="str">
        <f>IF([1]廃業を除いた名簿を貼り付ける!AV243=0,"　","○")</f>
        <v>○</v>
      </c>
      <c r="S247" s="24" t="str">
        <f>IF([1]廃業を除いた名簿を貼り付ける!AW243=0,"　","○")</f>
        <v>○</v>
      </c>
      <c r="T247" s="24" t="str">
        <f>IF([1]廃業を除いた名簿を貼り付ける!AX243=0,"　","○")</f>
        <v>○</v>
      </c>
      <c r="U247" s="24" t="str">
        <f>IF([1]廃業を除いた名簿を貼り付ける!AY243=0,"　","○")</f>
        <v>○</v>
      </c>
      <c r="V247" s="24" t="str">
        <f>IF([1]廃業を除いた名簿を貼り付ける!AZ243=0,"　","○")</f>
        <v>○</v>
      </c>
      <c r="W247" s="24" t="str">
        <f>IF([1]廃業を除いた名簿を貼り付ける!BA243=0,"　","○")</f>
        <v>○</v>
      </c>
      <c r="X247" s="24" t="str">
        <f>IF([1]廃業を除いた名簿を貼り付ける!BB243=0,"　","○")</f>
        <v>○</v>
      </c>
      <c r="Y247" s="24" t="str">
        <f>IF([1]廃業を除いた名簿を貼り付ける!BC243=0,"　","○")</f>
        <v>○</v>
      </c>
    </row>
    <row r="248" spans="1:25" ht="24.75" customHeight="1" x14ac:dyDescent="0.2">
      <c r="A248" s="19" t="s">
        <v>20</v>
      </c>
      <c r="B248" s="25">
        <f>[1]廃業を除いた名簿を貼り付ける!N244</f>
        <v>627</v>
      </c>
      <c r="C248" s="26" t="s">
        <v>21</v>
      </c>
      <c r="D248" s="22" t="str">
        <f>[1]廃業を除いた名簿を貼り付ける!D244</f>
        <v>株式会社山昇冷機製作所</v>
      </c>
      <c r="E248" s="22" t="str">
        <f>IF([1]廃業を除いた名簿を貼り付ける!F244="","",[1]廃業を除いた名簿を貼り付ける!F244)</f>
        <v>代表取締役　大内　誠二郎</v>
      </c>
      <c r="F248" s="22" t="str">
        <f>[1]廃業を除いた名簿を貼り付ける!H244&amp;[1]廃業を除いた名簿を貼り付ける!I244</f>
        <v>埼玉県熊谷市野原287-1</v>
      </c>
      <c r="G248" s="23">
        <f>[1]廃業を除いた名簿を貼り付ける!P244</f>
        <v>45457</v>
      </c>
      <c r="H248" s="22" t="str">
        <f>[1]廃業を除いた名簿を貼り付ける!AG244</f>
        <v>株式会社山昇冷機製作所</v>
      </c>
      <c r="I248" s="22" t="str">
        <f>[1]廃業を除いた名簿を貼り付ける!AJ244&amp;[1]廃業を除いた名簿を貼り付ける!AK244</f>
        <v>埼玉県熊谷市野原287-1</v>
      </c>
      <c r="J248" s="22" t="str">
        <f>[1]廃業を除いた名簿を貼り付ける!AL244</f>
        <v>048-536-6771</v>
      </c>
      <c r="K248" s="24" t="str">
        <f>IF([1]廃業を除いた名簿を貼り付ける!AO244=0,"　","○")</f>
        <v>○</v>
      </c>
      <c r="L248" s="24" t="str">
        <f>IF([1]廃業を除いた名簿を貼り付ける!AP244=0,"　","○")</f>
        <v>○</v>
      </c>
      <c r="M248" s="24" t="str">
        <f>IF([1]廃業を除いた名簿を貼り付ける!AQ244=0,"　","○")</f>
        <v>○</v>
      </c>
      <c r="N248" s="24" t="str">
        <f>IF([1]廃業を除いた名簿を貼り付ける!AR244=0,"　","○")</f>
        <v>○</v>
      </c>
      <c r="O248" s="24" t="str">
        <f>IF([1]廃業を除いた名簿を貼り付ける!AS244=0,"　","○")</f>
        <v>○</v>
      </c>
      <c r="P248" s="24" t="str">
        <f>IF([1]廃業を除いた名簿を貼り付ける!AT244=0,"　","○")</f>
        <v>○</v>
      </c>
      <c r="Q248" s="24" t="str">
        <f>IF([1]廃業を除いた名簿を貼り付ける!AU244=0,"　","○")</f>
        <v>○</v>
      </c>
      <c r="R248" s="24" t="str">
        <f>IF([1]廃業を除いた名簿を貼り付ける!AV244=0,"　","○")</f>
        <v>○</v>
      </c>
      <c r="S248" s="24" t="str">
        <f>IF([1]廃業を除いた名簿を貼り付ける!AW244=0,"　","○")</f>
        <v>○</v>
      </c>
      <c r="T248" s="24" t="str">
        <f>IF([1]廃業を除いた名簿を貼り付ける!AX244=0,"　","○")</f>
        <v>○</v>
      </c>
      <c r="U248" s="24" t="str">
        <f>IF([1]廃業を除いた名簿を貼り付ける!AY244=0,"　","○")</f>
        <v>○</v>
      </c>
      <c r="V248" s="24" t="str">
        <f>IF([1]廃業を除いた名簿を貼り付ける!AZ244=0,"　","○")</f>
        <v>○</v>
      </c>
      <c r="W248" s="24" t="str">
        <f>IF([1]廃業を除いた名簿を貼り付ける!BA244=0,"　","○")</f>
        <v>○</v>
      </c>
      <c r="X248" s="24" t="str">
        <f>IF([1]廃業を除いた名簿を貼り付ける!BB244=0,"　","○")</f>
        <v>○</v>
      </c>
      <c r="Y248" s="24" t="str">
        <f>IF([1]廃業を除いた名簿を貼り付ける!BC244=0,"　","○")</f>
        <v>○</v>
      </c>
    </row>
    <row r="249" spans="1:25" ht="24.75" customHeight="1" x14ac:dyDescent="0.2">
      <c r="A249" s="19" t="s">
        <v>20</v>
      </c>
      <c r="B249" s="25">
        <f>[1]廃業を除いた名簿を貼り付ける!N245</f>
        <v>631</v>
      </c>
      <c r="C249" s="26" t="s">
        <v>21</v>
      </c>
      <c r="D249" s="22" t="str">
        <f>[1]廃業を除いた名簿を貼り付ける!D245</f>
        <v>堀江　豊</v>
      </c>
      <c r="E249" s="22" t="str">
        <f>IF([1]廃業を除いた名簿を貼り付ける!F245="","",[1]廃業を除いた名簿を貼り付ける!F245)</f>
        <v/>
      </c>
      <c r="F249" s="22" t="str">
        <f>[1]廃業を除いた名簿を貼り付ける!H245&amp;[1]廃業を除いた名簿を貼り付ける!I245</f>
        <v>栃木県小山市犬塚２丁目１４番地１１</v>
      </c>
      <c r="G249" s="23">
        <f>[1]廃業を除いた名簿を貼り付ける!P245</f>
        <v>45480</v>
      </c>
      <c r="H249" s="22" t="str">
        <f>[1]廃業を除いた名簿を貼り付ける!AG245</f>
        <v>パナトピアホリエ</v>
      </c>
      <c r="I249" s="22" t="str">
        <f>[1]廃業を除いた名簿を貼り付ける!AJ245&amp;[1]廃業を除いた名簿を貼り付ける!AK245</f>
        <v>栃木県小山市犬塚２丁目１４番地１１</v>
      </c>
      <c r="J249" s="22" t="str">
        <f>[1]廃業を除いた名簿を貼り付ける!AL245</f>
        <v>0285-23-5484</v>
      </c>
      <c r="K249" s="24" t="str">
        <f>IF([1]廃業を除いた名簿を貼り付ける!AO245=0,"　","○")</f>
        <v>　</v>
      </c>
      <c r="L249" s="24" t="str">
        <f>IF([1]廃業を除いた名簿を貼り付ける!AP245=0,"　","○")</f>
        <v>○</v>
      </c>
      <c r="M249" s="24" t="str">
        <f>IF([1]廃業を除いた名簿を貼り付ける!AQ245=0,"　","○")</f>
        <v>○</v>
      </c>
      <c r="N249" s="24" t="str">
        <f>IF([1]廃業を除いた名簿を貼り付ける!AR245=0,"　","○")</f>
        <v>　</v>
      </c>
      <c r="O249" s="24" t="str">
        <f>IF([1]廃業を除いた名簿を貼り付ける!AS245=0,"　","○")</f>
        <v>　</v>
      </c>
      <c r="P249" s="24" t="str">
        <f>IF([1]廃業を除いた名簿を貼り付ける!AT245=0,"　","○")</f>
        <v>　</v>
      </c>
      <c r="Q249" s="24" t="str">
        <f>IF([1]廃業を除いた名簿を貼り付ける!AU245=0,"　","○")</f>
        <v>　</v>
      </c>
      <c r="R249" s="24" t="str">
        <f>IF([1]廃業を除いた名簿を貼り付ける!AV245=0,"　","○")</f>
        <v>　</v>
      </c>
      <c r="S249" s="24" t="str">
        <f>IF([1]廃業を除いた名簿を貼り付ける!AW245=0,"　","○")</f>
        <v>　</v>
      </c>
      <c r="T249" s="24" t="str">
        <f>IF([1]廃業を除いた名簿を貼り付ける!AX245=0,"　","○")</f>
        <v>　</v>
      </c>
      <c r="U249" s="24" t="str">
        <f>IF([1]廃業を除いた名簿を貼り付ける!AY245=0,"　","○")</f>
        <v>○</v>
      </c>
      <c r="V249" s="24" t="str">
        <f>IF([1]廃業を除いた名簿を貼り付ける!AZ245=0,"　","○")</f>
        <v>○</v>
      </c>
      <c r="W249" s="24" t="str">
        <f>IF([1]廃業を除いた名簿を貼り付ける!BA245=0,"　","○")</f>
        <v>　</v>
      </c>
      <c r="X249" s="24" t="str">
        <f>IF([1]廃業を除いた名簿を貼り付ける!BB245=0,"　","○")</f>
        <v>　</v>
      </c>
      <c r="Y249" s="24" t="str">
        <f>IF([1]廃業を除いた名簿を貼り付ける!BC245=0,"　","○")</f>
        <v>　</v>
      </c>
    </row>
    <row r="250" spans="1:25" ht="24.75" customHeight="1" x14ac:dyDescent="0.2">
      <c r="A250" s="19" t="s">
        <v>20</v>
      </c>
      <c r="B250" s="25">
        <f>[1]廃業を除いた名簿を貼り付ける!N246</f>
        <v>635</v>
      </c>
      <c r="C250" s="26" t="s">
        <v>21</v>
      </c>
      <c r="D250" s="22" t="str">
        <f>[1]廃業を除いた名簿を貼り付ける!D246</f>
        <v>有限会社　小平電機</v>
      </c>
      <c r="E250" s="22" t="str">
        <f>IF([1]廃業を除いた名簿を貼り付ける!F246="","",[1]廃業を除いた名簿を貼り付ける!F246)</f>
        <v>代表取締役　小平　英樹</v>
      </c>
      <c r="F250" s="22" t="str">
        <f>[1]廃業を除いた名簿を貼り付ける!H246&amp;[1]廃業を除いた名簿を貼り付ける!I246</f>
        <v>栃木県下野市石橋866番地６</v>
      </c>
      <c r="G250" s="23">
        <f>[1]廃業を除いた名簿を貼り付ける!P246</f>
        <v>45480</v>
      </c>
      <c r="H250" s="22" t="str">
        <f>[1]廃業を除いた名簿を貼り付ける!AG246</f>
        <v>有限会社　小平電機</v>
      </c>
      <c r="I250" s="22" t="str">
        <f>[1]廃業を除いた名簿を貼り付ける!AJ246&amp;[1]廃業を除いた名簿を貼り付ける!AK246</f>
        <v>栃木県下野市石橋866番地６</v>
      </c>
      <c r="J250" s="22" t="str">
        <f>[1]廃業を除いた名簿を貼り付ける!AL246</f>
        <v>0285-53-1043</v>
      </c>
      <c r="K250" s="24" t="str">
        <f>IF([1]廃業を除いた名簿を貼り付ける!AO246=0,"　","○")</f>
        <v>　</v>
      </c>
      <c r="L250" s="24" t="str">
        <f>IF([1]廃業を除いた名簿を貼り付ける!AP246=0,"　","○")</f>
        <v>○</v>
      </c>
      <c r="M250" s="24" t="str">
        <f>IF([1]廃業を除いた名簿を貼り付ける!AQ246=0,"　","○")</f>
        <v>○</v>
      </c>
      <c r="N250" s="24" t="str">
        <f>IF([1]廃業を除いた名簿を貼り付ける!AR246=0,"　","○")</f>
        <v>　</v>
      </c>
      <c r="O250" s="24" t="str">
        <f>IF([1]廃業を除いた名簿を貼り付ける!AS246=0,"　","○")</f>
        <v>　</v>
      </c>
      <c r="P250" s="24" t="str">
        <f>IF([1]廃業を除いた名簿を貼り付ける!AT246=0,"　","○")</f>
        <v>　</v>
      </c>
      <c r="Q250" s="24" t="str">
        <f>IF([1]廃業を除いた名簿を貼り付ける!AU246=0,"　","○")</f>
        <v>　</v>
      </c>
      <c r="R250" s="24" t="str">
        <f>IF([1]廃業を除いた名簿を貼り付ける!AV246=0,"　","○")</f>
        <v>　</v>
      </c>
      <c r="S250" s="24" t="str">
        <f>IF([1]廃業を除いた名簿を貼り付ける!AW246=0,"　","○")</f>
        <v>　</v>
      </c>
      <c r="T250" s="24" t="str">
        <f>IF([1]廃業を除いた名簿を貼り付ける!AX246=0,"　","○")</f>
        <v>　</v>
      </c>
      <c r="U250" s="24" t="str">
        <f>IF([1]廃業を除いた名簿を貼り付ける!AY246=0,"　","○")</f>
        <v>○</v>
      </c>
      <c r="V250" s="24" t="str">
        <f>IF([1]廃業を除いた名簿を貼り付ける!AZ246=0,"　","○")</f>
        <v>○</v>
      </c>
      <c r="W250" s="24" t="str">
        <f>IF([1]廃業を除いた名簿を貼り付ける!BA246=0,"　","○")</f>
        <v>　</v>
      </c>
      <c r="X250" s="24" t="str">
        <f>IF([1]廃業を除いた名簿を貼り付ける!BB246=0,"　","○")</f>
        <v>　</v>
      </c>
      <c r="Y250" s="24" t="str">
        <f>IF([1]廃業を除いた名簿を貼り付ける!BC246=0,"　","○")</f>
        <v>　</v>
      </c>
    </row>
    <row r="251" spans="1:25" ht="24.75" customHeight="1" x14ac:dyDescent="0.2">
      <c r="A251" s="19" t="s">
        <v>20</v>
      </c>
      <c r="B251" s="25">
        <f>[1]廃業を除いた名簿を貼り付ける!N247</f>
        <v>637</v>
      </c>
      <c r="C251" s="26" t="s">
        <v>21</v>
      </c>
      <c r="D251" s="22" t="str">
        <f>[1]廃業を除いた名簿を貼り付ける!D247</f>
        <v>有限会社　野沢電気</v>
      </c>
      <c r="E251" s="22" t="str">
        <f>IF([1]廃業を除いた名簿を貼り付ける!F247="","",[1]廃業を除いた名簿を貼り付ける!F247)</f>
        <v>代表取締役　野沢　英之</v>
      </c>
      <c r="F251" s="22" t="str">
        <f>[1]廃業を除いた名簿を貼り付ける!H247&amp;[1]廃業を除いた名簿を貼り付ける!I247</f>
        <v>栃木県小山市城山町二丁目９番18号</v>
      </c>
      <c r="G251" s="23">
        <f>[1]廃業を除いた名簿を貼り付ける!P247</f>
        <v>45480</v>
      </c>
      <c r="H251" s="22" t="str">
        <f>[1]廃業を除いた名簿を貼り付ける!AG247</f>
        <v>有限会社　野沢電気</v>
      </c>
      <c r="I251" s="22" t="str">
        <f>[1]廃業を除いた名簿を貼り付ける!AJ247&amp;[1]廃業を除いた名簿を貼り付ける!AK247</f>
        <v>栃木県小山市城山町二丁目９番18号</v>
      </c>
      <c r="J251" s="22" t="str">
        <f>[1]廃業を除いた名簿を貼り付ける!AL247</f>
        <v>0285-22-0532</v>
      </c>
      <c r="K251" s="24" t="str">
        <f>IF([1]廃業を除いた名簿を貼り付ける!AO247=0,"　","○")</f>
        <v>　</v>
      </c>
      <c r="L251" s="24" t="str">
        <f>IF([1]廃業を除いた名簿を貼り付ける!AP247=0,"　","○")</f>
        <v>○</v>
      </c>
      <c r="M251" s="24" t="str">
        <f>IF([1]廃業を除いた名簿を貼り付ける!AQ247=0,"　","○")</f>
        <v>○</v>
      </c>
      <c r="N251" s="24" t="str">
        <f>IF([1]廃業を除いた名簿を貼り付ける!AR247=0,"　","○")</f>
        <v>　</v>
      </c>
      <c r="O251" s="24" t="str">
        <f>IF([1]廃業を除いた名簿を貼り付ける!AS247=0,"　","○")</f>
        <v>　</v>
      </c>
      <c r="P251" s="24" t="str">
        <f>IF([1]廃業を除いた名簿を貼り付ける!AT247=0,"　","○")</f>
        <v>　</v>
      </c>
      <c r="Q251" s="24" t="str">
        <f>IF([1]廃業を除いた名簿を貼り付ける!AU247=0,"　","○")</f>
        <v>　</v>
      </c>
      <c r="R251" s="24" t="str">
        <f>IF([1]廃業を除いた名簿を貼り付ける!AV247=0,"　","○")</f>
        <v>　</v>
      </c>
      <c r="S251" s="24" t="str">
        <f>IF([1]廃業を除いた名簿を貼り付ける!AW247=0,"　","○")</f>
        <v>　</v>
      </c>
      <c r="T251" s="24" t="str">
        <f>IF([1]廃業を除いた名簿を貼り付ける!AX247=0,"　","○")</f>
        <v>　</v>
      </c>
      <c r="U251" s="24" t="str">
        <f>IF([1]廃業を除いた名簿を貼り付ける!AY247=0,"　","○")</f>
        <v>○</v>
      </c>
      <c r="V251" s="24" t="str">
        <f>IF([1]廃業を除いた名簿を貼り付ける!AZ247=0,"　","○")</f>
        <v>○</v>
      </c>
      <c r="W251" s="24" t="str">
        <f>IF([1]廃業を除いた名簿を貼り付ける!BA247=0,"　","○")</f>
        <v>　</v>
      </c>
      <c r="X251" s="24" t="str">
        <f>IF([1]廃業を除いた名簿を貼り付ける!BB247=0,"　","○")</f>
        <v>　</v>
      </c>
      <c r="Y251" s="24" t="str">
        <f>IF([1]廃業を除いた名簿を貼り付ける!BC247=0,"　","○")</f>
        <v>　</v>
      </c>
    </row>
    <row r="252" spans="1:25" ht="24.75" customHeight="1" x14ac:dyDescent="0.2">
      <c r="A252" s="19" t="s">
        <v>20</v>
      </c>
      <c r="B252" s="25">
        <f>[1]廃業を除いた名簿を貼り付ける!N1062</f>
        <v>639</v>
      </c>
      <c r="C252" s="26" t="s">
        <v>21</v>
      </c>
      <c r="D252" s="22" t="str">
        <f>[1]廃業を除いた名簿を貼り付ける!D1062</f>
        <v>ヤマトオートワークス株式会社</v>
      </c>
      <c r="E252" s="22" t="str">
        <f>IF([1]廃業を除いた名簿を貼り付ける!F1062="","",[1]廃業を除いた名簿を貼り付ける!F1062)</f>
        <v>代表取締役　金井　宏芳</v>
      </c>
      <c r="F252" s="22" t="str">
        <f>[1]廃業を除いた名簿を貼り付ける!H1062&amp;[1]廃業を除いた名簿を貼り付ける!I1062</f>
        <v>東京都中央区新富一丁目１８番８号</v>
      </c>
      <c r="G252" s="23">
        <f>[1]廃業を除いた名簿を貼り付ける!P1062</f>
        <v>43672</v>
      </c>
      <c r="H252" s="22" t="str">
        <f>[1]廃業を除いた名簿を貼り付ける!AG1062</f>
        <v>ヤマトオートワークス株式会社　栃木ボックス工場</v>
      </c>
      <c r="I252" s="22" t="str">
        <f>[1]廃業を除いた名簿を貼り付ける!AJ1062&amp;[1]廃業を除いた名簿を貼り付ける!AK1062</f>
        <v>栃木県鹿沼市流通センター９３番地</v>
      </c>
      <c r="J252" s="22" t="str">
        <f>[1]廃業を除いた名簿を貼り付ける!AL1062</f>
        <v>0289-76-1080</v>
      </c>
      <c r="K252" s="24" t="str">
        <f>IF([1]廃業を除いた名簿を貼り付ける!AO1062=0,"　","○")</f>
        <v>○</v>
      </c>
      <c r="L252" s="24" t="str">
        <f>IF([1]廃業を除いた名簿を貼り付ける!AP1062=0,"　","○")</f>
        <v>○</v>
      </c>
      <c r="M252" s="24" t="str">
        <f>IF([1]廃業を除いた名簿を貼り付ける!AQ1062=0,"　","○")</f>
        <v>○</v>
      </c>
      <c r="N252" s="24" t="str">
        <f>IF([1]廃業を除いた名簿を貼り付ける!AR1062=0,"　","○")</f>
        <v>○</v>
      </c>
      <c r="O252" s="24" t="str">
        <f>IF([1]廃業を除いた名簿を貼り付ける!AS1062=0,"　","○")</f>
        <v>○</v>
      </c>
      <c r="P252" s="24" t="str">
        <f>IF([1]廃業を除いた名簿を貼り付ける!AT1062=0,"　","○")</f>
        <v>○</v>
      </c>
      <c r="Q252" s="24" t="str">
        <f>IF([1]廃業を除いた名簿を貼り付ける!AU1062=0,"　","○")</f>
        <v>　</v>
      </c>
      <c r="R252" s="24" t="str">
        <f>IF([1]廃業を除いた名簿を貼り付ける!AV1062=0,"　","○")</f>
        <v>　</v>
      </c>
      <c r="S252" s="24" t="str">
        <f>IF([1]廃業を除いた名簿を貼り付ける!AW1062=0,"　","○")</f>
        <v>　</v>
      </c>
      <c r="T252" s="24" t="str">
        <f>IF([1]廃業を除いた名簿を貼り付ける!AX1062=0,"　","○")</f>
        <v>○</v>
      </c>
      <c r="U252" s="24" t="str">
        <f>IF([1]廃業を除いた名簿を貼り付ける!AY1062=0,"　","○")</f>
        <v>○</v>
      </c>
      <c r="V252" s="24" t="str">
        <f>IF([1]廃業を除いた名簿を貼り付ける!AZ1062=0,"　","○")</f>
        <v>○</v>
      </c>
      <c r="W252" s="24" t="str">
        <f>IF([1]廃業を除いた名簿を貼り付ける!BA1062=0,"　","○")</f>
        <v>○</v>
      </c>
      <c r="X252" s="24" t="str">
        <f>IF([1]廃業を除いた名簿を貼り付ける!BB1062=0,"　","○")</f>
        <v>○</v>
      </c>
      <c r="Y252" s="24" t="str">
        <f>IF([1]廃業を除いた名簿を貼り付ける!BC1062=0,"　","○")</f>
        <v>○</v>
      </c>
    </row>
    <row r="253" spans="1:25" ht="24.75" customHeight="1" x14ac:dyDescent="0.2">
      <c r="A253" s="19" t="s">
        <v>20</v>
      </c>
      <c r="B253" s="25">
        <f>[1]廃業を除いた名簿を貼り付ける!N1063</f>
        <v>639</v>
      </c>
      <c r="C253" s="26" t="s">
        <v>21</v>
      </c>
      <c r="D253" s="22" t="str">
        <f>[1]廃業を除いた名簿を貼り付ける!D1063</f>
        <v>ヤマトオートワークス株式会社</v>
      </c>
      <c r="E253" s="22" t="str">
        <f>IF([1]廃業を除いた名簿を貼り付ける!F1063="","",[1]廃業を除いた名簿を貼り付ける!F1063)</f>
        <v>代表取締役　金井　宏芳</v>
      </c>
      <c r="F253" s="22" t="str">
        <f>[1]廃業を除いた名簿を貼り付ける!H1063&amp;[1]廃業を除いた名簿を貼り付ける!I1063</f>
        <v>東京都中央区新富一丁目１８番８号</v>
      </c>
      <c r="G253" s="23">
        <f>[1]廃業を除いた名簿を貼り付ける!P1063</f>
        <v>43672</v>
      </c>
      <c r="H253" s="22" t="str">
        <f>[1]廃業を除いた名簿を貼り付ける!AG1063</f>
        <v>ヤマトオートワークス株式会社　栃木工場</v>
      </c>
      <c r="I253" s="22" t="str">
        <f>[1]廃業を除いた名簿を貼り付ける!AJ1063&amp;[1]廃業を除いた名簿を貼り付ける!AK1063</f>
        <v>栃木県鹿沼市流通センター９３番地</v>
      </c>
      <c r="J253" s="22" t="str">
        <f>[1]廃業を除いた名簿を貼り付ける!AL1063</f>
        <v>0289-76-0532</v>
      </c>
      <c r="K253" s="24" t="str">
        <f>IF([1]廃業を除いた名簿を貼り付ける!AO1063=0,"　","○")</f>
        <v>○</v>
      </c>
      <c r="L253" s="24" t="str">
        <f>IF([1]廃業を除いた名簿を貼り付ける!AP1063=0,"　","○")</f>
        <v>○</v>
      </c>
      <c r="M253" s="24" t="str">
        <f>IF([1]廃業を除いた名簿を貼り付ける!AQ1063=0,"　","○")</f>
        <v>○</v>
      </c>
      <c r="N253" s="24" t="str">
        <f>IF([1]廃業を除いた名簿を貼り付ける!AR1063=0,"　","○")</f>
        <v>○</v>
      </c>
      <c r="O253" s="24" t="str">
        <f>IF([1]廃業を除いた名簿を貼り付ける!AS1063=0,"　","○")</f>
        <v>○</v>
      </c>
      <c r="P253" s="24" t="str">
        <f>IF([1]廃業を除いた名簿を貼り付ける!AT1063=0,"　","○")</f>
        <v>○</v>
      </c>
      <c r="Q253" s="24" t="str">
        <f>IF([1]廃業を除いた名簿を貼り付ける!AU1063=0,"　","○")</f>
        <v>　</v>
      </c>
      <c r="R253" s="24" t="str">
        <f>IF([1]廃業を除いた名簿を貼り付ける!AV1063=0,"　","○")</f>
        <v>　</v>
      </c>
      <c r="S253" s="24" t="str">
        <f>IF([1]廃業を除いた名簿を貼り付ける!AW1063=0,"　","○")</f>
        <v>　</v>
      </c>
      <c r="T253" s="24" t="str">
        <f>IF([1]廃業を除いた名簿を貼り付ける!AX1063=0,"　","○")</f>
        <v>○</v>
      </c>
      <c r="U253" s="24" t="str">
        <f>IF([1]廃業を除いた名簿を貼り付ける!AY1063=0,"　","○")</f>
        <v>○</v>
      </c>
      <c r="V253" s="24" t="str">
        <f>IF([1]廃業を除いた名簿を貼り付ける!AZ1063=0,"　","○")</f>
        <v>○</v>
      </c>
      <c r="W253" s="24" t="str">
        <f>IF([1]廃業を除いた名簿を貼り付ける!BA1063=0,"　","○")</f>
        <v>○</v>
      </c>
      <c r="X253" s="24" t="str">
        <f>IF([1]廃業を除いた名簿を貼り付ける!BB1063=0,"　","○")</f>
        <v>○</v>
      </c>
      <c r="Y253" s="24" t="str">
        <f>IF([1]廃業を除いた名簿を貼り付ける!BC1063=0,"　","○")</f>
        <v>○</v>
      </c>
    </row>
    <row r="254" spans="1:25" ht="24.75" customHeight="1" x14ac:dyDescent="0.2">
      <c r="A254" s="19" t="s">
        <v>20</v>
      </c>
      <c r="B254" s="25">
        <f>[1]廃業を除いた名簿を貼り付ける!N1064</f>
        <v>639</v>
      </c>
      <c r="C254" s="26" t="s">
        <v>21</v>
      </c>
      <c r="D254" s="22" t="str">
        <f>[1]廃業を除いた名簿を貼り付ける!D1064</f>
        <v>ヤマトオートワークス株式会社</v>
      </c>
      <c r="E254" s="22" t="str">
        <f>IF([1]廃業を除いた名簿を貼り付ける!F1064="","",[1]廃業を除いた名簿を貼り付ける!F1064)</f>
        <v>代表取締役　金井　宏芳</v>
      </c>
      <c r="F254" s="22" t="str">
        <f>[1]廃業を除いた名簿を貼り付ける!H1064&amp;[1]廃業を除いた名簿を貼り付ける!I1064</f>
        <v>東京都中央区新富一丁目１８番８号</v>
      </c>
      <c r="G254" s="23">
        <f>[1]廃業を除いた名簿を貼り付ける!P1064</f>
        <v>43672</v>
      </c>
      <c r="H254" s="22" t="str">
        <f>[1]廃業を除いた名簿を貼り付ける!AG1064</f>
        <v>ヤマトオートワークス株式会社　群馬ボックス工場</v>
      </c>
      <c r="I254" s="22" t="str">
        <f>[1]廃業を除いた名簿を貼り付ける!AJ1064&amp;[1]廃業を除いた名簿を貼り付ける!AK1064</f>
        <v>群馬県前橋市力丸町４８１－１</v>
      </c>
      <c r="J254" s="22" t="str">
        <f>[1]廃業を除いた名簿を貼り付ける!AL1064</f>
        <v>027-265-2686</v>
      </c>
      <c r="K254" s="24" t="str">
        <f>IF([1]廃業を除いた名簿を貼り付ける!AO1064=0,"　","○")</f>
        <v>○</v>
      </c>
      <c r="L254" s="24" t="str">
        <f>IF([1]廃業を除いた名簿を貼り付ける!AP1064=0,"　","○")</f>
        <v>○</v>
      </c>
      <c r="M254" s="24" t="str">
        <f>IF([1]廃業を除いた名簿を貼り付ける!AQ1064=0,"　","○")</f>
        <v>○</v>
      </c>
      <c r="N254" s="24" t="str">
        <f>IF([1]廃業を除いた名簿を貼り付ける!AR1064=0,"　","○")</f>
        <v>○</v>
      </c>
      <c r="O254" s="24" t="str">
        <f>IF([1]廃業を除いた名簿を貼り付ける!AS1064=0,"　","○")</f>
        <v>○</v>
      </c>
      <c r="P254" s="24" t="str">
        <f>IF([1]廃業を除いた名簿を貼り付ける!AT1064=0,"　","○")</f>
        <v>○</v>
      </c>
      <c r="Q254" s="24" t="str">
        <f>IF([1]廃業を除いた名簿を貼り付ける!AU1064=0,"　","○")</f>
        <v>○</v>
      </c>
      <c r="R254" s="24" t="str">
        <f>IF([1]廃業を除いた名簿を貼り付ける!AV1064=0,"　","○")</f>
        <v>○</v>
      </c>
      <c r="S254" s="24" t="str">
        <f>IF([1]廃業を除いた名簿を貼り付ける!AW1064=0,"　","○")</f>
        <v>○</v>
      </c>
      <c r="T254" s="24" t="str">
        <f>IF([1]廃業を除いた名簿を貼り付ける!AX1064=0,"　","○")</f>
        <v>○</v>
      </c>
      <c r="U254" s="24" t="str">
        <f>IF([1]廃業を除いた名簿を貼り付ける!AY1064=0,"　","○")</f>
        <v>○</v>
      </c>
      <c r="V254" s="24" t="str">
        <f>IF([1]廃業を除いた名簿を貼り付ける!AZ1064=0,"　","○")</f>
        <v>○</v>
      </c>
      <c r="W254" s="24" t="str">
        <f>IF([1]廃業を除いた名簿を貼り付ける!BA1064=0,"　","○")</f>
        <v>○</v>
      </c>
      <c r="X254" s="24" t="str">
        <f>IF([1]廃業を除いた名簿を貼り付ける!BB1064=0,"　","○")</f>
        <v>○</v>
      </c>
      <c r="Y254" s="24" t="str">
        <f>IF([1]廃業を除いた名簿を貼り付ける!BC1064=0,"　","○")</f>
        <v>○</v>
      </c>
    </row>
    <row r="255" spans="1:25" ht="24.75" customHeight="1" x14ac:dyDescent="0.2">
      <c r="A255" s="19" t="s">
        <v>20</v>
      </c>
      <c r="B255" s="25">
        <f>[1]廃業を除いた名簿を貼り付ける!N248</f>
        <v>654</v>
      </c>
      <c r="C255" s="26" t="s">
        <v>21</v>
      </c>
      <c r="D255" s="22" t="str">
        <f>[1]廃業を除いた名簿を貼り付ける!D248</f>
        <v>有限会社　光空調システム</v>
      </c>
      <c r="E255" s="22" t="str">
        <f>IF([1]廃業を除いた名簿を貼り付ける!F248="","",[1]廃業を除いた名簿を貼り付ける!F248)</f>
        <v>代表取締役　田邉　光司</v>
      </c>
      <c r="F255" s="22" t="str">
        <f>[1]廃業を除いた名簿を貼り付ける!H248&amp;[1]廃業を除いた名簿を貼り付ける!I248</f>
        <v>栃木県下都賀郡壬生町大字壬生丁２１２番地４</v>
      </c>
      <c r="G255" s="23">
        <f>[1]廃業を除いた名簿を貼り付ける!P248</f>
        <v>43921</v>
      </c>
      <c r="H255" s="22" t="str">
        <f>[1]廃業を除いた名簿を貼り付ける!AG248</f>
        <v>有限会社　光空調システム</v>
      </c>
      <c r="I255" s="22" t="str">
        <f>[1]廃業を除いた名簿を貼り付ける!AJ248&amp;[1]廃業を除いた名簿を貼り付ける!AK248</f>
        <v>栃木県下都賀郡壬生町大字壬生丁２１２番地４</v>
      </c>
      <c r="J255" s="22" t="str">
        <f>[1]廃業を除いた名簿を貼り付ける!AL248</f>
        <v>0282-82-3880</v>
      </c>
      <c r="K255" s="24" t="str">
        <f>IF([1]廃業を除いた名簿を貼り付ける!AO248=0,"　","○")</f>
        <v>○</v>
      </c>
      <c r="L255" s="24" t="str">
        <f>IF([1]廃業を除いた名簿を貼り付ける!AP248=0,"　","○")</f>
        <v>○</v>
      </c>
      <c r="M255" s="24" t="str">
        <f>IF([1]廃業を除いた名簿を貼り付ける!AQ248=0,"　","○")</f>
        <v>○</v>
      </c>
      <c r="N255" s="24" t="str">
        <f>IF([1]廃業を除いた名簿を貼り付ける!AR248=0,"　","○")</f>
        <v>○</v>
      </c>
      <c r="O255" s="24" t="str">
        <f>IF([1]廃業を除いた名簿を貼り付ける!AS248=0,"　","○")</f>
        <v>○</v>
      </c>
      <c r="P255" s="24" t="str">
        <f>IF([1]廃業を除いた名簿を貼り付ける!AT248=0,"　","○")</f>
        <v>○</v>
      </c>
      <c r="Q255" s="24" t="str">
        <f>IF([1]廃業を除いた名簿を貼り付ける!AU248=0,"　","○")</f>
        <v>○</v>
      </c>
      <c r="R255" s="24" t="str">
        <f>IF([1]廃業を除いた名簿を貼り付ける!AV248=0,"　","○")</f>
        <v>○</v>
      </c>
      <c r="S255" s="24" t="str">
        <f>IF([1]廃業を除いた名簿を貼り付ける!AW248=0,"　","○")</f>
        <v>○</v>
      </c>
      <c r="T255" s="24" t="str">
        <f>IF([1]廃業を除いた名簿を貼り付ける!AX248=0,"　","○")</f>
        <v>○</v>
      </c>
      <c r="U255" s="24" t="str">
        <f>IF([1]廃業を除いた名簿を貼り付ける!AY248=0,"　","○")</f>
        <v>○</v>
      </c>
      <c r="V255" s="24" t="str">
        <f>IF([1]廃業を除いた名簿を貼り付ける!AZ248=0,"　","○")</f>
        <v>○</v>
      </c>
      <c r="W255" s="24" t="str">
        <f>IF([1]廃業を除いた名簿を貼り付ける!BA248=0,"　","○")</f>
        <v>○</v>
      </c>
      <c r="X255" s="24" t="str">
        <f>IF([1]廃業を除いた名簿を貼り付ける!BB248=0,"　","○")</f>
        <v>○</v>
      </c>
      <c r="Y255" s="24" t="str">
        <f>IF([1]廃業を除いた名簿を貼り付ける!BC248=0,"　","○")</f>
        <v>○</v>
      </c>
    </row>
    <row r="256" spans="1:25" ht="24.75" customHeight="1" x14ac:dyDescent="0.2">
      <c r="A256" s="19" t="s">
        <v>20</v>
      </c>
      <c r="B256" s="25">
        <f>[1]廃業を除いた名簿を貼り付ける!N249</f>
        <v>655</v>
      </c>
      <c r="C256" s="26" t="s">
        <v>21</v>
      </c>
      <c r="D256" s="22" t="str">
        <f>[1]廃業を除いた名簿を貼り付ける!D249</f>
        <v>株式会社関東日立</v>
      </c>
      <c r="E256" s="22" t="str">
        <f>IF([1]廃業を除いた名簿を貼り付ける!F249="","",[1]廃業を除いた名簿を貼り付ける!F249)</f>
        <v>代表取締役　植田　哲朗</v>
      </c>
      <c r="F256" s="22" t="str">
        <f>[1]廃業を除いた名簿を貼り付ける!H249&amp;[1]廃業を除いた名簿を貼り付ける!I249</f>
        <v>東京都台東区東上野二丁目７番５号</v>
      </c>
      <c r="G256" s="23">
        <f>[1]廃業を除いた名簿を貼り付ける!P249</f>
        <v>43975</v>
      </c>
      <c r="H256" s="22" t="str">
        <f>[1]廃業を除いた名簿を貼り付ける!AG249</f>
        <v>板橋サービスセンター</v>
      </c>
      <c r="I256" s="22" t="str">
        <f>[1]廃業を除いた名簿を貼り付ける!AJ249&amp;[1]廃業を除いた名簿を貼り付ける!AK249</f>
        <v>東京都板橋区舟渡一丁目１８番１７号</v>
      </c>
      <c r="J256" s="22" t="str">
        <f>[1]廃業を除いた名簿を貼り付ける!AL249</f>
        <v>03-3969-4551</v>
      </c>
      <c r="K256" s="24" t="str">
        <f>IF([1]廃業を除いた名簿を貼り付ける!AO249=0,"　","○")</f>
        <v>○</v>
      </c>
      <c r="L256" s="24" t="str">
        <f>IF([1]廃業を除いた名簿を貼り付ける!AP249=0,"　","○")</f>
        <v>○</v>
      </c>
      <c r="M256" s="24" t="str">
        <f>IF([1]廃業を除いた名簿を貼り付ける!AQ249=0,"　","○")</f>
        <v>○</v>
      </c>
      <c r="N256" s="24" t="str">
        <f>IF([1]廃業を除いた名簿を貼り付ける!AR249=0,"　","○")</f>
        <v>○</v>
      </c>
      <c r="O256" s="24" t="str">
        <f>IF([1]廃業を除いた名簿を貼り付ける!AS249=0,"　","○")</f>
        <v>○</v>
      </c>
      <c r="P256" s="24" t="str">
        <f>IF([1]廃業を除いた名簿を貼り付ける!AT249=0,"　","○")</f>
        <v>○</v>
      </c>
      <c r="Q256" s="24" t="str">
        <f>IF([1]廃業を除いた名簿を貼り付ける!AU249=0,"　","○")</f>
        <v>○</v>
      </c>
      <c r="R256" s="24" t="str">
        <f>IF([1]廃業を除いた名簿を貼り付ける!AV249=0,"　","○")</f>
        <v>○</v>
      </c>
      <c r="S256" s="24" t="str">
        <f>IF([1]廃業を除いた名簿を貼り付ける!AW249=0,"　","○")</f>
        <v>○</v>
      </c>
      <c r="T256" s="24" t="str">
        <f>IF([1]廃業を除いた名簿を貼り付ける!AX249=0,"　","○")</f>
        <v>○</v>
      </c>
      <c r="U256" s="24" t="str">
        <f>IF([1]廃業を除いた名簿を貼り付ける!AY249=0,"　","○")</f>
        <v>○</v>
      </c>
      <c r="V256" s="24" t="str">
        <f>IF([1]廃業を除いた名簿を貼り付ける!AZ249=0,"　","○")</f>
        <v>○</v>
      </c>
      <c r="W256" s="24" t="str">
        <f>IF([1]廃業を除いた名簿を貼り付ける!BA249=0,"　","○")</f>
        <v>○</v>
      </c>
      <c r="X256" s="24" t="str">
        <f>IF([1]廃業を除いた名簿を貼り付ける!BB249=0,"　","○")</f>
        <v>○</v>
      </c>
      <c r="Y256" s="24" t="str">
        <f>IF([1]廃業を除いた名簿を貼り付ける!BC249=0,"　","○")</f>
        <v>○</v>
      </c>
    </row>
    <row r="257" spans="1:25" ht="24.75" customHeight="1" x14ac:dyDescent="0.2">
      <c r="A257" s="19" t="s">
        <v>20</v>
      </c>
      <c r="B257" s="25">
        <f>[1]廃業を除いた名簿を貼り付ける!N250</f>
        <v>655</v>
      </c>
      <c r="C257" s="26" t="s">
        <v>21</v>
      </c>
      <c r="D257" s="22" t="str">
        <f>[1]廃業を除いた名簿を貼り付ける!D250</f>
        <v>株式会社関東日立</v>
      </c>
      <c r="E257" s="22" t="str">
        <f>IF([1]廃業を除いた名簿を貼り付ける!F250="","",[1]廃業を除いた名簿を貼り付ける!F250)</f>
        <v>代表取締役　植田　哲朗</v>
      </c>
      <c r="F257" s="22" t="str">
        <f>[1]廃業を除いた名簿を貼り付ける!H250&amp;[1]廃業を除いた名簿を貼り付ける!I250</f>
        <v>東京都台東区東上野二丁目７番５号</v>
      </c>
      <c r="G257" s="23">
        <f>[1]廃業を除いた名簿を貼り付ける!P250</f>
        <v>43975</v>
      </c>
      <c r="H257" s="22" t="str">
        <f>[1]廃業を除いた名簿を貼り付ける!AG250</f>
        <v>北関東支社別館</v>
      </c>
      <c r="I257" s="22" t="str">
        <f>[1]廃業を除いた名簿を貼り付ける!AJ250&amp;[1]廃業を除いた名簿を貼り付ける!AK250</f>
        <v>埼玉県さいたま市北区宮原町４丁目５８番地８</v>
      </c>
      <c r="J257" s="22" t="str">
        <f>[1]廃業を除いた名簿を貼り付ける!AL250</f>
        <v>048-651-0600</v>
      </c>
      <c r="K257" s="24" t="str">
        <f>IF([1]廃業を除いた名簿を貼り付ける!AO250=0,"　","○")</f>
        <v>○</v>
      </c>
      <c r="L257" s="24" t="str">
        <f>IF([1]廃業を除いた名簿を貼り付ける!AP250=0,"　","○")</f>
        <v>○</v>
      </c>
      <c r="M257" s="24" t="str">
        <f>IF([1]廃業を除いた名簿を貼り付ける!AQ250=0,"　","○")</f>
        <v>○</v>
      </c>
      <c r="N257" s="24" t="str">
        <f>IF([1]廃業を除いた名簿を貼り付ける!AR250=0,"　","○")</f>
        <v>○</v>
      </c>
      <c r="O257" s="24" t="str">
        <f>IF([1]廃業を除いた名簿を貼り付ける!AS250=0,"　","○")</f>
        <v>○</v>
      </c>
      <c r="P257" s="24" t="str">
        <f>IF([1]廃業を除いた名簿を貼り付ける!AT250=0,"　","○")</f>
        <v>○</v>
      </c>
      <c r="Q257" s="24" t="str">
        <f>IF([1]廃業を除いた名簿を貼り付ける!AU250=0,"　","○")</f>
        <v>○</v>
      </c>
      <c r="R257" s="24" t="str">
        <f>IF([1]廃業を除いた名簿を貼り付ける!AV250=0,"　","○")</f>
        <v>○</v>
      </c>
      <c r="S257" s="24" t="str">
        <f>IF([1]廃業を除いた名簿を貼り付ける!AW250=0,"　","○")</f>
        <v>○</v>
      </c>
      <c r="T257" s="24" t="str">
        <f>IF([1]廃業を除いた名簿を貼り付ける!AX250=0,"　","○")</f>
        <v>○</v>
      </c>
      <c r="U257" s="24" t="str">
        <f>IF([1]廃業を除いた名簿を貼り付ける!AY250=0,"　","○")</f>
        <v>○</v>
      </c>
      <c r="V257" s="24" t="str">
        <f>IF([1]廃業を除いた名簿を貼り付ける!AZ250=0,"　","○")</f>
        <v>○</v>
      </c>
      <c r="W257" s="24" t="str">
        <f>IF([1]廃業を除いた名簿を貼り付ける!BA250=0,"　","○")</f>
        <v>○</v>
      </c>
      <c r="X257" s="24" t="str">
        <f>IF([1]廃業を除いた名簿を貼り付ける!BB250=0,"　","○")</f>
        <v>○</v>
      </c>
      <c r="Y257" s="24" t="str">
        <f>IF([1]廃業を除いた名簿を貼り付ける!BC250=0,"　","○")</f>
        <v>○</v>
      </c>
    </row>
    <row r="258" spans="1:25" ht="24.75" customHeight="1" x14ac:dyDescent="0.2">
      <c r="A258" s="19" t="s">
        <v>20</v>
      </c>
      <c r="B258" s="25">
        <f>[1]廃業を除いた名簿を貼り付ける!N251</f>
        <v>655</v>
      </c>
      <c r="C258" s="26" t="s">
        <v>21</v>
      </c>
      <c r="D258" s="22" t="str">
        <f>[1]廃業を除いた名簿を貼り付ける!D251</f>
        <v>株式会社関東日立</v>
      </c>
      <c r="E258" s="22" t="str">
        <f>IF([1]廃業を除いた名簿を貼り付ける!F251="","",[1]廃業を除いた名簿を貼り付ける!F251)</f>
        <v>代表取締役　植田　哲朗</v>
      </c>
      <c r="F258" s="22" t="str">
        <f>[1]廃業を除いた名簿を貼り付ける!H251&amp;[1]廃業を除いた名簿を貼り付ける!I251</f>
        <v>東京都台東区東上野二丁目７番５号</v>
      </c>
      <c r="G258" s="23">
        <f>[1]廃業を除いた名簿を貼り付ける!P251</f>
        <v>43975</v>
      </c>
      <c r="H258" s="22" t="str">
        <f>[1]廃業を除いた名簿を貼り付ける!AG251</f>
        <v>栃木支社</v>
      </c>
      <c r="I258" s="22" t="str">
        <f>[1]廃業を除いた名簿を貼り付ける!AJ251&amp;[1]廃業を除いた名簿を貼り付ける!AK251</f>
        <v>栃木県河内郡上三川町上蒲生２１４６番地１</v>
      </c>
      <c r="J258" s="22" t="str">
        <f>[1]廃業を除いた名簿を貼り付ける!AL251</f>
        <v>0285-55-1111</v>
      </c>
      <c r="K258" s="24" t="str">
        <f>IF([1]廃業を除いた名簿を貼り付ける!AO251=0,"　","○")</f>
        <v>○</v>
      </c>
      <c r="L258" s="24" t="str">
        <f>IF([1]廃業を除いた名簿を貼り付ける!AP251=0,"　","○")</f>
        <v>○</v>
      </c>
      <c r="M258" s="24" t="str">
        <f>IF([1]廃業を除いた名簿を貼り付ける!AQ251=0,"　","○")</f>
        <v>○</v>
      </c>
      <c r="N258" s="24" t="str">
        <f>IF([1]廃業を除いた名簿を貼り付ける!AR251=0,"　","○")</f>
        <v>○</v>
      </c>
      <c r="O258" s="24" t="str">
        <f>IF([1]廃業を除いた名簿を貼り付ける!AS251=0,"　","○")</f>
        <v>○</v>
      </c>
      <c r="P258" s="24" t="str">
        <f>IF([1]廃業を除いた名簿を貼り付ける!AT251=0,"　","○")</f>
        <v>○</v>
      </c>
      <c r="Q258" s="24" t="str">
        <f>IF([1]廃業を除いた名簿を貼り付ける!AU251=0,"　","○")</f>
        <v>○</v>
      </c>
      <c r="R258" s="24" t="str">
        <f>IF([1]廃業を除いた名簿を貼り付ける!AV251=0,"　","○")</f>
        <v>○</v>
      </c>
      <c r="S258" s="24" t="str">
        <f>IF([1]廃業を除いた名簿を貼り付ける!AW251=0,"　","○")</f>
        <v>○</v>
      </c>
      <c r="T258" s="24" t="str">
        <f>IF([1]廃業を除いた名簿を貼り付ける!AX251=0,"　","○")</f>
        <v>○</v>
      </c>
      <c r="U258" s="24" t="str">
        <f>IF([1]廃業を除いた名簿を貼り付ける!AY251=0,"　","○")</f>
        <v>○</v>
      </c>
      <c r="V258" s="24" t="str">
        <f>IF([1]廃業を除いた名簿を貼り付ける!AZ251=0,"　","○")</f>
        <v>○</v>
      </c>
      <c r="W258" s="24" t="str">
        <f>IF([1]廃業を除いた名簿を貼り付ける!BA251=0,"　","○")</f>
        <v>○</v>
      </c>
      <c r="X258" s="24" t="str">
        <f>IF([1]廃業を除いた名簿を貼り付ける!BB251=0,"　","○")</f>
        <v>○</v>
      </c>
      <c r="Y258" s="24" t="str">
        <f>IF([1]廃業を除いた名簿を貼り付ける!BC251=0,"　","○")</f>
        <v>○</v>
      </c>
    </row>
    <row r="259" spans="1:25" ht="24.75" customHeight="1" x14ac:dyDescent="0.2">
      <c r="A259" s="19" t="s">
        <v>20</v>
      </c>
      <c r="B259" s="25">
        <f>[1]廃業を除いた名簿を貼り付ける!N252</f>
        <v>656</v>
      </c>
      <c r="C259" s="26" t="s">
        <v>21</v>
      </c>
      <c r="D259" s="22" t="str">
        <f>[1]廃業を除いた名簿を貼り付ける!D252</f>
        <v>株式会社シミズ空調サービス</v>
      </c>
      <c r="E259" s="22" t="str">
        <f>IF([1]廃業を除いた名簿を貼り付ける!F252="","",[1]廃業を除いた名簿を貼り付ける!F252)</f>
        <v>代表取締役　清水　康平</v>
      </c>
      <c r="F259" s="22" t="str">
        <f>[1]廃業を除いた名簿を貼り付ける!H252&amp;[1]廃業を除いた名簿を貼り付ける!I252</f>
        <v>茨城県ひたちなか市東大島一丁目25番12号</v>
      </c>
      <c r="G259" s="23">
        <f>[1]廃業を除いた名簿を貼り付ける!P252</f>
        <v>43997</v>
      </c>
      <c r="H259" s="22" t="str">
        <f>[1]廃業を除いた名簿を貼り付ける!AG252</f>
        <v>株式会社シミズ空調サービス</v>
      </c>
      <c r="I259" s="22" t="str">
        <f>[1]廃業を除いた名簿を貼り付ける!AJ252&amp;[1]廃業を除いた名簿を貼り付ける!AK252</f>
        <v>茨城県ひたちなか市東大島一丁目25番12号</v>
      </c>
      <c r="J259" s="22" t="str">
        <f>[1]廃業を除いた名簿を貼り付ける!AL252</f>
        <v>029-273-6073</v>
      </c>
      <c r="K259" s="24" t="str">
        <f>IF([1]廃業を除いた名簿を貼り付ける!AO252=0,"　","○")</f>
        <v>○</v>
      </c>
      <c r="L259" s="24" t="str">
        <f>IF([1]廃業を除いた名簿を貼り付ける!AP252=0,"　","○")</f>
        <v>○</v>
      </c>
      <c r="M259" s="24" t="str">
        <f>IF([1]廃業を除いた名簿を貼り付ける!AQ252=0,"　","○")</f>
        <v>○</v>
      </c>
      <c r="N259" s="24" t="str">
        <f>IF([1]廃業を除いた名簿を貼り付ける!AR252=0,"　","○")</f>
        <v>○</v>
      </c>
      <c r="O259" s="24" t="str">
        <f>IF([1]廃業を除いた名簿を貼り付ける!AS252=0,"　","○")</f>
        <v>○</v>
      </c>
      <c r="P259" s="24" t="str">
        <f>IF([1]廃業を除いた名簿を貼り付ける!AT252=0,"　","○")</f>
        <v>○</v>
      </c>
      <c r="Q259" s="24" t="str">
        <f>IF([1]廃業を除いた名簿を貼り付ける!AU252=0,"　","○")</f>
        <v>　</v>
      </c>
      <c r="R259" s="24" t="str">
        <f>IF([1]廃業を除いた名簿を貼り付ける!AV252=0,"　","○")</f>
        <v>　</v>
      </c>
      <c r="S259" s="24" t="str">
        <f>IF([1]廃業を除いた名簿を貼り付ける!AW252=0,"　","○")</f>
        <v>　</v>
      </c>
      <c r="T259" s="24" t="str">
        <f>IF([1]廃業を除いた名簿を貼り付ける!AX252=0,"　","○")</f>
        <v>○</v>
      </c>
      <c r="U259" s="24" t="str">
        <f>IF([1]廃業を除いた名簿を貼り付ける!AY252=0,"　","○")</f>
        <v>○</v>
      </c>
      <c r="V259" s="24" t="str">
        <f>IF([1]廃業を除いた名簿を貼り付ける!AZ252=0,"　","○")</f>
        <v>○</v>
      </c>
      <c r="W259" s="24" t="str">
        <f>IF([1]廃業を除いた名簿を貼り付ける!BA252=0,"　","○")</f>
        <v>○</v>
      </c>
      <c r="X259" s="24" t="str">
        <f>IF([1]廃業を除いた名簿を貼り付ける!BB252=0,"　","○")</f>
        <v>○</v>
      </c>
      <c r="Y259" s="24" t="str">
        <f>IF([1]廃業を除いた名簿を貼り付ける!BC252=0,"　","○")</f>
        <v>○</v>
      </c>
    </row>
    <row r="260" spans="1:25" ht="24.75" customHeight="1" x14ac:dyDescent="0.2">
      <c r="A260" s="19" t="s">
        <v>20</v>
      </c>
      <c r="B260" s="25">
        <f>[1]廃業を除いた名簿を貼り付ける!N253</f>
        <v>661</v>
      </c>
      <c r="C260" s="26" t="s">
        <v>21</v>
      </c>
      <c r="D260" s="22" t="str">
        <f>[1]廃業を除いた名簿を貼り付ける!D253</f>
        <v>細谷工業株式会社</v>
      </c>
      <c r="E260" s="22" t="str">
        <f>IF([1]廃業を除いた名簿を貼り付ける!F253="","",[1]廃業を除いた名簿を貼り付ける!F253)</f>
        <v>代表取締役　細谷　可祝</v>
      </c>
      <c r="F260" s="22" t="str">
        <f>[1]廃業を除いた名簿を貼り付ける!H253&amp;[1]廃業を除いた名簿を貼り付ける!I253</f>
        <v>群馬県高崎市並榎町８５番地７</v>
      </c>
      <c r="G260" s="23">
        <f>[1]廃業を除いた名簿を貼り付ける!P253</f>
        <v>44075</v>
      </c>
      <c r="H260" s="22" t="str">
        <f>[1]廃業を除いた名簿を貼り付ける!AG253</f>
        <v>細谷工業株式会社</v>
      </c>
      <c r="I260" s="22" t="str">
        <f>[1]廃業を除いた名簿を貼り付ける!AJ253&amp;[1]廃業を除いた名簿を貼り付ける!AK253</f>
        <v>群馬県高崎市並榎町８５番地７</v>
      </c>
      <c r="J260" s="22" t="str">
        <f>[1]廃業を除いた名簿を貼り付ける!AL253</f>
        <v>027-362-7711</v>
      </c>
      <c r="K260" s="24" t="str">
        <f>IF([1]廃業を除いた名簿を貼り付ける!AO253=0,"　","○")</f>
        <v>○</v>
      </c>
      <c r="L260" s="24" t="str">
        <f>IF([1]廃業を除いた名簿を貼り付ける!AP253=0,"　","○")</f>
        <v>○</v>
      </c>
      <c r="M260" s="24" t="str">
        <f>IF([1]廃業を除いた名簿を貼り付ける!AQ253=0,"　","○")</f>
        <v>○</v>
      </c>
      <c r="N260" s="24" t="str">
        <f>IF([1]廃業を除いた名簿を貼り付ける!AR253=0,"　","○")</f>
        <v>○</v>
      </c>
      <c r="O260" s="24" t="str">
        <f>IF([1]廃業を除いた名簿を貼り付ける!AS253=0,"　","○")</f>
        <v>○</v>
      </c>
      <c r="P260" s="24" t="str">
        <f>IF([1]廃業を除いた名簿を貼り付ける!AT253=0,"　","○")</f>
        <v>○</v>
      </c>
      <c r="Q260" s="24" t="str">
        <f>IF([1]廃業を除いた名簿を貼り付ける!AU253=0,"　","○")</f>
        <v>○</v>
      </c>
      <c r="R260" s="24" t="str">
        <f>IF([1]廃業を除いた名簿を貼り付ける!AV253=0,"　","○")</f>
        <v>○</v>
      </c>
      <c r="S260" s="24" t="str">
        <f>IF([1]廃業を除いた名簿を貼り付ける!AW253=0,"　","○")</f>
        <v>○</v>
      </c>
      <c r="T260" s="24" t="str">
        <f>IF([1]廃業を除いた名簿を貼り付ける!AX253=0,"　","○")</f>
        <v>○</v>
      </c>
      <c r="U260" s="24" t="str">
        <f>IF([1]廃業を除いた名簿を貼り付ける!AY253=0,"　","○")</f>
        <v>○</v>
      </c>
      <c r="V260" s="24" t="str">
        <f>IF([1]廃業を除いた名簿を貼り付ける!AZ253=0,"　","○")</f>
        <v>○</v>
      </c>
      <c r="W260" s="24" t="str">
        <f>IF([1]廃業を除いた名簿を貼り付ける!BA253=0,"　","○")</f>
        <v>○</v>
      </c>
      <c r="X260" s="24" t="str">
        <f>IF([1]廃業を除いた名簿を貼り付ける!BB253=0,"　","○")</f>
        <v>○</v>
      </c>
      <c r="Y260" s="24" t="str">
        <f>IF([1]廃業を除いた名簿を貼り付ける!BC253=0,"　","○")</f>
        <v>○</v>
      </c>
    </row>
    <row r="261" spans="1:25" ht="24.75" customHeight="1" x14ac:dyDescent="0.2">
      <c r="A261" s="19" t="s">
        <v>20</v>
      </c>
      <c r="B261" s="25">
        <f>[1]廃業を除いた名簿を貼り付ける!N254</f>
        <v>662</v>
      </c>
      <c r="C261" s="26" t="s">
        <v>21</v>
      </c>
      <c r="D261" s="22" t="str">
        <f>[1]廃業を除いた名簿を貼り付ける!D254</f>
        <v>有限会社上野電機工業</v>
      </c>
      <c r="E261" s="22" t="str">
        <f>IF([1]廃業を除いた名簿を貼り付ける!F254="","",[1]廃業を除いた名簿を貼り付ける!F254)</f>
        <v>代表取締役　上野　和男</v>
      </c>
      <c r="F261" s="22" t="str">
        <f>[1]廃業を除いた名簿を貼り付ける!H254&amp;[1]廃業を除いた名簿を貼り付ける!I254</f>
        <v>栃木県宇都宮市鶴田町３３７５番地</v>
      </c>
      <c r="G261" s="23">
        <f>[1]廃業を除いた名簿を貼り付ける!P254</f>
        <v>44088</v>
      </c>
      <c r="H261" s="22" t="str">
        <f>[1]廃業を除いた名簿を貼り付ける!AG254</f>
        <v>有限会社上野電機工業</v>
      </c>
      <c r="I261" s="22" t="str">
        <f>[1]廃業を除いた名簿を貼り付ける!AJ254&amp;[1]廃業を除いた名簿を貼り付ける!AK254</f>
        <v>栃木県宇都宮市鶴田町３３７５番地</v>
      </c>
      <c r="J261" s="22" t="str">
        <f>[1]廃業を除いた名簿を貼り付ける!AL254</f>
        <v>028-634-7422</v>
      </c>
      <c r="K261" s="24" t="str">
        <f>IF([1]廃業を除いた名簿を貼り付ける!AO254=0,"　","○")</f>
        <v>○</v>
      </c>
      <c r="L261" s="24" t="str">
        <f>IF([1]廃業を除いた名簿を貼り付ける!AP254=0,"　","○")</f>
        <v>　</v>
      </c>
      <c r="M261" s="24" t="str">
        <f>IF([1]廃業を除いた名簿を貼り付ける!AQ254=0,"　","○")</f>
        <v>○</v>
      </c>
      <c r="N261" s="24" t="str">
        <f>IF([1]廃業を除いた名簿を貼り付ける!AR254=0,"　","○")</f>
        <v>　</v>
      </c>
      <c r="O261" s="24" t="str">
        <f>IF([1]廃業を除いた名簿を貼り付ける!AS254=0,"　","○")</f>
        <v>　</v>
      </c>
      <c r="P261" s="24" t="str">
        <f>IF([1]廃業を除いた名簿を貼り付ける!AT254=0,"　","○")</f>
        <v>　</v>
      </c>
      <c r="Q261" s="24" t="str">
        <f>IF([1]廃業を除いた名簿を貼り付ける!AU254=0,"　","○")</f>
        <v>　</v>
      </c>
      <c r="R261" s="24" t="str">
        <f>IF([1]廃業を除いた名簿を貼り付ける!AV254=0,"　","○")</f>
        <v>　</v>
      </c>
      <c r="S261" s="24" t="str">
        <f>IF([1]廃業を除いた名簿を貼り付ける!AW254=0,"　","○")</f>
        <v>　</v>
      </c>
      <c r="T261" s="24" t="str">
        <f>IF([1]廃業を除いた名簿を貼り付ける!AX254=0,"　","○")</f>
        <v>○</v>
      </c>
      <c r="U261" s="24" t="str">
        <f>IF([1]廃業を除いた名簿を貼り付ける!AY254=0,"　","○")</f>
        <v>　</v>
      </c>
      <c r="V261" s="24" t="str">
        <f>IF([1]廃業を除いた名簿を貼り付ける!AZ254=0,"　","○")</f>
        <v>○</v>
      </c>
      <c r="W261" s="24" t="str">
        <f>IF([1]廃業を除いた名簿を貼り付ける!BA254=0,"　","○")</f>
        <v>　</v>
      </c>
      <c r="X261" s="24" t="str">
        <f>IF([1]廃業を除いた名簿を貼り付ける!BB254=0,"　","○")</f>
        <v>　</v>
      </c>
      <c r="Y261" s="24" t="str">
        <f>IF([1]廃業を除いた名簿を貼り付ける!BC254=0,"　","○")</f>
        <v>　</v>
      </c>
    </row>
    <row r="262" spans="1:25" ht="24.75" customHeight="1" x14ac:dyDescent="0.2">
      <c r="A262" s="19" t="s">
        <v>20</v>
      </c>
      <c r="B262" s="25">
        <f>[1]廃業を除いた名簿を貼り付ける!N255</f>
        <v>664</v>
      </c>
      <c r="C262" s="26" t="s">
        <v>21</v>
      </c>
      <c r="D262" s="22" t="str">
        <f>[1]廃業を除いた名簿を貼り付ける!D255</f>
        <v>岩原産業株式会社</v>
      </c>
      <c r="E262" s="22" t="str">
        <f>IF([1]廃業を除いた名簿を貼り付ける!F255="","",[1]廃業を除いた名簿を貼り付ける!F255)</f>
        <v>代表取締役　岩原　正樹</v>
      </c>
      <c r="F262" s="22" t="str">
        <f>[1]廃業を除いた名簿を貼り付ける!H255&amp;[1]廃業を除いた名簿を貼り付ける!I255</f>
        <v>栃木県宇都宮市平出工業団地６番１２</v>
      </c>
      <c r="G262" s="23">
        <f>[1]廃業を除いた名簿を貼り付ける!P255</f>
        <v>44118</v>
      </c>
      <c r="H262" s="22" t="str">
        <f>[1]廃業を除いた名簿を貼り付ける!AG255</f>
        <v>岩原産業株式会社</v>
      </c>
      <c r="I262" s="22" t="str">
        <f>[1]廃業を除いた名簿を貼り付ける!AJ255&amp;[1]廃業を除いた名簿を貼り付ける!AK255</f>
        <v>栃木県宇都宮市平出工業団地６番１２</v>
      </c>
      <c r="J262" s="22" t="str">
        <f>[1]廃業を除いた名簿を貼り付ける!AL255</f>
        <v>028-662-8441</v>
      </c>
      <c r="K262" s="24" t="str">
        <f>IF([1]廃業を除いた名簿を貼り付ける!AO255=0,"　","○")</f>
        <v>○</v>
      </c>
      <c r="L262" s="24" t="str">
        <f>IF([1]廃業を除いた名簿を貼り付ける!AP255=0,"　","○")</f>
        <v>○</v>
      </c>
      <c r="M262" s="24" t="str">
        <f>IF([1]廃業を除いた名簿を貼り付ける!AQ255=0,"　","○")</f>
        <v>○</v>
      </c>
      <c r="N262" s="24" t="str">
        <f>IF([1]廃業を除いた名簿を貼り付ける!AR255=0,"　","○")</f>
        <v>○</v>
      </c>
      <c r="O262" s="24" t="str">
        <f>IF([1]廃業を除いた名簿を貼り付ける!AS255=0,"　","○")</f>
        <v>○</v>
      </c>
      <c r="P262" s="24" t="str">
        <f>IF([1]廃業を除いた名簿を貼り付ける!AT255=0,"　","○")</f>
        <v>○</v>
      </c>
      <c r="Q262" s="24" t="str">
        <f>IF([1]廃業を除いた名簿を貼り付ける!AU255=0,"　","○")</f>
        <v>○</v>
      </c>
      <c r="R262" s="24" t="str">
        <f>IF([1]廃業を除いた名簿を貼り付ける!AV255=0,"　","○")</f>
        <v>○</v>
      </c>
      <c r="S262" s="24" t="str">
        <f>IF([1]廃業を除いた名簿を貼り付ける!AW255=0,"　","○")</f>
        <v>○</v>
      </c>
      <c r="T262" s="24" t="str">
        <f>IF([1]廃業を除いた名簿を貼り付ける!AX255=0,"　","○")</f>
        <v>○</v>
      </c>
      <c r="U262" s="24" t="str">
        <f>IF([1]廃業を除いた名簿を貼り付ける!AY255=0,"　","○")</f>
        <v>○</v>
      </c>
      <c r="V262" s="24" t="str">
        <f>IF([1]廃業を除いた名簿を貼り付ける!AZ255=0,"　","○")</f>
        <v>○</v>
      </c>
      <c r="W262" s="24" t="str">
        <f>IF([1]廃業を除いた名簿を貼り付ける!BA255=0,"　","○")</f>
        <v>○</v>
      </c>
      <c r="X262" s="24" t="str">
        <f>IF([1]廃業を除いた名簿を貼り付ける!BB255=0,"　","○")</f>
        <v>○</v>
      </c>
      <c r="Y262" s="24" t="str">
        <f>IF([1]廃業を除いた名簿を貼り付ける!BC255=0,"　","○")</f>
        <v>○</v>
      </c>
    </row>
    <row r="263" spans="1:25" ht="24.75" customHeight="1" x14ac:dyDescent="0.2">
      <c r="A263" s="19" t="s">
        <v>20</v>
      </c>
      <c r="B263" s="25">
        <f>[1]廃業を除いた名簿を貼り付ける!N256</f>
        <v>668</v>
      </c>
      <c r="C263" s="26" t="s">
        <v>21</v>
      </c>
      <c r="D263" s="22" t="str">
        <f>[1]廃業を除いた名簿を貼り付ける!D256</f>
        <v>有限会社野村商店</v>
      </c>
      <c r="E263" s="22" t="str">
        <f>IF([1]廃業を除いた名簿を貼り付ける!F256="","",[1]廃業を除いた名簿を貼り付ける!F256)</f>
        <v>代表取締役　野村　正義</v>
      </c>
      <c r="F263" s="22" t="str">
        <f>[1]廃業を除いた名簿を貼り付ける!H256&amp;[1]廃業を除いた名簿を貼り付ける!I256</f>
        <v>東京都西多摩郡瑞穂町長岡三丁目７番地８</v>
      </c>
      <c r="G263" s="23">
        <f>[1]廃業を除いた名簿を貼り付ける!P256</f>
        <v>44207</v>
      </c>
      <c r="H263" s="22" t="str">
        <f>[1]廃業を除いた名簿を貼り付ける!AG256</f>
        <v>有限会社野村商店</v>
      </c>
      <c r="I263" s="22" t="str">
        <f>[1]廃業を除いた名簿を貼り付ける!AJ256&amp;[1]廃業を除いた名簿を貼り付ける!AK256</f>
        <v>東京都西多摩郡瑞穂町長岡三丁目７番地８</v>
      </c>
      <c r="J263" s="22" t="str">
        <f>[1]廃業を除いた名簿を貼り付ける!AL256</f>
        <v>042-556-2044</v>
      </c>
      <c r="K263" s="24" t="str">
        <f>IF([1]廃業を除いた名簿を貼り付ける!AO256=0,"　","○")</f>
        <v>○</v>
      </c>
      <c r="L263" s="24" t="str">
        <f>IF([1]廃業を除いた名簿を貼り付ける!AP256=0,"　","○")</f>
        <v>○</v>
      </c>
      <c r="M263" s="24" t="str">
        <f>IF([1]廃業を除いた名簿を貼り付ける!AQ256=0,"　","○")</f>
        <v>○</v>
      </c>
      <c r="N263" s="24" t="str">
        <f>IF([1]廃業を除いた名簿を貼り付ける!AR256=0,"　","○")</f>
        <v>○</v>
      </c>
      <c r="O263" s="24" t="str">
        <f>IF([1]廃業を除いた名簿を貼り付ける!AS256=0,"　","○")</f>
        <v>○</v>
      </c>
      <c r="P263" s="24" t="str">
        <f>IF([1]廃業を除いた名簿を貼り付ける!AT256=0,"　","○")</f>
        <v>○</v>
      </c>
      <c r="Q263" s="24" t="str">
        <f>IF([1]廃業を除いた名簿を貼り付ける!AU256=0,"　","○")</f>
        <v>　</v>
      </c>
      <c r="R263" s="24" t="str">
        <f>IF([1]廃業を除いた名簿を貼り付ける!AV256=0,"　","○")</f>
        <v>　</v>
      </c>
      <c r="S263" s="24" t="str">
        <f>IF([1]廃業を除いた名簿を貼り付ける!AW256=0,"　","○")</f>
        <v>　</v>
      </c>
      <c r="T263" s="24" t="str">
        <f>IF([1]廃業を除いた名簿を貼り付ける!AX256=0,"　","○")</f>
        <v>○</v>
      </c>
      <c r="U263" s="24" t="str">
        <f>IF([1]廃業を除いた名簿を貼り付ける!AY256=0,"　","○")</f>
        <v>○</v>
      </c>
      <c r="V263" s="24" t="str">
        <f>IF([1]廃業を除いた名簿を貼り付ける!AZ256=0,"　","○")</f>
        <v>○</v>
      </c>
      <c r="W263" s="24" t="str">
        <f>IF([1]廃業を除いた名簿を貼り付ける!BA256=0,"　","○")</f>
        <v>○</v>
      </c>
      <c r="X263" s="24" t="str">
        <f>IF([1]廃業を除いた名簿を貼り付ける!BB256=0,"　","○")</f>
        <v>○</v>
      </c>
      <c r="Y263" s="24" t="str">
        <f>IF([1]廃業を除いた名簿を貼り付ける!BC256=0,"　","○")</f>
        <v>○</v>
      </c>
    </row>
    <row r="264" spans="1:25" ht="24.75" customHeight="1" x14ac:dyDescent="0.2">
      <c r="A264" s="19" t="s">
        <v>20</v>
      </c>
      <c r="B264" s="25">
        <f>[1]廃業を除いた名簿を貼り付ける!N257</f>
        <v>672</v>
      </c>
      <c r="C264" s="26" t="s">
        <v>21</v>
      </c>
      <c r="D264" s="22" t="str">
        <f>[1]廃業を除いた名簿を貼り付ける!D257</f>
        <v>株式会社ハイテック</v>
      </c>
      <c r="E264" s="22" t="str">
        <f>IF([1]廃業を除いた名簿を貼り付ける!F257="","",[1]廃業を除いた名簿を貼り付ける!F257)</f>
        <v>代表取締役　阿部　泰士</v>
      </c>
      <c r="F264" s="22" t="str">
        <f>[1]廃業を除いた名簿を貼り付ける!H257&amp;[1]廃業を除いた名簿を貼り付ける!I257</f>
        <v>神奈川県横浜市瀬谷区五貫目町１０番地８９</v>
      </c>
      <c r="G264" s="23">
        <f>[1]廃業を除いた名簿を貼り付ける!P257</f>
        <v>44279</v>
      </c>
      <c r="H264" s="22" t="str">
        <f>[1]廃業を除いた名簿を貼り付ける!AG257</f>
        <v>株式会社ハイテック</v>
      </c>
      <c r="I264" s="22" t="str">
        <f>[1]廃業を除いた名簿を貼り付ける!AJ257&amp;[1]廃業を除いた名簿を貼り付ける!AK257</f>
        <v>神奈川県横浜市瀬谷区五貫目町１０番地８９</v>
      </c>
      <c r="J264" s="22" t="str">
        <f>[1]廃業を除いた名簿を貼り付ける!AL257</f>
        <v>045-921-4789</v>
      </c>
      <c r="K264" s="24" t="str">
        <f>IF([1]廃業を除いた名簿を貼り付ける!AO257=0,"　","○")</f>
        <v>○</v>
      </c>
      <c r="L264" s="24" t="str">
        <f>IF([1]廃業を除いた名簿を貼り付ける!AP257=0,"　","○")</f>
        <v>○</v>
      </c>
      <c r="M264" s="24" t="str">
        <f>IF([1]廃業を除いた名簿を貼り付ける!AQ257=0,"　","○")</f>
        <v>○</v>
      </c>
      <c r="N264" s="24" t="str">
        <f>IF([1]廃業を除いた名簿を貼り付ける!AR257=0,"　","○")</f>
        <v>○</v>
      </c>
      <c r="O264" s="24" t="str">
        <f>IF([1]廃業を除いた名簿を貼り付ける!AS257=0,"　","○")</f>
        <v>○</v>
      </c>
      <c r="P264" s="24" t="str">
        <f>IF([1]廃業を除いた名簿を貼り付ける!AT257=0,"　","○")</f>
        <v>○</v>
      </c>
      <c r="Q264" s="24" t="str">
        <f>IF([1]廃業を除いた名簿を貼り付ける!AU257=0,"　","○")</f>
        <v>○</v>
      </c>
      <c r="R264" s="24" t="str">
        <f>IF([1]廃業を除いた名簿を貼り付ける!AV257=0,"　","○")</f>
        <v>○</v>
      </c>
      <c r="S264" s="24" t="str">
        <f>IF([1]廃業を除いた名簿を貼り付ける!AW257=0,"　","○")</f>
        <v>○</v>
      </c>
      <c r="T264" s="24" t="str">
        <f>IF([1]廃業を除いた名簿を貼り付ける!AX257=0,"　","○")</f>
        <v>○</v>
      </c>
      <c r="U264" s="24" t="str">
        <f>IF([1]廃業を除いた名簿を貼り付ける!AY257=0,"　","○")</f>
        <v>○</v>
      </c>
      <c r="V264" s="24" t="str">
        <f>IF([1]廃業を除いた名簿を貼り付ける!AZ257=0,"　","○")</f>
        <v>○</v>
      </c>
      <c r="W264" s="24" t="str">
        <f>IF([1]廃業を除いた名簿を貼り付ける!BA257=0,"　","○")</f>
        <v>○</v>
      </c>
      <c r="X264" s="24" t="str">
        <f>IF([1]廃業を除いた名簿を貼り付ける!BB257=0,"　","○")</f>
        <v>○</v>
      </c>
      <c r="Y264" s="24" t="str">
        <f>IF([1]廃業を除いた名簿を貼り付ける!BC257=0,"　","○")</f>
        <v>○</v>
      </c>
    </row>
    <row r="265" spans="1:25" ht="24.75" customHeight="1" x14ac:dyDescent="0.2">
      <c r="A265" s="19" t="s">
        <v>20</v>
      </c>
      <c r="B265" s="25">
        <f>[1]廃業を除いた名簿を貼り付ける!N284</f>
        <v>676</v>
      </c>
      <c r="C265" s="26" t="s">
        <v>21</v>
      </c>
      <c r="D265" s="22" t="str">
        <f>[1]廃業を除いた名簿を貼り付ける!D284</f>
        <v>株式会社エコ・プラン</v>
      </c>
      <c r="E265" s="22" t="str">
        <f>IF([1]廃業を除いた名簿を貼り付ける!F284="","",[1]廃業を除いた名簿を貼り付ける!F284)</f>
        <v>代表取締役　三ッ廣　修</v>
      </c>
      <c r="F265" s="22" t="str">
        <f>[1]廃業を除いた名簿を貼り付ける!H284&amp;[1]廃業を除いた名簿を貼り付ける!I284</f>
        <v>東京都新宿区西新宿七丁目２０番１号</v>
      </c>
      <c r="G265" s="23">
        <f>[1]廃業を除いた名簿を貼り付ける!P284</f>
        <v>44325</v>
      </c>
      <c r="H265" s="22" t="str">
        <f>[1]廃業を除いた名簿を貼り付ける!AG284</f>
        <v>株式会社エコ・プラン　三郷ＣＫテクニカルセンター</v>
      </c>
      <c r="I265" s="22" t="str">
        <f>[1]廃業を除いた名簿を貼り付ける!AJ284&amp;[1]廃業を除いた名簿を貼り付ける!AK284</f>
        <v>埼玉県三郷市谷口５２３－１１</v>
      </c>
      <c r="J265" s="22" t="str">
        <f>[1]廃業を除いた名簿を貼り付ける!AL284</f>
        <v>050-5519-3310</v>
      </c>
      <c r="K265" s="24" t="str">
        <f>IF([1]廃業を除いた名簿を貼り付ける!AO284=0,"　","○")</f>
        <v>○</v>
      </c>
      <c r="L265" s="24" t="str">
        <f>IF([1]廃業を除いた名簿を貼り付ける!AP284=0,"　","○")</f>
        <v>○</v>
      </c>
      <c r="M265" s="24" t="str">
        <f>IF([1]廃業を除いた名簿を貼り付ける!AQ284=0,"　","○")</f>
        <v>○</v>
      </c>
      <c r="N265" s="24" t="str">
        <f>IF([1]廃業を除いた名簿を貼り付ける!AR284=0,"　","○")</f>
        <v>○</v>
      </c>
      <c r="O265" s="24" t="str">
        <f>IF([1]廃業を除いた名簿を貼り付ける!AS284=0,"　","○")</f>
        <v>○</v>
      </c>
      <c r="P265" s="24" t="str">
        <f>IF([1]廃業を除いた名簿を貼り付ける!AT284=0,"　","○")</f>
        <v>○</v>
      </c>
      <c r="Q265" s="24" t="str">
        <f>IF([1]廃業を除いた名簿を貼り付ける!AU284=0,"　","○")</f>
        <v>○</v>
      </c>
      <c r="R265" s="24" t="str">
        <f>IF([1]廃業を除いた名簿を貼り付ける!AV284=0,"　","○")</f>
        <v>○</v>
      </c>
      <c r="S265" s="24" t="str">
        <f>IF([1]廃業を除いた名簿を貼り付ける!AW284=0,"　","○")</f>
        <v>○</v>
      </c>
      <c r="T265" s="24" t="str">
        <f>IF([1]廃業を除いた名簿を貼り付ける!AX284=0,"　","○")</f>
        <v>○</v>
      </c>
      <c r="U265" s="24" t="str">
        <f>IF([1]廃業を除いた名簿を貼り付ける!AY284=0,"　","○")</f>
        <v>○</v>
      </c>
      <c r="V265" s="24" t="str">
        <f>IF([1]廃業を除いた名簿を貼り付ける!AZ284=0,"　","○")</f>
        <v>○</v>
      </c>
      <c r="W265" s="24" t="str">
        <f>IF([1]廃業を除いた名簿を貼り付ける!BA284=0,"　","○")</f>
        <v>○</v>
      </c>
      <c r="X265" s="24" t="str">
        <f>IF([1]廃業を除いた名簿を貼り付ける!BB284=0,"　","○")</f>
        <v>○</v>
      </c>
      <c r="Y265" s="24" t="str">
        <f>IF([1]廃業を除いた名簿を貼り付ける!BC284=0,"　","○")</f>
        <v>○</v>
      </c>
    </row>
    <row r="266" spans="1:25" ht="24.75" customHeight="1" x14ac:dyDescent="0.2">
      <c r="A266" s="19" t="s">
        <v>20</v>
      </c>
      <c r="B266" s="25">
        <f>[1]廃業を除いた名簿を貼り付ける!N285</f>
        <v>676</v>
      </c>
      <c r="C266" s="26" t="s">
        <v>21</v>
      </c>
      <c r="D266" s="22" t="str">
        <f>[1]廃業を除いた名簿を貼り付ける!D285</f>
        <v>株式会社エコ・プラン</v>
      </c>
      <c r="E266" s="22" t="str">
        <f>IF([1]廃業を除いた名簿を貼り付ける!F285="","",[1]廃業を除いた名簿を貼り付ける!F285)</f>
        <v>代表取締役　三ッ廣　修</v>
      </c>
      <c r="F266" s="22" t="str">
        <f>[1]廃業を除いた名簿を貼り付ける!H285&amp;[1]廃業を除いた名簿を貼り付ける!I285</f>
        <v>東京都新宿区西新宿七丁目２０番１号</v>
      </c>
      <c r="G266" s="23">
        <f>[1]廃業を除いた名簿を貼り付ける!P285</f>
        <v>44325</v>
      </c>
      <c r="H266" s="22" t="str">
        <f>[1]廃業を除いた名簿を貼り付ける!AG285</f>
        <v>株式会社エコ・プラン　杉並ＣＫテクニカルセンター</v>
      </c>
      <c r="I266" s="22" t="str">
        <f>[1]廃業を除いた名簿を貼り付ける!AJ285&amp;[1]廃業を除いた名簿を貼り付ける!AK285</f>
        <v>東京都杉並区高円寺北２－２９－１４　伊藤第二ビル１Ｆ</v>
      </c>
      <c r="J266" s="22" t="str">
        <f>[1]廃業を除いた名簿を貼り付ける!AL285</f>
        <v>050-5519-3305</v>
      </c>
      <c r="K266" s="24" t="str">
        <f>IF([1]廃業を除いた名簿を貼り付ける!AO285=0,"　","○")</f>
        <v>○</v>
      </c>
      <c r="L266" s="24" t="str">
        <f>IF([1]廃業を除いた名簿を貼り付ける!AP285=0,"　","○")</f>
        <v>○</v>
      </c>
      <c r="M266" s="24" t="str">
        <f>IF([1]廃業を除いた名簿を貼り付ける!AQ285=0,"　","○")</f>
        <v>○</v>
      </c>
      <c r="N266" s="24" t="str">
        <f>IF([1]廃業を除いた名簿を貼り付ける!AR285=0,"　","○")</f>
        <v>○</v>
      </c>
      <c r="O266" s="24" t="str">
        <f>IF([1]廃業を除いた名簿を貼り付ける!AS285=0,"　","○")</f>
        <v>○</v>
      </c>
      <c r="P266" s="24" t="str">
        <f>IF([1]廃業を除いた名簿を貼り付ける!AT285=0,"　","○")</f>
        <v>○</v>
      </c>
      <c r="Q266" s="24" t="str">
        <f>IF([1]廃業を除いた名簿を貼り付ける!AU285=0,"　","○")</f>
        <v>○</v>
      </c>
      <c r="R266" s="24" t="str">
        <f>IF([1]廃業を除いた名簿を貼り付ける!AV285=0,"　","○")</f>
        <v>○</v>
      </c>
      <c r="S266" s="24" t="str">
        <f>IF([1]廃業を除いた名簿を貼り付ける!AW285=0,"　","○")</f>
        <v>○</v>
      </c>
      <c r="T266" s="24" t="str">
        <f>IF([1]廃業を除いた名簿を貼り付ける!AX285=0,"　","○")</f>
        <v>○</v>
      </c>
      <c r="U266" s="24" t="str">
        <f>IF([1]廃業を除いた名簿を貼り付ける!AY285=0,"　","○")</f>
        <v>○</v>
      </c>
      <c r="V266" s="24" t="str">
        <f>IF([1]廃業を除いた名簿を貼り付ける!AZ285=0,"　","○")</f>
        <v>○</v>
      </c>
      <c r="W266" s="24" t="str">
        <f>IF([1]廃業を除いた名簿を貼り付ける!BA285=0,"　","○")</f>
        <v>○</v>
      </c>
      <c r="X266" s="24" t="str">
        <f>IF([1]廃業を除いた名簿を貼り付ける!BB285=0,"　","○")</f>
        <v>○</v>
      </c>
      <c r="Y266" s="24" t="str">
        <f>IF([1]廃業を除いた名簿を貼り付ける!BC285=0,"　","○")</f>
        <v>○</v>
      </c>
    </row>
    <row r="267" spans="1:25" ht="24.75" customHeight="1" x14ac:dyDescent="0.2">
      <c r="A267" s="19" t="s">
        <v>20</v>
      </c>
      <c r="B267" s="25">
        <f>[1]廃業を除いた名簿を貼り付ける!N258</f>
        <v>684</v>
      </c>
      <c r="C267" s="26" t="s">
        <v>21</v>
      </c>
      <c r="D267" s="22" t="str">
        <f>[1]廃業を除いた名簿を貼り付ける!D258</f>
        <v>株式会社クリエイト</v>
      </c>
      <c r="E267" s="22" t="str">
        <f>IF([1]廃業を除いた名簿を貼り付ける!F258="","",[1]廃業を除いた名簿を貼り付ける!F258)</f>
        <v>代表取締役　吉田　徳司</v>
      </c>
      <c r="F267" s="22" t="str">
        <f>[1]廃業を除いた名簿を貼り付ける!H258&amp;[1]廃業を除いた名簿を貼り付ける!I258</f>
        <v>埼玉県久喜市間鎌314番地1</v>
      </c>
      <c r="G267" s="23">
        <f>[1]廃業を除いた名簿を貼り付ける!P258</f>
        <v>44396</v>
      </c>
      <c r="H267" s="22" t="str">
        <f>[1]廃業を除いた名簿を貼り付ける!AG258</f>
        <v>株式会社クリエイト</v>
      </c>
      <c r="I267" s="22" t="str">
        <f>[1]廃業を除いた名簿を貼り付ける!AJ258&amp;[1]廃業を除いた名簿を貼り付ける!AK258</f>
        <v>埼玉県久喜市間鎌314番地1</v>
      </c>
      <c r="J267" s="22" t="str">
        <f>[1]廃業を除いた名簿を貼り付ける!AL258</f>
        <v>0480-52-7831</v>
      </c>
      <c r="K267" s="24" t="str">
        <f>IF([1]廃業を除いた名簿を貼り付ける!AO258=0,"　","○")</f>
        <v>○</v>
      </c>
      <c r="L267" s="24" t="str">
        <f>IF([1]廃業を除いた名簿を貼り付ける!AP258=0,"　","○")</f>
        <v>○</v>
      </c>
      <c r="M267" s="24" t="str">
        <f>IF([1]廃業を除いた名簿を貼り付ける!AQ258=0,"　","○")</f>
        <v>○</v>
      </c>
      <c r="N267" s="24" t="str">
        <f>IF([1]廃業を除いた名簿を貼り付ける!AR258=0,"　","○")</f>
        <v>○</v>
      </c>
      <c r="O267" s="24" t="str">
        <f>IF([1]廃業を除いた名簿を貼り付ける!AS258=0,"　","○")</f>
        <v>○</v>
      </c>
      <c r="P267" s="24" t="str">
        <f>IF([1]廃業を除いた名簿を貼り付ける!AT258=0,"　","○")</f>
        <v>○</v>
      </c>
      <c r="Q267" s="24" t="str">
        <f>IF([1]廃業を除いた名簿を貼り付ける!AU258=0,"　","○")</f>
        <v>○</v>
      </c>
      <c r="R267" s="24" t="str">
        <f>IF([1]廃業を除いた名簿を貼り付ける!AV258=0,"　","○")</f>
        <v>○</v>
      </c>
      <c r="S267" s="24" t="str">
        <f>IF([1]廃業を除いた名簿を貼り付ける!AW258=0,"　","○")</f>
        <v>○</v>
      </c>
      <c r="T267" s="24" t="str">
        <f>IF([1]廃業を除いた名簿を貼り付ける!AX258=0,"　","○")</f>
        <v>○</v>
      </c>
      <c r="U267" s="24" t="str">
        <f>IF([1]廃業を除いた名簿を貼り付ける!AY258=0,"　","○")</f>
        <v>○</v>
      </c>
      <c r="V267" s="24" t="str">
        <f>IF([1]廃業を除いた名簿を貼り付ける!AZ258=0,"　","○")</f>
        <v>○</v>
      </c>
      <c r="W267" s="24" t="str">
        <f>IF([1]廃業を除いた名簿を貼り付ける!BA258=0,"　","○")</f>
        <v>○</v>
      </c>
      <c r="X267" s="24" t="str">
        <f>IF([1]廃業を除いた名簿を貼り付ける!BB258=0,"　","○")</f>
        <v>○</v>
      </c>
      <c r="Y267" s="24" t="str">
        <f>IF([1]廃業を除いた名簿を貼り付ける!BC258=0,"　","○")</f>
        <v>○</v>
      </c>
    </row>
    <row r="268" spans="1:25" ht="24.75" customHeight="1" x14ac:dyDescent="0.2">
      <c r="A268" s="19" t="s">
        <v>20</v>
      </c>
      <c r="B268" s="25">
        <f>[1]廃業を除いた名簿を貼り付ける!N259</f>
        <v>686</v>
      </c>
      <c r="C268" s="26" t="s">
        <v>21</v>
      </c>
      <c r="D268" s="22" t="str">
        <f>[1]廃業を除いた名簿を貼り付ける!D259</f>
        <v>株式会社東晃エンジニアリング</v>
      </c>
      <c r="E268" s="22" t="str">
        <f>IF([1]廃業を除いた名簿を貼り付ける!F259="","",[1]廃業を除いた名簿を貼り付ける!F259)</f>
        <v>代表取締役　阿部　貴俊</v>
      </c>
      <c r="F268" s="22" t="str">
        <f>[1]廃業を除いた名簿を貼り付ける!H259&amp;[1]廃業を除いた名簿を貼り付ける!I259</f>
        <v>東京都江戸川区松江七丁目１１番５号</v>
      </c>
      <c r="G268" s="23">
        <f>[1]廃業を除いた名簿を貼り付ける!P259</f>
        <v>44409</v>
      </c>
      <c r="H268" s="22" t="str">
        <f>[1]廃業を除いた名簿を貼り付ける!AG259</f>
        <v>株式会社東晃エンジニアリング</v>
      </c>
      <c r="I268" s="22" t="str">
        <f>[1]廃業を除いた名簿を貼り付ける!AJ259&amp;[1]廃業を除いた名簿を貼り付ける!AK259</f>
        <v>東京都江戸川区松江七丁目１１番５号</v>
      </c>
      <c r="J268" s="22" t="str">
        <f>[1]廃業を除いた名簿を貼り付ける!AL259</f>
        <v>03-6231-5975</v>
      </c>
      <c r="K268" s="24" t="str">
        <f>IF([1]廃業を除いた名簿を貼り付ける!AO259=0,"　","○")</f>
        <v>○</v>
      </c>
      <c r="L268" s="24" t="str">
        <f>IF([1]廃業を除いた名簿を貼り付ける!AP259=0,"　","○")</f>
        <v>○</v>
      </c>
      <c r="M268" s="24" t="str">
        <f>IF([1]廃業を除いた名簿を貼り付ける!AQ259=0,"　","○")</f>
        <v>○</v>
      </c>
      <c r="N268" s="24" t="str">
        <f>IF([1]廃業を除いた名簿を貼り付ける!AR259=0,"　","○")</f>
        <v>○</v>
      </c>
      <c r="O268" s="24" t="str">
        <f>IF([1]廃業を除いた名簿を貼り付ける!AS259=0,"　","○")</f>
        <v>○</v>
      </c>
      <c r="P268" s="24" t="str">
        <f>IF([1]廃業を除いた名簿を貼り付ける!AT259=0,"　","○")</f>
        <v>○</v>
      </c>
      <c r="Q268" s="24" t="str">
        <f>IF([1]廃業を除いた名簿を貼り付ける!AU259=0,"　","○")</f>
        <v>○</v>
      </c>
      <c r="R268" s="24" t="str">
        <f>IF([1]廃業を除いた名簿を貼り付ける!AV259=0,"　","○")</f>
        <v>○</v>
      </c>
      <c r="S268" s="24" t="str">
        <f>IF([1]廃業を除いた名簿を貼り付ける!AW259=0,"　","○")</f>
        <v>○</v>
      </c>
      <c r="T268" s="24" t="str">
        <f>IF([1]廃業を除いた名簿を貼り付ける!AX259=0,"　","○")</f>
        <v>○</v>
      </c>
      <c r="U268" s="24" t="str">
        <f>IF([1]廃業を除いた名簿を貼り付ける!AY259=0,"　","○")</f>
        <v>○</v>
      </c>
      <c r="V268" s="24" t="str">
        <f>IF([1]廃業を除いた名簿を貼り付ける!AZ259=0,"　","○")</f>
        <v>○</v>
      </c>
      <c r="W268" s="24" t="str">
        <f>IF([1]廃業を除いた名簿を貼り付ける!BA259=0,"　","○")</f>
        <v>○</v>
      </c>
      <c r="X268" s="24" t="str">
        <f>IF([1]廃業を除いた名簿を貼り付ける!BB259=0,"　","○")</f>
        <v>○</v>
      </c>
      <c r="Y268" s="24" t="str">
        <f>IF([1]廃業を除いた名簿を貼り付ける!BC259=0,"　","○")</f>
        <v>○</v>
      </c>
    </row>
    <row r="269" spans="1:25" ht="24.75" customHeight="1" x14ac:dyDescent="0.2">
      <c r="A269" s="19" t="s">
        <v>20</v>
      </c>
      <c r="B269" s="25">
        <f>[1]廃業を除いた名簿を貼り付ける!N260</f>
        <v>688</v>
      </c>
      <c r="C269" s="26" t="s">
        <v>21</v>
      </c>
      <c r="D269" s="22" t="str">
        <f>[1]廃業を除いた名簿を貼り付ける!D260</f>
        <v>ゼネラルヒートポンプ工業株式会社</v>
      </c>
      <c r="E269" s="22" t="str">
        <f>IF([1]廃業を除いた名簿を貼り付ける!F260="","",[1]廃業を除いた名簿を貼り付ける!F260)</f>
        <v>代表取締役　柴　芳郎</v>
      </c>
      <c r="F269" s="22" t="str">
        <f>[1]廃業を除いた名簿を貼り付ける!H260&amp;[1]廃業を除いた名簿を貼り付ける!I260</f>
        <v>愛知県名古屋市緑区大高町字己新田121番地</v>
      </c>
      <c r="G269" s="23">
        <f>[1]廃業を除いた名簿を貼り付ける!P260</f>
        <v>44551</v>
      </c>
      <c r="H269" s="22" t="str">
        <f>[1]廃業を除いた名簿を貼り付ける!AG260</f>
        <v>ゼネラルヒートポンプ工業株式会社</v>
      </c>
      <c r="I269" s="22" t="str">
        <f>[1]廃業を除いた名簿を貼り付ける!AJ260&amp;[1]廃業を除いた名簿を貼り付ける!AK260</f>
        <v>愛知県名古屋市緑区大高町字己新田121番地</v>
      </c>
      <c r="J269" s="22" t="str">
        <f>[1]廃業を除いた名簿を貼り付ける!AL260</f>
        <v>052-624-6368</v>
      </c>
      <c r="K269" s="24" t="str">
        <f>IF([1]廃業を除いた名簿を貼り付ける!AO260=0,"　","○")</f>
        <v>　</v>
      </c>
      <c r="L269" s="24" t="str">
        <f>IF([1]廃業を除いた名簿を貼り付ける!AP260=0,"　","○")</f>
        <v>　</v>
      </c>
      <c r="M269" s="24" t="str">
        <f>IF([1]廃業を除いた名簿を貼り付ける!AQ260=0,"　","○")</f>
        <v>　</v>
      </c>
      <c r="N269" s="24" t="str">
        <f>IF([1]廃業を除いた名簿を貼り付ける!AR260=0,"　","○")</f>
        <v>　</v>
      </c>
      <c r="O269" s="24" t="str">
        <f>IF([1]廃業を除いた名簿を貼り付ける!AS260=0,"　","○")</f>
        <v>○</v>
      </c>
      <c r="P269" s="24" t="str">
        <f>IF([1]廃業を除いた名簿を貼り付ける!AT260=0,"　","○")</f>
        <v>○</v>
      </c>
      <c r="Q269" s="24" t="str">
        <f>IF([1]廃業を除いた名簿を貼り付ける!AU260=0,"　","○")</f>
        <v>　</v>
      </c>
      <c r="R269" s="24" t="str">
        <f>IF([1]廃業を除いた名簿を貼り付ける!AV260=0,"　","○")</f>
        <v>　</v>
      </c>
      <c r="S269" s="24" t="str">
        <f>IF([1]廃業を除いた名簿を貼り付ける!AW260=0,"　","○")</f>
        <v>　</v>
      </c>
      <c r="T269" s="24" t="str">
        <f>IF([1]廃業を除いた名簿を貼り付ける!AX260=0,"　","○")</f>
        <v>○</v>
      </c>
      <c r="U269" s="24" t="str">
        <f>IF([1]廃業を除いた名簿を貼り付ける!AY260=0,"　","○")</f>
        <v>○</v>
      </c>
      <c r="V269" s="24" t="str">
        <f>IF([1]廃業を除いた名簿を貼り付ける!AZ260=0,"　","○")</f>
        <v>○</v>
      </c>
      <c r="W269" s="24" t="str">
        <f>IF([1]廃業を除いた名簿を貼り付ける!BA260=0,"　","○")</f>
        <v>○</v>
      </c>
      <c r="X269" s="24" t="str">
        <f>IF([1]廃業を除いた名簿を貼り付ける!BB260=0,"　","○")</f>
        <v>○</v>
      </c>
      <c r="Y269" s="24" t="str">
        <f>IF([1]廃業を除いた名簿を貼り付ける!BC260=0,"　","○")</f>
        <v>○</v>
      </c>
    </row>
    <row r="270" spans="1:25" ht="24.75" customHeight="1" x14ac:dyDescent="0.2">
      <c r="A270" s="19" t="s">
        <v>20</v>
      </c>
      <c r="B270" s="25">
        <f>[1]廃業を除いた名簿を貼り付ける!N261</f>
        <v>689</v>
      </c>
      <c r="C270" s="26" t="s">
        <v>21</v>
      </c>
      <c r="D270" s="22" t="str">
        <f>[1]廃業を除いた名簿を貼り付ける!D261</f>
        <v>株式会社日本レフ・テック</v>
      </c>
      <c r="E270" s="22" t="str">
        <f>IF([1]廃業を除いた名簿を貼り付ける!F261="","",[1]廃業を除いた名簿を貼り付ける!F261)</f>
        <v>代表取締役　　南　隆志</v>
      </c>
      <c r="F270" s="22" t="str">
        <f>[1]廃業を除いた名簿を貼り付ける!H261&amp;[1]廃業を除いた名簿を貼り付ける!I261</f>
        <v>神奈川県横浜市鶴見区矢向五丁目11番26号</v>
      </c>
      <c r="G270" s="23">
        <f>[1]廃業を除いた名簿を貼り付ける!P261</f>
        <v>44551</v>
      </c>
      <c r="H270" s="22" t="str">
        <f>[1]廃業を除いた名簿を貼り付ける!AG261</f>
        <v>株式会社日本レフ・テック</v>
      </c>
      <c r="I270" s="22" t="str">
        <f>[1]廃業を除いた名簿を貼り付ける!AJ261&amp;[1]廃業を除いた名簿を貼り付ける!AK261</f>
        <v>神奈川県横浜市鶴見区矢向五丁目11番26号</v>
      </c>
      <c r="J270" s="22" t="str">
        <f>[1]廃業を除いた名簿を貼り付ける!AL261</f>
        <v>045-585-0071</v>
      </c>
      <c r="K270" s="24" t="str">
        <f>IF([1]廃業を除いた名簿を貼り付ける!AO261=0,"　","○")</f>
        <v>○</v>
      </c>
      <c r="L270" s="24" t="str">
        <f>IF([1]廃業を除いた名簿を貼り付ける!AP261=0,"　","○")</f>
        <v>○</v>
      </c>
      <c r="M270" s="24" t="str">
        <f>IF([1]廃業を除いた名簿を貼り付ける!AQ261=0,"　","○")</f>
        <v>○</v>
      </c>
      <c r="N270" s="24" t="str">
        <f>IF([1]廃業を除いた名簿を貼り付ける!AR261=0,"　","○")</f>
        <v>○</v>
      </c>
      <c r="O270" s="24" t="str">
        <f>IF([1]廃業を除いた名簿を貼り付ける!AS261=0,"　","○")</f>
        <v>○</v>
      </c>
      <c r="P270" s="24" t="str">
        <f>IF([1]廃業を除いた名簿を貼り付ける!AT261=0,"　","○")</f>
        <v>○</v>
      </c>
      <c r="Q270" s="24" t="str">
        <f>IF([1]廃業を除いた名簿を貼り付ける!AU261=0,"　","○")</f>
        <v>○</v>
      </c>
      <c r="R270" s="24" t="str">
        <f>IF([1]廃業を除いた名簿を貼り付ける!AV261=0,"　","○")</f>
        <v>○</v>
      </c>
      <c r="S270" s="24" t="str">
        <f>IF([1]廃業を除いた名簿を貼り付ける!AW261=0,"　","○")</f>
        <v>○</v>
      </c>
      <c r="T270" s="24" t="str">
        <f>IF([1]廃業を除いた名簿を貼り付ける!AX261=0,"　","○")</f>
        <v>○</v>
      </c>
      <c r="U270" s="24" t="str">
        <f>IF([1]廃業を除いた名簿を貼り付ける!AY261=0,"　","○")</f>
        <v>○</v>
      </c>
      <c r="V270" s="24" t="str">
        <f>IF([1]廃業を除いた名簿を貼り付ける!AZ261=0,"　","○")</f>
        <v>○</v>
      </c>
      <c r="W270" s="24" t="str">
        <f>IF([1]廃業を除いた名簿を貼り付ける!BA261=0,"　","○")</f>
        <v>○</v>
      </c>
      <c r="X270" s="24" t="str">
        <f>IF([1]廃業を除いた名簿を貼り付ける!BB261=0,"　","○")</f>
        <v>○</v>
      </c>
      <c r="Y270" s="24" t="str">
        <f>IF([1]廃業を除いた名簿を貼り付ける!BC261=0,"　","○")</f>
        <v>○</v>
      </c>
    </row>
    <row r="271" spans="1:25" ht="24.75" customHeight="1" x14ac:dyDescent="0.2">
      <c r="A271" s="19" t="s">
        <v>20</v>
      </c>
      <c r="B271" s="25">
        <f>[1]廃業を除いた名簿を貼り付ける!N262</f>
        <v>690</v>
      </c>
      <c r="C271" s="26" t="s">
        <v>21</v>
      </c>
      <c r="D271" s="22" t="str">
        <f>[1]廃業を除いた名簿を貼り付ける!D262</f>
        <v>日本フリーザー株式会社</v>
      </c>
      <c r="E271" s="22" t="str">
        <f>IF([1]廃業を除いた名簿を貼り付ける!F262="","",[1]廃業を除いた名簿を貼り付ける!F262)</f>
        <v>代表取締役　栗田　宣義</v>
      </c>
      <c r="F271" s="22" t="str">
        <f>[1]廃業を除いた名簿を貼り付ける!H262&amp;[1]廃業を除いた名簿を貼り付ける!I262</f>
        <v>東京都文京区湯島三丁目19番4号</v>
      </c>
      <c r="G271" s="23">
        <f>[1]廃業を除いた名簿を貼り付ける!P262</f>
        <v>44557</v>
      </c>
      <c r="H271" s="22" t="str">
        <f>[1]廃業を除いた名簿を貼り付ける!AG262</f>
        <v>日本フリーザー株式会社　埼玉工場</v>
      </c>
      <c r="I271" s="22" t="str">
        <f>[1]廃業を除いた名簿を貼り付ける!AJ262&amp;[1]廃業を除いた名簿を貼り付ける!AK262</f>
        <v>埼玉県草加市青柳四丁目29番６号</v>
      </c>
      <c r="J271" s="22" t="str">
        <f>[1]廃業を除いた名簿を貼り付ける!AL262</f>
        <v>048-933-2755</v>
      </c>
      <c r="K271" s="24" t="str">
        <f>IF([1]廃業を除いた名簿を貼り付ける!AO262=0,"　","○")</f>
        <v>○</v>
      </c>
      <c r="L271" s="24" t="str">
        <f>IF([1]廃業を除いた名簿を貼り付ける!AP262=0,"　","○")</f>
        <v>○</v>
      </c>
      <c r="M271" s="24" t="str">
        <f>IF([1]廃業を除いた名簿を貼り付ける!AQ262=0,"　","○")</f>
        <v>○</v>
      </c>
      <c r="N271" s="24" t="str">
        <f>IF([1]廃業を除いた名簿を貼り付ける!AR262=0,"　","○")</f>
        <v>○</v>
      </c>
      <c r="O271" s="24" t="str">
        <f>IF([1]廃業を除いた名簿を貼り付ける!AS262=0,"　","○")</f>
        <v>○</v>
      </c>
      <c r="P271" s="24" t="str">
        <f>IF([1]廃業を除いた名簿を貼り付ける!AT262=0,"　","○")</f>
        <v>○</v>
      </c>
      <c r="Q271" s="24" t="str">
        <f>IF([1]廃業を除いた名簿を貼り付ける!AU262=0,"　","○")</f>
        <v>　</v>
      </c>
      <c r="R271" s="24" t="str">
        <f>IF([1]廃業を除いた名簿を貼り付ける!AV262=0,"　","○")</f>
        <v>　</v>
      </c>
      <c r="S271" s="24" t="str">
        <f>IF([1]廃業を除いた名簿を貼り付ける!AW262=0,"　","○")</f>
        <v>　</v>
      </c>
      <c r="T271" s="24" t="str">
        <f>IF([1]廃業を除いた名簿を貼り付ける!AX262=0,"　","○")</f>
        <v>○</v>
      </c>
      <c r="U271" s="24" t="str">
        <f>IF([1]廃業を除いた名簿を貼り付ける!AY262=0,"　","○")</f>
        <v>○</v>
      </c>
      <c r="V271" s="24" t="str">
        <f>IF([1]廃業を除いた名簿を貼り付ける!AZ262=0,"　","○")</f>
        <v>○</v>
      </c>
      <c r="W271" s="24" t="str">
        <f>IF([1]廃業を除いた名簿を貼り付ける!BA262=0,"　","○")</f>
        <v>○</v>
      </c>
      <c r="X271" s="24" t="str">
        <f>IF([1]廃業を除いた名簿を貼り付ける!BB262=0,"　","○")</f>
        <v>○</v>
      </c>
      <c r="Y271" s="24" t="str">
        <f>IF([1]廃業を除いた名簿を貼り付ける!BC262=0,"　","○")</f>
        <v>○</v>
      </c>
    </row>
    <row r="272" spans="1:25" ht="24.75" customHeight="1" x14ac:dyDescent="0.2">
      <c r="A272" s="19" t="s">
        <v>20</v>
      </c>
      <c r="B272" s="25">
        <f>[1]廃業を除いた名簿を貼り付ける!N263</f>
        <v>690</v>
      </c>
      <c r="C272" s="26" t="s">
        <v>21</v>
      </c>
      <c r="D272" s="22" t="str">
        <f>[1]廃業を除いた名簿を貼り付ける!D263</f>
        <v>日本フリーザー株式会社</v>
      </c>
      <c r="E272" s="22" t="str">
        <f>IF([1]廃業を除いた名簿を貼り付ける!F263="","",[1]廃業を除いた名簿を貼り付ける!F263)</f>
        <v>代表取締役　栗田　宣義</v>
      </c>
      <c r="F272" s="22" t="str">
        <f>[1]廃業を除いた名簿を貼り付ける!H263&amp;[1]廃業を除いた名簿を貼り付ける!I263</f>
        <v>東京都文京区湯島三丁目19番4号</v>
      </c>
      <c r="G272" s="23">
        <f>[1]廃業を除いた名簿を貼り付ける!P263</f>
        <v>44557</v>
      </c>
      <c r="H272" s="22" t="str">
        <f>[1]廃業を除いた名簿を貼り付ける!AG263</f>
        <v>日本フリーザー株式会社　茨城営業所</v>
      </c>
      <c r="I272" s="22" t="str">
        <f>[1]廃業を除いた名簿を貼り付ける!AJ263&amp;[1]廃業を除いた名簿を貼り付ける!AK263</f>
        <v>茨城県つくば市竹園二丁目18番4号</v>
      </c>
      <c r="J272" s="22" t="str">
        <f>[1]廃業を除いた名簿を貼り付ける!AL263</f>
        <v>029-855-1181</v>
      </c>
      <c r="K272" s="24" t="str">
        <f>IF([1]廃業を除いた名簿を貼り付ける!AO263=0,"　","○")</f>
        <v>○</v>
      </c>
      <c r="L272" s="24" t="str">
        <f>IF([1]廃業を除いた名簿を貼り付ける!AP263=0,"　","○")</f>
        <v>○</v>
      </c>
      <c r="M272" s="24" t="str">
        <f>IF([1]廃業を除いた名簿を貼り付ける!AQ263=0,"　","○")</f>
        <v>○</v>
      </c>
      <c r="N272" s="24" t="str">
        <f>IF([1]廃業を除いた名簿を貼り付ける!AR263=0,"　","○")</f>
        <v>○</v>
      </c>
      <c r="O272" s="24" t="str">
        <f>IF([1]廃業を除いた名簿を貼り付ける!AS263=0,"　","○")</f>
        <v>○</v>
      </c>
      <c r="P272" s="24" t="str">
        <f>IF([1]廃業を除いた名簿を貼り付ける!AT263=0,"　","○")</f>
        <v>○</v>
      </c>
      <c r="Q272" s="24" t="str">
        <f>IF([1]廃業を除いた名簿を貼り付ける!AU263=0,"　","○")</f>
        <v>　</v>
      </c>
      <c r="R272" s="24" t="str">
        <f>IF([1]廃業を除いた名簿を貼り付ける!AV263=0,"　","○")</f>
        <v>　</v>
      </c>
      <c r="S272" s="24" t="str">
        <f>IF([1]廃業を除いた名簿を貼り付ける!AW263=0,"　","○")</f>
        <v>　</v>
      </c>
      <c r="T272" s="24" t="str">
        <f>IF([1]廃業を除いた名簿を貼り付ける!AX263=0,"　","○")</f>
        <v>○</v>
      </c>
      <c r="U272" s="24" t="str">
        <f>IF([1]廃業を除いた名簿を貼り付ける!AY263=0,"　","○")</f>
        <v>○</v>
      </c>
      <c r="V272" s="24" t="str">
        <f>IF([1]廃業を除いた名簿を貼り付ける!AZ263=0,"　","○")</f>
        <v>○</v>
      </c>
      <c r="W272" s="24" t="str">
        <f>IF([1]廃業を除いた名簿を貼り付ける!BA263=0,"　","○")</f>
        <v>○</v>
      </c>
      <c r="X272" s="24" t="str">
        <f>IF([1]廃業を除いた名簿を貼り付ける!BB263=0,"　","○")</f>
        <v>○</v>
      </c>
      <c r="Y272" s="24" t="str">
        <f>IF([1]廃業を除いた名簿を貼り付ける!BC263=0,"　","○")</f>
        <v>○</v>
      </c>
    </row>
    <row r="273" spans="1:25" ht="24.75" customHeight="1" x14ac:dyDescent="0.2">
      <c r="A273" s="19" t="s">
        <v>20</v>
      </c>
      <c r="B273" s="25">
        <f>[1]廃業を除いた名簿を貼り付ける!N264</f>
        <v>693</v>
      </c>
      <c r="C273" s="26" t="s">
        <v>21</v>
      </c>
      <c r="D273" s="22" t="str">
        <f>[1]廃業を除いた名簿を貼り付ける!D264</f>
        <v>ナガノサイエンス株式会社</v>
      </c>
      <c r="E273" s="22" t="str">
        <f>IF([1]廃業を除いた名簿を貼り付ける!F264="","",[1]廃業を除いた名簿を貼り付ける!F264)</f>
        <v>代表取締役　長野　大造</v>
      </c>
      <c r="F273" s="22" t="str">
        <f>[1]廃業を除いた名簿を貼り付ける!H264&amp;[1]廃業を除いた名簿を貼り付ける!I264</f>
        <v>大阪府高槻市安満新町１番10号</v>
      </c>
      <c r="G273" s="23">
        <f>[1]廃業を除いた名簿を貼り付ける!P264</f>
        <v>44594</v>
      </c>
      <c r="H273" s="22" t="str">
        <f>[1]廃業を除いた名簿を貼り付ける!AG264</f>
        <v>ナガノサイエンス株式会社</v>
      </c>
      <c r="I273" s="22" t="str">
        <f>[1]廃業を除いた名簿を貼り付ける!AJ264&amp;[1]廃業を除いた名簿を貼り付ける!AK264</f>
        <v>大阪府高槻市安満新町１番10号</v>
      </c>
      <c r="J273" s="22" t="str">
        <f>[1]廃業を除いた名簿を貼り付ける!AL264</f>
        <v>072-681-8800</v>
      </c>
      <c r="K273" s="24" t="str">
        <f>IF([1]廃業を除いた名簿を貼り付ける!AO264=0,"　","○")</f>
        <v>○</v>
      </c>
      <c r="L273" s="24" t="str">
        <f>IF([1]廃業を除いた名簿を貼り付ける!AP264=0,"　","○")</f>
        <v>○</v>
      </c>
      <c r="M273" s="24" t="str">
        <f>IF([1]廃業を除いた名簿を貼り付ける!AQ264=0,"　","○")</f>
        <v>○</v>
      </c>
      <c r="N273" s="24" t="str">
        <f>IF([1]廃業を除いた名簿を貼り付ける!AR264=0,"　","○")</f>
        <v>○</v>
      </c>
      <c r="O273" s="24" t="str">
        <f>IF([1]廃業を除いた名簿を貼り付ける!AS264=0,"　","○")</f>
        <v>○</v>
      </c>
      <c r="P273" s="24" t="str">
        <f>IF([1]廃業を除いた名簿を貼り付ける!AT264=0,"　","○")</f>
        <v>○</v>
      </c>
      <c r="Q273" s="24" t="str">
        <f>IF([1]廃業を除いた名簿を貼り付ける!AU264=0,"　","○")</f>
        <v>　</v>
      </c>
      <c r="R273" s="24" t="str">
        <f>IF([1]廃業を除いた名簿を貼り付ける!AV264=0,"　","○")</f>
        <v>　</v>
      </c>
      <c r="S273" s="24" t="str">
        <f>IF([1]廃業を除いた名簿を貼り付ける!AW264=0,"　","○")</f>
        <v>　</v>
      </c>
      <c r="T273" s="24" t="str">
        <f>IF([1]廃業を除いた名簿を貼り付ける!AX264=0,"　","○")</f>
        <v>○</v>
      </c>
      <c r="U273" s="24" t="str">
        <f>IF([1]廃業を除いた名簿を貼り付ける!AY264=0,"　","○")</f>
        <v>○</v>
      </c>
      <c r="V273" s="24" t="str">
        <f>IF([1]廃業を除いた名簿を貼り付ける!AZ264=0,"　","○")</f>
        <v>○</v>
      </c>
      <c r="W273" s="24" t="str">
        <f>IF([1]廃業を除いた名簿を貼り付ける!BA264=0,"　","○")</f>
        <v>○</v>
      </c>
      <c r="X273" s="24" t="str">
        <f>IF([1]廃業を除いた名簿を貼り付ける!BB264=0,"　","○")</f>
        <v>○</v>
      </c>
      <c r="Y273" s="24" t="str">
        <f>IF([1]廃業を除いた名簿を貼り付ける!BC264=0,"　","○")</f>
        <v>○</v>
      </c>
    </row>
    <row r="274" spans="1:25" ht="24.75" customHeight="1" x14ac:dyDescent="0.2">
      <c r="A274" s="19" t="s">
        <v>20</v>
      </c>
      <c r="B274" s="25">
        <f>[1]廃業を除いた名簿を貼り付ける!N265</f>
        <v>696</v>
      </c>
      <c r="C274" s="26" t="s">
        <v>21</v>
      </c>
      <c r="D274" s="22" t="str">
        <f>[1]廃業を除いた名簿を貼り付ける!D265</f>
        <v>第一セントラル設備株式会社</v>
      </c>
      <c r="E274" s="22" t="str">
        <f>IF([1]廃業を除いた名簿を貼り付ける!F265="","",[1]廃業を除いた名簿を貼り付ける!F265)</f>
        <v>代表取締役　深山　浩一</v>
      </c>
      <c r="F274" s="22" t="str">
        <f>[1]廃業を除いた名簿を貼り付ける!H265&amp;[1]廃業を除いた名簿を貼り付ける!I265</f>
        <v>千葉県市川市本北方一丁目35番５号</v>
      </c>
      <c r="G274" s="23">
        <f>[1]廃業を除いた名簿を貼り付ける!P265</f>
        <v>44598</v>
      </c>
      <c r="H274" s="22" t="str">
        <f>[1]廃業を除いた名簿を貼り付ける!AG265</f>
        <v>第一セントラル設備株式会社</v>
      </c>
      <c r="I274" s="22" t="str">
        <f>[1]廃業を除いた名簿を貼り付ける!AJ265&amp;[1]廃業を除いた名簿を貼り付ける!AK265</f>
        <v>千葉県市川市本北方一丁目35番５号</v>
      </c>
      <c r="J274" s="22" t="str">
        <f>[1]廃業を除いた名簿を貼り付ける!AL265</f>
        <v>047-332-5206</v>
      </c>
      <c r="K274" s="24" t="str">
        <f>IF([1]廃業を除いた名簿を貼り付ける!AO265=0,"　","○")</f>
        <v>○</v>
      </c>
      <c r="L274" s="24" t="str">
        <f>IF([1]廃業を除いた名簿を貼り付ける!AP265=0,"　","○")</f>
        <v>○</v>
      </c>
      <c r="M274" s="24" t="str">
        <f>IF([1]廃業を除いた名簿を貼り付ける!AQ265=0,"　","○")</f>
        <v>○</v>
      </c>
      <c r="N274" s="24" t="str">
        <f>IF([1]廃業を除いた名簿を貼り付ける!AR265=0,"　","○")</f>
        <v>○</v>
      </c>
      <c r="O274" s="24" t="str">
        <f>IF([1]廃業を除いた名簿を貼り付ける!AS265=0,"　","○")</f>
        <v>○</v>
      </c>
      <c r="P274" s="24" t="str">
        <f>IF([1]廃業を除いた名簿を貼り付ける!AT265=0,"　","○")</f>
        <v>○</v>
      </c>
      <c r="Q274" s="24" t="str">
        <f>IF([1]廃業を除いた名簿を貼り付ける!AU265=0,"　","○")</f>
        <v>○</v>
      </c>
      <c r="R274" s="24" t="str">
        <f>IF([1]廃業を除いた名簿を貼り付ける!AV265=0,"　","○")</f>
        <v>○</v>
      </c>
      <c r="S274" s="24" t="str">
        <f>IF([1]廃業を除いた名簿を貼り付ける!AW265=0,"　","○")</f>
        <v>○</v>
      </c>
      <c r="T274" s="24" t="str">
        <f>IF([1]廃業を除いた名簿を貼り付ける!AX265=0,"　","○")</f>
        <v>○</v>
      </c>
      <c r="U274" s="24" t="str">
        <f>IF([1]廃業を除いた名簿を貼り付ける!AY265=0,"　","○")</f>
        <v>○</v>
      </c>
      <c r="V274" s="24" t="str">
        <f>IF([1]廃業を除いた名簿を貼り付ける!AZ265=0,"　","○")</f>
        <v>○</v>
      </c>
      <c r="W274" s="24" t="str">
        <f>IF([1]廃業を除いた名簿を貼り付ける!BA265=0,"　","○")</f>
        <v>○</v>
      </c>
      <c r="X274" s="24" t="str">
        <f>IF([1]廃業を除いた名簿を貼り付ける!BB265=0,"　","○")</f>
        <v>○</v>
      </c>
      <c r="Y274" s="24" t="str">
        <f>IF([1]廃業を除いた名簿を貼り付ける!BC265=0,"　","○")</f>
        <v>○</v>
      </c>
    </row>
    <row r="275" spans="1:25" ht="24.75" customHeight="1" x14ac:dyDescent="0.2">
      <c r="A275" s="19" t="s">
        <v>20</v>
      </c>
      <c r="B275" s="25">
        <f>[1]廃業を除いた名簿を貼り付ける!N266</f>
        <v>697</v>
      </c>
      <c r="C275" s="26" t="s">
        <v>21</v>
      </c>
      <c r="D275" s="22" t="str">
        <f>[1]廃業を除いた名簿を貼り付ける!D266</f>
        <v>有限会社　ノマタ電機空調サービス</v>
      </c>
      <c r="E275" s="22" t="str">
        <f>IF([1]廃業を除いた名簿を貼り付ける!F266="","",[1]廃業を除いた名簿を貼り付ける!F266)</f>
        <v>代表取締役　野亦　義久</v>
      </c>
      <c r="F275" s="22" t="str">
        <f>[1]廃業を除いた名簿を貼り付ける!H266&amp;[1]廃業を除いた名簿を貼り付ける!I266</f>
        <v>栃木県小山市大字東野田１４１１番地４</v>
      </c>
      <c r="G275" s="23">
        <f>[1]廃業を除いた名簿を貼り付ける!P266</f>
        <v>44606</v>
      </c>
      <c r="H275" s="22" t="str">
        <f>[1]廃業を除いた名簿を貼り付ける!AG266</f>
        <v>有限会社　ノマタ電機空調サービス</v>
      </c>
      <c r="I275" s="22" t="str">
        <f>[1]廃業を除いた名簿を貼り付ける!AJ266&amp;[1]廃業を除いた名簿を貼り付ける!AK266</f>
        <v>栃木県小山市大字東野田１４１１番地４</v>
      </c>
      <c r="J275" s="22" t="str">
        <f>[1]廃業を除いた名簿を貼り付ける!AL266</f>
        <v>0285-27-8133</v>
      </c>
      <c r="K275" s="24" t="str">
        <f>IF([1]廃業を除いた名簿を貼り付ける!AO266=0,"　","○")</f>
        <v>○</v>
      </c>
      <c r="L275" s="24" t="str">
        <f>IF([1]廃業を除いた名簿を貼り付ける!AP266=0,"　","○")</f>
        <v>○</v>
      </c>
      <c r="M275" s="24" t="str">
        <f>IF([1]廃業を除いた名簿を貼り付ける!AQ266=0,"　","○")</f>
        <v>○</v>
      </c>
      <c r="N275" s="24" t="str">
        <f>IF([1]廃業を除いた名簿を貼り付ける!AR266=0,"　","○")</f>
        <v>○</v>
      </c>
      <c r="O275" s="24" t="str">
        <f>IF([1]廃業を除いた名簿を貼り付ける!AS266=0,"　","○")</f>
        <v>○</v>
      </c>
      <c r="P275" s="24" t="str">
        <f>IF([1]廃業を除いた名簿を貼り付ける!AT266=0,"　","○")</f>
        <v>○</v>
      </c>
      <c r="Q275" s="24" t="str">
        <f>IF([1]廃業を除いた名簿を貼り付ける!AU266=0,"　","○")</f>
        <v>○</v>
      </c>
      <c r="R275" s="24" t="str">
        <f>IF([1]廃業を除いた名簿を貼り付ける!AV266=0,"　","○")</f>
        <v>○</v>
      </c>
      <c r="S275" s="24" t="str">
        <f>IF([1]廃業を除いた名簿を貼り付ける!AW266=0,"　","○")</f>
        <v>○</v>
      </c>
      <c r="T275" s="24" t="str">
        <f>IF([1]廃業を除いた名簿を貼り付ける!AX266=0,"　","○")</f>
        <v>○</v>
      </c>
      <c r="U275" s="24" t="str">
        <f>IF([1]廃業を除いた名簿を貼り付ける!AY266=0,"　","○")</f>
        <v>○</v>
      </c>
      <c r="V275" s="24" t="str">
        <f>IF([1]廃業を除いた名簿を貼り付ける!AZ266=0,"　","○")</f>
        <v>○</v>
      </c>
      <c r="W275" s="24" t="str">
        <f>IF([1]廃業を除いた名簿を貼り付ける!BA266=0,"　","○")</f>
        <v>○</v>
      </c>
      <c r="X275" s="24" t="str">
        <f>IF([1]廃業を除いた名簿を貼り付ける!BB266=0,"　","○")</f>
        <v>○</v>
      </c>
      <c r="Y275" s="24" t="str">
        <f>IF([1]廃業を除いた名簿を貼り付ける!BC266=0,"　","○")</f>
        <v>○</v>
      </c>
    </row>
    <row r="276" spans="1:25" ht="24.75" customHeight="1" x14ac:dyDescent="0.2">
      <c r="A276" s="19" t="s">
        <v>20</v>
      </c>
      <c r="B276" s="25">
        <f>[1]廃業を除いた名簿を貼り付ける!N267</f>
        <v>698</v>
      </c>
      <c r="C276" s="26" t="s">
        <v>21</v>
      </c>
      <c r="D276" s="22" t="str">
        <f>[1]廃業を除いた名簿を貼り付ける!D267</f>
        <v>株式会社　テクソンジャパン</v>
      </c>
      <c r="E276" s="22" t="str">
        <f>IF([1]廃業を除いた名簿を貼り付ける!F267="","",[1]廃業を除いた名簿を貼り付ける!F267)</f>
        <v>代表取締役　上野　篤教</v>
      </c>
      <c r="F276" s="22" t="str">
        <f>[1]廃業を除いた名簿を貼り付ける!H267&amp;[1]廃業を除いた名簿を貼り付ける!I267</f>
        <v>栃木県下野市下古山３２１３番地</v>
      </c>
      <c r="G276" s="23">
        <f>[1]廃業を除いた名簿を貼り付ける!P267</f>
        <v>44607</v>
      </c>
      <c r="H276" s="22" t="str">
        <f>[1]廃業を除いた名簿を貼り付ける!AG267</f>
        <v>株式会社　テクソンジャパン</v>
      </c>
      <c r="I276" s="22" t="str">
        <f>[1]廃業を除いた名簿を貼り付ける!AJ267&amp;[1]廃業を除いた名簿を貼り付ける!AK267</f>
        <v>栃木県下野市下古山３２１３番地</v>
      </c>
      <c r="J276" s="22" t="str">
        <f>[1]廃業を除いた名簿を貼り付ける!AL267</f>
        <v>0285-51-1061</v>
      </c>
      <c r="K276" s="24" t="str">
        <f>IF([1]廃業を除いた名簿を貼り付ける!AO267=0,"　","○")</f>
        <v>○</v>
      </c>
      <c r="L276" s="24" t="str">
        <f>IF([1]廃業を除いた名簿を貼り付ける!AP267=0,"　","○")</f>
        <v>○</v>
      </c>
      <c r="M276" s="24" t="str">
        <f>IF([1]廃業を除いた名簿を貼り付ける!AQ267=0,"　","○")</f>
        <v>○</v>
      </c>
      <c r="N276" s="24" t="str">
        <f>IF([1]廃業を除いた名簿を貼り付ける!AR267=0,"　","○")</f>
        <v>○</v>
      </c>
      <c r="O276" s="24" t="str">
        <f>IF([1]廃業を除いた名簿を貼り付ける!AS267=0,"　","○")</f>
        <v>○</v>
      </c>
      <c r="P276" s="24" t="str">
        <f>IF([1]廃業を除いた名簿を貼り付ける!AT267=0,"　","○")</f>
        <v>○</v>
      </c>
      <c r="Q276" s="24" t="str">
        <f>IF([1]廃業を除いた名簿を貼り付ける!AU267=0,"　","○")</f>
        <v>○</v>
      </c>
      <c r="R276" s="24" t="str">
        <f>IF([1]廃業を除いた名簿を貼り付ける!AV267=0,"　","○")</f>
        <v>○</v>
      </c>
      <c r="S276" s="24" t="str">
        <f>IF([1]廃業を除いた名簿を貼り付ける!AW267=0,"　","○")</f>
        <v>○</v>
      </c>
      <c r="T276" s="24" t="str">
        <f>IF([1]廃業を除いた名簿を貼り付ける!AX267=0,"　","○")</f>
        <v>○</v>
      </c>
      <c r="U276" s="24" t="str">
        <f>IF([1]廃業を除いた名簿を貼り付ける!AY267=0,"　","○")</f>
        <v>○</v>
      </c>
      <c r="V276" s="24" t="str">
        <f>IF([1]廃業を除いた名簿を貼り付ける!AZ267=0,"　","○")</f>
        <v>○</v>
      </c>
      <c r="W276" s="24" t="str">
        <f>IF([1]廃業を除いた名簿を貼り付ける!BA267=0,"　","○")</f>
        <v>○</v>
      </c>
      <c r="X276" s="24" t="str">
        <f>IF([1]廃業を除いた名簿を貼り付ける!BB267=0,"　","○")</f>
        <v>○</v>
      </c>
      <c r="Y276" s="24" t="str">
        <f>IF([1]廃業を除いた名簿を貼り付ける!BC267=0,"　","○")</f>
        <v>○</v>
      </c>
    </row>
    <row r="277" spans="1:25" ht="24.75" customHeight="1" x14ac:dyDescent="0.2">
      <c r="A277" s="19" t="s">
        <v>20</v>
      </c>
      <c r="B277" s="25">
        <f>[1]廃業を除いた名簿を貼り付ける!N268</f>
        <v>700</v>
      </c>
      <c r="C277" s="26" t="s">
        <v>21</v>
      </c>
      <c r="D277" s="22" t="str">
        <f>[1]廃業を除いた名簿を貼り付ける!D268</f>
        <v>株式会社三省</v>
      </c>
      <c r="E277" s="22" t="str">
        <f>IF([1]廃業を除いた名簿を貼り付ける!F268="","",[1]廃業を除いた名簿を貼り付ける!F268)</f>
        <v>代表取締役　鈴木　玲子</v>
      </c>
      <c r="F277" s="22" t="str">
        <f>[1]廃業を除いた名簿を貼り付ける!H268&amp;[1]廃業を除いた名簿を貼り付ける!I268</f>
        <v>東京都青梅市長淵七丁目364番地の２</v>
      </c>
      <c r="G277" s="23">
        <f>[1]廃業を除いた名簿を貼り付ける!P268</f>
        <v>44620</v>
      </c>
      <c r="H277" s="22" t="str">
        <f>[1]廃業を除いた名簿を貼り付ける!AG268</f>
        <v>株式会社三省</v>
      </c>
      <c r="I277" s="22" t="str">
        <f>[1]廃業を除いた名簿を貼り付ける!AJ268&amp;[1]廃業を除いた名簿を貼り付ける!AK268</f>
        <v>東京都青梅市長淵六丁目498番地の４</v>
      </c>
      <c r="J277" s="22" t="str">
        <f>[1]廃業を除いた名簿を貼り付ける!AL268</f>
        <v>0428-23-8264</v>
      </c>
      <c r="K277" s="24" t="str">
        <f>IF([1]廃業を除いた名簿を貼り付ける!AO268=0,"　","○")</f>
        <v>○</v>
      </c>
      <c r="L277" s="24" t="str">
        <f>IF([1]廃業を除いた名簿を貼り付ける!AP268=0,"　","○")</f>
        <v>○</v>
      </c>
      <c r="M277" s="24" t="str">
        <f>IF([1]廃業を除いた名簿を貼り付ける!AQ268=0,"　","○")</f>
        <v>○</v>
      </c>
      <c r="N277" s="24" t="str">
        <f>IF([1]廃業を除いた名簿を貼り付ける!AR268=0,"　","○")</f>
        <v>○</v>
      </c>
      <c r="O277" s="24" t="str">
        <f>IF([1]廃業を除いた名簿を貼り付ける!AS268=0,"　","○")</f>
        <v>○</v>
      </c>
      <c r="P277" s="24" t="str">
        <f>IF([1]廃業を除いた名簿を貼り付ける!AT268=0,"　","○")</f>
        <v>○</v>
      </c>
      <c r="Q277" s="24" t="str">
        <f>IF([1]廃業を除いた名簿を貼り付ける!AU268=0,"　","○")</f>
        <v>○</v>
      </c>
      <c r="R277" s="24" t="str">
        <f>IF([1]廃業を除いた名簿を貼り付ける!AV268=0,"　","○")</f>
        <v>○</v>
      </c>
      <c r="S277" s="24" t="str">
        <f>IF([1]廃業を除いた名簿を貼り付ける!AW268=0,"　","○")</f>
        <v>○</v>
      </c>
      <c r="T277" s="24" t="str">
        <f>IF([1]廃業を除いた名簿を貼り付ける!AX268=0,"　","○")</f>
        <v>○</v>
      </c>
      <c r="U277" s="24" t="str">
        <f>IF([1]廃業を除いた名簿を貼り付ける!AY268=0,"　","○")</f>
        <v>○</v>
      </c>
      <c r="V277" s="24" t="str">
        <f>IF([1]廃業を除いた名簿を貼り付ける!AZ268=0,"　","○")</f>
        <v>○</v>
      </c>
      <c r="W277" s="24" t="str">
        <f>IF([1]廃業を除いた名簿を貼り付ける!BA268=0,"　","○")</f>
        <v>○</v>
      </c>
      <c r="X277" s="24" t="str">
        <f>IF([1]廃業を除いた名簿を貼り付ける!BB268=0,"　","○")</f>
        <v>○</v>
      </c>
      <c r="Y277" s="24" t="str">
        <f>IF([1]廃業を除いた名簿を貼り付ける!BC268=0,"　","○")</f>
        <v>○</v>
      </c>
    </row>
    <row r="278" spans="1:25" ht="24.75" customHeight="1" x14ac:dyDescent="0.2">
      <c r="A278" s="19" t="s">
        <v>20</v>
      </c>
      <c r="B278" s="25">
        <f>[1]廃業を除いた名簿を貼り付ける!N269</f>
        <v>701</v>
      </c>
      <c r="C278" s="26" t="s">
        <v>21</v>
      </c>
      <c r="D278" s="22" t="str">
        <f>[1]廃業を除いた名簿を貼り付ける!D269</f>
        <v>株式会社ヒマラヤ産業</v>
      </c>
      <c r="E278" s="22" t="str">
        <f>IF([1]廃業を除いた名簿を貼り付ける!F269="","",[1]廃業を除いた名簿を貼り付ける!F269)</f>
        <v>代表取締役　磯部　広勝</v>
      </c>
      <c r="F278" s="22" t="str">
        <f>[1]廃業を除いた名簿を貼り付ける!H269&amp;[1]廃業を除いた名簿を貼り付ける!I269</f>
        <v>東京都大田区大森東三丁目26番５号</v>
      </c>
      <c r="G278" s="23">
        <f>[1]廃業を除いた名簿を貼り付ける!P269</f>
        <v>44627</v>
      </c>
      <c r="H278" s="22" t="str">
        <f>[1]廃業を除いた名簿を貼り付ける!AG269</f>
        <v>株式会社ヒマラヤ産業</v>
      </c>
      <c r="I278" s="22" t="str">
        <f>[1]廃業を除いた名簿を貼り付ける!AJ269&amp;[1]廃業を除いた名簿を貼り付ける!AK269</f>
        <v>東京都大田区大森東三丁目26番５号</v>
      </c>
      <c r="J278" s="22" t="str">
        <f>[1]廃業を除いた名簿を貼り付ける!AL269</f>
        <v>03-5471-1771</v>
      </c>
      <c r="K278" s="24" t="str">
        <f>IF([1]廃業を除いた名簿を貼り付ける!AO269=0,"　","○")</f>
        <v>○</v>
      </c>
      <c r="L278" s="24" t="str">
        <f>IF([1]廃業を除いた名簿を貼り付ける!AP269=0,"　","○")</f>
        <v>○</v>
      </c>
      <c r="M278" s="24" t="str">
        <f>IF([1]廃業を除いた名簿を貼り付ける!AQ269=0,"　","○")</f>
        <v>○</v>
      </c>
      <c r="N278" s="24" t="str">
        <f>IF([1]廃業を除いた名簿を貼り付ける!AR269=0,"　","○")</f>
        <v>○</v>
      </c>
      <c r="O278" s="24" t="str">
        <f>IF([1]廃業を除いた名簿を貼り付ける!AS269=0,"　","○")</f>
        <v>○</v>
      </c>
      <c r="P278" s="24" t="str">
        <f>IF([1]廃業を除いた名簿を貼り付ける!AT269=0,"　","○")</f>
        <v>○</v>
      </c>
      <c r="Q278" s="24" t="str">
        <f>IF([1]廃業を除いた名簿を貼り付ける!AU269=0,"　","○")</f>
        <v>　</v>
      </c>
      <c r="R278" s="24" t="str">
        <f>IF([1]廃業を除いた名簿を貼り付ける!AV269=0,"　","○")</f>
        <v>　</v>
      </c>
      <c r="S278" s="24" t="str">
        <f>IF([1]廃業を除いた名簿を貼り付ける!AW269=0,"　","○")</f>
        <v>　</v>
      </c>
      <c r="T278" s="24" t="str">
        <f>IF([1]廃業を除いた名簿を貼り付ける!AX269=0,"　","○")</f>
        <v>○</v>
      </c>
      <c r="U278" s="24" t="str">
        <f>IF([1]廃業を除いた名簿を貼り付ける!AY269=0,"　","○")</f>
        <v>○</v>
      </c>
      <c r="V278" s="24" t="str">
        <f>IF([1]廃業を除いた名簿を貼り付ける!AZ269=0,"　","○")</f>
        <v>○</v>
      </c>
      <c r="W278" s="24" t="str">
        <f>IF([1]廃業を除いた名簿を貼り付ける!BA269=0,"　","○")</f>
        <v>○</v>
      </c>
      <c r="X278" s="24" t="str">
        <f>IF([1]廃業を除いた名簿を貼り付ける!BB269=0,"　","○")</f>
        <v>○</v>
      </c>
      <c r="Y278" s="24" t="str">
        <f>IF([1]廃業を除いた名簿を貼り付ける!BC269=0,"　","○")</f>
        <v>○</v>
      </c>
    </row>
    <row r="279" spans="1:25" ht="24.75" customHeight="1" x14ac:dyDescent="0.2">
      <c r="A279" s="19" t="s">
        <v>20</v>
      </c>
      <c r="B279" s="25">
        <f>[1]廃業を除いた名簿を貼り付ける!N270</f>
        <v>702</v>
      </c>
      <c r="C279" s="26" t="s">
        <v>21</v>
      </c>
      <c r="D279" s="22" t="str">
        <f>[1]廃業を除いた名簿を貼り付ける!D270</f>
        <v>トレイン・ジャパン株式会社</v>
      </c>
      <c r="E279" s="22" t="str">
        <f>IF([1]廃業を除いた名簿を貼り付ける!F270="","",[1]廃業を除いた名簿を貼り付ける!F270)</f>
        <v>代表取締役　野瀬　浩一</v>
      </c>
      <c r="F279" s="22" t="str">
        <f>[1]廃業を除いた名簿を貼り付ける!H270&amp;[1]廃業を除いた名簿を貼り付ける!I270</f>
        <v>東京都品川区上大崎四丁目５番37号本多電機ビル５階</v>
      </c>
      <c r="G279" s="23">
        <f>[1]廃業を除いた名簿を貼り付ける!P270</f>
        <v>44636</v>
      </c>
      <c r="H279" s="22" t="str">
        <f>[1]廃業を除いた名簿を貼り付ける!AG270</f>
        <v>トレイン・ジャパン株式会社　東京事業所</v>
      </c>
      <c r="I279" s="22" t="str">
        <f>[1]廃業を除いた名簿を貼り付ける!AJ270&amp;[1]廃業を除いた名簿を貼り付ける!AK270</f>
        <v>東京都品川区上大崎四丁目５番37号本多電機ビル５階</v>
      </c>
      <c r="J279" s="22" t="str">
        <f>[1]廃業を除いた名簿を貼り付ける!AL270</f>
        <v>03-5435-6443</v>
      </c>
      <c r="K279" s="24" t="str">
        <f>IF([1]廃業を除いた名簿を貼り付ける!AO270=0,"　","○")</f>
        <v>○</v>
      </c>
      <c r="L279" s="24" t="str">
        <f>IF([1]廃業を除いた名簿を貼り付ける!AP270=0,"　","○")</f>
        <v>○</v>
      </c>
      <c r="M279" s="24" t="str">
        <f>IF([1]廃業を除いた名簿を貼り付ける!AQ270=0,"　","○")</f>
        <v>○</v>
      </c>
      <c r="N279" s="24" t="str">
        <f>IF([1]廃業を除いた名簿を貼り付ける!AR270=0,"　","○")</f>
        <v>　</v>
      </c>
      <c r="O279" s="24" t="str">
        <f>IF([1]廃業を除いた名簿を貼り付ける!AS270=0,"　","○")</f>
        <v>　</v>
      </c>
      <c r="P279" s="24" t="str">
        <f>IF([1]廃業を除いた名簿を貼り付ける!AT270=0,"　","○")</f>
        <v>　</v>
      </c>
      <c r="Q279" s="24" t="str">
        <f>IF([1]廃業を除いた名簿を貼り付ける!AU270=0,"　","○")</f>
        <v>○</v>
      </c>
      <c r="R279" s="24" t="str">
        <f>IF([1]廃業を除いた名簿を貼り付ける!AV270=0,"　","○")</f>
        <v>○</v>
      </c>
      <c r="S279" s="24" t="str">
        <f>IF([1]廃業を除いた名簿を貼り付ける!AW270=0,"　","○")</f>
        <v>○</v>
      </c>
      <c r="T279" s="24" t="str">
        <f>IF([1]廃業を除いた名簿を貼り付ける!AX270=0,"　","○")</f>
        <v>○</v>
      </c>
      <c r="U279" s="24" t="str">
        <f>IF([1]廃業を除いた名簿を貼り付ける!AY270=0,"　","○")</f>
        <v>○</v>
      </c>
      <c r="V279" s="24" t="str">
        <f>IF([1]廃業を除いた名簿を貼り付ける!AZ270=0,"　","○")</f>
        <v>○</v>
      </c>
      <c r="W279" s="24" t="str">
        <f>IF([1]廃業を除いた名簿を貼り付ける!BA270=0,"　","○")</f>
        <v>○</v>
      </c>
      <c r="X279" s="24" t="str">
        <f>IF([1]廃業を除いた名簿を貼り付ける!BB270=0,"　","○")</f>
        <v>○</v>
      </c>
      <c r="Y279" s="24" t="str">
        <f>IF([1]廃業を除いた名簿を貼り付ける!BC270=0,"　","○")</f>
        <v>○</v>
      </c>
    </row>
    <row r="280" spans="1:25" ht="24.75" customHeight="1" x14ac:dyDescent="0.2">
      <c r="A280" s="19" t="s">
        <v>20</v>
      </c>
      <c r="B280" s="25">
        <f>[1]廃業を除いた名簿を貼り付ける!N271</f>
        <v>704</v>
      </c>
      <c r="C280" s="26" t="s">
        <v>21</v>
      </c>
      <c r="D280" s="22" t="str">
        <f>[1]廃業を除いた名簿を貼り付ける!D271</f>
        <v>有限会社光和冷熱</v>
      </c>
      <c r="E280" s="22" t="str">
        <f>IF([1]廃業を除いた名簿を貼り付ける!F271="","",[1]廃業を除いた名簿を貼り付ける!F271)</f>
        <v>取締役　古川　雄大</v>
      </c>
      <c r="F280" s="22" t="str">
        <f>[1]廃業を除いた名簿を貼り付ける!H271&amp;[1]廃業を除いた名簿を貼り付ける!I271</f>
        <v>埼玉県春日部市豊野町一丁目５番地５</v>
      </c>
      <c r="G280" s="23">
        <f>[1]廃業を除いた名簿を貼り付ける!P271</f>
        <v>44646</v>
      </c>
      <c r="H280" s="22" t="str">
        <f>[1]廃業を除いた名簿を貼り付ける!AG271</f>
        <v>有限会社光和冷熱</v>
      </c>
      <c r="I280" s="22" t="str">
        <f>[1]廃業を除いた名簿を貼り付ける!AJ271&amp;[1]廃業を除いた名簿を貼り付ける!AK271</f>
        <v>埼玉県春日部市豊野町一丁目５番地５</v>
      </c>
      <c r="J280" s="22" t="str">
        <f>[1]廃業を除いた名簿を貼り付ける!AL271</f>
        <v>048-797-6840</v>
      </c>
      <c r="K280" s="24" t="str">
        <f>IF([1]廃業を除いた名簿を貼り付ける!AO271=0,"　","○")</f>
        <v>○</v>
      </c>
      <c r="L280" s="24" t="str">
        <f>IF([1]廃業を除いた名簿を貼り付ける!AP271=0,"　","○")</f>
        <v>○</v>
      </c>
      <c r="M280" s="24" t="str">
        <f>IF([1]廃業を除いた名簿を貼り付ける!AQ271=0,"　","○")</f>
        <v>○</v>
      </c>
      <c r="N280" s="24" t="str">
        <f>IF([1]廃業を除いた名簿を貼り付ける!AR271=0,"　","○")</f>
        <v>○</v>
      </c>
      <c r="O280" s="24" t="str">
        <f>IF([1]廃業を除いた名簿を貼り付ける!AS271=0,"　","○")</f>
        <v>○</v>
      </c>
      <c r="P280" s="24" t="str">
        <f>IF([1]廃業を除いた名簿を貼り付ける!AT271=0,"　","○")</f>
        <v>○</v>
      </c>
      <c r="Q280" s="24" t="str">
        <f>IF([1]廃業を除いた名簿を貼り付ける!AU271=0,"　","○")</f>
        <v>○</v>
      </c>
      <c r="R280" s="24" t="str">
        <f>IF([1]廃業を除いた名簿を貼り付ける!AV271=0,"　","○")</f>
        <v>○</v>
      </c>
      <c r="S280" s="24" t="str">
        <f>IF([1]廃業を除いた名簿を貼り付ける!AW271=0,"　","○")</f>
        <v>○</v>
      </c>
      <c r="T280" s="24" t="str">
        <f>IF([1]廃業を除いた名簿を貼り付ける!AX271=0,"　","○")</f>
        <v>○</v>
      </c>
      <c r="U280" s="24" t="str">
        <f>IF([1]廃業を除いた名簿を貼り付ける!AY271=0,"　","○")</f>
        <v>○</v>
      </c>
      <c r="V280" s="24" t="str">
        <f>IF([1]廃業を除いた名簿を貼り付ける!AZ271=0,"　","○")</f>
        <v>○</v>
      </c>
      <c r="W280" s="24" t="str">
        <f>IF([1]廃業を除いた名簿を貼り付ける!BA271=0,"　","○")</f>
        <v>○</v>
      </c>
      <c r="X280" s="24" t="str">
        <f>IF([1]廃業を除いた名簿を貼り付ける!BB271=0,"　","○")</f>
        <v>○</v>
      </c>
      <c r="Y280" s="24" t="str">
        <f>IF([1]廃業を除いた名簿を貼り付ける!BC271=0,"　","○")</f>
        <v>○</v>
      </c>
    </row>
    <row r="281" spans="1:25" ht="24.75" customHeight="1" x14ac:dyDescent="0.2">
      <c r="A281" s="19" t="s">
        <v>20</v>
      </c>
      <c r="B281" s="25">
        <f>[1]廃業を除いた名簿を貼り付ける!N272</f>
        <v>705</v>
      </c>
      <c r="C281" s="26" t="s">
        <v>21</v>
      </c>
      <c r="D281" s="22" t="str">
        <f>[1]廃業を除いた名簿を貼り付ける!D272</f>
        <v>有限会社　高久燃料店</v>
      </c>
      <c r="E281" s="22" t="str">
        <f>IF([1]廃業を除いた名簿を貼り付ける!F272="","",[1]廃業を除いた名簿を貼り付ける!F272)</f>
        <v>代表取締役　高久　正市</v>
      </c>
      <c r="F281" s="22" t="str">
        <f>[1]廃業を除いた名簿を貼り付ける!H272&amp;[1]廃業を除いた名簿を貼り付ける!I272</f>
        <v>栃木県那須郡那須町大字高久甲３３４７番地１</v>
      </c>
      <c r="G281" s="23">
        <f>[1]廃業を除いた名簿を貼り付ける!P272</f>
        <v>44647</v>
      </c>
      <c r="H281" s="22" t="str">
        <f>[1]廃業を除いた名簿を貼り付ける!AG272</f>
        <v>有限会社　高久燃料店</v>
      </c>
      <c r="I281" s="22" t="str">
        <f>[1]廃業を除いた名簿を貼り付ける!AJ272&amp;[1]廃業を除いた名簿を貼り付ける!AK272</f>
        <v>栃木県那須郡那須町大字高久甲３３４７番地１</v>
      </c>
      <c r="J281" s="22" t="str">
        <f>[1]廃業を除いた名簿を貼り付ける!AL272</f>
        <v>0287-64-0303</v>
      </c>
      <c r="K281" s="24" t="str">
        <f>IF([1]廃業を除いた名簿を貼り付ける!AO272=0,"　","○")</f>
        <v>○</v>
      </c>
      <c r="L281" s="24" t="str">
        <f>IF([1]廃業を除いた名簿を貼り付ける!AP272=0,"　","○")</f>
        <v>○</v>
      </c>
      <c r="M281" s="24" t="str">
        <f>IF([1]廃業を除いた名簿を貼り付ける!AQ272=0,"　","○")</f>
        <v>○</v>
      </c>
      <c r="N281" s="24" t="str">
        <f>IF([1]廃業を除いた名簿を貼り付ける!AR272=0,"　","○")</f>
        <v>○</v>
      </c>
      <c r="O281" s="24" t="str">
        <f>IF([1]廃業を除いた名簿を貼り付ける!AS272=0,"　","○")</f>
        <v>○</v>
      </c>
      <c r="P281" s="24" t="str">
        <f>IF([1]廃業を除いた名簿を貼り付ける!AT272=0,"　","○")</f>
        <v>○</v>
      </c>
      <c r="Q281" s="24" t="str">
        <f>IF([1]廃業を除いた名簿を貼り付ける!AU272=0,"　","○")</f>
        <v>○</v>
      </c>
      <c r="R281" s="24" t="str">
        <f>IF([1]廃業を除いた名簿を貼り付ける!AV272=0,"　","○")</f>
        <v>○</v>
      </c>
      <c r="S281" s="24" t="str">
        <f>IF([1]廃業を除いた名簿を貼り付ける!AW272=0,"　","○")</f>
        <v>○</v>
      </c>
      <c r="T281" s="24" t="str">
        <f>IF([1]廃業を除いた名簿を貼り付ける!AX272=0,"　","○")</f>
        <v>○</v>
      </c>
      <c r="U281" s="24" t="str">
        <f>IF([1]廃業を除いた名簿を貼り付ける!AY272=0,"　","○")</f>
        <v>○</v>
      </c>
      <c r="V281" s="24" t="str">
        <f>IF([1]廃業を除いた名簿を貼り付ける!AZ272=0,"　","○")</f>
        <v>○</v>
      </c>
      <c r="W281" s="24" t="str">
        <f>IF([1]廃業を除いた名簿を貼り付ける!BA272=0,"　","○")</f>
        <v>○</v>
      </c>
      <c r="X281" s="24" t="str">
        <f>IF([1]廃業を除いた名簿を貼り付ける!BB272=0,"　","○")</f>
        <v>○</v>
      </c>
      <c r="Y281" s="24" t="str">
        <f>IF([1]廃業を除いた名簿を貼り付ける!BC272=0,"　","○")</f>
        <v>○</v>
      </c>
    </row>
    <row r="282" spans="1:25" ht="24.75" customHeight="1" x14ac:dyDescent="0.2">
      <c r="A282" s="19" t="s">
        <v>20</v>
      </c>
      <c r="B282" s="25">
        <f>[1]廃業を除いた名簿を貼り付ける!N273</f>
        <v>707</v>
      </c>
      <c r="C282" s="26" t="s">
        <v>21</v>
      </c>
      <c r="D282" s="22" t="str">
        <f>[1]廃業を除いた名簿を貼り付ける!D273</f>
        <v>株式会社岡野空調エンジニアリング</v>
      </c>
      <c r="E282" s="22" t="str">
        <f>IF([1]廃業を除いた名簿を貼り付ける!F273="","",[1]廃業を除いた名簿を貼り付ける!F273)</f>
        <v>代表取締役　岡野　哲生</v>
      </c>
      <c r="F282" s="22" t="str">
        <f>[1]廃業を除いた名簿を貼り付ける!H273&amp;[1]廃業を除いた名簿を貼り付ける!I273</f>
        <v>群馬県桐生市相生町二丁目635番地12</v>
      </c>
      <c r="G282" s="23">
        <f>[1]廃業を除いた名簿を貼り付ける!P273</f>
        <v>44654</v>
      </c>
      <c r="H282" s="22" t="str">
        <f>[1]廃業を除いた名簿を貼り付ける!AG273</f>
        <v>株式会社岡野空調エンジニアリング</v>
      </c>
      <c r="I282" s="22" t="str">
        <f>[1]廃業を除いた名簿を貼り付ける!AJ273&amp;[1]廃業を除いた名簿を貼り付ける!AK273</f>
        <v>群馬県伊勢崎市下触町1029－１</v>
      </c>
      <c r="J282" s="22" t="str">
        <f>[1]廃業を除いた名簿を貼り付ける!AL273</f>
        <v>0270-75-2822</v>
      </c>
      <c r="K282" s="24" t="str">
        <f>IF([1]廃業を除いた名簿を貼り付ける!AO273=0,"　","○")</f>
        <v>○</v>
      </c>
      <c r="L282" s="24" t="str">
        <f>IF([1]廃業を除いた名簿を貼り付ける!AP273=0,"　","○")</f>
        <v>○</v>
      </c>
      <c r="M282" s="24" t="str">
        <f>IF([1]廃業を除いた名簿を貼り付ける!AQ273=0,"　","○")</f>
        <v>○</v>
      </c>
      <c r="N282" s="24" t="str">
        <f>IF([1]廃業を除いた名簿を貼り付ける!AR273=0,"　","○")</f>
        <v>○</v>
      </c>
      <c r="O282" s="24" t="str">
        <f>IF([1]廃業を除いた名簿を貼り付ける!AS273=0,"　","○")</f>
        <v>○</v>
      </c>
      <c r="P282" s="24" t="str">
        <f>IF([1]廃業を除いた名簿を貼り付ける!AT273=0,"　","○")</f>
        <v>○</v>
      </c>
      <c r="Q282" s="24" t="str">
        <f>IF([1]廃業を除いた名簿を貼り付ける!AU273=0,"　","○")</f>
        <v>　</v>
      </c>
      <c r="R282" s="24" t="str">
        <f>IF([1]廃業を除いた名簿を貼り付ける!AV273=0,"　","○")</f>
        <v>　</v>
      </c>
      <c r="S282" s="24" t="str">
        <f>IF([1]廃業を除いた名簿を貼り付ける!AW273=0,"　","○")</f>
        <v>　</v>
      </c>
      <c r="T282" s="24" t="str">
        <f>IF([1]廃業を除いた名簿を貼り付ける!AX273=0,"　","○")</f>
        <v>　</v>
      </c>
      <c r="U282" s="24" t="str">
        <f>IF([1]廃業を除いた名簿を貼り付ける!AY273=0,"　","○")</f>
        <v>○</v>
      </c>
      <c r="V282" s="24" t="str">
        <f>IF([1]廃業を除いた名簿を貼り付ける!AZ273=0,"　","○")</f>
        <v>○</v>
      </c>
      <c r="W282" s="24" t="str">
        <f>IF([1]廃業を除いた名簿を貼り付ける!BA273=0,"　","○")</f>
        <v>　</v>
      </c>
      <c r="X282" s="24" t="str">
        <f>IF([1]廃業を除いた名簿を貼り付ける!BB273=0,"　","○")</f>
        <v>○</v>
      </c>
      <c r="Y282" s="24" t="str">
        <f>IF([1]廃業を除いた名簿を貼り付ける!BC273=0,"　","○")</f>
        <v>○</v>
      </c>
    </row>
    <row r="283" spans="1:25" ht="24.75" customHeight="1" x14ac:dyDescent="0.2">
      <c r="A283" s="19" t="s">
        <v>20</v>
      </c>
      <c r="B283" s="25">
        <f>[1]廃業を除いた名簿を貼り付ける!N274</f>
        <v>709</v>
      </c>
      <c r="C283" s="26" t="s">
        <v>21</v>
      </c>
      <c r="D283" s="22" t="str">
        <f>[1]廃業を除いた名簿を貼り付ける!D274</f>
        <v>有限会社　コールドエンジニアリング</v>
      </c>
      <c r="E283" s="22" t="str">
        <f>IF([1]廃業を除いた名簿を貼り付ける!F274="","",[1]廃業を除いた名簿を貼り付ける!F274)</f>
        <v>代表取締役　仁平　志郎</v>
      </c>
      <c r="F283" s="22" t="str">
        <f>[1]廃業を除いた名簿を貼り付ける!H274&amp;[1]廃業を除いた名簿を貼り付ける!I274</f>
        <v>栃木県芳賀郡市貝町大字赤羽２３６３番地</v>
      </c>
      <c r="G283" s="23">
        <f>[1]廃業を除いた名簿を貼り付ける!P274</f>
        <v>44654</v>
      </c>
      <c r="H283" s="22" t="str">
        <f>[1]廃業を除いた名簿を貼り付ける!AG274</f>
        <v>有限会社　コールドエンジニアリング</v>
      </c>
      <c r="I283" s="22" t="str">
        <f>[1]廃業を除いた名簿を貼り付ける!AJ274&amp;[1]廃業を除いた名簿を貼り付ける!AK274</f>
        <v>栃木県芳賀郡市貝町大字赤羽２３６３番地</v>
      </c>
      <c r="J283" s="22" t="str">
        <f>[1]廃業を除いた名簿を貼り付ける!AL274</f>
        <v>0285-68-2933</v>
      </c>
      <c r="K283" s="24" t="str">
        <f>IF([1]廃業を除いた名簿を貼り付ける!AO274=0,"　","○")</f>
        <v>○</v>
      </c>
      <c r="L283" s="24" t="str">
        <f>IF([1]廃業を除いた名簿を貼り付ける!AP274=0,"　","○")</f>
        <v>○</v>
      </c>
      <c r="M283" s="24" t="str">
        <f>IF([1]廃業を除いた名簿を貼り付ける!AQ274=0,"　","○")</f>
        <v>○</v>
      </c>
      <c r="N283" s="24" t="str">
        <f>IF([1]廃業を除いた名簿を貼り付ける!AR274=0,"　","○")</f>
        <v>○</v>
      </c>
      <c r="O283" s="24" t="str">
        <f>IF([1]廃業を除いた名簿を貼り付ける!AS274=0,"　","○")</f>
        <v>○</v>
      </c>
      <c r="P283" s="24" t="str">
        <f>IF([1]廃業を除いた名簿を貼り付ける!AT274=0,"　","○")</f>
        <v>○</v>
      </c>
      <c r="Q283" s="24" t="str">
        <f>IF([1]廃業を除いた名簿を貼り付ける!AU274=0,"　","○")</f>
        <v>　</v>
      </c>
      <c r="R283" s="24" t="str">
        <f>IF([1]廃業を除いた名簿を貼り付ける!AV274=0,"　","○")</f>
        <v>　</v>
      </c>
      <c r="S283" s="24" t="str">
        <f>IF([1]廃業を除いた名簿を貼り付ける!AW274=0,"　","○")</f>
        <v>　</v>
      </c>
      <c r="T283" s="24" t="str">
        <f>IF([1]廃業を除いた名簿を貼り付ける!AX274=0,"　","○")</f>
        <v>○</v>
      </c>
      <c r="U283" s="24" t="str">
        <f>IF([1]廃業を除いた名簿を貼り付ける!AY274=0,"　","○")</f>
        <v>○</v>
      </c>
      <c r="V283" s="24" t="str">
        <f>IF([1]廃業を除いた名簿を貼り付ける!AZ274=0,"　","○")</f>
        <v>○</v>
      </c>
      <c r="W283" s="24" t="str">
        <f>IF([1]廃業を除いた名簿を貼り付ける!BA274=0,"　","○")</f>
        <v>○</v>
      </c>
      <c r="X283" s="24" t="str">
        <f>IF([1]廃業を除いた名簿を貼り付ける!BB274=0,"　","○")</f>
        <v>○</v>
      </c>
      <c r="Y283" s="24" t="str">
        <f>IF([1]廃業を除いた名簿を貼り付ける!BC274=0,"　","○")</f>
        <v>○</v>
      </c>
    </row>
    <row r="284" spans="1:25" ht="24.75" customHeight="1" x14ac:dyDescent="0.2">
      <c r="A284" s="19" t="s">
        <v>20</v>
      </c>
      <c r="B284" s="25">
        <f>[1]廃業を除いた名簿を貼り付ける!N275</f>
        <v>711</v>
      </c>
      <c r="C284" s="26" t="s">
        <v>21</v>
      </c>
      <c r="D284" s="22" t="str">
        <f>[1]廃業を除いた名簿を貼り付ける!D275</f>
        <v>有限会社三沢冷暖</v>
      </c>
      <c r="E284" s="22" t="str">
        <f>IF([1]廃業を除いた名簿を貼り付ける!F275="","",[1]廃業を除いた名簿を貼り付ける!F275)</f>
        <v>代表取締役　谷田部　竹男</v>
      </c>
      <c r="F284" s="22" t="str">
        <f>[1]廃業を除いた名簿を貼り付ける!H275&amp;[1]廃業を除いた名簿を貼り付ける!I275</f>
        <v>栃木県宇都宮市鶴田二丁目１番５号</v>
      </c>
      <c r="G284" s="23">
        <f>[1]廃業を除いた名簿を貼り付ける!P275</f>
        <v>44654</v>
      </c>
      <c r="H284" s="22" t="str">
        <f>[1]廃業を除いた名簿を貼り付ける!AG275</f>
        <v>有限会社三沢冷暖</v>
      </c>
      <c r="I284" s="22" t="str">
        <f>[1]廃業を除いた名簿を貼り付ける!AJ275&amp;[1]廃業を除いた名簿を貼り付ける!AK275</f>
        <v>栃木県宇都宮市鶴田二丁目１番５号</v>
      </c>
      <c r="J284" s="22" t="str">
        <f>[1]廃業を除いた名簿を貼り付ける!AL275</f>
        <v>028-648-6635</v>
      </c>
      <c r="K284" s="24" t="str">
        <f>IF([1]廃業を除いた名簿を貼り付ける!AO275=0,"　","○")</f>
        <v>○</v>
      </c>
      <c r="L284" s="24" t="str">
        <f>IF([1]廃業を除いた名簿を貼り付ける!AP275=0,"　","○")</f>
        <v>○</v>
      </c>
      <c r="M284" s="24" t="str">
        <f>IF([1]廃業を除いた名簿を貼り付ける!AQ275=0,"　","○")</f>
        <v>○</v>
      </c>
      <c r="N284" s="24" t="str">
        <f>IF([1]廃業を除いた名簿を貼り付ける!AR275=0,"　","○")</f>
        <v>○</v>
      </c>
      <c r="O284" s="24" t="str">
        <f>IF([1]廃業を除いた名簿を貼り付ける!AS275=0,"　","○")</f>
        <v>○</v>
      </c>
      <c r="P284" s="24" t="str">
        <f>IF([1]廃業を除いた名簿を貼り付ける!AT275=0,"　","○")</f>
        <v>○</v>
      </c>
      <c r="Q284" s="24" t="str">
        <f>IF([1]廃業を除いた名簿を貼り付ける!AU275=0,"　","○")</f>
        <v>○</v>
      </c>
      <c r="R284" s="24" t="str">
        <f>IF([1]廃業を除いた名簿を貼り付ける!AV275=0,"　","○")</f>
        <v>○</v>
      </c>
      <c r="S284" s="24" t="str">
        <f>IF([1]廃業を除いた名簿を貼り付ける!AW275=0,"　","○")</f>
        <v>○</v>
      </c>
      <c r="T284" s="24" t="str">
        <f>IF([1]廃業を除いた名簿を貼り付ける!AX275=0,"　","○")</f>
        <v>○</v>
      </c>
      <c r="U284" s="24" t="str">
        <f>IF([1]廃業を除いた名簿を貼り付ける!AY275=0,"　","○")</f>
        <v>○</v>
      </c>
      <c r="V284" s="24" t="str">
        <f>IF([1]廃業を除いた名簿を貼り付ける!AZ275=0,"　","○")</f>
        <v>○</v>
      </c>
      <c r="W284" s="24" t="str">
        <f>IF([1]廃業を除いた名簿を貼り付ける!BA275=0,"　","○")</f>
        <v>○</v>
      </c>
      <c r="X284" s="24" t="str">
        <f>IF([1]廃業を除いた名簿を貼り付ける!BB275=0,"　","○")</f>
        <v>○</v>
      </c>
      <c r="Y284" s="24" t="str">
        <f>IF([1]廃業を除いた名簿を貼り付ける!BC275=0,"　","○")</f>
        <v>○</v>
      </c>
    </row>
    <row r="285" spans="1:25" ht="24.75" customHeight="1" x14ac:dyDescent="0.2">
      <c r="A285" s="19" t="s">
        <v>20</v>
      </c>
      <c r="B285" s="25">
        <f>[1]廃業を除いた名簿を貼り付ける!N276</f>
        <v>715</v>
      </c>
      <c r="C285" s="26" t="s">
        <v>21</v>
      </c>
      <c r="D285" s="22" t="str">
        <f>[1]廃業を除いた名簿を貼り付ける!D276</f>
        <v>株式会社ＯＳ</v>
      </c>
      <c r="E285" s="22" t="str">
        <f>IF([1]廃業を除いた名簿を貼り付ける!F276="","",[1]廃業を除いた名簿を貼り付ける!F276)</f>
        <v>代表取締役　大塚　英司</v>
      </c>
      <c r="F285" s="22" t="str">
        <f>[1]廃業を除いた名簿を貼り付ける!H276&amp;[1]廃業を除いた名簿を貼り付ける!I276</f>
        <v>埼玉県八潮市中央１－６－７</v>
      </c>
      <c r="G285" s="23">
        <f>[1]廃業を除いた名簿を貼り付ける!P276</f>
        <v>44689</v>
      </c>
      <c r="H285" s="22" t="str">
        <f>[1]廃業を除いた名簿を貼り付ける!AG276</f>
        <v>株式会社ＯＳ</v>
      </c>
      <c r="I285" s="22" t="str">
        <f>[1]廃業を除いた名簿を貼り付ける!AJ276&amp;[1]廃業を除いた名簿を貼り付ける!AK276</f>
        <v>埼玉県八潮市中央１－６－７</v>
      </c>
      <c r="J285" s="22" t="str">
        <f>[1]廃業を除いた名簿を貼り付ける!AL276</f>
        <v>048-999-1181</v>
      </c>
      <c r="K285" s="24" t="str">
        <f>IF([1]廃業を除いた名簿を貼り付ける!AO276=0,"　","○")</f>
        <v>○</v>
      </c>
      <c r="L285" s="24" t="str">
        <f>IF([1]廃業を除いた名簿を貼り付ける!AP276=0,"　","○")</f>
        <v>○</v>
      </c>
      <c r="M285" s="24" t="str">
        <f>IF([1]廃業を除いた名簿を貼り付ける!AQ276=0,"　","○")</f>
        <v>○</v>
      </c>
      <c r="N285" s="24" t="str">
        <f>IF([1]廃業を除いた名簿を貼り付ける!AR276=0,"　","○")</f>
        <v>○</v>
      </c>
      <c r="O285" s="24" t="str">
        <f>IF([1]廃業を除いた名簿を貼り付ける!AS276=0,"　","○")</f>
        <v>○</v>
      </c>
      <c r="P285" s="24" t="str">
        <f>IF([1]廃業を除いた名簿を貼り付ける!AT276=0,"　","○")</f>
        <v>○</v>
      </c>
      <c r="Q285" s="24" t="str">
        <f>IF([1]廃業を除いた名簿を貼り付ける!AU276=0,"　","○")</f>
        <v>　</v>
      </c>
      <c r="R285" s="24" t="str">
        <f>IF([1]廃業を除いた名簿を貼り付ける!AV276=0,"　","○")</f>
        <v>　</v>
      </c>
      <c r="S285" s="24" t="str">
        <f>IF([1]廃業を除いた名簿を貼り付ける!AW276=0,"　","○")</f>
        <v>　</v>
      </c>
      <c r="T285" s="24" t="str">
        <f>IF([1]廃業を除いた名簿を貼り付ける!AX276=0,"　","○")</f>
        <v>○</v>
      </c>
      <c r="U285" s="24" t="str">
        <f>IF([1]廃業を除いた名簿を貼り付ける!AY276=0,"　","○")</f>
        <v>○</v>
      </c>
      <c r="V285" s="24" t="str">
        <f>IF([1]廃業を除いた名簿を貼り付ける!AZ276=0,"　","○")</f>
        <v>○</v>
      </c>
      <c r="W285" s="24" t="str">
        <f>IF([1]廃業を除いた名簿を貼り付ける!BA276=0,"　","○")</f>
        <v>○</v>
      </c>
      <c r="X285" s="24" t="str">
        <f>IF([1]廃業を除いた名簿を貼り付ける!BB276=0,"　","○")</f>
        <v>○</v>
      </c>
      <c r="Y285" s="24" t="str">
        <f>IF([1]廃業を除いた名簿を貼り付ける!BC276=0,"　","○")</f>
        <v>○</v>
      </c>
    </row>
    <row r="286" spans="1:25" ht="24.75" customHeight="1" x14ac:dyDescent="0.2">
      <c r="A286" s="19" t="s">
        <v>20</v>
      </c>
      <c r="B286" s="25">
        <f>[1]廃業を除いた名簿を貼り付ける!N277</f>
        <v>716</v>
      </c>
      <c r="C286" s="26" t="s">
        <v>21</v>
      </c>
      <c r="D286" s="22" t="str">
        <f>[1]廃業を除いた名簿を貼り付ける!D277</f>
        <v>株式会社アイザワ</v>
      </c>
      <c r="E286" s="22" t="str">
        <f>IF([1]廃業を除いた名簿を貼り付ける!F277="","",[1]廃業を除いた名簿を貼り付ける!F277)</f>
        <v>代表取締役　相沢　宏一郎</v>
      </c>
      <c r="F286" s="22" t="str">
        <f>[1]廃業を除いた名簿を貼り付ける!H277&amp;[1]廃業を除いた名簿を貼り付ける!I277</f>
        <v>群馬県前橋市粕川町下東田面274番地</v>
      </c>
      <c r="G286" s="23">
        <f>[1]廃業を除いた名簿を貼り付ける!P277</f>
        <v>44689</v>
      </c>
      <c r="H286" s="22" t="str">
        <f>[1]廃業を除いた名簿を貼り付ける!AG277</f>
        <v>株式会社アイザワ</v>
      </c>
      <c r="I286" s="22" t="str">
        <f>[1]廃業を除いた名簿を貼り付ける!AJ277&amp;[1]廃業を除いた名簿を貼り付ける!AK277</f>
        <v>群馬県前橋市粕川町下東田面274番地</v>
      </c>
      <c r="J286" s="22" t="str">
        <f>[1]廃業を除いた名簿を貼り付ける!AL277</f>
        <v>027-285-5800</v>
      </c>
      <c r="K286" s="24" t="str">
        <f>IF([1]廃業を除いた名簿を貼り付ける!AO277=0,"　","○")</f>
        <v>○</v>
      </c>
      <c r="L286" s="24" t="str">
        <f>IF([1]廃業を除いた名簿を貼り付ける!AP277=0,"　","○")</f>
        <v>○</v>
      </c>
      <c r="M286" s="24" t="str">
        <f>IF([1]廃業を除いた名簿を貼り付ける!AQ277=0,"　","○")</f>
        <v>○</v>
      </c>
      <c r="N286" s="24" t="str">
        <f>IF([1]廃業を除いた名簿を貼り付ける!AR277=0,"　","○")</f>
        <v>○</v>
      </c>
      <c r="O286" s="24" t="str">
        <f>IF([1]廃業を除いた名簿を貼り付ける!AS277=0,"　","○")</f>
        <v>○</v>
      </c>
      <c r="P286" s="24" t="str">
        <f>IF([1]廃業を除いた名簿を貼り付ける!AT277=0,"　","○")</f>
        <v>○</v>
      </c>
      <c r="Q286" s="24" t="str">
        <f>IF([1]廃業を除いた名簿を貼り付ける!AU277=0,"　","○")</f>
        <v>　</v>
      </c>
      <c r="R286" s="24" t="str">
        <f>IF([1]廃業を除いた名簿を貼り付ける!AV277=0,"　","○")</f>
        <v>　</v>
      </c>
      <c r="S286" s="24" t="str">
        <f>IF([1]廃業を除いた名簿を貼り付ける!AW277=0,"　","○")</f>
        <v>　</v>
      </c>
      <c r="T286" s="24" t="str">
        <f>IF([1]廃業を除いた名簿を貼り付ける!AX277=0,"　","○")</f>
        <v>　</v>
      </c>
      <c r="U286" s="24" t="str">
        <f>IF([1]廃業を除いた名簿を貼り付ける!AY277=0,"　","○")</f>
        <v>○</v>
      </c>
      <c r="V286" s="24" t="str">
        <f>IF([1]廃業を除いた名簿を貼り付ける!AZ277=0,"　","○")</f>
        <v>○</v>
      </c>
      <c r="W286" s="24" t="str">
        <f>IF([1]廃業を除いた名簿を貼り付ける!BA277=0,"　","○")</f>
        <v>　</v>
      </c>
      <c r="X286" s="24" t="str">
        <f>IF([1]廃業を除いた名簿を貼り付ける!BB277=0,"　","○")</f>
        <v>○</v>
      </c>
      <c r="Y286" s="24" t="str">
        <f>IF([1]廃業を除いた名簿を貼り付ける!BC277=0,"　","○")</f>
        <v>○</v>
      </c>
    </row>
    <row r="287" spans="1:25" ht="24.75" customHeight="1" x14ac:dyDescent="0.2">
      <c r="A287" s="19" t="s">
        <v>20</v>
      </c>
      <c r="B287" s="25">
        <f>[1]廃業を除いた名簿を貼り付ける!N278</f>
        <v>717</v>
      </c>
      <c r="C287" s="26" t="s">
        <v>21</v>
      </c>
      <c r="D287" s="22" t="str">
        <f>[1]廃業を除いた名簿を貼り付ける!D278</f>
        <v>株式会社ニチレイ・ロジスティクスエンジニアリング</v>
      </c>
      <c r="E287" s="22" t="str">
        <f>IF([1]廃業を除いた名簿を貼り付ける!F278="","",[1]廃業を除いた名簿を貼り付ける!F278)</f>
        <v>代表取締役　北村　聡</v>
      </c>
      <c r="F287" s="22" t="str">
        <f>[1]廃業を除いた名簿を貼り付ける!H278&amp;[1]廃業を除いた名簿を貼り付ける!I278</f>
        <v>東京都千代田区神田三崎町三丁目3番23号ニチレイ水道橋ビル</v>
      </c>
      <c r="G287" s="23">
        <f>[1]廃業を除いた名簿を貼り付ける!P278</f>
        <v>44692</v>
      </c>
      <c r="H287" s="22" t="str">
        <f>[1]廃業を除いた名簿を貼り付ける!AG278</f>
        <v>関東プラントエンジニアリング営業所</v>
      </c>
      <c r="I287" s="22" t="str">
        <f>[1]廃業を除いた名簿を貼り付ける!AJ278&amp;[1]廃業を除いた名簿を貼り付ける!AK278</f>
        <v>東京都千代田区神田三崎町三丁目3番23号ニチレイ水道橋ビル</v>
      </c>
      <c r="J287" s="22" t="str">
        <f>[1]廃業を除いた名簿を貼り付ける!AL278</f>
        <v>03-6378-7205</v>
      </c>
      <c r="K287" s="24" t="str">
        <f>IF([1]廃業を除いた名簿を貼り付ける!AO278=0,"　","○")</f>
        <v>○</v>
      </c>
      <c r="L287" s="24" t="str">
        <f>IF([1]廃業を除いた名簿を貼り付ける!AP278=0,"　","○")</f>
        <v>○</v>
      </c>
      <c r="M287" s="24" t="str">
        <f>IF([1]廃業を除いた名簿を貼り付ける!AQ278=0,"　","○")</f>
        <v>○</v>
      </c>
      <c r="N287" s="24" t="str">
        <f>IF([1]廃業を除いた名簿を貼り付ける!AR278=0,"　","○")</f>
        <v>○</v>
      </c>
      <c r="O287" s="24" t="str">
        <f>IF([1]廃業を除いた名簿を貼り付ける!AS278=0,"　","○")</f>
        <v>○</v>
      </c>
      <c r="P287" s="24" t="str">
        <f>IF([1]廃業を除いた名簿を貼り付ける!AT278=0,"　","○")</f>
        <v>○</v>
      </c>
      <c r="Q287" s="24" t="str">
        <f>IF([1]廃業を除いた名簿を貼り付ける!AU278=0,"　","○")</f>
        <v>○</v>
      </c>
      <c r="R287" s="24" t="str">
        <f>IF([1]廃業を除いた名簿を貼り付ける!AV278=0,"　","○")</f>
        <v>○</v>
      </c>
      <c r="S287" s="24" t="str">
        <f>IF([1]廃業を除いた名簿を貼り付ける!AW278=0,"　","○")</f>
        <v>○</v>
      </c>
      <c r="T287" s="24" t="str">
        <f>IF([1]廃業を除いた名簿を貼り付ける!AX278=0,"　","○")</f>
        <v>○</v>
      </c>
      <c r="U287" s="24" t="str">
        <f>IF([1]廃業を除いた名簿を貼り付ける!AY278=0,"　","○")</f>
        <v>○</v>
      </c>
      <c r="V287" s="24" t="str">
        <f>IF([1]廃業を除いた名簿を貼り付ける!AZ278=0,"　","○")</f>
        <v>○</v>
      </c>
      <c r="W287" s="24" t="str">
        <f>IF([1]廃業を除いた名簿を貼り付ける!BA278=0,"　","○")</f>
        <v>○</v>
      </c>
      <c r="X287" s="24" t="str">
        <f>IF([1]廃業を除いた名簿を貼り付ける!BB278=0,"　","○")</f>
        <v>○</v>
      </c>
      <c r="Y287" s="24" t="str">
        <f>IF([1]廃業を除いた名簿を貼り付ける!BC278=0,"　","○")</f>
        <v>○</v>
      </c>
    </row>
    <row r="288" spans="1:25" ht="24.75" customHeight="1" x14ac:dyDescent="0.2">
      <c r="A288" s="19" t="s">
        <v>20</v>
      </c>
      <c r="B288" s="25">
        <f>[1]廃業を除いた名簿を貼り付ける!N279</f>
        <v>719</v>
      </c>
      <c r="C288" s="26" t="s">
        <v>21</v>
      </c>
      <c r="D288" s="22" t="str">
        <f>[1]廃業を除いた名簿を貼り付ける!D279</f>
        <v>有限会社　田村自動車整備工場</v>
      </c>
      <c r="E288" s="22" t="str">
        <f>IF([1]廃業を除いた名簿を貼り付ける!F279="","",[1]廃業を除いた名簿を貼り付ける!F279)</f>
        <v>代表取締役　田村　義弘</v>
      </c>
      <c r="F288" s="22" t="str">
        <f>[1]廃業を除いた名簿を貼り付ける!H279&amp;[1]廃業を除いた名簿を貼り付ける!I279</f>
        <v>栃木県栃木市樋ノ口町５０６番地１</v>
      </c>
      <c r="G288" s="23">
        <f>[1]廃業を除いた名簿を貼り付ける!P279</f>
        <v>44706</v>
      </c>
      <c r="H288" s="22" t="str">
        <f>[1]廃業を除いた名簿を貼り付ける!AG279</f>
        <v>有限会社　田村自動車整備工場</v>
      </c>
      <c r="I288" s="22" t="str">
        <f>[1]廃業を除いた名簿を貼り付ける!AJ279&amp;[1]廃業を除いた名簿を貼り付ける!AK279</f>
        <v>栃木県栃木市樋ノ口町５０６番地１</v>
      </c>
      <c r="J288" s="22" t="str">
        <f>[1]廃業を除いた名簿を貼り付ける!AL279</f>
        <v>0282-22-4971</v>
      </c>
      <c r="K288" s="24" t="str">
        <f>IF([1]廃業を除いた名簿を貼り付ける!AO279=0,"　","○")</f>
        <v>○</v>
      </c>
      <c r="L288" s="24" t="str">
        <f>IF([1]廃業を除いた名簿を貼り付ける!AP279=0,"　","○")</f>
        <v>○</v>
      </c>
      <c r="M288" s="24" t="str">
        <f>IF([1]廃業を除いた名簿を貼り付ける!AQ279=0,"　","○")</f>
        <v>○</v>
      </c>
      <c r="N288" s="24" t="str">
        <f>IF([1]廃業を除いた名簿を貼り付ける!AR279=0,"　","○")</f>
        <v>○</v>
      </c>
      <c r="O288" s="24" t="str">
        <f>IF([1]廃業を除いた名簿を貼り付ける!AS279=0,"　","○")</f>
        <v>○</v>
      </c>
      <c r="P288" s="24" t="str">
        <f>IF([1]廃業を除いた名簿を貼り付ける!AT279=0,"　","○")</f>
        <v>○</v>
      </c>
      <c r="Q288" s="24" t="str">
        <f>IF([1]廃業を除いた名簿を貼り付ける!AU279=0,"　","○")</f>
        <v>○</v>
      </c>
      <c r="R288" s="24" t="str">
        <f>IF([1]廃業を除いた名簿を貼り付ける!AV279=0,"　","○")</f>
        <v>○</v>
      </c>
      <c r="S288" s="24" t="str">
        <f>IF([1]廃業を除いた名簿を貼り付ける!AW279=0,"　","○")</f>
        <v>○</v>
      </c>
      <c r="T288" s="24" t="str">
        <f>IF([1]廃業を除いた名簿を貼り付ける!AX279=0,"　","○")</f>
        <v>○</v>
      </c>
      <c r="U288" s="24" t="str">
        <f>IF([1]廃業を除いた名簿を貼り付ける!AY279=0,"　","○")</f>
        <v>○</v>
      </c>
      <c r="V288" s="24" t="str">
        <f>IF([1]廃業を除いた名簿を貼り付ける!AZ279=0,"　","○")</f>
        <v>○</v>
      </c>
      <c r="W288" s="24" t="str">
        <f>IF([1]廃業を除いた名簿を貼り付ける!BA279=0,"　","○")</f>
        <v>○</v>
      </c>
      <c r="X288" s="24" t="str">
        <f>IF([1]廃業を除いた名簿を貼り付ける!BB279=0,"　","○")</f>
        <v>○</v>
      </c>
      <c r="Y288" s="24" t="str">
        <f>IF([1]廃業を除いた名簿を貼り付ける!BC279=0,"　","○")</f>
        <v>○</v>
      </c>
    </row>
    <row r="289" spans="1:25" ht="24.75" customHeight="1" x14ac:dyDescent="0.2">
      <c r="A289" s="19" t="s">
        <v>20</v>
      </c>
      <c r="B289" s="25">
        <f>[1]廃業を除いた名簿を貼り付ける!N280</f>
        <v>720</v>
      </c>
      <c r="C289" s="26" t="s">
        <v>21</v>
      </c>
      <c r="D289" s="22" t="str">
        <f>[1]廃業を除いた名簿を貼り付ける!D280</f>
        <v>アネック株式会社</v>
      </c>
      <c r="E289" s="22" t="str">
        <f>IF([1]廃業を除いた名簿を貼り付ける!F280="","",[1]廃業を除いた名簿を貼り付ける!F280)</f>
        <v>代表取締役　西本　寛</v>
      </c>
      <c r="F289" s="22" t="str">
        <f>[1]廃業を除いた名簿を貼り付ける!H280&amp;[1]廃業を除いた名簿を貼り付ける!I280</f>
        <v>神奈川県伊勢原市東成瀬38番地10</v>
      </c>
      <c r="G289" s="23">
        <f>[1]廃業を除いた名簿を貼り付ける!P280</f>
        <v>44709</v>
      </c>
      <c r="H289" s="22" t="str">
        <f>[1]廃業を除いた名簿を貼り付ける!AG280</f>
        <v>アネック株式会社</v>
      </c>
      <c r="I289" s="22" t="str">
        <f>[1]廃業を除いた名簿を貼り付ける!AJ280&amp;[1]廃業を除いた名簿を貼り付ける!AK280</f>
        <v>神奈川県伊勢原市東成瀬38-10</v>
      </c>
      <c r="J289" s="22" t="str">
        <f>[1]廃業を除いた名簿を貼り付ける!AL280</f>
        <v>0463-26-6315</v>
      </c>
      <c r="K289" s="24" t="str">
        <f>IF([1]廃業を除いた名簿を貼り付ける!AO280=0,"　","○")</f>
        <v>○</v>
      </c>
      <c r="L289" s="24" t="str">
        <f>IF([1]廃業を除いた名簿を貼り付ける!AP280=0,"　","○")</f>
        <v>○</v>
      </c>
      <c r="M289" s="24" t="str">
        <f>IF([1]廃業を除いた名簿を貼り付ける!AQ280=0,"　","○")</f>
        <v>○</v>
      </c>
      <c r="N289" s="24" t="str">
        <f>IF([1]廃業を除いた名簿を貼り付ける!AR280=0,"　","○")</f>
        <v>○</v>
      </c>
      <c r="O289" s="24" t="str">
        <f>IF([1]廃業を除いた名簿を貼り付ける!AS280=0,"　","○")</f>
        <v>○</v>
      </c>
      <c r="P289" s="24" t="str">
        <f>IF([1]廃業を除いた名簿を貼り付ける!AT280=0,"　","○")</f>
        <v>○</v>
      </c>
      <c r="Q289" s="24" t="str">
        <f>IF([1]廃業を除いた名簿を貼り付ける!AU280=0,"　","○")</f>
        <v>○</v>
      </c>
      <c r="R289" s="24" t="str">
        <f>IF([1]廃業を除いた名簿を貼り付ける!AV280=0,"　","○")</f>
        <v>○</v>
      </c>
      <c r="S289" s="24" t="str">
        <f>IF([1]廃業を除いた名簿を貼り付ける!AW280=0,"　","○")</f>
        <v>○</v>
      </c>
      <c r="T289" s="24" t="str">
        <f>IF([1]廃業を除いた名簿を貼り付ける!AX280=0,"　","○")</f>
        <v>○</v>
      </c>
      <c r="U289" s="24" t="str">
        <f>IF([1]廃業を除いた名簿を貼り付ける!AY280=0,"　","○")</f>
        <v>○</v>
      </c>
      <c r="V289" s="24" t="str">
        <f>IF([1]廃業を除いた名簿を貼り付ける!AZ280=0,"　","○")</f>
        <v>○</v>
      </c>
      <c r="W289" s="24" t="str">
        <f>IF([1]廃業を除いた名簿を貼り付ける!BA280=0,"　","○")</f>
        <v>○</v>
      </c>
      <c r="X289" s="24" t="str">
        <f>IF([1]廃業を除いた名簿を貼り付ける!BB280=0,"　","○")</f>
        <v>○</v>
      </c>
      <c r="Y289" s="24" t="str">
        <f>IF([1]廃業を除いた名簿を貼り付ける!BC280=0,"　","○")</f>
        <v>○</v>
      </c>
    </row>
    <row r="290" spans="1:25" ht="24.75" customHeight="1" x14ac:dyDescent="0.2">
      <c r="A290" s="19" t="s">
        <v>20</v>
      </c>
      <c r="B290" s="25">
        <f>[1]廃業を除いた名簿を貼り付ける!N281</f>
        <v>721</v>
      </c>
      <c r="C290" s="26" t="s">
        <v>21</v>
      </c>
      <c r="D290" s="22" t="str">
        <f>[1]廃業を除いた名簿を貼り付ける!D281</f>
        <v>日新興業株式会社</v>
      </c>
      <c r="E290" s="22" t="str">
        <f>IF([1]廃業を除いた名簿を貼り付ける!F281="","",[1]廃業を除いた名簿を貼り付ける!F281)</f>
        <v>代表取締役　千種　成一郎</v>
      </c>
      <c r="F290" s="22" t="str">
        <f>[1]廃業を除いた名簿を貼り付ける!H281&amp;[1]廃業を除いた名簿を貼り付ける!I281</f>
        <v>大阪府大阪市淀川区三国本町一丁目12番30号</v>
      </c>
      <c r="G290" s="23">
        <f>[1]廃業を除いた名簿を貼り付ける!P281</f>
        <v>44709</v>
      </c>
      <c r="H290" s="22" t="str">
        <f>[1]廃業を除いた名簿を貼り付ける!AG281</f>
        <v>日新興業株式会社　東京支店</v>
      </c>
      <c r="I290" s="22" t="str">
        <f>[1]廃業を除いた名簿を貼り付ける!AJ281&amp;[1]廃業を除いた名簿を貼り付ける!AK281</f>
        <v>東京都大田区蒲田五丁目38番３号</v>
      </c>
      <c r="J290" s="22" t="str">
        <f>[1]廃業を除いた名簿を貼り付ける!AL281</f>
        <v>03-5710-7061</v>
      </c>
      <c r="K290" s="24" t="str">
        <f>IF([1]廃業を除いた名簿を貼り付ける!AO281=0,"　","○")</f>
        <v>○</v>
      </c>
      <c r="L290" s="24" t="str">
        <f>IF([1]廃業を除いた名簿を貼り付ける!AP281=0,"　","○")</f>
        <v>○</v>
      </c>
      <c r="M290" s="24" t="str">
        <f>IF([1]廃業を除いた名簿を貼り付ける!AQ281=0,"　","○")</f>
        <v>○</v>
      </c>
      <c r="N290" s="24" t="str">
        <f>IF([1]廃業を除いた名簿を貼り付ける!AR281=0,"　","○")</f>
        <v>○</v>
      </c>
      <c r="O290" s="24" t="str">
        <f>IF([1]廃業を除いた名簿を貼り付ける!AS281=0,"　","○")</f>
        <v>○</v>
      </c>
      <c r="P290" s="24" t="str">
        <f>IF([1]廃業を除いた名簿を貼り付ける!AT281=0,"　","○")</f>
        <v>○</v>
      </c>
      <c r="Q290" s="24" t="str">
        <f>IF([1]廃業を除いた名簿を貼り付ける!AU281=0,"　","○")</f>
        <v>○</v>
      </c>
      <c r="R290" s="24" t="str">
        <f>IF([1]廃業を除いた名簿を貼り付ける!AV281=0,"　","○")</f>
        <v>○</v>
      </c>
      <c r="S290" s="24" t="str">
        <f>IF([1]廃業を除いた名簿を貼り付ける!AW281=0,"　","○")</f>
        <v>○</v>
      </c>
      <c r="T290" s="24" t="str">
        <f>IF([1]廃業を除いた名簿を貼り付ける!AX281=0,"　","○")</f>
        <v>○</v>
      </c>
      <c r="U290" s="24" t="str">
        <f>IF([1]廃業を除いた名簿を貼り付ける!AY281=0,"　","○")</f>
        <v>○</v>
      </c>
      <c r="V290" s="24" t="str">
        <f>IF([1]廃業を除いた名簿を貼り付ける!AZ281=0,"　","○")</f>
        <v>○</v>
      </c>
      <c r="W290" s="24" t="str">
        <f>IF([1]廃業を除いた名簿を貼り付ける!BA281=0,"　","○")</f>
        <v>○</v>
      </c>
      <c r="X290" s="24" t="str">
        <f>IF([1]廃業を除いた名簿を貼り付ける!BB281=0,"　","○")</f>
        <v>○</v>
      </c>
      <c r="Y290" s="24" t="str">
        <f>IF([1]廃業を除いた名簿を貼り付ける!BC281=0,"　","○")</f>
        <v>○</v>
      </c>
    </row>
    <row r="291" spans="1:25" ht="24.75" customHeight="1" x14ac:dyDescent="0.2">
      <c r="A291" s="19" t="s">
        <v>20</v>
      </c>
      <c r="B291" s="25">
        <f>[1]廃業を除いた名簿を貼り付ける!N282</f>
        <v>722</v>
      </c>
      <c r="C291" s="26" t="s">
        <v>21</v>
      </c>
      <c r="D291" s="22" t="str">
        <f>[1]廃業を除いた名簿を貼り付ける!D282</f>
        <v>吉川　雅幸</v>
      </c>
      <c r="E291" s="22" t="str">
        <f>IF([1]廃業を除いた名簿を貼り付ける!F282="","",[1]廃業を除いた名簿を貼り付ける!F282)</f>
        <v/>
      </c>
      <c r="F291" s="22" t="str">
        <f>[1]廃業を除いた名簿を貼り付ける!H282&amp;[1]廃業を除いた名簿を貼り付ける!I282</f>
        <v>埼玉県東松山市あずま町２丁目３番地１２</v>
      </c>
      <c r="G291" s="23">
        <f>[1]廃業を除いた名簿を貼り付ける!P282</f>
        <v>44712</v>
      </c>
      <c r="H291" s="22" t="str">
        <f>[1]廃業を除いた名簿を貼り付ける!AG282</f>
        <v>ワイズファクトリー</v>
      </c>
      <c r="I291" s="22" t="str">
        <f>[1]廃業を除いた名簿を貼り付ける!AJ282&amp;[1]廃業を除いた名簿を貼り付ける!AK282</f>
        <v>埼玉県東松山市あずま町２丁目３番地１２</v>
      </c>
      <c r="J291" s="22" t="str">
        <f>[1]廃業を除いた名簿を貼り付ける!AL282</f>
        <v>0493-59-8994</v>
      </c>
      <c r="K291" s="24" t="str">
        <f>IF([1]廃業を除いた名簿を貼り付ける!AO282=0,"　","○")</f>
        <v>○</v>
      </c>
      <c r="L291" s="24" t="str">
        <f>IF([1]廃業を除いた名簿を貼り付ける!AP282=0,"　","○")</f>
        <v>○</v>
      </c>
      <c r="M291" s="24" t="str">
        <f>IF([1]廃業を除いた名簿を貼り付ける!AQ282=0,"　","○")</f>
        <v>○</v>
      </c>
      <c r="N291" s="24" t="str">
        <f>IF([1]廃業を除いた名簿を貼り付ける!AR282=0,"　","○")</f>
        <v>○</v>
      </c>
      <c r="O291" s="24" t="str">
        <f>IF([1]廃業を除いた名簿を貼り付ける!AS282=0,"　","○")</f>
        <v>○</v>
      </c>
      <c r="P291" s="24" t="str">
        <f>IF([1]廃業を除いた名簿を貼り付ける!AT282=0,"　","○")</f>
        <v>○</v>
      </c>
      <c r="Q291" s="24" t="str">
        <f>IF([1]廃業を除いた名簿を貼り付ける!AU282=0,"　","○")</f>
        <v>　</v>
      </c>
      <c r="R291" s="24" t="str">
        <f>IF([1]廃業を除いた名簿を貼り付ける!AV282=0,"　","○")</f>
        <v>　</v>
      </c>
      <c r="S291" s="24" t="str">
        <f>IF([1]廃業を除いた名簿を貼り付ける!AW282=0,"　","○")</f>
        <v>　</v>
      </c>
      <c r="T291" s="24" t="str">
        <f>IF([1]廃業を除いた名簿を貼り付ける!AX282=0,"　","○")</f>
        <v>○</v>
      </c>
      <c r="U291" s="24" t="str">
        <f>IF([1]廃業を除いた名簿を貼り付ける!AY282=0,"　","○")</f>
        <v>○</v>
      </c>
      <c r="V291" s="24" t="str">
        <f>IF([1]廃業を除いた名簿を貼り付ける!AZ282=0,"　","○")</f>
        <v>○</v>
      </c>
      <c r="W291" s="24" t="str">
        <f>IF([1]廃業を除いた名簿を貼り付ける!BA282=0,"　","○")</f>
        <v>○</v>
      </c>
      <c r="X291" s="24" t="str">
        <f>IF([1]廃業を除いた名簿を貼り付ける!BB282=0,"　","○")</f>
        <v>○</v>
      </c>
      <c r="Y291" s="24" t="str">
        <f>IF([1]廃業を除いた名簿を貼り付ける!BC282=0,"　","○")</f>
        <v>○</v>
      </c>
    </row>
    <row r="292" spans="1:25" ht="24.75" customHeight="1" x14ac:dyDescent="0.2">
      <c r="A292" s="19" t="s">
        <v>20</v>
      </c>
      <c r="B292" s="25">
        <f>[1]廃業を除いた名簿を貼り付ける!N283</f>
        <v>724</v>
      </c>
      <c r="C292" s="26" t="s">
        <v>21</v>
      </c>
      <c r="D292" s="22" t="str">
        <f>[1]廃業を除いた名簿を貼り付ける!D283</f>
        <v>嶋田　晃</v>
      </c>
      <c r="E292" s="22" t="str">
        <f>IF([1]廃業を除いた名簿を貼り付ける!F283="","",[1]廃業を除いた名簿を貼り付ける!F283)</f>
        <v/>
      </c>
      <c r="F292" s="22" t="str">
        <f>[1]廃業を除いた名簿を貼り付ける!H283&amp;[1]廃業を除いた名簿を貼り付ける!I283</f>
        <v>栃木県栃木市平柳町三丁目５６番１号</v>
      </c>
      <c r="G292" s="23">
        <f>[1]廃業を除いた名簿を貼り付ける!P283</f>
        <v>44717</v>
      </c>
      <c r="H292" s="22" t="str">
        <f>[1]廃業を除いた名簿を貼り付ける!AG283</f>
        <v>嶋田空調設備</v>
      </c>
      <c r="I292" s="22" t="str">
        <f>[1]廃業を除いた名簿を貼り付ける!AJ283&amp;[1]廃業を除いた名簿を貼り付ける!AK283</f>
        <v>栃木県栃木市平柳町三丁目５６番１号</v>
      </c>
      <c r="J292" s="22" t="str">
        <f>[1]廃業を除いた名簿を貼り付ける!AL283</f>
        <v>0282-27-8253</v>
      </c>
      <c r="K292" s="24" t="str">
        <f>IF([1]廃業を除いた名簿を貼り付ける!AO283=0,"　","○")</f>
        <v>○</v>
      </c>
      <c r="L292" s="24" t="str">
        <f>IF([1]廃業を除いた名簿を貼り付ける!AP283=0,"　","○")</f>
        <v>○</v>
      </c>
      <c r="M292" s="24" t="str">
        <f>IF([1]廃業を除いた名簿を貼り付ける!AQ283=0,"　","○")</f>
        <v>○</v>
      </c>
      <c r="N292" s="24" t="str">
        <f>IF([1]廃業を除いた名簿を貼り付ける!AR283=0,"　","○")</f>
        <v>○</v>
      </c>
      <c r="O292" s="24" t="str">
        <f>IF([1]廃業を除いた名簿を貼り付ける!AS283=0,"　","○")</f>
        <v>○</v>
      </c>
      <c r="P292" s="24" t="str">
        <f>IF([1]廃業を除いた名簿を貼り付ける!AT283=0,"　","○")</f>
        <v>○</v>
      </c>
      <c r="Q292" s="24" t="str">
        <f>IF([1]廃業を除いた名簿を貼り付ける!AU283=0,"　","○")</f>
        <v>○</v>
      </c>
      <c r="R292" s="24" t="str">
        <f>IF([1]廃業を除いた名簿を貼り付ける!AV283=0,"　","○")</f>
        <v>○</v>
      </c>
      <c r="S292" s="24" t="str">
        <f>IF([1]廃業を除いた名簿を貼り付ける!AW283=0,"　","○")</f>
        <v>○</v>
      </c>
      <c r="T292" s="24" t="str">
        <f>IF([1]廃業を除いた名簿を貼り付ける!AX283=0,"　","○")</f>
        <v>○</v>
      </c>
      <c r="U292" s="24" t="str">
        <f>IF([1]廃業を除いた名簿を貼り付ける!AY283=0,"　","○")</f>
        <v>○</v>
      </c>
      <c r="V292" s="24" t="str">
        <f>IF([1]廃業を除いた名簿を貼り付ける!AZ283=0,"　","○")</f>
        <v>○</v>
      </c>
      <c r="W292" s="24" t="str">
        <f>IF([1]廃業を除いた名簿を貼り付ける!BA283=0,"　","○")</f>
        <v>○</v>
      </c>
      <c r="X292" s="24" t="str">
        <f>IF([1]廃業を除いた名簿を貼り付ける!BB283=0,"　","○")</f>
        <v>○</v>
      </c>
      <c r="Y292" s="24" t="str">
        <f>IF([1]廃業を除いた名簿を貼り付ける!BC283=0,"　","○")</f>
        <v>○</v>
      </c>
    </row>
    <row r="293" spans="1:25" ht="24.75" customHeight="1" x14ac:dyDescent="0.2">
      <c r="A293" s="19" t="s">
        <v>20</v>
      </c>
      <c r="B293" s="25">
        <f>[1]廃業を除いた名簿を貼り付ける!N286</f>
        <v>728</v>
      </c>
      <c r="C293" s="26" t="s">
        <v>21</v>
      </c>
      <c r="D293" s="22" t="str">
        <f>[1]廃業を除いた名簿を貼り付ける!D286</f>
        <v>有限会社多摩コールドサービス</v>
      </c>
      <c r="E293" s="22" t="str">
        <f>IF([1]廃業を除いた名簿を貼り付ける!F286="","",[1]廃業を除いた名簿を貼り付ける!F286)</f>
        <v>代表取締役　岩戸　常剛</v>
      </c>
      <c r="F293" s="22" t="str">
        <f>[1]廃業を除いた名簿を貼り付ける!H286&amp;[1]廃業を除いた名簿を貼り付ける!I286</f>
        <v>東京都武蔵村山市中原一丁目２２番地の１</v>
      </c>
      <c r="G293" s="23">
        <f>[1]廃業を除いた名簿を貼り付ける!P286</f>
        <v>44737</v>
      </c>
      <c r="H293" s="22" t="str">
        <f>[1]廃業を除いた名簿を貼り付ける!AG286</f>
        <v>有限会社多摩コールドサービス</v>
      </c>
      <c r="I293" s="22" t="str">
        <f>[1]廃業を除いた名簿を貼り付ける!AJ286&amp;[1]廃業を除いた名簿を貼り付ける!AK286</f>
        <v>東京都武蔵村山市中原一丁目２２番地の１</v>
      </c>
      <c r="J293" s="22" t="str">
        <f>[1]廃業を除いた名簿を貼り付ける!AL286</f>
        <v>042-520-1896</v>
      </c>
      <c r="K293" s="24" t="str">
        <f>IF([1]廃業を除いた名簿を貼り付ける!AO286=0,"　","○")</f>
        <v>○</v>
      </c>
      <c r="L293" s="24" t="str">
        <f>IF([1]廃業を除いた名簿を貼り付ける!AP286=0,"　","○")</f>
        <v>○</v>
      </c>
      <c r="M293" s="24" t="str">
        <f>IF([1]廃業を除いた名簿を貼り付ける!AQ286=0,"　","○")</f>
        <v>○</v>
      </c>
      <c r="N293" s="24" t="str">
        <f>IF([1]廃業を除いた名簿を貼り付ける!AR286=0,"　","○")</f>
        <v>○</v>
      </c>
      <c r="O293" s="24" t="str">
        <f>IF([1]廃業を除いた名簿を貼り付ける!AS286=0,"　","○")</f>
        <v>○</v>
      </c>
      <c r="P293" s="24" t="str">
        <f>IF([1]廃業を除いた名簿を貼り付ける!AT286=0,"　","○")</f>
        <v>○</v>
      </c>
      <c r="Q293" s="24" t="str">
        <f>IF([1]廃業を除いた名簿を貼り付ける!AU286=0,"　","○")</f>
        <v>○</v>
      </c>
      <c r="R293" s="24" t="str">
        <f>IF([1]廃業を除いた名簿を貼り付ける!AV286=0,"　","○")</f>
        <v>○</v>
      </c>
      <c r="S293" s="24" t="str">
        <f>IF([1]廃業を除いた名簿を貼り付ける!AW286=0,"　","○")</f>
        <v>○</v>
      </c>
      <c r="T293" s="24" t="str">
        <f>IF([1]廃業を除いた名簿を貼り付ける!AX286=0,"　","○")</f>
        <v>○</v>
      </c>
      <c r="U293" s="24" t="str">
        <f>IF([1]廃業を除いた名簿を貼り付ける!AY286=0,"　","○")</f>
        <v>○</v>
      </c>
      <c r="V293" s="24" t="str">
        <f>IF([1]廃業を除いた名簿を貼り付ける!AZ286=0,"　","○")</f>
        <v>○</v>
      </c>
      <c r="W293" s="24" t="str">
        <f>IF([1]廃業を除いた名簿を貼り付ける!BA286=0,"　","○")</f>
        <v>○</v>
      </c>
      <c r="X293" s="24" t="str">
        <f>IF([1]廃業を除いた名簿を貼り付ける!BB286=0,"　","○")</f>
        <v>○</v>
      </c>
      <c r="Y293" s="24" t="str">
        <f>IF([1]廃業を除いた名簿を貼り付ける!BC286=0,"　","○")</f>
        <v>○</v>
      </c>
    </row>
    <row r="294" spans="1:25" ht="24.75" customHeight="1" x14ac:dyDescent="0.2">
      <c r="A294" s="19" t="s">
        <v>20</v>
      </c>
      <c r="B294" s="25">
        <f>[1]廃業を除いた名簿を貼り付ける!N287</f>
        <v>731</v>
      </c>
      <c r="C294" s="26" t="s">
        <v>21</v>
      </c>
      <c r="D294" s="22" t="str">
        <f>[1]廃業を除いた名簿を貼り付ける!D287</f>
        <v>ジョンソンコントロールズ株式会社</v>
      </c>
      <c r="E294" s="22" t="str">
        <f>IF([1]廃業を除いた名簿を貼り付ける!F287="","",[1]廃業を除いた名簿を貼り付ける!F287)</f>
        <v>代表取締役　吉田　浩</v>
      </c>
      <c r="F294" s="22" t="str">
        <f>[1]廃業を除いた名簿を貼り付ける!H287&amp;[1]廃業を除いた名簿を貼り付ける!I287</f>
        <v>東京都渋谷区笹塚一丁目50番１号</v>
      </c>
      <c r="G294" s="23">
        <f>[1]廃業を除いた名簿を貼り付ける!P287</f>
        <v>44745</v>
      </c>
      <c r="H294" s="22" t="str">
        <f>[1]廃業を除いた名簿を貼り付ける!AG287</f>
        <v>ジョンソンコントロールズ株式会社</v>
      </c>
      <c r="I294" s="22" t="str">
        <f>[1]廃業を除いた名簿を貼り付ける!AJ287&amp;[1]廃業を除いた名簿を貼り付ける!AK287</f>
        <v>東京都渋谷区笹塚一丁目50番１号</v>
      </c>
      <c r="J294" s="22" t="str">
        <f>[1]廃業を除いた名簿を貼り付ける!AL287</f>
        <v>03-5738-6100</v>
      </c>
      <c r="K294" s="24" t="str">
        <f>IF([1]廃業を除いた名簿を貼り付ける!AO287=0,"　","○")</f>
        <v>○</v>
      </c>
      <c r="L294" s="24" t="str">
        <f>IF([1]廃業を除いた名簿を貼り付ける!AP287=0,"　","○")</f>
        <v>○</v>
      </c>
      <c r="M294" s="24" t="str">
        <f>IF([1]廃業を除いた名簿を貼り付ける!AQ287=0,"　","○")</f>
        <v>○</v>
      </c>
      <c r="N294" s="24" t="str">
        <f>IF([1]廃業を除いた名簿を貼り付ける!AR287=0,"　","○")</f>
        <v>○</v>
      </c>
      <c r="O294" s="24" t="str">
        <f>IF([1]廃業を除いた名簿を貼り付ける!AS287=0,"　","○")</f>
        <v>○</v>
      </c>
      <c r="P294" s="24" t="str">
        <f>IF([1]廃業を除いた名簿を貼り付ける!AT287=0,"　","○")</f>
        <v>○</v>
      </c>
      <c r="Q294" s="24" t="str">
        <f>IF([1]廃業を除いた名簿を貼り付ける!AU287=0,"　","○")</f>
        <v>○</v>
      </c>
      <c r="R294" s="24" t="str">
        <f>IF([1]廃業を除いた名簿を貼り付ける!AV287=0,"　","○")</f>
        <v>○</v>
      </c>
      <c r="S294" s="24" t="str">
        <f>IF([1]廃業を除いた名簿を貼り付ける!AW287=0,"　","○")</f>
        <v>○</v>
      </c>
      <c r="T294" s="24" t="str">
        <f>IF([1]廃業を除いた名簿を貼り付ける!AX287=0,"　","○")</f>
        <v>○</v>
      </c>
      <c r="U294" s="24" t="str">
        <f>IF([1]廃業を除いた名簿を貼り付ける!AY287=0,"　","○")</f>
        <v>○</v>
      </c>
      <c r="V294" s="24" t="str">
        <f>IF([1]廃業を除いた名簿を貼り付ける!AZ287=0,"　","○")</f>
        <v>○</v>
      </c>
      <c r="W294" s="24" t="str">
        <f>IF([1]廃業を除いた名簿を貼り付ける!BA287=0,"　","○")</f>
        <v>○</v>
      </c>
      <c r="X294" s="24" t="str">
        <f>IF([1]廃業を除いた名簿を貼り付ける!BB287=0,"　","○")</f>
        <v>○</v>
      </c>
      <c r="Y294" s="24" t="str">
        <f>IF([1]廃業を除いた名簿を貼り付ける!BC287=0,"　","○")</f>
        <v>○</v>
      </c>
    </row>
    <row r="295" spans="1:25" ht="24.75" customHeight="1" x14ac:dyDescent="0.2">
      <c r="A295" s="19" t="s">
        <v>20</v>
      </c>
      <c r="B295" s="25">
        <f>[1]廃業を除いた名簿を貼り付ける!N288</f>
        <v>731</v>
      </c>
      <c r="C295" s="26" t="s">
        <v>21</v>
      </c>
      <c r="D295" s="22" t="str">
        <f>[1]廃業を除いた名簿を貼り付ける!D288</f>
        <v>ジョンソンコントロールズ株式会社</v>
      </c>
      <c r="E295" s="22" t="str">
        <f>IF([1]廃業を除いた名簿を貼り付ける!F288="","",[1]廃業を除いた名簿を貼り付ける!F288)</f>
        <v>代表取締役　吉田　浩</v>
      </c>
      <c r="F295" s="22" t="str">
        <f>[1]廃業を除いた名簿を貼り付ける!H288&amp;[1]廃業を除いた名簿を貼り付ける!I288</f>
        <v>東京都渋谷区笹塚一丁目50番１号</v>
      </c>
      <c r="G295" s="23">
        <f>[1]廃業を除いた名簿を貼り付ける!P288</f>
        <v>44745</v>
      </c>
      <c r="H295" s="22" t="str">
        <f>[1]廃業を除いた名簿を貼り付ける!AG288</f>
        <v>ジョンソンコントロールズ株式会社　神戸事業所</v>
      </c>
      <c r="I295" s="22" t="str">
        <f>[1]廃業を除いた名簿を貼り付ける!AJ288&amp;[1]廃業を除いた名簿を貼り付ける!AK288</f>
        <v>兵庫県神戸市西区伊川谷町有瀬1136-１</v>
      </c>
      <c r="J295" s="22" t="str">
        <f>[1]廃業を除いた名簿を貼り付ける!AL288</f>
        <v>078-995-5893</v>
      </c>
      <c r="K295" s="24" t="str">
        <f>IF([1]廃業を除いた名簿を貼り付ける!AO288=0,"　","○")</f>
        <v>○</v>
      </c>
      <c r="L295" s="24" t="str">
        <f>IF([1]廃業を除いた名簿を貼り付ける!AP288=0,"　","○")</f>
        <v>○</v>
      </c>
      <c r="M295" s="24" t="str">
        <f>IF([1]廃業を除いた名簿を貼り付ける!AQ288=0,"　","○")</f>
        <v>○</v>
      </c>
      <c r="N295" s="24" t="str">
        <f>IF([1]廃業を除いた名簿を貼り付ける!AR288=0,"　","○")</f>
        <v>○</v>
      </c>
      <c r="O295" s="24" t="str">
        <f>IF([1]廃業を除いた名簿を貼り付ける!AS288=0,"　","○")</f>
        <v>○</v>
      </c>
      <c r="P295" s="24" t="str">
        <f>IF([1]廃業を除いた名簿を貼り付ける!AT288=0,"　","○")</f>
        <v>○</v>
      </c>
      <c r="Q295" s="24" t="str">
        <f>IF([1]廃業を除いた名簿を貼り付ける!AU288=0,"　","○")</f>
        <v>○</v>
      </c>
      <c r="R295" s="24" t="str">
        <f>IF([1]廃業を除いた名簿を貼り付ける!AV288=0,"　","○")</f>
        <v>○</v>
      </c>
      <c r="S295" s="24" t="str">
        <f>IF([1]廃業を除いた名簿を貼り付ける!AW288=0,"　","○")</f>
        <v>○</v>
      </c>
      <c r="T295" s="24" t="str">
        <f>IF([1]廃業を除いた名簿を貼り付ける!AX288=0,"　","○")</f>
        <v>○</v>
      </c>
      <c r="U295" s="24" t="str">
        <f>IF([1]廃業を除いた名簿を貼り付ける!AY288=0,"　","○")</f>
        <v>○</v>
      </c>
      <c r="V295" s="24" t="str">
        <f>IF([1]廃業を除いた名簿を貼り付ける!AZ288=0,"　","○")</f>
        <v>○</v>
      </c>
      <c r="W295" s="24" t="str">
        <f>IF([1]廃業を除いた名簿を貼り付ける!BA288=0,"　","○")</f>
        <v>○</v>
      </c>
      <c r="X295" s="24" t="str">
        <f>IF([1]廃業を除いた名簿を貼り付ける!BB288=0,"　","○")</f>
        <v>○</v>
      </c>
      <c r="Y295" s="24" t="str">
        <f>IF([1]廃業を除いた名簿を貼り付ける!BC288=0,"　","○")</f>
        <v>○</v>
      </c>
    </row>
    <row r="296" spans="1:25" ht="24.75" customHeight="1" x14ac:dyDescent="0.2">
      <c r="A296" s="19" t="s">
        <v>20</v>
      </c>
      <c r="B296" s="25">
        <f>[1]廃業を除いた名簿を貼り付ける!N289</f>
        <v>733</v>
      </c>
      <c r="C296" s="26" t="s">
        <v>21</v>
      </c>
      <c r="D296" s="22" t="str">
        <f>[1]廃業を除いた名簿を貼り付ける!D289</f>
        <v>有限会社仲田技建</v>
      </c>
      <c r="E296" s="22" t="str">
        <f>IF([1]廃業を除いた名簿を貼り付ける!F289="","",[1]廃業を除いた名簿を貼り付ける!F289)</f>
        <v>代表取締役　仲田　真介</v>
      </c>
      <c r="F296" s="22" t="str">
        <f>[1]廃業を除いた名簿を貼り付ける!H289&amp;[1]廃業を除いた名簿を貼り付ける!I289</f>
        <v>栃木県宇都宮市川田町836番地３</v>
      </c>
      <c r="G296" s="23">
        <f>[1]廃業を除いた名簿を貼り付ける!P289</f>
        <v>44754</v>
      </c>
      <c r="H296" s="22" t="str">
        <f>[1]廃業を除いた名簿を貼り付ける!AG289</f>
        <v>有限会社仲田技建</v>
      </c>
      <c r="I296" s="22" t="str">
        <f>[1]廃業を除いた名簿を貼り付ける!AJ289&amp;[1]廃業を除いた名簿を貼り付ける!AK289</f>
        <v>栃木県宇都宮市川田町836番地３</v>
      </c>
      <c r="J296" s="22" t="str">
        <f>[1]廃業を除いた名簿を貼り付ける!AL289</f>
        <v>028-633-0373</v>
      </c>
      <c r="K296" s="24" t="str">
        <f>IF([1]廃業を除いた名簿を貼り付ける!AO289=0,"　","○")</f>
        <v>○</v>
      </c>
      <c r="L296" s="24" t="str">
        <f>IF([1]廃業を除いた名簿を貼り付ける!AP289=0,"　","○")</f>
        <v>○</v>
      </c>
      <c r="M296" s="24" t="str">
        <f>IF([1]廃業を除いた名簿を貼り付ける!AQ289=0,"　","○")</f>
        <v>○</v>
      </c>
      <c r="N296" s="24" t="str">
        <f>IF([1]廃業を除いた名簿を貼り付ける!AR289=0,"　","○")</f>
        <v>○</v>
      </c>
      <c r="O296" s="24" t="str">
        <f>IF([1]廃業を除いた名簿を貼り付ける!AS289=0,"　","○")</f>
        <v>○</v>
      </c>
      <c r="P296" s="24" t="str">
        <f>IF([1]廃業を除いた名簿を貼り付ける!AT289=0,"　","○")</f>
        <v>○</v>
      </c>
      <c r="Q296" s="24" t="str">
        <f>IF([1]廃業を除いた名簿を貼り付ける!AU289=0,"　","○")</f>
        <v>　</v>
      </c>
      <c r="R296" s="24" t="str">
        <f>IF([1]廃業を除いた名簿を貼り付ける!AV289=0,"　","○")</f>
        <v>　</v>
      </c>
      <c r="S296" s="24" t="str">
        <f>IF([1]廃業を除いた名簿を貼り付ける!AW289=0,"　","○")</f>
        <v>　</v>
      </c>
      <c r="T296" s="24" t="str">
        <f>IF([1]廃業を除いた名簿を貼り付ける!AX289=0,"　","○")</f>
        <v>○</v>
      </c>
      <c r="U296" s="24" t="str">
        <f>IF([1]廃業を除いた名簿を貼り付ける!AY289=0,"　","○")</f>
        <v>○</v>
      </c>
      <c r="V296" s="24" t="str">
        <f>IF([1]廃業を除いた名簿を貼り付ける!AZ289=0,"　","○")</f>
        <v>○</v>
      </c>
      <c r="W296" s="24" t="str">
        <f>IF([1]廃業を除いた名簿を貼り付ける!BA289=0,"　","○")</f>
        <v>○</v>
      </c>
      <c r="X296" s="24" t="str">
        <f>IF([1]廃業を除いた名簿を貼り付ける!BB289=0,"　","○")</f>
        <v>○</v>
      </c>
      <c r="Y296" s="24" t="str">
        <f>IF([1]廃業を除いた名簿を貼り付ける!BC289=0,"　","○")</f>
        <v>○</v>
      </c>
    </row>
    <row r="297" spans="1:25" ht="24.75" customHeight="1" x14ac:dyDescent="0.2">
      <c r="A297" s="19" t="s">
        <v>20</v>
      </c>
      <c r="B297" s="25">
        <f>[1]廃業を除いた名簿を貼り付ける!N290</f>
        <v>734</v>
      </c>
      <c r="C297" s="26" t="s">
        <v>21</v>
      </c>
      <c r="D297" s="22" t="str">
        <f>[1]廃業を除いた名簿を貼り付ける!D290</f>
        <v>株式会社　祉津香商会</v>
      </c>
      <c r="E297" s="22" t="str">
        <f>IF([1]廃業を除いた名簿を貼り付ける!F290="","",[1]廃業を除いた名簿を貼り付ける!F290)</f>
        <v>代表取締役　藤本　千恵子</v>
      </c>
      <c r="F297" s="22" t="str">
        <f>[1]廃業を除いた名簿を貼り付ける!H290&amp;[1]廃業を除いた名簿を貼り付ける!I290</f>
        <v>栃木県栃木市大平町富田５０００番地１</v>
      </c>
      <c r="G297" s="23">
        <f>[1]廃業を除いた名簿を貼り付ける!P290</f>
        <v>44755</v>
      </c>
      <c r="H297" s="22" t="str">
        <f>[1]廃業を除いた名簿を貼り付ける!AG290</f>
        <v>株式会社　祉津香商会</v>
      </c>
      <c r="I297" s="22" t="str">
        <f>[1]廃業を除いた名簿を貼り付ける!AJ290&amp;[1]廃業を除いた名簿を貼り付ける!AK290</f>
        <v>栃木県栃木市大平町富田５０００番地１</v>
      </c>
      <c r="J297" s="22" t="str">
        <f>[1]廃業を除いた名簿を貼り付ける!AL290</f>
        <v>0282-43-1515</v>
      </c>
      <c r="K297" s="24" t="str">
        <f>IF([1]廃業を除いた名簿を貼り付ける!AO290=0,"　","○")</f>
        <v>○</v>
      </c>
      <c r="L297" s="24" t="str">
        <f>IF([1]廃業を除いた名簿を貼り付ける!AP290=0,"　","○")</f>
        <v>○</v>
      </c>
      <c r="M297" s="24" t="str">
        <f>IF([1]廃業を除いた名簿を貼り付ける!AQ290=0,"　","○")</f>
        <v>○</v>
      </c>
      <c r="N297" s="24" t="str">
        <f>IF([1]廃業を除いた名簿を貼り付ける!AR290=0,"　","○")</f>
        <v>　</v>
      </c>
      <c r="O297" s="24" t="str">
        <f>IF([1]廃業を除いた名簿を貼り付ける!AS290=0,"　","○")</f>
        <v>　</v>
      </c>
      <c r="P297" s="24" t="str">
        <f>IF([1]廃業を除いた名簿を貼り付ける!AT290=0,"　","○")</f>
        <v>　</v>
      </c>
      <c r="Q297" s="24" t="str">
        <f>IF([1]廃業を除いた名簿を貼り付ける!AU290=0,"　","○")</f>
        <v>　</v>
      </c>
      <c r="R297" s="24" t="str">
        <f>IF([1]廃業を除いた名簿を貼り付ける!AV290=0,"　","○")</f>
        <v>　</v>
      </c>
      <c r="S297" s="24" t="str">
        <f>IF([1]廃業を除いた名簿を貼り付ける!AW290=0,"　","○")</f>
        <v>　</v>
      </c>
      <c r="T297" s="24" t="str">
        <f>IF([1]廃業を除いた名簿を貼り付ける!AX290=0,"　","○")</f>
        <v>○</v>
      </c>
      <c r="U297" s="24" t="str">
        <f>IF([1]廃業を除いた名簿を貼り付ける!AY290=0,"　","○")</f>
        <v>○</v>
      </c>
      <c r="V297" s="24" t="str">
        <f>IF([1]廃業を除いた名簿を貼り付ける!AZ290=0,"　","○")</f>
        <v>○</v>
      </c>
      <c r="W297" s="24" t="str">
        <f>IF([1]廃業を除いた名簿を貼り付ける!BA290=0,"　","○")</f>
        <v>　</v>
      </c>
      <c r="X297" s="24" t="str">
        <f>IF([1]廃業を除いた名簿を貼り付ける!BB290=0,"　","○")</f>
        <v>　</v>
      </c>
      <c r="Y297" s="24" t="str">
        <f>IF([1]廃業を除いた名簿を貼り付ける!BC290=0,"　","○")</f>
        <v>　</v>
      </c>
    </row>
    <row r="298" spans="1:25" ht="24.75" customHeight="1" x14ac:dyDescent="0.2">
      <c r="A298" s="19" t="s">
        <v>20</v>
      </c>
      <c r="B298" s="25">
        <f>[1]廃業を除いた名簿を貼り付ける!N291</f>
        <v>735</v>
      </c>
      <c r="C298" s="26" t="s">
        <v>21</v>
      </c>
      <c r="D298" s="22" t="str">
        <f>[1]廃業を除いた名簿を貼り付ける!D291</f>
        <v>有限会社　テクノエスエス</v>
      </c>
      <c r="E298" s="22" t="str">
        <f>IF([1]廃業を除いた名簿を貼り付ける!F291="","",[1]廃業を除いた名簿を貼り付ける!F291)</f>
        <v>代表取締役　坂齋　友規</v>
      </c>
      <c r="F298" s="22" t="str">
        <f>[1]廃業を除いた名簿を貼り付ける!H291&amp;[1]廃業を除いた名簿を貼り付ける!I291</f>
        <v>栃木県栃木市岩舟町畳岡496番地２</v>
      </c>
      <c r="G298" s="23">
        <f>[1]廃業を除いた名簿を貼り付ける!P291</f>
        <v>44760</v>
      </c>
      <c r="H298" s="22" t="str">
        <f>[1]廃業を除いた名簿を貼り付ける!AG291</f>
        <v>有限会社　テクノエスエス</v>
      </c>
      <c r="I298" s="22" t="str">
        <f>[1]廃業を除いた名簿を貼り付ける!AJ291&amp;[1]廃業を除いた名簿を貼り付ける!AK291</f>
        <v>栃木県栃木市岩舟町畳岡496番地２</v>
      </c>
      <c r="J298" s="22" t="str">
        <f>[1]廃業を除いた名簿を貼り付ける!AL291</f>
        <v>0282-55-3191</v>
      </c>
      <c r="K298" s="24" t="str">
        <f>IF([1]廃業を除いた名簿を貼り付ける!AO291=0,"　","○")</f>
        <v>○</v>
      </c>
      <c r="L298" s="24" t="str">
        <f>IF([1]廃業を除いた名簿を貼り付ける!AP291=0,"　","○")</f>
        <v>○</v>
      </c>
      <c r="M298" s="24" t="str">
        <f>IF([1]廃業を除いた名簿を貼り付ける!AQ291=0,"　","○")</f>
        <v>○</v>
      </c>
      <c r="N298" s="24" t="str">
        <f>IF([1]廃業を除いた名簿を貼り付ける!AR291=0,"　","○")</f>
        <v>○</v>
      </c>
      <c r="O298" s="24" t="str">
        <f>IF([1]廃業を除いた名簿を貼り付ける!AS291=0,"　","○")</f>
        <v>○</v>
      </c>
      <c r="P298" s="24" t="str">
        <f>IF([1]廃業を除いた名簿を貼り付ける!AT291=0,"　","○")</f>
        <v>○</v>
      </c>
      <c r="Q298" s="24" t="str">
        <f>IF([1]廃業を除いた名簿を貼り付ける!AU291=0,"　","○")</f>
        <v>○</v>
      </c>
      <c r="R298" s="24" t="str">
        <f>IF([1]廃業を除いた名簿を貼り付ける!AV291=0,"　","○")</f>
        <v>○</v>
      </c>
      <c r="S298" s="24" t="str">
        <f>IF([1]廃業を除いた名簿を貼り付ける!AW291=0,"　","○")</f>
        <v>○</v>
      </c>
      <c r="T298" s="24" t="str">
        <f>IF([1]廃業を除いた名簿を貼り付ける!AX291=0,"　","○")</f>
        <v>○</v>
      </c>
      <c r="U298" s="24" t="str">
        <f>IF([1]廃業を除いた名簿を貼り付ける!AY291=0,"　","○")</f>
        <v>○</v>
      </c>
      <c r="V298" s="24" t="str">
        <f>IF([1]廃業を除いた名簿を貼り付ける!AZ291=0,"　","○")</f>
        <v>○</v>
      </c>
      <c r="W298" s="24" t="str">
        <f>IF([1]廃業を除いた名簿を貼り付ける!BA291=0,"　","○")</f>
        <v>○</v>
      </c>
      <c r="X298" s="24" t="str">
        <f>IF([1]廃業を除いた名簿を貼り付ける!BB291=0,"　","○")</f>
        <v>○</v>
      </c>
      <c r="Y298" s="24" t="str">
        <f>IF([1]廃業を除いた名簿を貼り付ける!BC291=0,"　","○")</f>
        <v>○</v>
      </c>
    </row>
    <row r="299" spans="1:25" ht="24.75" customHeight="1" x14ac:dyDescent="0.2">
      <c r="A299" s="19" t="s">
        <v>20</v>
      </c>
      <c r="B299" s="25">
        <f>[1]廃業を除いた名簿を貼り付ける!N292</f>
        <v>736</v>
      </c>
      <c r="C299" s="26" t="s">
        <v>21</v>
      </c>
      <c r="D299" s="22" t="str">
        <f>[1]廃業を除いた名簿を貼り付ける!D292</f>
        <v>仲田総業株式会社</v>
      </c>
      <c r="E299" s="22" t="str">
        <f>IF([1]廃業を除いた名簿を貼り付ける!F292="","",[1]廃業を除いた名簿を貼り付ける!F292)</f>
        <v>代表取締役　仲田　陽介</v>
      </c>
      <c r="F299" s="22" t="str">
        <f>[1]廃業を除いた名簿を貼り付ける!H292&amp;[1]廃業を除いた名簿を貼り付ける!I292</f>
        <v>栃木県宇都宮市簗瀬町2520番地４</v>
      </c>
      <c r="G299" s="23">
        <f>[1]廃業を除いた名簿を貼り付ける!P292</f>
        <v>44761</v>
      </c>
      <c r="H299" s="22" t="str">
        <f>[1]廃業を除いた名簿を貼り付ける!AG292</f>
        <v>仲田総業株式会社</v>
      </c>
      <c r="I299" s="22" t="str">
        <f>[1]廃業を除いた名簿を貼り付ける!AJ292&amp;[1]廃業を除いた名簿を貼り付ける!AK292</f>
        <v>栃木県宇都宮市簗瀬町2520番地４</v>
      </c>
      <c r="J299" s="22" t="str">
        <f>[1]廃業を除いた名簿を貼り付ける!AL292</f>
        <v>028-635-2151</v>
      </c>
      <c r="K299" s="24" t="str">
        <f>IF([1]廃業を除いた名簿を貼り付ける!AO292=0,"　","○")</f>
        <v>○</v>
      </c>
      <c r="L299" s="24" t="str">
        <f>IF([1]廃業を除いた名簿を貼り付ける!AP292=0,"　","○")</f>
        <v>○</v>
      </c>
      <c r="M299" s="24" t="str">
        <f>IF([1]廃業を除いた名簿を貼り付ける!AQ292=0,"　","○")</f>
        <v>○</v>
      </c>
      <c r="N299" s="24" t="str">
        <f>IF([1]廃業を除いた名簿を貼り付ける!AR292=0,"　","○")</f>
        <v>○</v>
      </c>
      <c r="O299" s="24" t="str">
        <f>IF([1]廃業を除いた名簿を貼り付ける!AS292=0,"　","○")</f>
        <v>○</v>
      </c>
      <c r="P299" s="24" t="str">
        <f>IF([1]廃業を除いた名簿を貼り付ける!AT292=0,"　","○")</f>
        <v>○</v>
      </c>
      <c r="Q299" s="24" t="str">
        <f>IF([1]廃業を除いた名簿を貼り付ける!AU292=0,"　","○")</f>
        <v>　</v>
      </c>
      <c r="R299" s="24" t="str">
        <f>IF([1]廃業を除いた名簿を貼り付ける!AV292=0,"　","○")</f>
        <v>　</v>
      </c>
      <c r="S299" s="24" t="str">
        <f>IF([1]廃業を除いた名簿を貼り付ける!AW292=0,"　","○")</f>
        <v>　</v>
      </c>
      <c r="T299" s="24" t="str">
        <f>IF([1]廃業を除いた名簿を貼り付ける!AX292=0,"　","○")</f>
        <v>○</v>
      </c>
      <c r="U299" s="24" t="str">
        <f>IF([1]廃業を除いた名簿を貼り付ける!AY292=0,"　","○")</f>
        <v>○</v>
      </c>
      <c r="V299" s="24" t="str">
        <f>IF([1]廃業を除いた名簿を貼り付ける!AZ292=0,"　","○")</f>
        <v>○</v>
      </c>
      <c r="W299" s="24" t="str">
        <f>IF([1]廃業を除いた名簿を貼り付ける!BA292=0,"　","○")</f>
        <v>○</v>
      </c>
      <c r="X299" s="24" t="str">
        <f>IF([1]廃業を除いた名簿を貼り付ける!BB292=0,"　","○")</f>
        <v>○</v>
      </c>
      <c r="Y299" s="24" t="str">
        <f>IF([1]廃業を除いた名簿を貼り付ける!BC292=0,"　","○")</f>
        <v>○</v>
      </c>
    </row>
    <row r="300" spans="1:25" ht="24.75" customHeight="1" x14ac:dyDescent="0.2">
      <c r="A300" s="19" t="s">
        <v>20</v>
      </c>
      <c r="B300" s="25">
        <f>[1]廃業を除いた名簿を貼り付ける!N293</f>
        <v>740</v>
      </c>
      <c r="C300" s="26" t="s">
        <v>21</v>
      </c>
      <c r="D300" s="22" t="str">
        <f>[1]廃業を除いた名簿を貼り付ける!D293</f>
        <v>株式会社前川製作所</v>
      </c>
      <c r="E300" s="22" t="str">
        <f>IF([1]廃業を除いた名簿を貼り付ける!F293="","",[1]廃業を除いた名簿を貼り付ける!F293)</f>
        <v>代表取締役　前川　真</v>
      </c>
      <c r="F300" s="22" t="str">
        <f>[1]廃業を除いた名簿を貼り付ける!H293&amp;[1]廃業を除いた名簿を貼り付ける!I293</f>
        <v>東京都江東区牡丹三丁目14番15号</v>
      </c>
      <c r="G300" s="23">
        <f>[1]廃業を除いた名簿を貼り付ける!P293</f>
        <v>44783</v>
      </c>
      <c r="H300" s="22" t="str">
        <f>[1]廃業を除いた名簿を貼り付ける!AG293</f>
        <v>株式会社前川製作所　宇都宮営業所</v>
      </c>
      <c r="I300" s="22" t="str">
        <f>[1]廃業を除いた名簿を貼り付ける!AJ293&amp;[1]廃業を除いた名簿を貼り付ける!AK293</f>
        <v>栃木県宇都宮市若松原1-11-20</v>
      </c>
      <c r="J300" s="22" t="str">
        <f>[1]廃業を除いた名簿を貼り付ける!AL293</f>
        <v>028-653-1713</v>
      </c>
      <c r="K300" s="24" t="str">
        <f>IF([1]廃業を除いた名簿を貼り付ける!AO293=0,"　","○")</f>
        <v>○</v>
      </c>
      <c r="L300" s="24" t="str">
        <f>IF([1]廃業を除いた名簿を貼り付ける!AP293=0,"　","○")</f>
        <v>○</v>
      </c>
      <c r="M300" s="24" t="str">
        <f>IF([1]廃業を除いた名簿を貼り付ける!AQ293=0,"　","○")</f>
        <v>○</v>
      </c>
      <c r="N300" s="24" t="str">
        <f>IF([1]廃業を除いた名簿を貼り付ける!AR293=0,"　","○")</f>
        <v>○</v>
      </c>
      <c r="O300" s="24" t="str">
        <f>IF([1]廃業を除いた名簿を貼り付ける!AS293=0,"　","○")</f>
        <v>○</v>
      </c>
      <c r="P300" s="24" t="str">
        <f>IF([1]廃業を除いた名簿を貼り付ける!AT293=0,"　","○")</f>
        <v>○</v>
      </c>
      <c r="Q300" s="24" t="str">
        <f>IF([1]廃業を除いた名簿を貼り付ける!AU293=0,"　","○")</f>
        <v>○</v>
      </c>
      <c r="R300" s="24" t="str">
        <f>IF([1]廃業を除いた名簿を貼り付ける!AV293=0,"　","○")</f>
        <v>○</v>
      </c>
      <c r="S300" s="24" t="str">
        <f>IF([1]廃業を除いた名簿を貼り付ける!AW293=0,"　","○")</f>
        <v>○</v>
      </c>
      <c r="T300" s="24" t="str">
        <f>IF([1]廃業を除いた名簿を貼り付ける!AX293=0,"　","○")</f>
        <v>○</v>
      </c>
      <c r="U300" s="24" t="str">
        <f>IF([1]廃業を除いた名簿を貼り付ける!AY293=0,"　","○")</f>
        <v>○</v>
      </c>
      <c r="V300" s="24" t="str">
        <f>IF([1]廃業を除いた名簿を貼り付ける!AZ293=0,"　","○")</f>
        <v>○</v>
      </c>
      <c r="W300" s="24" t="str">
        <f>IF([1]廃業を除いた名簿を貼り付ける!BA293=0,"　","○")</f>
        <v>○</v>
      </c>
      <c r="X300" s="24" t="str">
        <f>IF([1]廃業を除いた名簿を貼り付ける!BB293=0,"　","○")</f>
        <v>○</v>
      </c>
      <c r="Y300" s="24" t="str">
        <f>IF([1]廃業を除いた名簿を貼り付ける!BC293=0,"　","○")</f>
        <v>○</v>
      </c>
    </row>
    <row r="301" spans="1:25" ht="24.75" customHeight="1" x14ac:dyDescent="0.2">
      <c r="A301" s="19" t="s">
        <v>20</v>
      </c>
      <c r="B301" s="25">
        <f>[1]廃業を除いた名簿を貼り付ける!N294</f>
        <v>740</v>
      </c>
      <c r="C301" s="26" t="s">
        <v>21</v>
      </c>
      <c r="D301" s="22" t="str">
        <f>[1]廃業を除いた名簿を貼り付ける!D294</f>
        <v>株式会社前川製作所</v>
      </c>
      <c r="E301" s="22" t="str">
        <f>IF([1]廃業を除いた名簿を貼り付ける!F294="","",[1]廃業を除いた名簿を貼り付ける!F294)</f>
        <v>代表取締役　前川　真</v>
      </c>
      <c r="F301" s="22" t="str">
        <f>[1]廃業を除いた名簿を貼り付ける!H294&amp;[1]廃業を除いた名簿を貼り付ける!I294</f>
        <v>東京都江東区牡丹三丁目14番15号</v>
      </c>
      <c r="G301" s="23">
        <f>[1]廃業を除いた名簿を貼り付ける!P294</f>
        <v>44783</v>
      </c>
      <c r="H301" s="22" t="str">
        <f>[1]廃業を除いた名簿を貼り付ける!AG294</f>
        <v>株式会社前川製作所　守谷工場</v>
      </c>
      <c r="I301" s="22" t="str">
        <f>[1]廃業を除いた名簿を貼り付ける!AJ294&amp;[1]廃業を除いた名簿を貼り付ける!AK294</f>
        <v>茨城県守谷市立沢2000</v>
      </c>
      <c r="J301" s="22" t="str">
        <f>[1]廃業を除いた名簿を貼り付ける!AL294</f>
        <v>0297-48-1361</v>
      </c>
      <c r="K301" s="24" t="str">
        <f>IF([1]廃業を除いた名簿を貼り付ける!AO294=0,"　","○")</f>
        <v>○</v>
      </c>
      <c r="L301" s="24" t="str">
        <f>IF([1]廃業を除いた名簿を貼り付ける!AP294=0,"　","○")</f>
        <v>○</v>
      </c>
      <c r="M301" s="24" t="str">
        <f>IF([1]廃業を除いた名簿を貼り付ける!AQ294=0,"　","○")</f>
        <v>○</v>
      </c>
      <c r="N301" s="24" t="str">
        <f>IF([1]廃業を除いた名簿を貼り付ける!AR294=0,"　","○")</f>
        <v>○</v>
      </c>
      <c r="O301" s="24" t="str">
        <f>IF([1]廃業を除いた名簿を貼り付ける!AS294=0,"　","○")</f>
        <v>○</v>
      </c>
      <c r="P301" s="24" t="str">
        <f>IF([1]廃業を除いた名簿を貼り付ける!AT294=0,"　","○")</f>
        <v>○</v>
      </c>
      <c r="Q301" s="24" t="str">
        <f>IF([1]廃業を除いた名簿を貼り付ける!AU294=0,"　","○")</f>
        <v>○</v>
      </c>
      <c r="R301" s="24" t="str">
        <f>IF([1]廃業を除いた名簿を貼り付ける!AV294=0,"　","○")</f>
        <v>○</v>
      </c>
      <c r="S301" s="24" t="str">
        <f>IF([1]廃業を除いた名簿を貼り付ける!AW294=0,"　","○")</f>
        <v>○</v>
      </c>
      <c r="T301" s="24" t="str">
        <f>IF([1]廃業を除いた名簿を貼り付ける!AX294=0,"　","○")</f>
        <v>○</v>
      </c>
      <c r="U301" s="24" t="str">
        <f>IF([1]廃業を除いた名簿を貼り付ける!AY294=0,"　","○")</f>
        <v>○</v>
      </c>
      <c r="V301" s="24" t="str">
        <f>IF([1]廃業を除いた名簿を貼り付ける!AZ294=0,"　","○")</f>
        <v>○</v>
      </c>
      <c r="W301" s="24" t="str">
        <f>IF([1]廃業を除いた名簿を貼り付ける!BA294=0,"　","○")</f>
        <v>○</v>
      </c>
      <c r="X301" s="24" t="str">
        <f>IF([1]廃業を除いた名簿を貼り付ける!BB294=0,"　","○")</f>
        <v>○</v>
      </c>
      <c r="Y301" s="24" t="str">
        <f>IF([1]廃業を除いた名簿を貼り付ける!BC294=0,"　","○")</f>
        <v>○</v>
      </c>
    </row>
    <row r="302" spans="1:25" ht="24.75" customHeight="1" x14ac:dyDescent="0.2">
      <c r="A302" s="19" t="s">
        <v>20</v>
      </c>
      <c r="B302" s="25">
        <f>[1]廃業を除いた名簿を貼り付ける!N295</f>
        <v>740</v>
      </c>
      <c r="C302" s="26" t="s">
        <v>21</v>
      </c>
      <c r="D302" s="22" t="str">
        <f>[1]廃業を除いた名簿を貼り付ける!D295</f>
        <v>株式会社前川製作所</v>
      </c>
      <c r="E302" s="22" t="str">
        <f>IF([1]廃業を除いた名簿を貼り付ける!F295="","",[1]廃業を除いた名簿を貼り付ける!F295)</f>
        <v>代表取締役　前川　真</v>
      </c>
      <c r="F302" s="22" t="str">
        <f>[1]廃業を除いた名簿を貼り付ける!H295&amp;[1]廃業を除いた名簿を貼り付ける!I295</f>
        <v>東京都江東区牡丹三丁目14番15号</v>
      </c>
      <c r="G302" s="23">
        <f>[1]廃業を除いた名簿を貼り付ける!P295</f>
        <v>44783</v>
      </c>
      <c r="H302" s="22" t="str">
        <f>[1]廃業を除いた名簿を貼り付ける!AG295</f>
        <v>株式会社前川製作所　前橋営業所</v>
      </c>
      <c r="I302" s="22" t="str">
        <f>[1]廃業を除いた名簿を貼り付ける!AJ295&amp;[1]廃業を除いた名簿を貼り付ける!AK295</f>
        <v>群馬県前橋市ぬで島町253-4</v>
      </c>
      <c r="J302" s="22" t="str">
        <f>[1]廃業を除いた名簿を貼り付ける!AL295</f>
        <v>027-290-3099</v>
      </c>
      <c r="K302" s="24" t="str">
        <f>IF([1]廃業を除いた名簿を貼り付ける!AO295=0,"　","○")</f>
        <v>○</v>
      </c>
      <c r="L302" s="24" t="str">
        <f>IF([1]廃業を除いた名簿を貼り付ける!AP295=0,"　","○")</f>
        <v>○</v>
      </c>
      <c r="M302" s="24" t="str">
        <f>IF([1]廃業を除いた名簿を貼り付ける!AQ295=0,"　","○")</f>
        <v>○</v>
      </c>
      <c r="N302" s="24" t="str">
        <f>IF([1]廃業を除いた名簿を貼り付ける!AR295=0,"　","○")</f>
        <v>○</v>
      </c>
      <c r="O302" s="24" t="str">
        <f>IF([1]廃業を除いた名簿を貼り付ける!AS295=0,"　","○")</f>
        <v>○</v>
      </c>
      <c r="P302" s="24" t="str">
        <f>IF([1]廃業を除いた名簿を貼り付ける!AT295=0,"　","○")</f>
        <v>○</v>
      </c>
      <c r="Q302" s="24" t="str">
        <f>IF([1]廃業を除いた名簿を貼り付ける!AU295=0,"　","○")</f>
        <v>○</v>
      </c>
      <c r="R302" s="24" t="str">
        <f>IF([1]廃業を除いた名簿を貼り付ける!AV295=0,"　","○")</f>
        <v>○</v>
      </c>
      <c r="S302" s="24" t="str">
        <f>IF([1]廃業を除いた名簿を貼り付ける!AW295=0,"　","○")</f>
        <v>○</v>
      </c>
      <c r="T302" s="24" t="str">
        <f>IF([1]廃業を除いた名簿を貼り付ける!AX295=0,"　","○")</f>
        <v>○</v>
      </c>
      <c r="U302" s="24" t="str">
        <f>IF([1]廃業を除いた名簿を貼り付ける!AY295=0,"　","○")</f>
        <v>○</v>
      </c>
      <c r="V302" s="24" t="str">
        <f>IF([1]廃業を除いた名簿を貼り付ける!AZ295=0,"　","○")</f>
        <v>○</v>
      </c>
      <c r="W302" s="24" t="str">
        <f>IF([1]廃業を除いた名簿を貼り付ける!BA295=0,"　","○")</f>
        <v>○</v>
      </c>
      <c r="X302" s="24" t="str">
        <f>IF([1]廃業を除いた名簿を貼り付ける!BB295=0,"　","○")</f>
        <v>○</v>
      </c>
      <c r="Y302" s="24" t="str">
        <f>IF([1]廃業を除いた名簿を貼り付ける!BC295=0,"　","○")</f>
        <v>○</v>
      </c>
    </row>
    <row r="303" spans="1:25" ht="24.75" customHeight="1" x14ac:dyDescent="0.2">
      <c r="A303" s="19" t="s">
        <v>20</v>
      </c>
      <c r="B303" s="25">
        <f>[1]廃業を除いた名簿を貼り付ける!N296</f>
        <v>742</v>
      </c>
      <c r="C303" s="26" t="s">
        <v>21</v>
      </c>
      <c r="D303" s="22" t="str">
        <f>[1]廃業を除いた名簿を貼り付ける!D296</f>
        <v>有限会社平沢設備工業</v>
      </c>
      <c r="E303" s="22" t="str">
        <f>IF([1]廃業を除いた名簿を貼り付ける!F296="","",[1]廃業を除いた名簿を貼り付ける!F296)</f>
        <v>代表取締役　平沢　政幸</v>
      </c>
      <c r="F303" s="22" t="str">
        <f>[1]廃業を除いた名簿を貼り付ける!H296&amp;[1]廃業を除いた名簿を貼り付ける!I296</f>
        <v>栃木県宇都宮市立伏町541番地72</v>
      </c>
      <c r="G303" s="23">
        <f>[1]廃業を除いた名簿を貼り付ける!P296</f>
        <v>44796</v>
      </c>
      <c r="H303" s="22" t="str">
        <f>[1]廃業を除いた名簿を貼り付ける!AG296</f>
        <v>有限会社平沢設備工業</v>
      </c>
      <c r="I303" s="22" t="str">
        <f>[1]廃業を除いた名簿を貼り付ける!AJ296&amp;[1]廃業を除いた名簿を貼り付ける!AK296</f>
        <v>栃木県宇都宮市立伏町541番地72</v>
      </c>
      <c r="J303" s="22" t="str">
        <f>[1]廃業を除いた名簿を貼り付ける!AL296</f>
        <v>028-672-3182</v>
      </c>
      <c r="K303" s="24" t="str">
        <f>IF([1]廃業を除いた名簿を貼り付ける!AO296=0,"　","○")</f>
        <v>○</v>
      </c>
      <c r="L303" s="24" t="str">
        <f>IF([1]廃業を除いた名簿を貼り付ける!AP296=0,"　","○")</f>
        <v>○</v>
      </c>
      <c r="M303" s="24" t="str">
        <f>IF([1]廃業を除いた名簿を貼り付ける!AQ296=0,"　","○")</f>
        <v>○</v>
      </c>
      <c r="N303" s="24" t="str">
        <f>IF([1]廃業を除いた名簿を貼り付ける!AR296=0,"　","○")</f>
        <v>○</v>
      </c>
      <c r="O303" s="24" t="str">
        <f>IF([1]廃業を除いた名簿を貼り付ける!AS296=0,"　","○")</f>
        <v>○</v>
      </c>
      <c r="P303" s="24" t="str">
        <f>IF([1]廃業を除いた名簿を貼り付ける!AT296=0,"　","○")</f>
        <v>○</v>
      </c>
      <c r="Q303" s="24" t="str">
        <f>IF([1]廃業を除いた名簿を貼り付ける!AU296=0,"　","○")</f>
        <v>　</v>
      </c>
      <c r="R303" s="24" t="str">
        <f>IF([1]廃業を除いた名簿を貼り付ける!AV296=0,"　","○")</f>
        <v>　</v>
      </c>
      <c r="S303" s="24" t="str">
        <f>IF([1]廃業を除いた名簿を貼り付ける!AW296=0,"　","○")</f>
        <v>　</v>
      </c>
      <c r="T303" s="24" t="str">
        <f>IF([1]廃業を除いた名簿を貼り付ける!AX296=0,"　","○")</f>
        <v>○</v>
      </c>
      <c r="U303" s="24" t="str">
        <f>IF([1]廃業を除いた名簿を貼り付ける!AY296=0,"　","○")</f>
        <v>○</v>
      </c>
      <c r="V303" s="24" t="str">
        <f>IF([1]廃業を除いた名簿を貼り付ける!AZ296=0,"　","○")</f>
        <v>○</v>
      </c>
      <c r="W303" s="24" t="str">
        <f>IF([1]廃業を除いた名簿を貼り付ける!BA296=0,"　","○")</f>
        <v>○</v>
      </c>
      <c r="X303" s="24" t="str">
        <f>IF([1]廃業を除いた名簿を貼り付ける!BB296=0,"　","○")</f>
        <v>○</v>
      </c>
      <c r="Y303" s="24" t="str">
        <f>IF([1]廃業を除いた名簿を貼り付ける!BC296=0,"　","○")</f>
        <v>○</v>
      </c>
    </row>
    <row r="304" spans="1:25" ht="24.75" customHeight="1" x14ac:dyDescent="0.2">
      <c r="A304" s="19" t="s">
        <v>20</v>
      </c>
      <c r="B304" s="25">
        <f>[1]廃業を除いた名簿を貼り付ける!N297</f>
        <v>743</v>
      </c>
      <c r="C304" s="26" t="s">
        <v>21</v>
      </c>
      <c r="D304" s="22" t="str">
        <f>[1]廃業を除いた名簿を貼り付ける!D297</f>
        <v>横浜金属商事株式会社</v>
      </c>
      <c r="E304" s="22" t="str">
        <f>IF([1]廃業を除いた名簿を貼り付ける!F297="","",[1]廃業を除いた名簿を貼り付ける!F297)</f>
        <v>代表取締役　比嘉　賢太郎</v>
      </c>
      <c r="F304" s="22" t="str">
        <f>[1]廃業を除いた名簿を貼り付ける!H297&amp;[1]廃業を除いた名簿を貼り付ける!I297</f>
        <v>神奈川県相模原市緑区橋本台三丁目５番２号</v>
      </c>
      <c r="G304" s="23">
        <f>[1]廃業を除いた名簿を貼り付ける!P297</f>
        <v>44800</v>
      </c>
      <c r="H304" s="22" t="str">
        <f>[1]廃業を除いた名簿を貼り付ける!AG297</f>
        <v>横浜金属商事株式会社　神奈川事業所</v>
      </c>
      <c r="I304" s="22" t="str">
        <f>[1]廃業を除いた名簿を貼り付ける!AJ297&amp;[1]廃業を除いた名簿を貼り付ける!AK297</f>
        <v>神奈川県相模原市中央区田名3656-４</v>
      </c>
      <c r="J304" s="22" t="str">
        <f>[1]廃業を除いた名簿を貼り付ける!AL297</f>
        <v>042-764-4581</v>
      </c>
      <c r="K304" s="24" t="str">
        <f>IF([1]廃業を除いた名簿を貼り付ける!AO297=0,"　","○")</f>
        <v>○</v>
      </c>
      <c r="L304" s="24" t="str">
        <f>IF([1]廃業を除いた名簿を貼り付ける!AP297=0,"　","○")</f>
        <v>○</v>
      </c>
      <c r="M304" s="24" t="str">
        <f>IF([1]廃業を除いた名簿を貼り付ける!AQ297=0,"　","○")</f>
        <v>○</v>
      </c>
      <c r="N304" s="24" t="str">
        <f>IF([1]廃業を除いた名簿を貼り付ける!AR297=0,"　","○")</f>
        <v>○</v>
      </c>
      <c r="O304" s="24" t="str">
        <f>IF([1]廃業を除いた名簿を貼り付ける!AS297=0,"　","○")</f>
        <v>○</v>
      </c>
      <c r="P304" s="24" t="str">
        <f>IF([1]廃業を除いた名簿を貼り付ける!AT297=0,"　","○")</f>
        <v>○</v>
      </c>
      <c r="Q304" s="24" t="str">
        <f>IF([1]廃業を除いた名簿を貼り付ける!AU297=0,"　","○")</f>
        <v>○</v>
      </c>
      <c r="R304" s="24" t="str">
        <f>IF([1]廃業を除いた名簿を貼り付ける!AV297=0,"　","○")</f>
        <v>○</v>
      </c>
      <c r="S304" s="24" t="str">
        <f>IF([1]廃業を除いた名簿を貼り付ける!AW297=0,"　","○")</f>
        <v>○</v>
      </c>
      <c r="T304" s="24" t="str">
        <f>IF([1]廃業を除いた名簿を貼り付ける!AX297=0,"　","○")</f>
        <v>　</v>
      </c>
      <c r="U304" s="24" t="str">
        <f>IF([1]廃業を除いた名簿を貼り付ける!AY297=0,"　","○")</f>
        <v>　</v>
      </c>
      <c r="V304" s="24" t="str">
        <f>IF([1]廃業を除いた名簿を貼り付ける!AZ297=0,"　","○")</f>
        <v>　</v>
      </c>
      <c r="W304" s="24" t="str">
        <f>IF([1]廃業を除いた名簿を貼り付ける!BA297=0,"　","○")</f>
        <v>　</v>
      </c>
      <c r="X304" s="24" t="str">
        <f>IF([1]廃業を除いた名簿を貼り付ける!BB297=0,"　","○")</f>
        <v>　</v>
      </c>
      <c r="Y304" s="24" t="str">
        <f>IF([1]廃業を除いた名簿を貼り付ける!BC297=0,"　","○")</f>
        <v>　</v>
      </c>
    </row>
    <row r="305" spans="1:25" ht="24.75" customHeight="1" x14ac:dyDescent="0.2">
      <c r="A305" s="19" t="s">
        <v>20</v>
      </c>
      <c r="B305" s="25">
        <f>[1]廃業を除いた名簿を貼り付ける!N298</f>
        <v>744</v>
      </c>
      <c r="C305" s="26" t="s">
        <v>21</v>
      </c>
      <c r="D305" s="22" t="str">
        <f>[1]廃業を除いた名簿を貼り付ける!D298</f>
        <v>渡辺設備　有限会社</v>
      </c>
      <c r="E305" s="22" t="str">
        <f>IF([1]廃業を除いた名簿を貼り付ける!F298="","",[1]廃業を除いた名簿を貼り付ける!F298)</f>
        <v>代表取締役　早乙女　富夫</v>
      </c>
      <c r="F305" s="22" t="str">
        <f>[1]廃業を除いた名簿を貼り付ける!H298&amp;[1]廃業を除いた名簿を貼り付ける!I298</f>
        <v>栃木県栃木市都賀町木1081番地２</v>
      </c>
      <c r="G305" s="23">
        <f>[1]廃業を除いた名簿を貼り付ける!P298</f>
        <v>44803</v>
      </c>
      <c r="H305" s="22" t="str">
        <f>[1]廃業を除いた名簿を貼り付ける!AG298</f>
        <v>渡辺設備　有限会社</v>
      </c>
      <c r="I305" s="22" t="str">
        <f>[1]廃業を除いた名簿を貼り付ける!AJ298&amp;[1]廃業を除いた名簿を貼り付ける!AK298</f>
        <v>栃木県栃木市都賀町木1081番地２</v>
      </c>
      <c r="J305" s="22" t="str">
        <f>[1]廃業を除いた名簿を貼り付ける!AL298</f>
        <v>0282-27-7374</v>
      </c>
      <c r="K305" s="24" t="str">
        <f>IF([1]廃業を除いた名簿を貼り付ける!AO298=0,"　","○")</f>
        <v>○</v>
      </c>
      <c r="L305" s="24" t="str">
        <f>IF([1]廃業を除いた名簿を貼り付ける!AP298=0,"　","○")</f>
        <v>○</v>
      </c>
      <c r="M305" s="24" t="str">
        <f>IF([1]廃業を除いた名簿を貼り付ける!AQ298=0,"　","○")</f>
        <v>○</v>
      </c>
      <c r="N305" s="24" t="str">
        <f>IF([1]廃業を除いた名簿を貼り付ける!AR298=0,"　","○")</f>
        <v>○</v>
      </c>
      <c r="O305" s="24" t="str">
        <f>IF([1]廃業を除いた名簿を貼り付ける!AS298=0,"　","○")</f>
        <v>○</v>
      </c>
      <c r="P305" s="24" t="str">
        <f>IF([1]廃業を除いた名簿を貼り付ける!AT298=0,"　","○")</f>
        <v>○</v>
      </c>
      <c r="Q305" s="24" t="str">
        <f>IF([1]廃業を除いた名簿を貼り付ける!AU298=0,"　","○")</f>
        <v>○</v>
      </c>
      <c r="R305" s="24" t="str">
        <f>IF([1]廃業を除いた名簿を貼り付ける!AV298=0,"　","○")</f>
        <v>○</v>
      </c>
      <c r="S305" s="24" t="str">
        <f>IF([1]廃業を除いた名簿を貼り付ける!AW298=0,"　","○")</f>
        <v>○</v>
      </c>
      <c r="T305" s="24" t="str">
        <f>IF([1]廃業を除いた名簿を貼り付ける!AX298=0,"　","○")</f>
        <v>○</v>
      </c>
      <c r="U305" s="24" t="str">
        <f>IF([1]廃業を除いた名簿を貼り付ける!AY298=0,"　","○")</f>
        <v>○</v>
      </c>
      <c r="V305" s="24" t="str">
        <f>IF([1]廃業を除いた名簿を貼り付ける!AZ298=0,"　","○")</f>
        <v>○</v>
      </c>
      <c r="W305" s="24" t="str">
        <f>IF([1]廃業を除いた名簿を貼り付ける!BA298=0,"　","○")</f>
        <v>○</v>
      </c>
      <c r="X305" s="24" t="str">
        <f>IF([1]廃業を除いた名簿を貼り付ける!BB298=0,"　","○")</f>
        <v>○</v>
      </c>
      <c r="Y305" s="24" t="str">
        <f>IF([1]廃業を除いた名簿を貼り付ける!BC298=0,"　","○")</f>
        <v>○</v>
      </c>
    </row>
    <row r="306" spans="1:25" ht="24.75" customHeight="1" x14ac:dyDescent="0.2">
      <c r="A306" s="19" t="s">
        <v>20</v>
      </c>
      <c r="B306" s="25">
        <f>[1]廃業を除いた名簿を貼り付ける!N299</f>
        <v>745</v>
      </c>
      <c r="C306" s="26" t="s">
        <v>21</v>
      </c>
      <c r="D306" s="22" t="str">
        <f>[1]廃業を除いた名簿を貼り付ける!D299</f>
        <v>和光空調株式会社</v>
      </c>
      <c r="E306" s="22" t="str">
        <f>IF([1]廃業を除いた名簿を貼り付ける!F299="","",[1]廃業を除いた名簿を貼り付ける!F299)</f>
        <v>代表取締役　大田　英樹</v>
      </c>
      <c r="F306" s="22" t="str">
        <f>[1]廃業を除いた名簿を貼り付ける!H299&amp;[1]廃業を除いた名簿を貼り付ける!I299</f>
        <v>神奈川県横浜市旭区今宿東町1505番地５</v>
      </c>
      <c r="G306" s="23">
        <f>[1]廃業を除いた名簿を貼り付ける!P299</f>
        <v>44809</v>
      </c>
      <c r="H306" s="22" t="str">
        <f>[1]廃業を除いた名簿を貼り付ける!AG299</f>
        <v>和光空調株式会社</v>
      </c>
      <c r="I306" s="22" t="str">
        <f>[1]廃業を除いた名簿を貼り付ける!AJ299&amp;[1]廃業を除いた名簿を貼り付ける!AK299</f>
        <v>神奈川県横浜市旭区今宿東町1505番地５</v>
      </c>
      <c r="J306" s="22" t="str">
        <f>[1]廃業を除いた名簿を貼り付ける!AL299</f>
        <v>045-955-4681</v>
      </c>
      <c r="K306" s="24" t="str">
        <f>IF([1]廃業を除いた名簿を貼り付ける!AO299=0,"　","○")</f>
        <v>○</v>
      </c>
      <c r="L306" s="24" t="str">
        <f>IF([1]廃業を除いた名簿を貼り付ける!AP299=0,"　","○")</f>
        <v>○</v>
      </c>
      <c r="M306" s="24" t="str">
        <f>IF([1]廃業を除いた名簿を貼り付ける!AQ299=0,"　","○")</f>
        <v>○</v>
      </c>
      <c r="N306" s="24" t="str">
        <f>IF([1]廃業を除いた名簿を貼り付ける!AR299=0,"　","○")</f>
        <v>○</v>
      </c>
      <c r="O306" s="24" t="str">
        <f>IF([1]廃業を除いた名簿を貼り付ける!AS299=0,"　","○")</f>
        <v>○</v>
      </c>
      <c r="P306" s="24" t="str">
        <f>IF([1]廃業を除いた名簿を貼り付ける!AT299=0,"　","○")</f>
        <v>○</v>
      </c>
      <c r="Q306" s="24" t="str">
        <f>IF([1]廃業を除いた名簿を貼り付ける!AU299=0,"　","○")</f>
        <v>○</v>
      </c>
      <c r="R306" s="24" t="str">
        <f>IF([1]廃業を除いた名簿を貼り付ける!AV299=0,"　","○")</f>
        <v>○</v>
      </c>
      <c r="S306" s="24" t="str">
        <f>IF([1]廃業を除いた名簿を貼り付ける!AW299=0,"　","○")</f>
        <v>○</v>
      </c>
      <c r="T306" s="24" t="str">
        <f>IF([1]廃業を除いた名簿を貼り付ける!AX299=0,"　","○")</f>
        <v>○</v>
      </c>
      <c r="U306" s="24" t="str">
        <f>IF([1]廃業を除いた名簿を貼り付ける!AY299=0,"　","○")</f>
        <v>○</v>
      </c>
      <c r="V306" s="24" t="str">
        <f>IF([1]廃業を除いた名簿を貼り付ける!AZ299=0,"　","○")</f>
        <v>○</v>
      </c>
      <c r="W306" s="24" t="str">
        <f>IF([1]廃業を除いた名簿を貼り付ける!BA299=0,"　","○")</f>
        <v>○</v>
      </c>
      <c r="X306" s="24" t="str">
        <f>IF([1]廃業を除いた名簿を貼り付ける!BB299=0,"　","○")</f>
        <v>○</v>
      </c>
      <c r="Y306" s="24" t="str">
        <f>IF([1]廃業を除いた名簿を貼り付ける!BC299=0,"　","○")</f>
        <v>○</v>
      </c>
    </row>
    <row r="307" spans="1:25" ht="24.75" customHeight="1" x14ac:dyDescent="0.2">
      <c r="A307" s="19" t="s">
        <v>20</v>
      </c>
      <c r="B307" s="25">
        <f>[1]廃業を除いた名簿を貼り付ける!N300</f>
        <v>746</v>
      </c>
      <c r="C307" s="26" t="s">
        <v>21</v>
      </c>
      <c r="D307" s="22" t="str">
        <f>[1]廃業を除いた名簿を貼り付ける!D300</f>
        <v>有限会社　永見厨房サービス</v>
      </c>
      <c r="E307" s="22" t="str">
        <f>IF([1]廃業を除いた名簿を貼り付ける!F300="","",[1]廃業を除いた名簿を貼り付ける!F300)</f>
        <v>代表取締役　永見　良則</v>
      </c>
      <c r="F307" s="22" t="str">
        <f>[1]廃業を除いた名簿を貼り付ける!H300&amp;[1]廃業を除いた名簿を貼り付ける!I300</f>
        <v>栃木県栃木市大宮町1658番地</v>
      </c>
      <c r="G307" s="23">
        <f>[1]廃業を除いた名簿を貼り付ける!P300</f>
        <v>44809</v>
      </c>
      <c r="H307" s="22" t="str">
        <f>[1]廃業を除いた名簿を貼り付ける!AG300</f>
        <v>有限会社　永見厨房サービス</v>
      </c>
      <c r="I307" s="22" t="str">
        <f>[1]廃業を除いた名簿を貼り付ける!AJ300&amp;[1]廃業を除いた名簿を貼り付ける!AK300</f>
        <v>栃木県栃木市大宮町1658番地</v>
      </c>
      <c r="J307" s="22" t="str">
        <f>[1]廃業を除いた名簿を貼り付ける!AL300</f>
        <v>0282-29-6375</v>
      </c>
      <c r="K307" s="24" t="str">
        <f>IF([1]廃業を除いた名簿を貼り付ける!AO300=0,"　","○")</f>
        <v>○</v>
      </c>
      <c r="L307" s="24" t="str">
        <f>IF([1]廃業を除いた名簿を貼り付ける!AP300=0,"　","○")</f>
        <v>○</v>
      </c>
      <c r="M307" s="24" t="str">
        <f>IF([1]廃業を除いた名簿を貼り付ける!AQ300=0,"　","○")</f>
        <v>○</v>
      </c>
      <c r="N307" s="24" t="str">
        <f>IF([1]廃業を除いた名簿を貼り付ける!AR300=0,"　","○")</f>
        <v>○</v>
      </c>
      <c r="O307" s="24" t="str">
        <f>IF([1]廃業を除いた名簿を貼り付ける!AS300=0,"　","○")</f>
        <v>○</v>
      </c>
      <c r="P307" s="24" t="str">
        <f>IF([1]廃業を除いた名簿を貼り付ける!AT300=0,"　","○")</f>
        <v>○</v>
      </c>
      <c r="Q307" s="24" t="str">
        <f>IF([1]廃業を除いた名簿を貼り付ける!AU300=0,"　","○")</f>
        <v>○</v>
      </c>
      <c r="R307" s="24" t="str">
        <f>IF([1]廃業を除いた名簿を貼り付ける!AV300=0,"　","○")</f>
        <v>○</v>
      </c>
      <c r="S307" s="24" t="str">
        <f>IF([1]廃業を除いた名簿を貼り付ける!AW300=0,"　","○")</f>
        <v>○</v>
      </c>
      <c r="T307" s="24" t="str">
        <f>IF([1]廃業を除いた名簿を貼り付ける!AX300=0,"　","○")</f>
        <v>○</v>
      </c>
      <c r="U307" s="24" t="str">
        <f>IF([1]廃業を除いた名簿を貼り付ける!AY300=0,"　","○")</f>
        <v>○</v>
      </c>
      <c r="V307" s="24" t="str">
        <f>IF([1]廃業を除いた名簿を貼り付ける!AZ300=0,"　","○")</f>
        <v>○</v>
      </c>
      <c r="W307" s="24" t="str">
        <f>IF([1]廃業を除いた名簿を貼り付ける!BA300=0,"　","○")</f>
        <v>○</v>
      </c>
      <c r="X307" s="24" t="str">
        <f>IF([1]廃業を除いた名簿を貼り付ける!BB300=0,"　","○")</f>
        <v>○</v>
      </c>
      <c r="Y307" s="24" t="str">
        <f>IF([1]廃業を除いた名簿を貼り付ける!BC300=0,"　","○")</f>
        <v>○</v>
      </c>
    </row>
    <row r="308" spans="1:25" ht="24.75" customHeight="1" x14ac:dyDescent="0.2">
      <c r="A308" s="19" t="s">
        <v>20</v>
      </c>
      <c r="B308" s="25">
        <f>[1]廃業を除いた名簿を貼り付ける!N301</f>
        <v>747</v>
      </c>
      <c r="C308" s="26" t="s">
        <v>21</v>
      </c>
      <c r="D308" s="22" t="str">
        <f>[1]廃業を除いた名簿を貼り付ける!D301</f>
        <v>オリオン熱学株式会社</v>
      </c>
      <c r="E308" s="22" t="str">
        <f>IF([1]廃業を除いた名簿を貼り付ける!F301="","",[1]廃業を除いた名簿を貼り付ける!F301)</f>
        <v>代表取締役　黒岩　芳郎</v>
      </c>
      <c r="F308" s="22" t="str">
        <f>[1]廃業を除いた名簿を貼り付ける!H301&amp;[1]廃業を除いた名簿を貼り付ける!I301</f>
        <v>長野県長野市大字穂保字夫婦池492番地１４</v>
      </c>
      <c r="G308" s="23">
        <f>[1]廃業を除いた名簿を貼り付ける!P301</f>
        <v>44810</v>
      </c>
      <c r="H308" s="22" t="str">
        <f>[1]廃業を除いた名簿を貼り付ける!AG301</f>
        <v>オリオン熱学株式会社</v>
      </c>
      <c r="I308" s="22" t="str">
        <f>[1]廃業を除いた名簿を貼り付ける!AJ301&amp;[1]廃業を除いた名簿を貼り付ける!AK301</f>
        <v>長野県長野市大字穂保字夫婦池492番地１４</v>
      </c>
      <c r="J308" s="22" t="str">
        <f>[1]廃業を除いた名簿を貼り付ける!AL301</f>
        <v>026-251-3000</v>
      </c>
      <c r="K308" s="24" t="str">
        <f>IF([1]廃業を除いた名簿を貼り付ける!AO301=0,"　","○")</f>
        <v>○</v>
      </c>
      <c r="L308" s="24" t="str">
        <f>IF([1]廃業を除いた名簿を貼り付ける!AP301=0,"　","○")</f>
        <v>○</v>
      </c>
      <c r="M308" s="24" t="str">
        <f>IF([1]廃業を除いた名簿を貼り付ける!AQ301=0,"　","○")</f>
        <v>○</v>
      </c>
      <c r="N308" s="24" t="str">
        <f>IF([1]廃業を除いた名簿を貼り付ける!AR301=0,"　","○")</f>
        <v>○</v>
      </c>
      <c r="O308" s="24" t="str">
        <f>IF([1]廃業を除いた名簿を貼り付ける!AS301=0,"　","○")</f>
        <v>○</v>
      </c>
      <c r="P308" s="24" t="str">
        <f>IF([1]廃業を除いた名簿を貼り付ける!AT301=0,"　","○")</f>
        <v>○</v>
      </c>
      <c r="Q308" s="24" t="str">
        <f>IF([1]廃業を除いた名簿を貼り付ける!AU301=0,"　","○")</f>
        <v>　</v>
      </c>
      <c r="R308" s="24" t="str">
        <f>IF([1]廃業を除いた名簿を貼り付ける!AV301=0,"　","○")</f>
        <v>○</v>
      </c>
      <c r="S308" s="24" t="str">
        <f>IF([1]廃業を除いた名簿を貼り付ける!AW301=0,"　","○")</f>
        <v>　</v>
      </c>
      <c r="T308" s="24" t="str">
        <f>IF([1]廃業を除いた名簿を貼り付ける!AX301=0,"　","○")</f>
        <v>○</v>
      </c>
      <c r="U308" s="24" t="str">
        <f>IF([1]廃業を除いた名簿を貼り付ける!AY301=0,"　","○")</f>
        <v>○</v>
      </c>
      <c r="V308" s="24" t="str">
        <f>IF([1]廃業を除いた名簿を貼り付ける!AZ301=0,"　","○")</f>
        <v>○</v>
      </c>
      <c r="W308" s="24" t="str">
        <f>IF([1]廃業を除いた名簿を貼り付ける!BA301=0,"　","○")</f>
        <v>○</v>
      </c>
      <c r="X308" s="24" t="str">
        <f>IF([1]廃業を除いた名簿を貼り付ける!BB301=0,"　","○")</f>
        <v>○</v>
      </c>
      <c r="Y308" s="24" t="str">
        <f>IF([1]廃業を除いた名簿を貼り付ける!BC301=0,"　","○")</f>
        <v>○</v>
      </c>
    </row>
    <row r="309" spans="1:25" ht="24.75" customHeight="1" x14ac:dyDescent="0.2">
      <c r="A309" s="19" t="s">
        <v>20</v>
      </c>
      <c r="B309" s="25">
        <f>[1]廃業を除いた名簿を貼り付ける!N302</f>
        <v>748</v>
      </c>
      <c r="C309" s="26" t="s">
        <v>21</v>
      </c>
      <c r="D309" s="22" t="str">
        <f>[1]廃業を除いた名簿を貼り付ける!D302</f>
        <v>株式会社　石山商会</v>
      </c>
      <c r="E309" s="22" t="str">
        <f>IF([1]廃業を除いた名簿を貼り付ける!F302="","",[1]廃業を除いた名簿を貼り付ける!F302)</f>
        <v>代表取締役　片浦　克敏</v>
      </c>
      <c r="F309" s="22" t="str">
        <f>[1]廃業を除いた名簿を貼り付ける!H302&amp;[1]廃業を除いた名簿を貼り付ける!I302</f>
        <v>栃木県小山市城北三丁目２番地12</v>
      </c>
      <c r="G309" s="23">
        <f>[1]廃業を除いた名簿を貼り付ける!P302</f>
        <v>44817</v>
      </c>
      <c r="H309" s="22" t="str">
        <f>[1]廃業を除いた名簿を貼り付ける!AG302</f>
        <v>株式会社　石山商会</v>
      </c>
      <c r="I309" s="22" t="str">
        <f>[1]廃業を除いた名簿を貼り付ける!AJ302&amp;[1]廃業を除いた名簿を貼り付ける!AK302</f>
        <v>栃木県小山市城北三丁目２番地12</v>
      </c>
      <c r="J309" s="22" t="str">
        <f>[1]廃業を除いた名簿を貼り付ける!AL302</f>
        <v>0285-25-1543</v>
      </c>
      <c r="K309" s="24" t="str">
        <f>IF([1]廃業を除いた名簿を貼り付ける!AO302=0,"　","○")</f>
        <v>○</v>
      </c>
      <c r="L309" s="24" t="str">
        <f>IF([1]廃業を除いた名簿を貼り付ける!AP302=0,"　","○")</f>
        <v>○</v>
      </c>
      <c r="M309" s="24" t="str">
        <f>IF([1]廃業を除いた名簿を貼り付ける!AQ302=0,"　","○")</f>
        <v>○</v>
      </c>
      <c r="N309" s="24" t="str">
        <f>IF([1]廃業を除いた名簿を貼り付ける!AR302=0,"　","○")</f>
        <v>○</v>
      </c>
      <c r="O309" s="24" t="str">
        <f>IF([1]廃業を除いた名簿を貼り付ける!AS302=0,"　","○")</f>
        <v>○</v>
      </c>
      <c r="P309" s="24" t="str">
        <f>IF([1]廃業を除いた名簿を貼り付ける!AT302=0,"　","○")</f>
        <v>○</v>
      </c>
      <c r="Q309" s="24" t="str">
        <f>IF([1]廃業を除いた名簿を貼り付ける!AU302=0,"　","○")</f>
        <v>○</v>
      </c>
      <c r="R309" s="24" t="str">
        <f>IF([1]廃業を除いた名簿を貼り付ける!AV302=0,"　","○")</f>
        <v>○</v>
      </c>
      <c r="S309" s="24" t="str">
        <f>IF([1]廃業を除いた名簿を貼り付ける!AW302=0,"　","○")</f>
        <v>○</v>
      </c>
      <c r="T309" s="24" t="str">
        <f>IF([1]廃業を除いた名簿を貼り付ける!AX302=0,"　","○")</f>
        <v>○</v>
      </c>
      <c r="U309" s="24" t="str">
        <f>IF([1]廃業を除いた名簿を貼り付ける!AY302=0,"　","○")</f>
        <v>○</v>
      </c>
      <c r="V309" s="24" t="str">
        <f>IF([1]廃業を除いた名簿を貼り付ける!AZ302=0,"　","○")</f>
        <v>○</v>
      </c>
      <c r="W309" s="24" t="str">
        <f>IF([1]廃業を除いた名簿を貼り付ける!BA302=0,"　","○")</f>
        <v>○</v>
      </c>
      <c r="X309" s="24" t="str">
        <f>IF([1]廃業を除いた名簿を貼り付ける!BB302=0,"　","○")</f>
        <v>○</v>
      </c>
      <c r="Y309" s="24" t="str">
        <f>IF([1]廃業を除いた名簿を貼り付ける!BC302=0,"　","○")</f>
        <v>○</v>
      </c>
    </row>
    <row r="310" spans="1:25" ht="24.75" customHeight="1" x14ac:dyDescent="0.2">
      <c r="A310" s="19" t="s">
        <v>20</v>
      </c>
      <c r="B310" s="25">
        <f>[1]廃業を除いた名簿を貼り付ける!N303</f>
        <v>749</v>
      </c>
      <c r="C310" s="26" t="s">
        <v>21</v>
      </c>
      <c r="D310" s="22" t="str">
        <f>[1]廃業を除いた名簿を貼り付ける!D303</f>
        <v>株式会社　片浦商店</v>
      </c>
      <c r="E310" s="22" t="str">
        <f>IF([1]廃業を除いた名簿を貼り付ける!F303="","",[1]廃業を除いた名簿を貼り付ける!F303)</f>
        <v>代表取締役　片浦　克敏</v>
      </c>
      <c r="F310" s="22" t="str">
        <f>[1]廃業を除いた名簿を貼り付ける!H303&amp;[1]廃業を除いた名簿を貼り付ける!I303</f>
        <v>栃木県小山市城北三丁目２番地12</v>
      </c>
      <c r="G310" s="23">
        <f>[1]廃業を除いた名簿を貼り付ける!P303</f>
        <v>44817</v>
      </c>
      <c r="H310" s="22" t="str">
        <f>[1]廃業を除いた名簿を貼り付ける!AG303</f>
        <v>株式会社　片浦商店</v>
      </c>
      <c r="I310" s="22" t="str">
        <f>[1]廃業を除いた名簿を貼り付ける!AJ303&amp;[1]廃業を除いた名簿を貼り付ける!AK303</f>
        <v>栃木県小山市城北三丁目２番地12</v>
      </c>
      <c r="J310" s="22" t="str">
        <f>[1]廃業を除いた名簿を貼り付ける!AL303</f>
        <v>0285-25-1533</v>
      </c>
      <c r="K310" s="24" t="str">
        <f>IF([1]廃業を除いた名簿を貼り付ける!AO303=0,"　","○")</f>
        <v>○</v>
      </c>
      <c r="L310" s="24" t="str">
        <f>IF([1]廃業を除いた名簿を貼り付ける!AP303=0,"　","○")</f>
        <v>○</v>
      </c>
      <c r="M310" s="24" t="str">
        <f>IF([1]廃業を除いた名簿を貼り付ける!AQ303=0,"　","○")</f>
        <v>○</v>
      </c>
      <c r="N310" s="24" t="str">
        <f>IF([1]廃業を除いた名簿を貼り付ける!AR303=0,"　","○")</f>
        <v>○</v>
      </c>
      <c r="O310" s="24" t="str">
        <f>IF([1]廃業を除いた名簿を貼り付ける!AS303=0,"　","○")</f>
        <v>○</v>
      </c>
      <c r="P310" s="24" t="str">
        <f>IF([1]廃業を除いた名簿を貼り付ける!AT303=0,"　","○")</f>
        <v>○</v>
      </c>
      <c r="Q310" s="24" t="str">
        <f>IF([1]廃業を除いた名簿を貼り付ける!AU303=0,"　","○")</f>
        <v>○</v>
      </c>
      <c r="R310" s="24" t="str">
        <f>IF([1]廃業を除いた名簿を貼り付ける!AV303=0,"　","○")</f>
        <v>○</v>
      </c>
      <c r="S310" s="24" t="str">
        <f>IF([1]廃業を除いた名簿を貼り付ける!AW303=0,"　","○")</f>
        <v>○</v>
      </c>
      <c r="T310" s="24" t="str">
        <f>IF([1]廃業を除いた名簿を貼り付ける!AX303=0,"　","○")</f>
        <v>○</v>
      </c>
      <c r="U310" s="24" t="str">
        <f>IF([1]廃業を除いた名簿を貼り付ける!AY303=0,"　","○")</f>
        <v>○</v>
      </c>
      <c r="V310" s="24" t="str">
        <f>IF([1]廃業を除いた名簿を貼り付ける!AZ303=0,"　","○")</f>
        <v>○</v>
      </c>
      <c r="W310" s="24" t="str">
        <f>IF([1]廃業を除いた名簿を貼り付ける!BA303=0,"　","○")</f>
        <v>○</v>
      </c>
      <c r="X310" s="24" t="str">
        <f>IF([1]廃業を除いた名簿を貼り付ける!BB303=0,"　","○")</f>
        <v>○</v>
      </c>
      <c r="Y310" s="24" t="str">
        <f>IF([1]廃業を除いた名簿を貼り付ける!BC303=0,"　","○")</f>
        <v>○</v>
      </c>
    </row>
    <row r="311" spans="1:25" ht="24.75" customHeight="1" x14ac:dyDescent="0.2">
      <c r="A311" s="19" t="s">
        <v>20</v>
      </c>
      <c r="B311" s="25">
        <f>[1]廃業を除いた名簿を貼り付ける!N304</f>
        <v>753</v>
      </c>
      <c r="C311" s="26" t="s">
        <v>21</v>
      </c>
      <c r="D311" s="22" t="str">
        <f>[1]廃業を除いた名簿を貼り付ける!D304</f>
        <v>関越メルテック株式会社</v>
      </c>
      <c r="E311" s="22" t="str">
        <f>IF([1]廃業を除いた名簿を貼り付ける!F304="","",[1]廃業を除いた名簿を貼り付ける!F304)</f>
        <v>代表取締役　小山　淳一</v>
      </c>
      <c r="F311" s="22" t="str">
        <f>[1]廃業を除いた名簿を貼り付ける!H304&amp;[1]廃業を除いた名簿を貼り付ける!I304</f>
        <v>埼玉県さいたま市大宮区大門町三丁目３７番地花見ビル５階</v>
      </c>
      <c r="G311" s="23">
        <f>[1]廃業を除いた名簿を貼り付ける!P304</f>
        <v>44829</v>
      </c>
      <c r="H311" s="22" t="str">
        <f>[1]廃業を除いた名簿を貼り付ける!AG304</f>
        <v>関越メルテック株式会社　ファシリティ部　FC宇都宮事業所</v>
      </c>
      <c r="I311" s="22" t="str">
        <f>[1]廃業を除いた名簿を貼り付ける!AJ304&amp;[1]廃業を除いた名簿を貼り付ける!AK304</f>
        <v>栃木県宇都宮市馬場通り４－１－１　うつのみや表参道スクエア内</v>
      </c>
      <c r="J311" s="22" t="str">
        <f>[1]廃業を除いた名簿を貼り付ける!AL304</f>
        <v>028-621-1981</v>
      </c>
      <c r="K311" s="24" t="str">
        <f>IF([1]廃業を除いた名簿を貼り付ける!AO304=0,"　","○")</f>
        <v>○</v>
      </c>
      <c r="L311" s="24" t="str">
        <f>IF([1]廃業を除いた名簿を貼り付ける!AP304=0,"　","○")</f>
        <v>○</v>
      </c>
      <c r="M311" s="24" t="str">
        <f>IF([1]廃業を除いた名簿を貼り付ける!AQ304=0,"　","○")</f>
        <v>○</v>
      </c>
      <c r="N311" s="24" t="str">
        <f>IF([1]廃業を除いた名簿を貼り付ける!AR304=0,"　","○")</f>
        <v>○</v>
      </c>
      <c r="O311" s="24" t="str">
        <f>IF([1]廃業を除いた名簿を貼り付ける!AS304=0,"　","○")</f>
        <v>○</v>
      </c>
      <c r="P311" s="24" t="str">
        <f>IF([1]廃業を除いた名簿を貼り付ける!AT304=0,"　","○")</f>
        <v>○</v>
      </c>
      <c r="Q311" s="24" t="str">
        <f>IF([1]廃業を除いた名簿を貼り付ける!AU304=0,"　","○")</f>
        <v>○</v>
      </c>
      <c r="R311" s="24" t="str">
        <f>IF([1]廃業を除いた名簿を貼り付ける!AV304=0,"　","○")</f>
        <v>○</v>
      </c>
      <c r="S311" s="24" t="str">
        <f>IF([1]廃業を除いた名簿を貼り付ける!AW304=0,"　","○")</f>
        <v>○</v>
      </c>
      <c r="T311" s="24" t="str">
        <f>IF([1]廃業を除いた名簿を貼り付ける!AX304=0,"　","○")</f>
        <v>○</v>
      </c>
      <c r="U311" s="24" t="str">
        <f>IF([1]廃業を除いた名簿を貼り付ける!AY304=0,"　","○")</f>
        <v>○</v>
      </c>
      <c r="V311" s="24" t="str">
        <f>IF([1]廃業を除いた名簿を貼り付ける!AZ304=0,"　","○")</f>
        <v>○</v>
      </c>
      <c r="W311" s="24" t="str">
        <f>IF([1]廃業を除いた名簿を貼り付ける!BA304=0,"　","○")</f>
        <v>○</v>
      </c>
      <c r="X311" s="24" t="str">
        <f>IF([1]廃業を除いた名簿を貼り付ける!BB304=0,"　","○")</f>
        <v>○</v>
      </c>
      <c r="Y311" s="24" t="str">
        <f>IF([1]廃業を除いた名簿を貼り付ける!BC304=0,"　","○")</f>
        <v>○</v>
      </c>
    </row>
    <row r="312" spans="1:25" ht="24.75" customHeight="1" x14ac:dyDescent="0.2">
      <c r="A312" s="19" t="s">
        <v>20</v>
      </c>
      <c r="B312" s="25">
        <f>[1]廃業を除いた名簿を貼り付ける!N305</f>
        <v>754</v>
      </c>
      <c r="C312" s="26" t="s">
        <v>21</v>
      </c>
      <c r="D312" s="22" t="str">
        <f>[1]廃業を除いた名簿を貼り付ける!D305</f>
        <v>大内　道男</v>
      </c>
      <c r="E312" s="22" t="str">
        <f>IF([1]廃業を除いた名簿を貼り付ける!F305="","",[1]廃業を除いた名簿を貼り付ける!F305)</f>
        <v/>
      </c>
      <c r="F312" s="22" t="str">
        <f>[1]廃業を除いた名簿を貼り付ける!H305&amp;[1]廃業を除いた名簿を貼り付ける!I305</f>
        <v>神奈川県川崎市川崎区鋼管通２丁目11番13号</v>
      </c>
      <c r="G312" s="23">
        <f>[1]廃業を除いた名簿を貼り付ける!P305</f>
        <v>44829</v>
      </c>
      <c r="H312" s="22" t="str">
        <f>[1]廃業を除いた名簿を貼り付ける!AG305</f>
        <v>ビッグウェイ</v>
      </c>
      <c r="I312" s="22" t="str">
        <f>[1]廃業を除いた名簿を貼り付ける!AJ305&amp;[1]廃業を除いた名簿を貼り付ける!AK305</f>
        <v>神奈川県川崎市川崎区鋼管通２丁目11番13号</v>
      </c>
      <c r="J312" s="22" t="str">
        <f>[1]廃業を除いた名簿を貼り付ける!AL305</f>
        <v>044-355-2583</v>
      </c>
      <c r="K312" s="24" t="str">
        <f>IF([1]廃業を除いた名簿を貼り付ける!AO305=0,"　","○")</f>
        <v>　</v>
      </c>
      <c r="L312" s="24" t="str">
        <f>IF([1]廃業を除いた名簿を貼り付ける!AP305=0,"　","○")</f>
        <v>　</v>
      </c>
      <c r="M312" s="24" t="str">
        <f>IF([1]廃業を除いた名簿を貼り付ける!AQ305=0,"　","○")</f>
        <v>　</v>
      </c>
      <c r="N312" s="24" t="str">
        <f>IF([1]廃業を除いた名簿を貼り付ける!AR305=0,"　","○")</f>
        <v>○</v>
      </c>
      <c r="O312" s="24" t="str">
        <f>IF([1]廃業を除いた名簿を貼り付ける!AS305=0,"　","○")</f>
        <v>○</v>
      </c>
      <c r="P312" s="24" t="str">
        <f>IF([1]廃業を除いた名簿を貼り付ける!AT305=0,"　","○")</f>
        <v>○</v>
      </c>
      <c r="Q312" s="24" t="str">
        <f>IF([1]廃業を除いた名簿を貼り付ける!AU305=0,"　","○")</f>
        <v>　</v>
      </c>
      <c r="R312" s="24" t="str">
        <f>IF([1]廃業を除いた名簿を貼り付ける!AV305=0,"　","○")</f>
        <v>　</v>
      </c>
      <c r="S312" s="24" t="str">
        <f>IF([1]廃業を除いた名簿を貼り付ける!AW305=0,"　","○")</f>
        <v>　</v>
      </c>
      <c r="T312" s="24" t="str">
        <f>IF([1]廃業を除いた名簿を貼り付ける!AX305=0,"　","○")</f>
        <v>　</v>
      </c>
      <c r="U312" s="24" t="str">
        <f>IF([1]廃業を除いた名簿を貼り付ける!AY305=0,"　","○")</f>
        <v>　</v>
      </c>
      <c r="V312" s="24" t="str">
        <f>IF([1]廃業を除いた名簿を貼り付ける!AZ305=0,"　","○")</f>
        <v>　</v>
      </c>
      <c r="W312" s="24" t="str">
        <f>IF([1]廃業を除いた名簿を貼り付ける!BA305=0,"　","○")</f>
        <v>○</v>
      </c>
      <c r="X312" s="24" t="str">
        <f>IF([1]廃業を除いた名簿を貼り付ける!BB305=0,"　","○")</f>
        <v>○</v>
      </c>
      <c r="Y312" s="24" t="str">
        <f>IF([1]廃業を除いた名簿を貼り付ける!BC305=0,"　","○")</f>
        <v>○</v>
      </c>
    </row>
    <row r="313" spans="1:25" ht="24.75" customHeight="1" x14ac:dyDescent="0.2">
      <c r="A313" s="19" t="s">
        <v>20</v>
      </c>
      <c r="B313" s="25">
        <f>[1]廃業を除いた名簿を貼り付ける!N306</f>
        <v>755</v>
      </c>
      <c r="C313" s="26" t="s">
        <v>21</v>
      </c>
      <c r="D313" s="22" t="str">
        <f>[1]廃業を除いた名簿を貼り付ける!D306</f>
        <v>株式会社サーモテック</v>
      </c>
      <c r="E313" s="22" t="str">
        <f>IF([1]廃業を除いた名簿を貼り付ける!F306="","",[1]廃業を除いた名簿を貼り付ける!F306)</f>
        <v>代表取締役　柴　孝幸</v>
      </c>
      <c r="F313" s="22" t="str">
        <f>[1]廃業を除いた名簿を貼り付ける!H306&amp;[1]廃業を除いた名簿を貼り付ける!I306</f>
        <v>大阪府大阪市西成区南津守五丁目２番10号</v>
      </c>
      <c r="G313" s="23">
        <f>[1]廃業を除いた名簿を貼り付ける!P306</f>
        <v>44829</v>
      </c>
      <c r="H313" s="22" t="str">
        <f>[1]廃業を除いた名簿を貼り付ける!AG306</f>
        <v>株式会社サーモテック</v>
      </c>
      <c r="I313" s="22" t="str">
        <f>[1]廃業を除いた名簿を貼り付ける!AJ306&amp;[1]廃業を除いた名簿を貼り付ける!AK306</f>
        <v>大阪府大阪市西成区南津守五丁目２番10号</v>
      </c>
      <c r="J313" s="22" t="str">
        <f>[1]廃業を除いた名簿を貼り付ける!AL306</f>
        <v>06-6659-1383</v>
      </c>
      <c r="K313" s="24" t="str">
        <f>IF([1]廃業を除いた名簿を貼り付ける!AO306=0,"　","○")</f>
        <v>○</v>
      </c>
      <c r="L313" s="24" t="str">
        <f>IF([1]廃業を除いた名簿を貼り付ける!AP306=0,"　","○")</f>
        <v>○</v>
      </c>
      <c r="M313" s="24" t="str">
        <f>IF([1]廃業を除いた名簿を貼り付ける!AQ306=0,"　","○")</f>
        <v>○</v>
      </c>
      <c r="N313" s="24" t="str">
        <f>IF([1]廃業を除いた名簿を貼り付ける!AR306=0,"　","○")</f>
        <v>○</v>
      </c>
      <c r="O313" s="24" t="str">
        <f>IF([1]廃業を除いた名簿を貼り付ける!AS306=0,"　","○")</f>
        <v>○</v>
      </c>
      <c r="P313" s="24" t="str">
        <f>IF([1]廃業を除いた名簿を貼り付ける!AT306=0,"　","○")</f>
        <v>○</v>
      </c>
      <c r="Q313" s="24" t="str">
        <f>IF([1]廃業を除いた名簿を貼り付ける!AU306=0,"　","○")</f>
        <v>○</v>
      </c>
      <c r="R313" s="24" t="str">
        <f>IF([1]廃業を除いた名簿を貼り付ける!AV306=0,"　","○")</f>
        <v>○</v>
      </c>
      <c r="S313" s="24" t="str">
        <f>IF([1]廃業を除いた名簿を貼り付ける!AW306=0,"　","○")</f>
        <v>○</v>
      </c>
      <c r="T313" s="24" t="str">
        <f>IF([1]廃業を除いた名簿を貼り付ける!AX306=0,"　","○")</f>
        <v>○</v>
      </c>
      <c r="U313" s="24" t="str">
        <f>IF([1]廃業を除いた名簿を貼り付ける!AY306=0,"　","○")</f>
        <v>○</v>
      </c>
      <c r="V313" s="24" t="str">
        <f>IF([1]廃業を除いた名簿を貼り付ける!AZ306=0,"　","○")</f>
        <v>○</v>
      </c>
      <c r="W313" s="24" t="str">
        <f>IF([1]廃業を除いた名簿を貼り付ける!BA306=0,"　","○")</f>
        <v>○</v>
      </c>
      <c r="X313" s="24" t="str">
        <f>IF([1]廃業を除いた名簿を貼り付ける!BB306=0,"　","○")</f>
        <v>○</v>
      </c>
      <c r="Y313" s="24" t="str">
        <f>IF([1]廃業を除いた名簿を貼り付ける!BC306=0,"　","○")</f>
        <v>○</v>
      </c>
    </row>
    <row r="314" spans="1:25" ht="24.75" customHeight="1" x14ac:dyDescent="0.2">
      <c r="A314" s="19" t="s">
        <v>20</v>
      </c>
      <c r="B314" s="25">
        <f>[1]廃業を除いた名簿を貼り付ける!N307</f>
        <v>757</v>
      </c>
      <c r="C314" s="26" t="s">
        <v>21</v>
      </c>
      <c r="D314" s="22" t="str">
        <f>[1]廃業を除いた名簿を貼り付ける!D307</f>
        <v>インバースネット　株式会社</v>
      </c>
      <c r="E314" s="22" t="str">
        <f>IF([1]廃業を除いた名簿を貼り付ける!F307="","",[1]廃業を除いた名簿を貼り付ける!F307)</f>
        <v>代表取締役　山本　慶次郎</v>
      </c>
      <c r="F314" s="22" t="str">
        <f>[1]廃業を除いた名簿を貼り付ける!H307&amp;[1]廃業を除いた名簿を貼り付ける!I307</f>
        <v>神奈川県横浜市神奈川区新浦島町一丁目１番地２５　ﾃｸﾉｳｪｲﾌﾞ100ﾋﾞﾙ8F</v>
      </c>
      <c r="G314" s="23">
        <f>[1]廃業を除いた名簿を貼り付ける!P307</f>
        <v>44831</v>
      </c>
      <c r="H314" s="22" t="str">
        <f>[1]廃業を除いた名簿を貼り付ける!AG307</f>
        <v>インバースネット　株式会社　栃木工場</v>
      </c>
      <c r="I314" s="22" t="str">
        <f>[1]廃業を除いた名簿を貼り付ける!AJ307&amp;[1]廃業を除いた名簿を貼り付ける!AK307</f>
        <v>栃木県那須烏山市向田１６２２－１</v>
      </c>
      <c r="J314" s="22" t="str">
        <f>[1]廃業を除いた名簿を貼り付ける!AL307</f>
        <v>0287-80-0340</v>
      </c>
      <c r="K314" s="24" t="str">
        <f>IF([1]廃業を除いた名簿を貼り付ける!AO307=0,"　","○")</f>
        <v>○</v>
      </c>
      <c r="L314" s="24" t="str">
        <f>IF([1]廃業を除いた名簿を貼り付ける!AP307=0,"　","○")</f>
        <v>○</v>
      </c>
      <c r="M314" s="24" t="str">
        <f>IF([1]廃業を除いた名簿を貼り付ける!AQ307=0,"　","○")</f>
        <v>○</v>
      </c>
      <c r="N314" s="24" t="str">
        <f>IF([1]廃業を除いた名簿を貼り付ける!AR307=0,"　","○")</f>
        <v>○</v>
      </c>
      <c r="O314" s="24" t="str">
        <f>IF([1]廃業を除いた名簿を貼り付ける!AS307=0,"　","○")</f>
        <v>○</v>
      </c>
      <c r="P314" s="24" t="str">
        <f>IF([1]廃業を除いた名簿を貼り付ける!AT307=0,"　","○")</f>
        <v>○</v>
      </c>
      <c r="Q314" s="24" t="str">
        <f>IF([1]廃業を除いた名簿を貼り付ける!AU307=0,"　","○")</f>
        <v>　</v>
      </c>
      <c r="R314" s="24" t="str">
        <f>IF([1]廃業を除いた名簿を貼り付ける!AV307=0,"　","○")</f>
        <v>　</v>
      </c>
      <c r="S314" s="24" t="str">
        <f>IF([1]廃業を除いた名簿を貼り付ける!AW307=0,"　","○")</f>
        <v>　</v>
      </c>
      <c r="T314" s="24" t="str">
        <f>IF([1]廃業を除いた名簿を貼り付ける!AX307=0,"　","○")</f>
        <v>　</v>
      </c>
      <c r="U314" s="24" t="str">
        <f>IF([1]廃業を除いた名簿を貼り付ける!AY307=0,"　","○")</f>
        <v>　</v>
      </c>
      <c r="V314" s="24" t="str">
        <f>IF([1]廃業を除いた名簿を貼り付ける!AZ307=0,"　","○")</f>
        <v>　</v>
      </c>
      <c r="W314" s="24" t="str">
        <f>IF([1]廃業を除いた名簿を貼り付ける!BA307=0,"　","○")</f>
        <v>　</v>
      </c>
      <c r="X314" s="24" t="str">
        <f>IF([1]廃業を除いた名簿を貼り付ける!BB307=0,"　","○")</f>
        <v>　</v>
      </c>
      <c r="Y314" s="24" t="str">
        <f>IF([1]廃業を除いた名簿を貼り付ける!BC307=0,"　","○")</f>
        <v>　</v>
      </c>
    </row>
    <row r="315" spans="1:25" ht="24.75" customHeight="1" x14ac:dyDescent="0.2">
      <c r="A315" s="19" t="s">
        <v>20</v>
      </c>
      <c r="B315" s="25">
        <f>[1]廃業を除いた名簿を貼り付ける!N308</f>
        <v>758</v>
      </c>
      <c r="C315" s="26" t="s">
        <v>21</v>
      </c>
      <c r="D315" s="22" t="str">
        <f>[1]廃業を除いた名簿を貼り付ける!D308</f>
        <v>空環システム株式会社</v>
      </c>
      <c r="E315" s="22" t="str">
        <f>IF([1]廃業を除いた名簿を貼り付ける!F308="","",[1]廃業を除いた名簿を貼り付ける!F308)</f>
        <v>代表取締役　川口　武志</v>
      </c>
      <c r="F315" s="22" t="str">
        <f>[1]廃業を除いた名簿を貼り付ける!H308&amp;[1]廃業を除いた名簿を貼り付ける!I308</f>
        <v>群馬県前橋市五代町1305番地１</v>
      </c>
      <c r="G315" s="23">
        <f>[1]廃業を除いた名簿を貼り付ける!P308</f>
        <v>44835</v>
      </c>
      <c r="H315" s="22" t="str">
        <f>[1]廃業を除いた名簿を貼り付ける!AG308</f>
        <v>空環システム株式会社</v>
      </c>
      <c r="I315" s="22" t="str">
        <f>[1]廃業を除いた名簿を貼り付ける!AJ308&amp;[1]廃業を除いた名簿を貼り付ける!AK308</f>
        <v>群馬県前橋市五代町1305番地１</v>
      </c>
      <c r="J315" s="22" t="str">
        <f>[1]廃業を除いた名簿を貼り付ける!AL308</f>
        <v>027-289-3739</v>
      </c>
      <c r="K315" s="24" t="str">
        <f>IF([1]廃業を除いた名簿を貼り付ける!AO308=0,"　","○")</f>
        <v>○</v>
      </c>
      <c r="L315" s="24" t="str">
        <f>IF([1]廃業を除いた名簿を貼り付ける!AP308=0,"　","○")</f>
        <v>○</v>
      </c>
      <c r="M315" s="24" t="str">
        <f>IF([1]廃業を除いた名簿を貼り付ける!AQ308=0,"　","○")</f>
        <v>○</v>
      </c>
      <c r="N315" s="24" t="str">
        <f>IF([1]廃業を除いた名簿を貼り付ける!AR308=0,"　","○")</f>
        <v>○</v>
      </c>
      <c r="O315" s="24" t="str">
        <f>IF([1]廃業を除いた名簿を貼り付ける!AS308=0,"　","○")</f>
        <v>○</v>
      </c>
      <c r="P315" s="24" t="str">
        <f>IF([1]廃業を除いた名簿を貼り付ける!AT308=0,"　","○")</f>
        <v>○</v>
      </c>
      <c r="Q315" s="24" t="str">
        <f>IF([1]廃業を除いた名簿を貼り付ける!AU308=0,"　","○")</f>
        <v>　</v>
      </c>
      <c r="R315" s="24" t="str">
        <f>IF([1]廃業を除いた名簿を貼り付ける!AV308=0,"　","○")</f>
        <v>　</v>
      </c>
      <c r="S315" s="24" t="str">
        <f>IF([1]廃業を除いた名簿を貼り付ける!AW308=0,"　","○")</f>
        <v>　</v>
      </c>
      <c r="T315" s="24" t="str">
        <f>IF([1]廃業を除いた名簿を貼り付ける!AX308=0,"　","○")</f>
        <v>○</v>
      </c>
      <c r="U315" s="24" t="str">
        <f>IF([1]廃業を除いた名簿を貼り付ける!AY308=0,"　","○")</f>
        <v>○</v>
      </c>
      <c r="V315" s="24" t="str">
        <f>IF([1]廃業を除いた名簿を貼り付ける!AZ308=0,"　","○")</f>
        <v>○</v>
      </c>
      <c r="W315" s="24" t="str">
        <f>IF([1]廃業を除いた名簿を貼り付ける!BA308=0,"　","○")</f>
        <v>○</v>
      </c>
      <c r="X315" s="24" t="str">
        <f>IF([1]廃業を除いた名簿を貼り付ける!BB308=0,"　","○")</f>
        <v>○</v>
      </c>
      <c r="Y315" s="24" t="str">
        <f>IF([1]廃業を除いた名簿を貼り付ける!BC308=0,"　","○")</f>
        <v>○</v>
      </c>
    </row>
    <row r="316" spans="1:25" ht="24.75" customHeight="1" x14ac:dyDescent="0.2">
      <c r="A316" s="19" t="s">
        <v>20</v>
      </c>
      <c r="B316" s="25">
        <f>[1]廃業を除いた名簿を貼り付ける!N309</f>
        <v>761</v>
      </c>
      <c r="C316" s="26" t="s">
        <v>21</v>
      </c>
      <c r="D316" s="22" t="str">
        <f>[1]廃業を除いた名簿を貼り付ける!D309</f>
        <v>有限会社大谷エンジニアリング</v>
      </c>
      <c r="E316" s="22" t="str">
        <f>IF([1]廃業を除いた名簿を貼り付ける!F309="","",[1]廃業を除いた名簿を貼り付ける!F309)</f>
        <v>取締役　平山　和宏　</v>
      </c>
      <c r="F316" s="22" t="str">
        <f>[1]廃業を除いた名簿を貼り付ける!H309&amp;[1]廃業を除いた名簿を貼り付ける!I309</f>
        <v>千葉県市川市北方町４－2097－６</v>
      </c>
      <c r="G316" s="23">
        <f>[1]廃業を除いた名簿を貼り付ける!P309</f>
        <v>44837</v>
      </c>
      <c r="H316" s="22" t="str">
        <f>[1]廃業を除いた名簿を貼り付ける!AG309</f>
        <v>有限会社大谷エンジニアリング</v>
      </c>
      <c r="I316" s="22" t="str">
        <f>[1]廃業を除いた名簿を貼り付ける!AJ309&amp;[1]廃業を除いた名簿を貼り付ける!AK309</f>
        <v>千葉県市川市北方町４－2097－６</v>
      </c>
      <c r="J316" s="22" t="str">
        <f>[1]廃業を除いた名簿を貼り付ける!AL309</f>
        <v>047-339-0166</v>
      </c>
      <c r="K316" s="24" t="str">
        <f>IF([1]廃業を除いた名簿を貼り付ける!AO309=0,"　","○")</f>
        <v>○</v>
      </c>
      <c r="L316" s="24" t="str">
        <f>IF([1]廃業を除いた名簿を貼り付ける!AP309=0,"　","○")</f>
        <v>○</v>
      </c>
      <c r="M316" s="24" t="str">
        <f>IF([1]廃業を除いた名簿を貼り付ける!AQ309=0,"　","○")</f>
        <v>○</v>
      </c>
      <c r="N316" s="24" t="str">
        <f>IF([1]廃業を除いた名簿を貼り付ける!AR309=0,"　","○")</f>
        <v>○</v>
      </c>
      <c r="O316" s="24" t="str">
        <f>IF([1]廃業を除いた名簿を貼り付ける!AS309=0,"　","○")</f>
        <v>○</v>
      </c>
      <c r="P316" s="24" t="str">
        <f>IF([1]廃業を除いた名簿を貼り付ける!AT309=0,"　","○")</f>
        <v>○</v>
      </c>
      <c r="Q316" s="24" t="str">
        <f>IF([1]廃業を除いた名簿を貼り付ける!AU309=0,"　","○")</f>
        <v>　</v>
      </c>
      <c r="R316" s="24" t="str">
        <f>IF([1]廃業を除いた名簿を貼り付ける!AV309=0,"　","○")</f>
        <v>　</v>
      </c>
      <c r="S316" s="24" t="str">
        <f>IF([1]廃業を除いた名簿を貼り付ける!AW309=0,"　","○")</f>
        <v>　</v>
      </c>
      <c r="T316" s="24" t="str">
        <f>IF([1]廃業を除いた名簿を貼り付ける!AX309=0,"　","○")</f>
        <v>○</v>
      </c>
      <c r="U316" s="24" t="str">
        <f>IF([1]廃業を除いた名簿を貼り付ける!AY309=0,"　","○")</f>
        <v>○</v>
      </c>
      <c r="V316" s="24" t="str">
        <f>IF([1]廃業を除いた名簿を貼り付ける!AZ309=0,"　","○")</f>
        <v>○</v>
      </c>
      <c r="W316" s="24" t="str">
        <f>IF([1]廃業を除いた名簿を貼り付ける!BA309=0,"　","○")</f>
        <v>○</v>
      </c>
      <c r="X316" s="24" t="str">
        <f>IF([1]廃業を除いた名簿を貼り付ける!BB309=0,"　","○")</f>
        <v>○</v>
      </c>
      <c r="Y316" s="24" t="str">
        <f>IF([1]廃業を除いた名簿を貼り付ける!BC309=0,"　","○")</f>
        <v>○</v>
      </c>
    </row>
    <row r="317" spans="1:25" ht="24.75" customHeight="1" x14ac:dyDescent="0.2">
      <c r="A317" s="19" t="s">
        <v>20</v>
      </c>
      <c r="B317" s="25">
        <f>[1]廃業を除いた名簿を貼り付ける!N310</f>
        <v>765</v>
      </c>
      <c r="C317" s="26" t="s">
        <v>21</v>
      </c>
      <c r="D317" s="22" t="str">
        <f>[1]廃業を除いた名簿を貼り付ける!D310</f>
        <v>タイテック株式会社</v>
      </c>
      <c r="E317" s="22" t="str">
        <f>IF([1]廃業を除いた名簿を貼り付ける!F310="","",[1]廃業を除いた名簿を貼り付ける!F310)</f>
        <v>代表取締役　瀧澤　修一郎</v>
      </c>
      <c r="F317" s="22" t="str">
        <f>[1]廃業を除いた名簿を貼り付ける!H310&amp;[1]廃業を除いた名簿を貼り付ける!I310</f>
        <v>埼玉県越谷市西方2693番地１</v>
      </c>
      <c r="G317" s="23">
        <f>[1]廃業を除いた名簿を貼り付ける!P310</f>
        <v>44839</v>
      </c>
      <c r="H317" s="22" t="str">
        <f>[1]廃業を除いた名簿を貼り付ける!AG310</f>
        <v>タイテック株式会社</v>
      </c>
      <c r="I317" s="22" t="str">
        <f>[1]廃業を除いた名簿を貼り付ける!AJ310&amp;[1]廃業を除いた名簿を貼り付ける!AK310</f>
        <v>埼玉県越谷市西方2693番地１</v>
      </c>
      <c r="J317" s="22" t="str">
        <f>[1]廃業を除いた名簿を貼り付ける!AL310</f>
        <v>048-988-8371</v>
      </c>
      <c r="K317" s="24" t="str">
        <f>IF([1]廃業を除いた名簿を貼り付ける!AO310=0,"　","○")</f>
        <v>　</v>
      </c>
      <c r="L317" s="24" t="str">
        <f>IF([1]廃業を除いた名簿を貼り付ける!AP310=0,"　","○")</f>
        <v>　</v>
      </c>
      <c r="M317" s="24" t="str">
        <f>IF([1]廃業を除いた名簿を貼り付ける!AQ310=0,"　","○")</f>
        <v>　</v>
      </c>
      <c r="N317" s="24" t="str">
        <f>IF([1]廃業を除いた名簿を貼り付ける!AR310=0,"　","○")</f>
        <v>○</v>
      </c>
      <c r="O317" s="24" t="str">
        <f>IF([1]廃業を除いた名簿を貼り付ける!AS310=0,"　","○")</f>
        <v>○</v>
      </c>
      <c r="P317" s="24" t="str">
        <f>IF([1]廃業を除いた名簿を貼り付ける!AT310=0,"　","○")</f>
        <v>○</v>
      </c>
      <c r="Q317" s="24" t="str">
        <f>IF([1]廃業を除いた名簿を貼り付ける!AU310=0,"　","○")</f>
        <v>　</v>
      </c>
      <c r="R317" s="24" t="str">
        <f>IF([1]廃業を除いた名簿を貼り付ける!AV310=0,"　","○")</f>
        <v>　</v>
      </c>
      <c r="S317" s="24" t="str">
        <f>IF([1]廃業を除いた名簿を貼り付ける!AW310=0,"　","○")</f>
        <v>　</v>
      </c>
      <c r="T317" s="24" t="str">
        <f>IF([1]廃業を除いた名簿を貼り付ける!AX310=0,"　","○")</f>
        <v>　</v>
      </c>
      <c r="U317" s="24" t="str">
        <f>IF([1]廃業を除いた名簿を貼り付ける!AY310=0,"　","○")</f>
        <v>　</v>
      </c>
      <c r="V317" s="24" t="str">
        <f>IF([1]廃業を除いた名簿を貼り付ける!AZ310=0,"　","○")</f>
        <v>　</v>
      </c>
      <c r="W317" s="24" t="str">
        <f>IF([1]廃業を除いた名簿を貼り付ける!BA310=0,"　","○")</f>
        <v>○</v>
      </c>
      <c r="X317" s="24" t="str">
        <f>IF([1]廃業を除いた名簿を貼り付ける!BB310=0,"　","○")</f>
        <v>○</v>
      </c>
      <c r="Y317" s="24" t="str">
        <f>IF([1]廃業を除いた名簿を貼り付ける!BC310=0,"　","○")</f>
        <v>○</v>
      </c>
    </row>
    <row r="318" spans="1:25" ht="24.75" customHeight="1" x14ac:dyDescent="0.2">
      <c r="A318" s="19" t="s">
        <v>20</v>
      </c>
      <c r="B318" s="25">
        <f>[1]廃業を除いた名簿を貼り付ける!N311</f>
        <v>767</v>
      </c>
      <c r="C318" s="26" t="s">
        <v>21</v>
      </c>
      <c r="D318" s="22" t="str">
        <f>[1]廃業を除いた名簿を貼り付ける!D311</f>
        <v>有限会社ヒカリシステム</v>
      </c>
      <c r="E318" s="22" t="str">
        <f>IF([1]廃業を除いた名簿を貼り付ける!F311="","",[1]廃業を除いた名簿を貼り付ける!F311)</f>
        <v>取締役　ヌールアリザデ・マジッド</v>
      </c>
      <c r="F318" s="22" t="str">
        <f>[1]廃業を除いた名簿を貼り付ける!H311&amp;[1]廃業を除いた名簿を貼り付ける!I311</f>
        <v>栃木県宇都宮市駒生町2876番地３</v>
      </c>
      <c r="G318" s="23">
        <f>[1]廃業を除いた名簿を貼り付ける!P311</f>
        <v>44846</v>
      </c>
      <c r="H318" s="22" t="str">
        <f>[1]廃業を除いた名簿を貼り付ける!AG311</f>
        <v>有限会社ヒカリシステム</v>
      </c>
      <c r="I318" s="22" t="str">
        <f>[1]廃業を除いた名簿を貼り付ける!AJ311&amp;[1]廃業を除いた名簿を貼り付ける!AK311</f>
        <v>栃木県宇都宮市駒生町2876番地３</v>
      </c>
      <c r="J318" s="22" t="str">
        <f>[1]廃業を除いた名簿を貼り付ける!AL311</f>
        <v>028-650-4877</v>
      </c>
      <c r="K318" s="24" t="str">
        <f>IF([1]廃業を除いた名簿を貼り付ける!AO311=0,"　","○")</f>
        <v>○</v>
      </c>
      <c r="L318" s="24" t="str">
        <f>IF([1]廃業を除いた名簿を貼り付ける!AP311=0,"　","○")</f>
        <v>○</v>
      </c>
      <c r="M318" s="24" t="str">
        <f>IF([1]廃業を除いた名簿を貼り付ける!AQ311=0,"　","○")</f>
        <v>○</v>
      </c>
      <c r="N318" s="24" t="str">
        <f>IF([1]廃業を除いた名簿を貼り付ける!AR311=0,"　","○")</f>
        <v>○</v>
      </c>
      <c r="O318" s="24" t="str">
        <f>IF([1]廃業を除いた名簿を貼り付ける!AS311=0,"　","○")</f>
        <v>○</v>
      </c>
      <c r="P318" s="24" t="str">
        <f>IF([1]廃業を除いた名簿を貼り付ける!AT311=0,"　","○")</f>
        <v>○</v>
      </c>
      <c r="Q318" s="24" t="str">
        <f>IF([1]廃業を除いた名簿を貼り付ける!AU311=0,"　","○")</f>
        <v>　</v>
      </c>
      <c r="R318" s="24" t="str">
        <f>IF([1]廃業を除いた名簿を貼り付ける!AV311=0,"　","○")</f>
        <v>○</v>
      </c>
      <c r="S318" s="24" t="str">
        <f>IF([1]廃業を除いた名簿を貼り付ける!AW311=0,"　","○")</f>
        <v>○</v>
      </c>
      <c r="T318" s="24" t="str">
        <f>IF([1]廃業を除いた名簿を貼り付ける!AX311=0,"　","○")</f>
        <v>　</v>
      </c>
      <c r="U318" s="24" t="str">
        <f>IF([1]廃業を除いた名簿を貼り付ける!AY311=0,"　","○")</f>
        <v>　</v>
      </c>
      <c r="V318" s="24" t="str">
        <f>IF([1]廃業を除いた名簿を貼り付ける!AZ311=0,"　","○")</f>
        <v>　</v>
      </c>
      <c r="W318" s="24" t="str">
        <f>IF([1]廃業を除いた名簿を貼り付ける!BA311=0,"　","○")</f>
        <v>　</v>
      </c>
      <c r="X318" s="24" t="str">
        <f>IF([1]廃業を除いた名簿を貼り付ける!BB311=0,"　","○")</f>
        <v>　</v>
      </c>
      <c r="Y318" s="24" t="str">
        <f>IF([1]廃業を除いた名簿を貼り付ける!BC311=0,"　","○")</f>
        <v>　</v>
      </c>
    </row>
    <row r="319" spans="1:25" ht="24.75" customHeight="1" x14ac:dyDescent="0.2">
      <c r="A319" s="19" t="s">
        <v>20</v>
      </c>
      <c r="B319" s="25">
        <f>[1]廃業を除いた名簿を貼り付ける!N312</f>
        <v>770</v>
      </c>
      <c r="C319" s="26" t="s">
        <v>21</v>
      </c>
      <c r="D319" s="22" t="str">
        <f>[1]廃業を除いた名簿を貼り付ける!D312</f>
        <v>三瓶　泰道</v>
      </c>
      <c r="E319" s="22" t="str">
        <f>IF([1]廃業を除いた名簿を貼り付ける!F312="","",[1]廃業を除いた名簿を貼り付ける!F312)</f>
        <v/>
      </c>
      <c r="F319" s="22" t="str">
        <f>[1]廃業を除いた名簿を貼り付ける!H312&amp;[1]廃業を除いた名簿を貼り付ける!I312</f>
        <v>栃木県宇都宮市兵庫塚３丁目40番４号</v>
      </c>
      <c r="G319" s="23">
        <f>[1]廃業を除いた名簿を貼り付ける!P312</f>
        <v>44853</v>
      </c>
      <c r="H319" s="22" t="str">
        <f>[1]廃業を除いた名簿を貼り付ける!AG312</f>
        <v>イズミ電化</v>
      </c>
      <c r="I319" s="22" t="str">
        <f>[1]廃業を除いた名簿を貼り付ける!AJ312&amp;[1]廃業を除いた名簿を貼り付ける!AK312</f>
        <v>栃木県宇都宮市西川田3-2-1</v>
      </c>
      <c r="J319" s="22" t="str">
        <f>[1]廃業を除いた名簿を貼り付ける!AL312</f>
        <v>028-645-1861</v>
      </c>
      <c r="K319" s="24" t="str">
        <f>IF([1]廃業を除いた名簿を貼り付ける!AO312=0,"　","○")</f>
        <v>○</v>
      </c>
      <c r="L319" s="24" t="str">
        <f>IF([1]廃業を除いた名簿を貼り付ける!AP312=0,"　","○")</f>
        <v>○</v>
      </c>
      <c r="M319" s="24" t="str">
        <f>IF([1]廃業を除いた名簿を貼り付ける!AQ312=0,"　","○")</f>
        <v>○</v>
      </c>
      <c r="N319" s="24" t="str">
        <f>IF([1]廃業を除いた名簿を貼り付ける!AR312=0,"　","○")</f>
        <v>○</v>
      </c>
      <c r="O319" s="24" t="str">
        <f>IF([1]廃業を除いた名簿を貼り付ける!AS312=0,"　","○")</f>
        <v>○</v>
      </c>
      <c r="P319" s="24" t="str">
        <f>IF([1]廃業を除いた名簿を貼り付ける!AT312=0,"　","○")</f>
        <v>○</v>
      </c>
      <c r="Q319" s="24" t="str">
        <f>IF([1]廃業を除いた名簿を貼り付ける!AU312=0,"　","○")</f>
        <v>　</v>
      </c>
      <c r="R319" s="24" t="str">
        <f>IF([1]廃業を除いた名簿を貼り付ける!AV312=0,"　","○")</f>
        <v>　</v>
      </c>
      <c r="S319" s="24" t="str">
        <f>IF([1]廃業を除いた名簿を貼り付ける!AW312=0,"　","○")</f>
        <v>　</v>
      </c>
      <c r="T319" s="24" t="str">
        <f>IF([1]廃業を除いた名簿を貼り付ける!AX312=0,"　","○")</f>
        <v>○</v>
      </c>
      <c r="U319" s="24" t="str">
        <f>IF([1]廃業を除いた名簿を貼り付ける!AY312=0,"　","○")</f>
        <v>○</v>
      </c>
      <c r="V319" s="24" t="str">
        <f>IF([1]廃業を除いた名簿を貼り付ける!AZ312=0,"　","○")</f>
        <v>○</v>
      </c>
      <c r="W319" s="24" t="str">
        <f>IF([1]廃業を除いた名簿を貼り付ける!BA312=0,"　","○")</f>
        <v>○</v>
      </c>
      <c r="X319" s="24" t="str">
        <f>IF([1]廃業を除いた名簿を貼り付ける!BB312=0,"　","○")</f>
        <v>○</v>
      </c>
      <c r="Y319" s="24" t="str">
        <f>IF([1]廃業を除いた名簿を貼り付ける!BC312=0,"　","○")</f>
        <v>○</v>
      </c>
    </row>
    <row r="320" spans="1:25" ht="24.75" customHeight="1" x14ac:dyDescent="0.2">
      <c r="A320" s="19" t="s">
        <v>20</v>
      </c>
      <c r="B320" s="25">
        <f>[1]廃業を除いた名簿を貼り付ける!N313</f>
        <v>775</v>
      </c>
      <c r="C320" s="26" t="s">
        <v>21</v>
      </c>
      <c r="D320" s="22" t="str">
        <f>[1]廃業を除いた名簿を貼り付ける!D313</f>
        <v>三洋商事株式会社</v>
      </c>
      <c r="E320" s="22" t="str">
        <f>IF([1]廃業を除いた名簿を貼り付ける!F313="","",[1]廃業を除いた名簿を貼り付ける!F313)</f>
        <v>代表取締役　河原林　令典</v>
      </c>
      <c r="F320" s="22" t="str">
        <f>[1]廃業を除いた名簿を貼り付ける!H313&amp;[1]廃業を除いた名簿を貼り付ける!I313</f>
        <v>東京都江戸川区東葛西三丁目17番41号</v>
      </c>
      <c r="G320" s="23">
        <f>[1]廃業を除いた名簿を貼り付ける!P313</f>
        <v>44856</v>
      </c>
      <c r="H320" s="22" t="str">
        <f>[1]廃業を除いた名簿を貼り付ける!AG313</f>
        <v>三洋商事株式会社　大阪リサイクルセンター</v>
      </c>
      <c r="I320" s="22" t="str">
        <f>[1]廃業を除いた名簿を貼り付ける!AJ313&amp;[1]廃業を除いた名簿を貼り付ける!AK313</f>
        <v>大阪府東大阪市菱江二丁目４番10号</v>
      </c>
      <c r="J320" s="22" t="str">
        <f>[1]廃業を除いた名簿を貼り付ける!AL313</f>
        <v>072-961-6043</v>
      </c>
      <c r="K320" s="24" t="str">
        <f>IF([1]廃業を除いた名簿を貼り付ける!AO313=0,"　","○")</f>
        <v>○</v>
      </c>
      <c r="L320" s="24" t="str">
        <f>IF([1]廃業を除いた名簿を貼り付ける!AP313=0,"　","○")</f>
        <v>○</v>
      </c>
      <c r="M320" s="24" t="str">
        <f>IF([1]廃業を除いた名簿を貼り付ける!AQ313=0,"　","○")</f>
        <v>○</v>
      </c>
      <c r="N320" s="24" t="str">
        <f>IF([1]廃業を除いた名簿を貼り付ける!AR313=0,"　","○")</f>
        <v>○</v>
      </c>
      <c r="O320" s="24" t="str">
        <f>IF([1]廃業を除いた名簿を貼り付ける!AS313=0,"　","○")</f>
        <v>○</v>
      </c>
      <c r="P320" s="24" t="str">
        <f>IF([1]廃業を除いた名簿を貼り付ける!AT313=0,"　","○")</f>
        <v>○</v>
      </c>
      <c r="Q320" s="24" t="str">
        <f>IF([1]廃業を除いた名簿を貼り付ける!AU313=0,"　","○")</f>
        <v>○</v>
      </c>
      <c r="R320" s="24" t="str">
        <f>IF([1]廃業を除いた名簿を貼り付ける!AV313=0,"　","○")</f>
        <v>○</v>
      </c>
      <c r="S320" s="24" t="str">
        <f>IF([1]廃業を除いた名簿を貼り付ける!AW313=0,"　","○")</f>
        <v>○</v>
      </c>
      <c r="T320" s="24" t="str">
        <f>IF([1]廃業を除いた名簿を貼り付ける!AX313=0,"　","○")</f>
        <v>　</v>
      </c>
      <c r="U320" s="24" t="str">
        <f>IF([1]廃業を除いた名簿を貼り付ける!AY313=0,"　","○")</f>
        <v>　</v>
      </c>
      <c r="V320" s="24" t="str">
        <f>IF([1]廃業を除いた名簿を貼り付ける!AZ313=0,"　","○")</f>
        <v>　</v>
      </c>
      <c r="W320" s="24" t="str">
        <f>IF([1]廃業を除いた名簿を貼り付ける!BA313=0,"　","○")</f>
        <v>　</v>
      </c>
      <c r="X320" s="24" t="str">
        <f>IF([1]廃業を除いた名簿を貼り付ける!BB313=0,"　","○")</f>
        <v>　</v>
      </c>
      <c r="Y320" s="24" t="str">
        <f>IF([1]廃業を除いた名簿を貼り付ける!BC313=0,"　","○")</f>
        <v>　</v>
      </c>
    </row>
    <row r="321" spans="1:25" ht="24.75" customHeight="1" x14ac:dyDescent="0.2">
      <c r="A321" s="19" t="s">
        <v>20</v>
      </c>
      <c r="B321" s="25">
        <f>[1]廃業を除いた名簿を貼り付ける!N314</f>
        <v>775</v>
      </c>
      <c r="C321" s="26" t="s">
        <v>21</v>
      </c>
      <c r="D321" s="22" t="str">
        <f>[1]廃業を除いた名簿を貼り付ける!D314</f>
        <v>三洋商事株式会社</v>
      </c>
      <c r="E321" s="22" t="str">
        <f>IF([1]廃業を除いた名簿を貼り付ける!F314="","",[1]廃業を除いた名簿を貼り付ける!F314)</f>
        <v>代表取締役　河原林　令典</v>
      </c>
      <c r="F321" s="22" t="str">
        <f>[1]廃業を除いた名簿を貼り付ける!H314&amp;[1]廃業を除いた名簿を貼り付ける!I314</f>
        <v>東京都江戸川区東葛西三丁目17番41号</v>
      </c>
      <c r="G321" s="23">
        <f>[1]廃業を除いた名簿を貼り付ける!P314</f>
        <v>44856</v>
      </c>
      <c r="H321" s="22" t="str">
        <f>[1]廃業を除いた名簿を貼り付ける!AG314</f>
        <v>三洋商事株式会社　奈良リサイクルセンター</v>
      </c>
      <c r="I321" s="22" t="str">
        <f>[1]廃業を除いた名簿を貼り付ける!AJ314&amp;[1]廃業を除いた名簿を貼り付ける!AK314</f>
        <v>奈良県奈良市藺生町432番１号</v>
      </c>
      <c r="J321" s="22" t="str">
        <f>[1]廃業を除いた名簿を貼り付ける!AL314</f>
        <v>0743-82-1162</v>
      </c>
      <c r="K321" s="24" t="str">
        <f>IF([1]廃業を除いた名簿を貼り付ける!AO314=0,"　","○")</f>
        <v>○</v>
      </c>
      <c r="L321" s="24" t="str">
        <f>IF([1]廃業を除いた名簿を貼り付ける!AP314=0,"　","○")</f>
        <v>○</v>
      </c>
      <c r="M321" s="24" t="str">
        <f>IF([1]廃業を除いた名簿を貼り付ける!AQ314=0,"　","○")</f>
        <v>○</v>
      </c>
      <c r="N321" s="24" t="str">
        <f>IF([1]廃業を除いた名簿を貼り付ける!AR314=0,"　","○")</f>
        <v>○</v>
      </c>
      <c r="O321" s="24" t="str">
        <f>IF([1]廃業を除いた名簿を貼り付ける!AS314=0,"　","○")</f>
        <v>○</v>
      </c>
      <c r="P321" s="24" t="str">
        <f>IF([1]廃業を除いた名簿を貼り付ける!AT314=0,"　","○")</f>
        <v>○</v>
      </c>
      <c r="Q321" s="24" t="str">
        <f>IF([1]廃業を除いた名簿を貼り付ける!AU314=0,"　","○")</f>
        <v>○</v>
      </c>
      <c r="R321" s="24" t="str">
        <f>IF([1]廃業を除いた名簿を貼り付ける!AV314=0,"　","○")</f>
        <v>○</v>
      </c>
      <c r="S321" s="24" t="str">
        <f>IF([1]廃業を除いた名簿を貼り付ける!AW314=0,"　","○")</f>
        <v>○</v>
      </c>
      <c r="T321" s="24" t="str">
        <f>IF([1]廃業を除いた名簿を貼り付ける!AX314=0,"　","○")</f>
        <v>　</v>
      </c>
      <c r="U321" s="24" t="str">
        <f>IF([1]廃業を除いた名簿を貼り付ける!AY314=0,"　","○")</f>
        <v>　</v>
      </c>
      <c r="V321" s="24" t="str">
        <f>IF([1]廃業を除いた名簿を貼り付ける!AZ314=0,"　","○")</f>
        <v>　</v>
      </c>
      <c r="W321" s="24" t="str">
        <f>IF([1]廃業を除いた名簿を貼り付ける!BA314=0,"　","○")</f>
        <v>　</v>
      </c>
      <c r="X321" s="24" t="str">
        <f>IF([1]廃業を除いた名簿を貼り付ける!BB314=0,"　","○")</f>
        <v>　</v>
      </c>
      <c r="Y321" s="24" t="str">
        <f>IF([1]廃業を除いた名簿を貼り付ける!BC314=0,"　","○")</f>
        <v>　</v>
      </c>
    </row>
    <row r="322" spans="1:25" ht="24.75" customHeight="1" x14ac:dyDescent="0.2">
      <c r="A322" s="19" t="s">
        <v>20</v>
      </c>
      <c r="B322" s="25">
        <f>[1]廃業を除いた名簿を貼り付ける!N315</f>
        <v>775</v>
      </c>
      <c r="C322" s="26" t="s">
        <v>21</v>
      </c>
      <c r="D322" s="22" t="str">
        <f>[1]廃業を除いた名簿を貼り付ける!D315</f>
        <v>三洋商事株式会社</v>
      </c>
      <c r="E322" s="22" t="str">
        <f>IF([1]廃業を除いた名簿を貼り付ける!F315="","",[1]廃業を除いた名簿を貼り付ける!F315)</f>
        <v>代表取締役　河原林　令典</v>
      </c>
      <c r="F322" s="22" t="str">
        <f>[1]廃業を除いた名簿を貼り付ける!H315&amp;[1]廃業を除いた名簿を貼り付ける!I315</f>
        <v>東京都江戸川区東葛西三丁目17番41号</v>
      </c>
      <c r="G322" s="23">
        <f>[1]廃業を除いた名簿を貼り付ける!P315</f>
        <v>44856</v>
      </c>
      <c r="H322" s="22" t="str">
        <f>[1]廃業を除いた名簿を貼り付ける!AG315</f>
        <v>三洋商事株式会社　東京リサイクルセンター</v>
      </c>
      <c r="I322" s="22" t="str">
        <f>[1]廃業を除いた名簿を貼り付ける!AJ315&amp;[1]廃業を除いた名簿を貼り付ける!AK315</f>
        <v>東京都江戸川区東葛西三丁目17番41号</v>
      </c>
      <c r="J322" s="22" t="str">
        <f>[1]廃業を除いた名簿を貼り付ける!AL315</f>
        <v>03-6808-2171</v>
      </c>
      <c r="K322" s="24" t="str">
        <f>IF([1]廃業を除いた名簿を貼り付ける!AO315=0,"　","○")</f>
        <v>○</v>
      </c>
      <c r="L322" s="24" t="str">
        <f>IF([1]廃業を除いた名簿を貼り付ける!AP315=0,"　","○")</f>
        <v>○</v>
      </c>
      <c r="M322" s="24" t="str">
        <f>IF([1]廃業を除いた名簿を貼り付ける!AQ315=0,"　","○")</f>
        <v>○</v>
      </c>
      <c r="N322" s="24" t="str">
        <f>IF([1]廃業を除いた名簿を貼り付ける!AR315=0,"　","○")</f>
        <v>○</v>
      </c>
      <c r="O322" s="24" t="str">
        <f>IF([1]廃業を除いた名簿を貼り付ける!AS315=0,"　","○")</f>
        <v>○</v>
      </c>
      <c r="P322" s="24" t="str">
        <f>IF([1]廃業を除いた名簿を貼り付ける!AT315=0,"　","○")</f>
        <v>○</v>
      </c>
      <c r="Q322" s="24" t="str">
        <f>IF([1]廃業を除いた名簿を貼り付ける!AU315=0,"　","○")</f>
        <v>○</v>
      </c>
      <c r="R322" s="24" t="str">
        <f>IF([1]廃業を除いた名簿を貼り付ける!AV315=0,"　","○")</f>
        <v>○</v>
      </c>
      <c r="S322" s="24" t="str">
        <f>IF([1]廃業を除いた名簿を貼り付ける!AW315=0,"　","○")</f>
        <v>○</v>
      </c>
      <c r="T322" s="24" t="str">
        <f>IF([1]廃業を除いた名簿を貼り付ける!AX315=0,"　","○")</f>
        <v>　</v>
      </c>
      <c r="U322" s="24" t="str">
        <f>IF([1]廃業を除いた名簿を貼り付ける!AY315=0,"　","○")</f>
        <v>　</v>
      </c>
      <c r="V322" s="24" t="str">
        <f>IF([1]廃業を除いた名簿を貼り付ける!AZ315=0,"　","○")</f>
        <v>　</v>
      </c>
      <c r="W322" s="24" t="str">
        <f>IF([1]廃業を除いた名簿を貼り付ける!BA315=0,"　","○")</f>
        <v>　</v>
      </c>
      <c r="X322" s="24" t="str">
        <f>IF([1]廃業を除いた名簿を貼り付ける!BB315=0,"　","○")</f>
        <v>　</v>
      </c>
      <c r="Y322" s="24" t="str">
        <f>IF([1]廃業を除いた名簿を貼り付ける!BC315=0,"　","○")</f>
        <v>　</v>
      </c>
    </row>
    <row r="323" spans="1:25" ht="24.75" customHeight="1" x14ac:dyDescent="0.2">
      <c r="A323" s="19" t="s">
        <v>20</v>
      </c>
      <c r="B323" s="25">
        <f>[1]廃業を除いた名簿を貼り付ける!N316</f>
        <v>775</v>
      </c>
      <c r="C323" s="26" t="s">
        <v>21</v>
      </c>
      <c r="D323" s="22" t="str">
        <f>[1]廃業を除いた名簿を貼り付ける!D316</f>
        <v>三洋商事株式会社</v>
      </c>
      <c r="E323" s="22" t="str">
        <f>IF([1]廃業を除いた名簿を貼り付ける!F316="","",[1]廃業を除いた名簿を貼り付ける!F316)</f>
        <v>代表取締役　河原林　令典</v>
      </c>
      <c r="F323" s="22" t="str">
        <f>[1]廃業を除いた名簿を貼り付ける!H316&amp;[1]廃業を除いた名簿を貼り付ける!I316</f>
        <v>東京都江戸川区東葛西三丁目17番41号</v>
      </c>
      <c r="G323" s="23">
        <f>[1]廃業を除いた名簿を貼り付ける!P316</f>
        <v>44856</v>
      </c>
      <c r="H323" s="22" t="str">
        <f>[1]廃業を除いた名簿を貼り付ける!AG316</f>
        <v>三洋商事株式会社　仙台リサイクルセンター</v>
      </c>
      <c r="I323" s="22" t="str">
        <f>[1]廃業を除いた名簿を貼り付ける!AJ316&amp;[1]廃業を除いた名簿を貼り付ける!AK316</f>
        <v>宮城県仙台市宮城野区蒲生3丁目8番地の１</v>
      </c>
      <c r="J323" s="22" t="str">
        <f>[1]廃業を除いた名簿を貼り付ける!AL316</f>
        <v>022-355-8068</v>
      </c>
      <c r="K323" s="24" t="str">
        <f>IF([1]廃業を除いた名簿を貼り付ける!AO316=0,"　","○")</f>
        <v>○</v>
      </c>
      <c r="L323" s="24" t="str">
        <f>IF([1]廃業を除いた名簿を貼り付ける!AP316=0,"　","○")</f>
        <v>○</v>
      </c>
      <c r="M323" s="24" t="str">
        <f>IF([1]廃業を除いた名簿を貼り付ける!AQ316=0,"　","○")</f>
        <v>○</v>
      </c>
      <c r="N323" s="24" t="str">
        <f>IF([1]廃業を除いた名簿を貼り付ける!AR316=0,"　","○")</f>
        <v>○</v>
      </c>
      <c r="O323" s="24" t="str">
        <f>IF([1]廃業を除いた名簿を貼り付ける!AS316=0,"　","○")</f>
        <v>○</v>
      </c>
      <c r="P323" s="24" t="str">
        <f>IF([1]廃業を除いた名簿を貼り付ける!AT316=0,"　","○")</f>
        <v>○</v>
      </c>
      <c r="Q323" s="24" t="str">
        <f>IF([1]廃業を除いた名簿を貼り付ける!AU316=0,"　","○")</f>
        <v>○</v>
      </c>
      <c r="R323" s="24" t="str">
        <f>IF([1]廃業を除いた名簿を貼り付ける!AV316=0,"　","○")</f>
        <v>○</v>
      </c>
      <c r="S323" s="24" t="str">
        <f>IF([1]廃業を除いた名簿を貼り付ける!AW316=0,"　","○")</f>
        <v>○</v>
      </c>
      <c r="T323" s="24" t="str">
        <f>IF([1]廃業を除いた名簿を貼り付ける!AX316=0,"　","○")</f>
        <v>　</v>
      </c>
      <c r="U323" s="24" t="str">
        <f>IF([1]廃業を除いた名簿を貼り付ける!AY316=0,"　","○")</f>
        <v>　</v>
      </c>
      <c r="V323" s="24" t="str">
        <f>IF([1]廃業を除いた名簿を貼り付ける!AZ316=0,"　","○")</f>
        <v>　</v>
      </c>
      <c r="W323" s="24" t="str">
        <f>IF([1]廃業を除いた名簿を貼り付ける!BA316=0,"　","○")</f>
        <v>　</v>
      </c>
      <c r="X323" s="24" t="str">
        <f>IF([1]廃業を除いた名簿を貼り付ける!BB316=0,"　","○")</f>
        <v>　</v>
      </c>
      <c r="Y323" s="24" t="str">
        <f>IF([1]廃業を除いた名簿を貼り付ける!BC316=0,"　","○")</f>
        <v>　</v>
      </c>
    </row>
    <row r="324" spans="1:25" ht="24.75" customHeight="1" x14ac:dyDescent="0.2">
      <c r="A324" s="19" t="s">
        <v>20</v>
      </c>
      <c r="B324" s="25">
        <f>[1]廃業を除いた名簿を貼り付ける!N317</f>
        <v>776</v>
      </c>
      <c r="C324" s="26" t="s">
        <v>21</v>
      </c>
      <c r="D324" s="22" t="str">
        <f>[1]廃業を除いた名簿を貼り付ける!D317</f>
        <v>日本電興株式会社</v>
      </c>
      <c r="E324" s="22" t="str">
        <f>IF([1]廃業を除いた名簿を貼り付ける!F317="","",[1]廃業を除いた名簿を貼り付ける!F317)</f>
        <v>代表取締役　松本　俊二</v>
      </c>
      <c r="F324" s="22" t="str">
        <f>[1]廃業を除いた名簿を貼り付ける!H317&amp;[1]廃業を除いた名簿を貼り付ける!I317</f>
        <v>東京都台東区台東一丁目２番10号</v>
      </c>
      <c r="G324" s="23">
        <f>[1]廃業を除いた名簿を貼り付ける!P317</f>
        <v>44856</v>
      </c>
      <c r="H324" s="22" t="str">
        <f>[1]廃業を除いた名簿を貼り付ける!AG317</f>
        <v>日本電興株式会社</v>
      </c>
      <c r="I324" s="22" t="str">
        <f>[1]廃業を除いた名簿を貼り付ける!AJ317&amp;[1]廃業を除いた名簿を貼り付ける!AK317</f>
        <v>東京都台東区台東一丁目２番10号</v>
      </c>
      <c r="J324" s="22" t="str">
        <f>[1]廃業を除いた名簿を貼り付ける!AL317</f>
        <v>03-3833-8566</v>
      </c>
      <c r="K324" s="24" t="str">
        <f>IF([1]廃業を除いた名簿を貼り付ける!AO317=0,"　","○")</f>
        <v>○</v>
      </c>
      <c r="L324" s="24" t="str">
        <f>IF([1]廃業を除いた名簿を貼り付ける!AP317=0,"　","○")</f>
        <v>○</v>
      </c>
      <c r="M324" s="24" t="str">
        <f>IF([1]廃業を除いた名簿を貼り付ける!AQ317=0,"　","○")</f>
        <v>○</v>
      </c>
      <c r="N324" s="24" t="str">
        <f>IF([1]廃業を除いた名簿を貼り付ける!AR317=0,"　","○")</f>
        <v>○</v>
      </c>
      <c r="O324" s="24" t="str">
        <f>IF([1]廃業を除いた名簿を貼り付ける!AS317=0,"　","○")</f>
        <v>○</v>
      </c>
      <c r="P324" s="24" t="str">
        <f>IF([1]廃業を除いた名簿を貼り付ける!AT317=0,"　","○")</f>
        <v>○</v>
      </c>
      <c r="Q324" s="24" t="str">
        <f>IF([1]廃業を除いた名簿を貼り付ける!AU317=0,"　","○")</f>
        <v>　</v>
      </c>
      <c r="R324" s="24" t="str">
        <f>IF([1]廃業を除いた名簿を貼り付ける!AV317=0,"　","○")</f>
        <v>　</v>
      </c>
      <c r="S324" s="24" t="str">
        <f>IF([1]廃業を除いた名簿を貼り付ける!AW317=0,"　","○")</f>
        <v>　</v>
      </c>
      <c r="T324" s="24" t="str">
        <f>IF([1]廃業を除いた名簿を貼り付ける!AX317=0,"　","○")</f>
        <v>○</v>
      </c>
      <c r="U324" s="24" t="str">
        <f>IF([1]廃業を除いた名簿を貼り付ける!AY317=0,"　","○")</f>
        <v>○</v>
      </c>
      <c r="V324" s="24" t="str">
        <f>IF([1]廃業を除いた名簿を貼り付ける!AZ317=0,"　","○")</f>
        <v>○</v>
      </c>
      <c r="W324" s="24" t="str">
        <f>IF([1]廃業を除いた名簿を貼り付ける!BA317=0,"　","○")</f>
        <v>○</v>
      </c>
      <c r="X324" s="24" t="str">
        <f>IF([1]廃業を除いた名簿を貼り付ける!BB317=0,"　","○")</f>
        <v>○</v>
      </c>
      <c r="Y324" s="24" t="str">
        <f>IF([1]廃業を除いた名簿を貼り付ける!BC317=0,"　","○")</f>
        <v>○</v>
      </c>
    </row>
    <row r="325" spans="1:25" ht="24.75" customHeight="1" x14ac:dyDescent="0.2">
      <c r="A325" s="19" t="s">
        <v>20</v>
      </c>
      <c r="B325" s="25">
        <f>[1]廃業を除いた名簿を貼り付ける!N318</f>
        <v>781</v>
      </c>
      <c r="C325" s="26" t="s">
        <v>21</v>
      </c>
      <c r="D325" s="22" t="str">
        <f>[1]廃業を除いた名簿を貼り付ける!D318</f>
        <v>ステップサイエンス株式会社</v>
      </c>
      <c r="E325" s="22" t="str">
        <f>IF([1]廃業を除いた名簿を貼り付ける!F318="","",[1]廃業を除いた名簿を貼り付ける!F318)</f>
        <v>代表取締役　郡司　次郎</v>
      </c>
      <c r="F325" s="22" t="str">
        <f>[1]廃業を除いた名簿を貼り付ける!H318&amp;[1]廃業を除いた名簿を貼り付ける!I318</f>
        <v>東京都江戸川区瑞江四丁目48番５号</v>
      </c>
      <c r="G325" s="23">
        <f>[1]廃業を除いた名簿を貼り付ける!P318</f>
        <v>44857</v>
      </c>
      <c r="H325" s="22" t="str">
        <f>[1]廃業を除いた名簿を貼り付ける!AG318</f>
        <v>ステップサイエンス株式会社　大杉事業所</v>
      </c>
      <c r="I325" s="22" t="str">
        <f>[1]廃業を除いた名簿を貼り付ける!AJ318&amp;[1]廃業を除いた名簿を貼り付ける!AK318</f>
        <v>東京都江戸川区大杉4-9-21</v>
      </c>
      <c r="J325" s="22" t="str">
        <f>[1]廃業を除いた名簿を貼り付ける!AL318</f>
        <v>03-5607-5228</v>
      </c>
      <c r="K325" s="24" t="str">
        <f>IF([1]廃業を除いた名簿を貼り付ける!AO318=0,"　","○")</f>
        <v>○</v>
      </c>
      <c r="L325" s="24" t="str">
        <f>IF([1]廃業を除いた名簿を貼り付ける!AP318=0,"　","○")</f>
        <v>○</v>
      </c>
      <c r="M325" s="24" t="str">
        <f>IF([1]廃業を除いた名簿を貼り付ける!AQ318=0,"　","○")</f>
        <v>○</v>
      </c>
      <c r="N325" s="24" t="str">
        <f>IF([1]廃業を除いた名簿を貼り付ける!AR318=0,"　","○")</f>
        <v>○</v>
      </c>
      <c r="O325" s="24" t="str">
        <f>IF([1]廃業を除いた名簿を貼り付ける!AS318=0,"　","○")</f>
        <v>○</v>
      </c>
      <c r="P325" s="24" t="str">
        <f>IF([1]廃業を除いた名簿を貼り付ける!AT318=0,"　","○")</f>
        <v>○</v>
      </c>
      <c r="Q325" s="24" t="str">
        <f>IF([1]廃業を除いた名簿を貼り付ける!AU318=0,"　","○")</f>
        <v>○</v>
      </c>
      <c r="R325" s="24" t="str">
        <f>IF([1]廃業を除いた名簿を貼り付ける!AV318=0,"　","○")</f>
        <v>○</v>
      </c>
      <c r="S325" s="24" t="str">
        <f>IF([1]廃業を除いた名簿を貼り付ける!AW318=0,"　","○")</f>
        <v>○</v>
      </c>
      <c r="T325" s="24" t="str">
        <f>IF([1]廃業を除いた名簿を貼り付ける!AX318=0,"　","○")</f>
        <v>○</v>
      </c>
      <c r="U325" s="24" t="str">
        <f>IF([1]廃業を除いた名簿を貼り付ける!AY318=0,"　","○")</f>
        <v>○</v>
      </c>
      <c r="V325" s="24" t="str">
        <f>IF([1]廃業を除いた名簿を貼り付ける!AZ318=0,"　","○")</f>
        <v>○</v>
      </c>
      <c r="W325" s="24" t="str">
        <f>IF([1]廃業を除いた名簿を貼り付ける!BA318=0,"　","○")</f>
        <v>○</v>
      </c>
      <c r="X325" s="24" t="str">
        <f>IF([1]廃業を除いた名簿を貼り付ける!BB318=0,"　","○")</f>
        <v>○</v>
      </c>
      <c r="Y325" s="24" t="str">
        <f>IF([1]廃業を除いた名簿を貼り付ける!BC318=0,"　","○")</f>
        <v>○</v>
      </c>
    </row>
    <row r="326" spans="1:25" ht="24.75" customHeight="1" x14ac:dyDescent="0.2">
      <c r="A326" s="19" t="s">
        <v>20</v>
      </c>
      <c r="B326" s="25">
        <f>[1]廃業を除いた名簿を貼り付ける!N319</f>
        <v>782</v>
      </c>
      <c r="C326" s="26" t="s">
        <v>21</v>
      </c>
      <c r="D326" s="22" t="str">
        <f>[1]廃業を除いた名簿を貼り付ける!D319</f>
        <v>Ｓｅｖｅｎｓｅｅｄｓ株式会社</v>
      </c>
      <c r="E326" s="22" t="str">
        <f>IF([1]廃業を除いた名簿を貼り付ける!F319="","",[1]廃業を除いた名簿を貼り付ける!F319)</f>
        <v>代表取締役　黒石　修</v>
      </c>
      <c r="F326" s="22" t="str">
        <f>[1]廃業を除いた名簿を貼り付ける!H319&amp;[1]廃業を除いた名簿を貼り付ける!I319</f>
        <v>東京都練馬区貫井四丁目45番12号</v>
      </c>
      <c r="G326" s="23">
        <f>[1]廃業を除いた名簿を貼り付ける!P319</f>
        <v>44857</v>
      </c>
      <c r="H326" s="22" t="str">
        <f>[1]廃業を除いた名簿を貼り付ける!AG319</f>
        <v>Ｓｅｖｅｎｓｅｅｄｓ株式会社　技術センター</v>
      </c>
      <c r="I326" s="22" t="str">
        <f>[1]廃業を除いた名簿を貼り付ける!AJ319&amp;[1]廃業を除いた名簿を貼り付ける!AK319</f>
        <v>埼玉県飯能市茜台3丁目7番地</v>
      </c>
      <c r="J326" s="22" t="str">
        <f>[1]廃業を除いた名簿を貼り付ける!AL319</f>
        <v>042-978-6971</v>
      </c>
      <c r="K326" s="24" t="str">
        <f>IF([1]廃業を除いた名簿を貼り付ける!AO319=0,"　","○")</f>
        <v>○</v>
      </c>
      <c r="L326" s="24" t="str">
        <f>IF([1]廃業を除いた名簿を貼り付ける!AP319=0,"　","○")</f>
        <v>○</v>
      </c>
      <c r="M326" s="24" t="str">
        <f>IF([1]廃業を除いた名簿を貼り付ける!AQ319=0,"　","○")</f>
        <v>○</v>
      </c>
      <c r="N326" s="24" t="str">
        <f>IF([1]廃業を除いた名簿を貼り付ける!AR319=0,"　","○")</f>
        <v>○</v>
      </c>
      <c r="O326" s="24" t="str">
        <f>IF([1]廃業を除いた名簿を貼り付ける!AS319=0,"　","○")</f>
        <v>○</v>
      </c>
      <c r="P326" s="24" t="str">
        <f>IF([1]廃業を除いた名簿を貼り付ける!AT319=0,"　","○")</f>
        <v>○</v>
      </c>
      <c r="Q326" s="24" t="str">
        <f>IF([1]廃業を除いた名簿を貼り付ける!AU319=0,"　","○")</f>
        <v>○</v>
      </c>
      <c r="R326" s="24" t="str">
        <f>IF([1]廃業を除いた名簿を貼り付ける!AV319=0,"　","○")</f>
        <v>○</v>
      </c>
      <c r="S326" s="24" t="str">
        <f>IF([1]廃業を除いた名簿を貼り付ける!AW319=0,"　","○")</f>
        <v>○</v>
      </c>
      <c r="T326" s="24" t="str">
        <f>IF([1]廃業を除いた名簿を貼り付ける!AX319=0,"　","○")</f>
        <v>○</v>
      </c>
      <c r="U326" s="24" t="str">
        <f>IF([1]廃業を除いた名簿を貼り付ける!AY319=0,"　","○")</f>
        <v>○</v>
      </c>
      <c r="V326" s="24" t="str">
        <f>IF([1]廃業を除いた名簿を貼り付ける!AZ319=0,"　","○")</f>
        <v>○</v>
      </c>
      <c r="W326" s="24" t="str">
        <f>IF([1]廃業を除いた名簿を貼り付ける!BA319=0,"　","○")</f>
        <v>○</v>
      </c>
      <c r="X326" s="24" t="str">
        <f>IF([1]廃業を除いた名簿を貼り付ける!BB319=0,"　","○")</f>
        <v>○</v>
      </c>
      <c r="Y326" s="24" t="str">
        <f>IF([1]廃業を除いた名簿を貼り付ける!BC319=0,"　","○")</f>
        <v>○</v>
      </c>
    </row>
    <row r="327" spans="1:25" ht="24.75" customHeight="1" x14ac:dyDescent="0.2">
      <c r="A327" s="19" t="s">
        <v>20</v>
      </c>
      <c r="B327" s="25">
        <f>[1]廃業を除いた名簿を貼り付ける!N320</f>
        <v>783</v>
      </c>
      <c r="C327" s="26" t="s">
        <v>21</v>
      </c>
      <c r="D327" s="22" t="str">
        <f>[1]廃業を除いた名簿を貼り付ける!D320</f>
        <v>ハイグロマスター株式会社</v>
      </c>
      <c r="E327" s="22" t="str">
        <f>IF([1]廃業を除いた名簿を貼り付ける!F320="","",[1]廃業を除いた名簿を貼り付ける!F320)</f>
        <v>代表取締役　中村　将温</v>
      </c>
      <c r="F327" s="22" t="str">
        <f>[1]廃業を除いた名簿を貼り付ける!H320&amp;[1]廃業を除いた名簿を貼り付ける!I320</f>
        <v>東京都墨田区向島三丁目11番16号</v>
      </c>
      <c r="G327" s="23">
        <f>[1]廃業を除いた名簿を貼り付ける!P320</f>
        <v>44860</v>
      </c>
      <c r="H327" s="22" t="str">
        <f>[1]廃業を除いた名簿を貼り付ける!AG320</f>
        <v>ハイグロマスター株式会社</v>
      </c>
      <c r="I327" s="22" t="str">
        <f>[1]廃業を除いた名簿を貼り付ける!AJ320&amp;[1]廃業を除いた名簿を貼り付ける!AK320</f>
        <v>東京都墨田区向島三丁目11番16号</v>
      </c>
      <c r="J327" s="22" t="str">
        <f>[1]廃業を除いた名簿を貼り付ける!AL320</f>
        <v>03-3622-8131</v>
      </c>
      <c r="K327" s="24" t="str">
        <f>IF([1]廃業を除いた名簿を貼り付ける!AO320=0,"　","○")</f>
        <v>　</v>
      </c>
      <c r="L327" s="24" t="str">
        <f>IF([1]廃業を除いた名簿を貼り付ける!AP320=0,"　","○")</f>
        <v>　</v>
      </c>
      <c r="M327" s="24" t="str">
        <f>IF([1]廃業を除いた名簿を貼り付ける!AQ320=0,"　","○")</f>
        <v>　</v>
      </c>
      <c r="N327" s="24" t="str">
        <f>IF([1]廃業を除いた名簿を貼り付ける!AR320=0,"　","○")</f>
        <v>○</v>
      </c>
      <c r="O327" s="24" t="str">
        <f>IF([1]廃業を除いた名簿を貼り付ける!AS320=0,"　","○")</f>
        <v>○</v>
      </c>
      <c r="P327" s="24" t="str">
        <f>IF([1]廃業を除いた名簿を貼り付ける!AT320=0,"　","○")</f>
        <v>○</v>
      </c>
      <c r="Q327" s="24" t="str">
        <f>IF([1]廃業を除いた名簿を貼り付ける!AU320=0,"　","○")</f>
        <v>　</v>
      </c>
      <c r="R327" s="24" t="str">
        <f>IF([1]廃業を除いた名簿を貼り付ける!AV320=0,"　","○")</f>
        <v>　</v>
      </c>
      <c r="S327" s="24" t="str">
        <f>IF([1]廃業を除いた名簿を貼り付ける!AW320=0,"　","○")</f>
        <v>　</v>
      </c>
      <c r="T327" s="24" t="str">
        <f>IF([1]廃業を除いた名簿を貼り付ける!AX320=0,"　","○")</f>
        <v>○</v>
      </c>
      <c r="U327" s="24" t="str">
        <f>IF([1]廃業を除いた名簿を貼り付ける!AY320=0,"　","○")</f>
        <v>○</v>
      </c>
      <c r="V327" s="24" t="str">
        <f>IF([1]廃業を除いた名簿を貼り付ける!AZ320=0,"　","○")</f>
        <v>○</v>
      </c>
      <c r="W327" s="24" t="str">
        <f>IF([1]廃業を除いた名簿を貼り付ける!BA320=0,"　","○")</f>
        <v>○</v>
      </c>
      <c r="X327" s="24" t="str">
        <f>IF([1]廃業を除いた名簿を貼り付ける!BB320=0,"　","○")</f>
        <v>○</v>
      </c>
      <c r="Y327" s="24" t="str">
        <f>IF([1]廃業を除いた名簿を貼り付ける!BC320=0,"　","○")</f>
        <v>○</v>
      </c>
    </row>
    <row r="328" spans="1:25" ht="24.75" customHeight="1" x14ac:dyDescent="0.2">
      <c r="A328" s="19" t="s">
        <v>20</v>
      </c>
      <c r="B328" s="25">
        <f>[1]廃業を除いた名簿を貼り付ける!N321</f>
        <v>784</v>
      </c>
      <c r="C328" s="26" t="s">
        <v>21</v>
      </c>
      <c r="D328" s="22" t="str">
        <f>[1]廃業を除いた名簿を貼り付ける!D321</f>
        <v>ヤンマーエネルギーシステム株式会社</v>
      </c>
      <c r="E328" s="22" t="str">
        <f>IF([1]廃業を除いた名簿を貼り付ける!F321="","",[1]廃業を除いた名簿を貼り付ける!F321)</f>
        <v>代表取締役　山下　宏治</v>
      </c>
      <c r="F328" s="22" t="str">
        <f>[1]廃業を除いた名簿を貼り付ける!H321&amp;[1]廃業を除いた名簿を貼り付ける!I321</f>
        <v>大阪府大阪市北区茶屋町１番32号</v>
      </c>
      <c r="G328" s="23">
        <f>[1]廃業を除いた名簿を貼り付ける!P321</f>
        <v>44860</v>
      </c>
      <c r="H328" s="22" t="str">
        <f>[1]廃業を除いた名簿を貼り付ける!AG321</f>
        <v>ヤンマーエネルギーシステム株式会社　東京支社</v>
      </c>
      <c r="I328" s="22" t="str">
        <f>[1]廃業を除いた名簿を貼り付ける!AJ321&amp;[1]廃業を除いた名簿を貼り付ける!AK321</f>
        <v>東京都大田区平和島6-1-1  東京流通センタービル４階</v>
      </c>
      <c r="J328" s="22" t="str">
        <f>[1]廃業を除いた名簿を貼り付ける!AL321</f>
        <v>03-6733-4220</v>
      </c>
      <c r="K328" s="24" t="str">
        <f>IF([1]廃業を除いた名簿を貼り付ける!AO321=0,"　","○")</f>
        <v>○</v>
      </c>
      <c r="L328" s="24" t="str">
        <f>IF([1]廃業を除いた名簿を貼り付ける!AP321=0,"　","○")</f>
        <v>○</v>
      </c>
      <c r="M328" s="24" t="str">
        <f>IF([1]廃業を除いた名簿を貼り付ける!AQ321=0,"　","○")</f>
        <v>○</v>
      </c>
      <c r="N328" s="24" t="str">
        <f>IF([1]廃業を除いた名簿を貼り付ける!AR321=0,"　","○")</f>
        <v>　</v>
      </c>
      <c r="O328" s="24" t="str">
        <f>IF([1]廃業を除いた名簿を貼り付ける!AS321=0,"　","○")</f>
        <v>　</v>
      </c>
      <c r="P328" s="24" t="str">
        <f>IF([1]廃業を除いた名簿を貼り付ける!AT321=0,"　","○")</f>
        <v>　</v>
      </c>
      <c r="Q328" s="24" t="str">
        <f>IF([1]廃業を除いた名簿を貼り付ける!AU321=0,"　","○")</f>
        <v>○</v>
      </c>
      <c r="R328" s="24" t="str">
        <f>IF([1]廃業を除いた名簿を貼り付ける!AV321=0,"　","○")</f>
        <v>○</v>
      </c>
      <c r="S328" s="24" t="str">
        <f>IF([1]廃業を除いた名簿を貼り付ける!AW321=0,"　","○")</f>
        <v>○</v>
      </c>
      <c r="T328" s="24" t="str">
        <f>IF([1]廃業を除いた名簿を貼り付ける!AX321=0,"　","○")</f>
        <v>○</v>
      </c>
      <c r="U328" s="24" t="str">
        <f>IF([1]廃業を除いた名簿を貼り付ける!AY321=0,"　","○")</f>
        <v>○</v>
      </c>
      <c r="V328" s="24" t="str">
        <f>IF([1]廃業を除いた名簿を貼り付ける!AZ321=0,"　","○")</f>
        <v>○</v>
      </c>
      <c r="W328" s="24" t="str">
        <f>IF([1]廃業を除いた名簿を貼り付ける!BA321=0,"　","○")</f>
        <v>　</v>
      </c>
      <c r="X328" s="24" t="str">
        <f>IF([1]廃業を除いた名簿を貼り付ける!BB321=0,"　","○")</f>
        <v>　</v>
      </c>
      <c r="Y328" s="24" t="str">
        <f>IF([1]廃業を除いた名簿を貼り付ける!BC321=0,"　","○")</f>
        <v>　</v>
      </c>
    </row>
    <row r="329" spans="1:25" ht="24.75" customHeight="1" x14ac:dyDescent="0.2">
      <c r="A329" s="19" t="s">
        <v>20</v>
      </c>
      <c r="B329" s="25">
        <f>[1]廃業を除いた名簿を貼り付ける!N322</f>
        <v>785</v>
      </c>
      <c r="C329" s="26" t="s">
        <v>21</v>
      </c>
      <c r="D329" s="22" t="str">
        <f>[1]廃業を除いた名簿を貼り付ける!D322</f>
        <v>有限会社東拓冷設</v>
      </c>
      <c r="E329" s="22" t="str">
        <f>IF([1]廃業を除いた名簿を貼り付ける!F322="","",[1]廃業を除いた名簿を貼り付ける!F322)</f>
        <v>取締役　坂本　拓己</v>
      </c>
      <c r="F329" s="22" t="str">
        <f>[1]廃業を除いた名簿を貼り付ける!H322&amp;[1]廃業を除いた名簿を貼り付ける!I322</f>
        <v>埼玉県越谷市大字平方1341番地５</v>
      </c>
      <c r="G329" s="23">
        <f>[1]廃業を除いた名簿を貼り付ける!P322</f>
        <v>44863</v>
      </c>
      <c r="H329" s="22" t="str">
        <f>[1]廃業を除いた名簿を貼り付ける!AG322</f>
        <v>有限会社東拓冷設</v>
      </c>
      <c r="I329" s="22" t="str">
        <f>[1]廃業を除いた名簿を貼り付ける!AJ322&amp;[1]廃業を除いた名簿を貼り付ける!AK322</f>
        <v>埼玉県越谷市大字平方1341番地５</v>
      </c>
      <c r="J329" s="22" t="str">
        <f>[1]廃業を除いた名簿を貼り付ける!AL322</f>
        <v>048-979-1788</v>
      </c>
      <c r="K329" s="24" t="str">
        <f>IF([1]廃業を除いた名簿を貼り付ける!AO322=0,"　","○")</f>
        <v>○</v>
      </c>
      <c r="L329" s="24" t="str">
        <f>IF([1]廃業を除いた名簿を貼り付ける!AP322=0,"　","○")</f>
        <v>○</v>
      </c>
      <c r="M329" s="24" t="str">
        <f>IF([1]廃業を除いた名簿を貼り付ける!AQ322=0,"　","○")</f>
        <v>○</v>
      </c>
      <c r="N329" s="24" t="str">
        <f>IF([1]廃業を除いた名簿を貼り付ける!AR322=0,"　","○")</f>
        <v>○</v>
      </c>
      <c r="O329" s="24" t="str">
        <f>IF([1]廃業を除いた名簿を貼り付ける!AS322=0,"　","○")</f>
        <v>○</v>
      </c>
      <c r="P329" s="24" t="str">
        <f>IF([1]廃業を除いた名簿を貼り付ける!AT322=0,"　","○")</f>
        <v>○</v>
      </c>
      <c r="Q329" s="24" t="str">
        <f>IF([1]廃業を除いた名簿を貼り付ける!AU322=0,"　","○")</f>
        <v>　</v>
      </c>
      <c r="R329" s="24" t="str">
        <f>IF([1]廃業を除いた名簿を貼り付ける!AV322=0,"　","○")</f>
        <v>　</v>
      </c>
      <c r="S329" s="24" t="str">
        <f>IF([1]廃業を除いた名簿を貼り付ける!AW322=0,"　","○")</f>
        <v>　</v>
      </c>
      <c r="T329" s="24" t="str">
        <f>IF([1]廃業を除いた名簿を貼り付ける!AX322=0,"　","○")</f>
        <v>○</v>
      </c>
      <c r="U329" s="24" t="str">
        <f>IF([1]廃業を除いた名簿を貼り付ける!AY322=0,"　","○")</f>
        <v>○</v>
      </c>
      <c r="V329" s="24" t="str">
        <f>IF([1]廃業を除いた名簿を貼り付ける!AZ322=0,"　","○")</f>
        <v>○</v>
      </c>
      <c r="W329" s="24" t="str">
        <f>IF([1]廃業を除いた名簿を貼り付ける!BA322=0,"　","○")</f>
        <v>○</v>
      </c>
      <c r="X329" s="24" t="str">
        <f>IF([1]廃業を除いた名簿を貼り付ける!BB322=0,"　","○")</f>
        <v>○</v>
      </c>
      <c r="Y329" s="24" t="str">
        <f>IF([1]廃業を除いた名簿を貼り付ける!BC322=0,"　","○")</f>
        <v>○</v>
      </c>
    </row>
    <row r="330" spans="1:25" ht="24.75" customHeight="1" x14ac:dyDescent="0.2">
      <c r="A330" s="19" t="s">
        <v>20</v>
      </c>
      <c r="B330" s="25">
        <f>[1]廃業を除いた名簿を貼り付ける!N323</f>
        <v>786</v>
      </c>
      <c r="C330" s="26" t="s">
        <v>21</v>
      </c>
      <c r="D330" s="22" t="str">
        <f>[1]廃業を除いた名簿を貼り付ける!D323</f>
        <v>有限会社三昇テクノワークス</v>
      </c>
      <c r="E330" s="22" t="str">
        <f>IF([1]廃業を除いた名簿を貼り付ける!F323="","",[1]廃業を除いた名簿を貼り付ける!F323)</f>
        <v>代表取締役　中山　直和</v>
      </c>
      <c r="F330" s="22" t="str">
        <f>[1]廃業を除いた名簿を貼り付ける!H323&amp;[1]廃業を除いた名簿を貼り付ける!I323</f>
        <v>東京都江東区塩浜二丁目29番２-1106号</v>
      </c>
      <c r="G330" s="23">
        <f>[1]廃業を除いた名簿を貼り付ける!P323</f>
        <v>44865</v>
      </c>
      <c r="H330" s="22" t="str">
        <f>[1]廃業を除いた名簿を貼り付ける!AG323</f>
        <v>有限会社三昇テクノワークス</v>
      </c>
      <c r="I330" s="22" t="str">
        <f>[1]廃業を除いた名簿を貼り付ける!AJ323&amp;[1]廃業を除いた名簿を貼り付ける!AK323</f>
        <v>東京都江東区塩浜二丁目２９番29番２-1106号</v>
      </c>
      <c r="J330" s="22" t="str">
        <f>[1]廃業を除いた名簿を貼り付ける!AL323</f>
        <v>03-6666-0582</v>
      </c>
      <c r="K330" s="24" t="str">
        <f>IF([1]廃業を除いた名簿を貼り付ける!AO323=0,"　","○")</f>
        <v>○</v>
      </c>
      <c r="L330" s="24" t="str">
        <f>IF([1]廃業を除いた名簿を貼り付ける!AP323=0,"　","○")</f>
        <v>○</v>
      </c>
      <c r="M330" s="24" t="str">
        <f>IF([1]廃業を除いた名簿を貼り付ける!AQ323=0,"　","○")</f>
        <v>○</v>
      </c>
      <c r="N330" s="24" t="str">
        <f>IF([1]廃業を除いた名簿を貼り付ける!AR323=0,"　","○")</f>
        <v>○</v>
      </c>
      <c r="O330" s="24" t="str">
        <f>IF([1]廃業を除いた名簿を貼り付ける!AS323=0,"　","○")</f>
        <v>○</v>
      </c>
      <c r="P330" s="24" t="str">
        <f>IF([1]廃業を除いた名簿を貼り付ける!AT323=0,"　","○")</f>
        <v>○</v>
      </c>
      <c r="Q330" s="24" t="str">
        <f>IF([1]廃業を除いた名簿を貼り付ける!AU323=0,"　","○")</f>
        <v>○</v>
      </c>
      <c r="R330" s="24" t="str">
        <f>IF([1]廃業を除いた名簿を貼り付ける!AV323=0,"　","○")</f>
        <v>○</v>
      </c>
      <c r="S330" s="24" t="str">
        <f>IF([1]廃業を除いた名簿を貼り付ける!AW323=0,"　","○")</f>
        <v>○</v>
      </c>
      <c r="T330" s="24" t="str">
        <f>IF([1]廃業を除いた名簿を貼り付ける!AX323=0,"　","○")</f>
        <v>○</v>
      </c>
      <c r="U330" s="24" t="str">
        <f>IF([1]廃業を除いた名簿を貼り付ける!AY323=0,"　","○")</f>
        <v>○</v>
      </c>
      <c r="V330" s="24" t="str">
        <f>IF([1]廃業を除いた名簿を貼り付ける!AZ323=0,"　","○")</f>
        <v>○</v>
      </c>
      <c r="W330" s="24" t="str">
        <f>IF([1]廃業を除いた名簿を貼り付ける!BA323=0,"　","○")</f>
        <v>○</v>
      </c>
      <c r="X330" s="24" t="str">
        <f>IF([1]廃業を除いた名簿を貼り付ける!BB323=0,"　","○")</f>
        <v>○</v>
      </c>
      <c r="Y330" s="24" t="str">
        <f>IF([1]廃業を除いた名簿を貼り付ける!BC323=0,"　","○")</f>
        <v>○</v>
      </c>
    </row>
    <row r="331" spans="1:25" ht="24.75" customHeight="1" x14ac:dyDescent="0.2">
      <c r="A331" s="19" t="s">
        <v>20</v>
      </c>
      <c r="B331" s="25">
        <f>[1]廃業を除いた名簿を貼り付ける!N324</f>
        <v>791</v>
      </c>
      <c r="C331" s="26" t="s">
        <v>21</v>
      </c>
      <c r="D331" s="22" t="str">
        <f>[1]廃業を除いた名簿を貼り付ける!D324</f>
        <v>東京セントラルエアコン株式会社</v>
      </c>
      <c r="E331" s="22" t="str">
        <f>IF([1]廃業を除いた名簿を貼り付ける!F324="","",[1]廃業を除いた名簿を貼り付ける!F324)</f>
        <v>代表取締役　坂根　尚樹</v>
      </c>
      <c r="F331" s="22" t="str">
        <f>[1]廃業を除いた名簿を貼り付ける!H324&amp;[1]廃業を除いた名簿を貼り付ける!I324</f>
        <v>東京都江戸川区松島三丁目29番12号</v>
      </c>
      <c r="G331" s="23">
        <f>[1]廃業を除いた名簿を貼り付ける!P324</f>
        <v>44873</v>
      </c>
      <c r="H331" s="22" t="str">
        <f>[1]廃業を除いた名簿を貼り付ける!AG324</f>
        <v>東京セントラルエアコン株式会社</v>
      </c>
      <c r="I331" s="22" t="str">
        <f>[1]廃業を除いた名簿を貼り付ける!AJ324&amp;[1]廃業を除いた名簿を貼り付ける!AK324</f>
        <v>東京都江戸川区松島三丁目29番12号</v>
      </c>
      <c r="J331" s="22" t="str">
        <f>[1]廃業を除いた名簿を貼り付ける!AL324</f>
        <v>03-3655-5671</v>
      </c>
      <c r="K331" s="24" t="str">
        <f>IF([1]廃業を除いた名簿を貼り付ける!AO324=0,"　","○")</f>
        <v>○</v>
      </c>
      <c r="L331" s="24" t="str">
        <f>IF([1]廃業を除いた名簿を貼り付ける!AP324=0,"　","○")</f>
        <v>○</v>
      </c>
      <c r="M331" s="24" t="str">
        <f>IF([1]廃業を除いた名簿を貼り付ける!AQ324=0,"　","○")</f>
        <v>○</v>
      </c>
      <c r="N331" s="24" t="str">
        <f>IF([1]廃業を除いた名簿を貼り付ける!AR324=0,"　","○")</f>
        <v>○</v>
      </c>
      <c r="O331" s="24" t="str">
        <f>IF([1]廃業を除いた名簿を貼り付ける!AS324=0,"　","○")</f>
        <v>○</v>
      </c>
      <c r="P331" s="24" t="str">
        <f>IF([1]廃業を除いた名簿を貼り付ける!AT324=0,"　","○")</f>
        <v>○</v>
      </c>
      <c r="Q331" s="24" t="str">
        <f>IF([1]廃業を除いた名簿を貼り付ける!AU324=0,"　","○")</f>
        <v>○</v>
      </c>
      <c r="R331" s="24" t="str">
        <f>IF([1]廃業を除いた名簿を貼り付ける!AV324=0,"　","○")</f>
        <v>○</v>
      </c>
      <c r="S331" s="24" t="str">
        <f>IF([1]廃業を除いた名簿を貼り付ける!AW324=0,"　","○")</f>
        <v>○</v>
      </c>
      <c r="T331" s="24" t="str">
        <f>IF([1]廃業を除いた名簿を貼り付ける!AX324=0,"　","○")</f>
        <v>○</v>
      </c>
      <c r="U331" s="24" t="str">
        <f>IF([1]廃業を除いた名簿を貼り付ける!AY324=0,"　","○")</f>
        <v>○</v>
      </c>
      <c r="V331" s="24" t="str">
        <f>IF([1]廃業を除いた名簿を貼り付ける!AZ324=0,"　","○")</f>
        <v>○</v>
      </c>
      <c r="W331" s="24" t="str">
        <f>IF([1]廃業を除いた名簿を貼り付ける!BA324=0,"　","○")</f>
        <v>○</v>
      </c>
      <c r="X331" s="24" t="str">
        <f>IF([1]廃業を除いた名簿を貼り付ける!BB324=0,"　","○")</f>
        <v>○</v>
      </c>
      <c r="Y331" s="24" t="str">
        <f>IF([1]廃業を除いた名簿を貼り付ける!BC324=0,"　","○")</f>
        <v>○</v>
      </c>
    </row>
    <row r="332" spans="1:25" ht="24.75" customHeight="1" x14ac:dyDescent="0.2">
      <c r="A332" s="19" t="s">
        <v>20</v>
      </c>
      <c r="B332" s="25">
        <f>[1]廃業を除いた名簿を貼り付ける!N325</f>
        <v>794</v>
      </c>
      <c r="C332" s="26" t="s">
        <v>21</v>
      </c>
      <c r="D332" s="22" t="str">
        <f>[1]廃業を除いた名簿を貼り付ける!D325</f>
        <v>伯東株式会社</v>
      </c>
      <c r="E332" s="22" t="str">
        <f>IF([1]廃業を除いた名簿を貼り付ける!F325="","",[1]廃業を除いた名簿を貼り付ける!F325)</f>
        <v>代表取締役　阿部　良二</v>
      </c>
      <c r="F332" s="22" t="str">
        <f>[1]廃業を除いた名簿を貼り付ける!H325&amp;[1]廃業を除いた名簿を貼り付ける!I325</f>
        <v>東京都新宿区新宿一丁目１番13号</v>
      </c>
      <c r="G332" s="23">
        <f>[1]廃業を除いた名簿を貼り付ける!P325</f>
        <v>44878</v>
      </c>
      <c r="H332" s="22" t="str">
        <f>[1]廃業を除いた名簿を貼り付ける!AG325</f>
        <v>伯東株式会社　伊勢原事業所</v>
      </c>
      <c r="I332" s="22" t="str">
        <f>[1]廃業を除いた名簿を貼り付ける!AJ325&amp;[1]廃業を除いた名簿を貼り付ける!AK325</f>
        <v>神奈川県伊勢原市鈴川42</v>
      </c>
      <c r="J332" s="22" t="str">
        <f>[1]廃業を除いた名簿を貼り付ける!AL325</f>
        <v>0463-94-8910</v>
      </c>
      <c r="K332" s="24" t="str">
        <f>IF([1]廃業を除いた名簿を貼り付ける!AO325=0,"　","○")</f>
        <v>○</v>
      </c>
      <c r="L332" s="24" t="str">
        <f>IF([1]廃業を除いた名簿を貼り付ける!AP325=0,"　","○")</f>
        <v>○</v>
      </c>
      <c r="M332" s="24" t="str">
        <f>IF([1]廃業を除いた名簿を貼り付ける!AQ325=0,"　","○")</f>
        <v>○</v>
      </c>
      <c r="N332" s="24" t="str">
        <f>IF([1]廃業を除いた名簿を貼り付ける!AR325=0,"　","○")</f>
        <v>○</v>
      </c>
      <c r="O332" s="24" t="str">
        <f>IF([1]廃業を除いた名簿を貼り付ける!AS325=0,"　","○")</f>
        <v>○</v>
      </c>
      <c r="P332" s="24" t="str">
        <f>IF([1]廃業を除いた名簿を貼り付ける!AT325=0,"　","○")</f>
        <v>○</v>
      </c>
      <c r="Q332" s="24" t="str">
        <f>IF([1]廃業を除いた名簿を貼り付ける!AU325=0,"　","○")</f>
        <v>　</v>
      </c>
      <c r="R332" s="24" t="str">
        <f>IF([1]廃業を除いた名簿を貼り付ける!AV325=0,"　","○")</f>
        <v>　</v>
      </c>
      <c r="S332" s="24" t="str">
        <f>IF([1]廃業を除いた名簿を貼り付ける!AW325=0,"　","○")</f>
        <v>　</v>
      </c>
      <c r="T332" s="24" t="str">
        <f>IF([1]廃業を除いた名簿を貼り付ける!AX325=0,"　","○")</f>
        <v>○</v>
      </c>
      <c r="U332" s="24" t="str">
        <f>IF([1]廃業を除いた名簿を貼り付ける!AY325=0,"　","○")</f>
        <v>○</v>
      </c>
      <c r="V332" s="24" t="str">
        <f>IF([1]廃業を除いた名簿を貼り付ける!AZ325=0,"　","○")</f>
        <v>○</v>
      </c>
      <c r="W332" s="24" t="str">
        <f>IF([1]廃業を除いた名簿を貼り付ける!BA325=0,"　","○")</f>
        <v>○</v>
      </c>
      <c r="X332" s="24" t="str">
        <f>IF([1]廃業を除いた名簿を貼り付ける!BB325=0,"　","○")</f>
        <v>○</v>
      </c>
      <c r="Y332" s="24" t="str">
        <f>IF([1]廃業を除いた名簿を貼り付ける!BC325=0,"　","○")</f>
        <v>○</v>
      </c>
    </row>
    <row r="333" spans="1:25" ht="24.75" customHeight="1" x14ac:dyDescent="0.2">
      <c r="A333" s="19" t="s">
        <v>20</v>
      </c>
      <c r="B333" s="25">
        <f>[1]廃業を除いた名簿を貼り付ける!N326</f>
        <v>794</v>
      </c>
      <c r="C333" s="26" t="s">
        <v>21</v>
      </c>
      <c r="D333" s="22" t="str">
        <f>[1]廃業を除いた名簿を貼り付ける!D326</f>
        <v>伯東株式会社</v>
      </c>
      <c r="E333" s="22" t="str">
        <f>IF([1]廃業を除いた名簿を貼り付ける!F326="","",[1]廃業を除いた名簿を貼り付ける!F326)</f>
        <v>代表取締役　阿部　良二</v>
      </c>
      <c r="F333" s="22" t="str">
        <f>[1]廃業を除いた名簿を貼り付ける!H326&amp;[1]廃業を除いた名簿を貼り付ける!I326</f>
        <v>東京都新宿区新宿一丁目１番13号</v>
      </c>
      <c r="G333" s="23">
        <f>[1]廃業を除いた名簿を貼り付ける!P326</f>
        <v>44878</v>
      </c>
      <c r="H333" s="22" t="str">
        <f>[1]廃業を除いた名簿を貼り付ける!AG326</f>
        <v>伯東株式会社　名古屋支店</v>
      </c>
      <c r="I333" s="22" t="str">
        <f>[1]廃業を除いた名簿を貼り付ける!AJ326&amp;[1]廃業を除いた名簿を貼り付ける!AK326</f>
        <v>愛知県名古屋市中区錦1-16-20　グリーンビルディング</v>
      </c>
      <c r="J333" s="22" t="str">
        <f>[1]廃業を除いた名簿を貼り付ける!AL326</f>
        <v>052-204-8910</v>
      </c>
      <c r="K333" s="24" t="str">
        <f>IF([1]廃業を除いた名簿を貼り付ける!AO326=0,"　","○")</f>
        <v>○</v>
      </c>
      <c r="L333" s="24" t="str">
        <f>IF([1]廃業を除いた名簿を貼り付ける!AP326=0,"　","○")</f>
        <v>○</v>
      </c>
      <c r="M333" s="24" t="str">
        <f>IF([1]廃業を除いた名簿を貼り付ける!AQ326=0,"　","○")</f>
        <v>○</v>
      </c>
      <c r="N333" s="24" t="str">
        <f>IF([1]廃業を除いた名簿を貼り付ける!AR326=0,"　","○")</f>
        <v>○</v>
      </c>
      <c r="O333" s="24" t="str">
        <f>IF([1]廃業を除いた名簿を貼り付ける!AS326=0,"　","○")</f>
        <v>○</v>
      </c>
      <c r="P333" s="24" t="str">
        <f>IF([1]廃業を除いた名簿を貼り付ける!AT326=0,"　","○")</f>
        <v>○</v>
      </c>
      <c r="Q333" s="24" t="str">
        <f>IF([1]廃業を除いた名簿を貼り付ける!AU326=0,"　","○")</f>
        <v>　</v>
      </c>
      <c r="R333" s="24" t="str">
        <f>IF([1]廃業を除いた名簿を貼り付ける!AV326=0,"　","○")</f>
        <v>　</v>
      </c>
      <c r="S333" s="24" t="str">
        <f>IF([1]廃業を除いた名簿を貼り付ける!AW326=0,"　","○")</f>
        <v>　</v>
      </c>
      <c r="T333" s="24" t="str">
        <f>IF([1]廃業を除いた名簿を貼り付ける!AX326=0,"　","○")</f>
        <v>○</v>
      </c>
      <c r="U333" s="24" t="str">
        <f>IF([1]廃業を除いた名簿を貼り付ける!AY326=0,"　","○")</f>
        <v>○</v>
      </c>
      <c r="V333" s="24" t="str">
        <f>IF([1]廃業を除いた名簿を貼り付ける!AZ326=0,"　","○")</f>
        <v>○</v>
      </c>
      <c r="W333" s="24" t="str">
        <f>IF([1]廃業を除いた名簿を貼り付ける!BA326=0,"　","○")</f>
        <v>○</v>
      </c>
      <c r="X333" s="24" t="str">
        <f>IF([1]廃業を除いた名簿を貼り付ける!BB326=0,"　","○")</f>
        <v>○</v>
      </c>
      <c r="Y333" s="24" t="str">
        <f>IF([1]廃業を除いた名簿を貼り付ける!BC326=0,"　","○")</f>
        <v>○</v>
      </c>
    </row>
    <row r="334" spans="1:25" ht="24.75" customHeight="1" x14ac:dyDescent="0.2">
      <c r="A334" s="19" t="s">
        <v>20</v>
      </c>
      <c r="B334" s="25">
        <f>[1]廃業を除いた名簿を貼り付ける!N327</f>
        <v>794</v>
      </c>
      <c r="C334" s="26" t="s">
        <v>21</v>
      </c>
      <c r="D334" s="22" t="str">
        <f>[1]廃業を除いた名簿を貼り付ける!D327</f>
        <v>伯東株式会社</v>
      </c>
      <c r="E334" s="22" t="str">
        <f>IF([1]廃業を除いた名簿を貼り付ける!F327="","",[1]廃業を除いた名簿を貼り付ける!F327)</f>
        <v>代表取締役　阿部　良二</v>
      </c>
      <c r="F334" s="22" t="str">
        <f>[1]廃業を除いた名簿を貼り付ける!H327&amp;[1]廃業を除いた名簿を貼り付ける!I327</f>
        <v>東京都新宿区新宿一丁目１番13号</v>
      </c>
      <c r="G334" s="23">
        <f>[1]廃業を除いた名簿を貼り付ける!P327</f>
        <v>44878</v>
      </c>
      <c r="H334" s="22" t="str">
        <f>[1]廃業を除いた名簿を貼り付ける!AG327</f>
        <v>伯東株式会社　関西支店</v>
      </c>
      <c r="I334" s="22" t="str">
        <f>[1]廃業を除いた名簿を貼り付ける!AJ327&amp;[1]廃業を除いた名簿を貼り付ける!AK327</f>
        <v>大阪府大阪市淀川区宮原4-1-6  アクロス新大阪</v>
      </c>
      <c r="J334" s="22" t="str">
        <f>[1]廃業を除いた名簿を貼り付ける!AL327</f>
        <v>06-6350-8913</v>
      </c>
      <c r="K334" s="24" t="str">
        <f>IF([1]廃業を除いた名簿を貼り付ける!AO327=0,"　","○")</f>
        <v>○</v>
      </c>
      <c r="L334" s="24" t="str">
        <f>IF([1]廃業を除いた名簿を貼り付ける!AP327=0,"　","○")</f>
        <v>○</v>
      </c>
      <c r="M334" s="24" t="str">
        <f>IF([1]廃業を除いた名簿を貼り付ける!AQ327=0,"　","○")</f>
        <v>○</v>
      </c>
      <c r="N334" s="24" t="str">
        <f>IF([1]廃業を除いた名簿を貼り付ける!AR327=0,"　","○")</f>
        <v>○</v>
      </c>
      <c r="O334" s="24" t="str">
        <f>IF([1]廃業を除いた名簿を貼り付ける!AS327=0,"　","○")</f>
        <v>○</v>
      </c>
      <c r="P334" s="24" t="str">
        <f>IF([1]廃業を除いた名簿を貼り付ける!AT327=0,"　","○")</f>
        <v>○</v>
      </c>
      <c r="Q334" s="24" t="str">
        <f>IF([1]廃業を除いた名簿を貼り付ける!AU327=0,"　","○")</f>
        <v>　</v>
      </c>
      <c r="R334" s="24" t="str">
        <f>IF([1]廃業を除いた名簿を貼り付ける!AV327=0,"　","○")</f>
        <v>　</v>
      </c>
      <c r="S334" s="24" t="str">
        <f>IF([1]廃業を除いた名簿を貼り付ける!AW327=0,"　","○")</f>
        <v>　</v>
      </c>
      <c r="T334" s="24" t="str">
        <f>IF([1]廃業を除いた名簿を貼り付ける!AX327=0,"　","○")</f>
        <v>○</v>
      </c>
      <c r="U334" s="24" t="str">
        <f>IF([1]廃業を除いた名簿を貼り付ける!AY327=0,"　","○")</f>
        <v>○</v>
      </c>
      <c r="V334" s="24" t="str">
        <f>IF([1]廃業を除いた名簿を貼り付ける!AZ327=0,"　","○")</f>
        <v>○</v>
      </c>
      <c r="W334" s="24" t="str">
        <f>IF([1]廃業を除いた名簿を貼り付ける!BA327=0,"　","○")</f>
        <v>○</v>
      </c>
      <c r="X334" s="24" t="str">
        <f>IF([1]廃業を除いた名簿を貼り付ける!BB327=0,"　","○")</f>
        <v>○</v>
      </c>
      <c r="Y334" s="24" t="str">
        <f>IF([1]廃業を除いた名簿を貼り付ける!BC327=0,"　","○")</f>
        <v>○</v>
      </c>
    </row>
    <row r="335" spans="1:25" ht="24.75" customHeight="1" x14ac:dyDescent="0.2">
      <c r="A335" s="19" t="s">
        <v>20</v>
      </c>
      <c r="B335" s="25">
        <f>[1]廃業を除いた名簿を貼り付ける!N328</f>
        <v>796</v>
      </c>
      <c r="C335" s="26" t="s">
        <v>21</v>
      </c>
      <c r="D335" s="22" t="str">
        <f>[1]廃業を除いた名簿を貼り付ける!D328</f>
        <v>株式会社ラスコ</v>
      </c>
      <c r="E335" s="22" t="str">
        <f>IF([1]廃業を除いた名簿を貼り付ける!F328="","",[1]廃業を除いた名簿を貼り付ける!F328)</f>
        <v>代表取締役　堀野　賢一</v>
      </c>
      <c r="F335" s="22" t="str">
        <f>[1]廃業を除いた名簿を貼り付ける!H328&amp;[1]廃業を除いた名簿を貼り付ける!I328</f>
        <v>埼玉県加須市北平野807番地２</v>
      </c>
      <c r="G335" s="23">
        <f>[1]廃業を除いた名簿を貼り付ける!P328</f>
        <v>44884</v>
      </c>
      <c r="H335" s="22" t="str">
        <f>[1]廃業を除いた名簿を貼り付ける!AG328</f>
        <v>株式会社ラスコ</v>
      </c>
      <c r="I335" s="22" t="str">
        <f>[1]廃業を除いた名簿を貼り付ける!AJ328&amp;[1]廃業を除いた名簿を貼り付ける!AK328</f>
        <v>埼玉県加須市北平野807番地２</v>
      </c>
      <c r="J335" s="22" t="str">
        <f>[1]廃業を除いた名簿を貼り付ける!AL328</f>
        <v>0480-72-8877</v>
      </c>
      <c r="K335" s="24" t="str">
        <f>IF([1]廃業を除いた名簿を貼り付ける!AO328=0,"　","○")</f>
        <v>○</v>
      </c>
      <c r="L335" s="24" t="str">
        <f>IF([1]廃業を除いた名簿を貼り付ける!AP328=0,"　","○")</f>
        <v>○</v>
      </c>
      <c r="M335" s="24" t="str">
        <f>IF([1]廃業を除いた名簿を貼り付ける!AQ328=0,"　","○")</f>
        <v>○</v>
      </c>
      <c r="N335" s="24" t="str">
        <f>IF([1]廃業を除いた名簿を貼り付ける!AR328=0,"　","○")</f>
        <v>○</v>
      </c>
      <c r="O335" s="24" t="str">
        <f>IF([1]廃業を除いた名簿を貼り付ける!AS328=0,"　","○")</f>
        <v>○</v>
      </c>
      <c r="P335" s="24" t="str">
        <f>IF([1]廃業を除いた名簿を貼り付ける!AT328=0,"　","○")</f>
        <v>○</v>
      </c>
      <c r="Q335" s="24" t="str">
        <f>IF([1]廃業を除いた名簿を貼り付ける!AU328=0,"　","○")</f>
        <v>　</v>
      </c>
      <c r="R335" s="24" t="str">
        <f>IF([1]廃業を除いた名簿を貼り付ける!AV328=0,"　","○")</f>
        <v>　</v>
      </c>
      <c r="S335" s="24" t="str">
        <f>IF([1]廃業を除いた名簿を貼り付ける!AW328=0,"　","○")</f>
        <v>　</v>
      </c>
      <c r="T335" s="24" t="str">
        <f>IF([1]廃業を除いた名簿を貼り付ける!AX328=0,"　","○")</f>
        <v>○</v>
      </c>
      <c r="U335" s="24" t="str">
        <f>IF([1]廃業を除いた名簿を貼り付ける!AY328=0,"　","○")</f>
        <v>○</v>
      </c>
      <c r="V335" s="24" t="str">
        <f>IF([1]廃業を除いた名簿を貼り付ける!AZ328=0,"　","○")</f>
        <v>○</v>
      </c>
      <c r="W335" s="24" t="str">
        <f>IF([1]廃業を除いた名簿を貼り付ける!BA328=0,"　","○")</f>
        <v>○</v>
      </c>
      <c r="X335" s="24" t="str">
        <f>IF([1]廃業を除いた名簿を貼り付ける!BB328=0,"　","○")</f>
        <v>○</v>
      </c>
      <c r="Y335" s="24" t="str">
        <f>IF([1]廃業を除いた名簿を貼り付ける!BC328=0,"　","○")</f>
        <v>○</v>
      </c>
    </row>
    <row r="336" spans="1:25" ht="24.75" customHeight="1" x14ac:dyDescent="0.2">
      <c r="A336" s="19" t="s">
        <v>20</v>
      </c>
      <c r="B336" s="25">
        <f>[1]廃業を除いた名簿を貼り付ける!N329</f>
        <v>803</v>
      </c>
      <c r="C336" s="26" t="s">
        <v>21</v>
      </c>
      <c r="D336" s="22" t="str">
        <f>[1]廃業を除いた名簿を貼り付ける!D329</f>
        <v>鈴木　敏夫</v>
      </c>
      <c r="E336" s="22" t="str">
        <f>IF([1]廃業を除いた名簿を貼り付ける!F329="","",[1]廃業を除いた名簿を貼り付ける!F329)</f>
        <v/>
      </c>
      <c r="F336" s="22" t="str">
        <f>[1]廃業を除いた名簿を貼り付ける!H329&amp;[1]廃業を除いた名簿を貼り付ける!I329</f>
        <v>福島県田村郡三春町大字上舞木字明部作38番地の26</v>
      </c>
      <c r="G336" s="23">
        <f>[1]廃業を除いた名簿を貼り付ける!P329</f>
        <v>44907</v>
      </c>
      <c r="H336" s="22" t="str">
        <f>[1]廃業を除いた名簿を貼り付ける!AG329</f>
        <v>ユニバース工業</v>
      </c>
      <c r="I336" s="22" t="str">
        <f>[1]廃業を除いた名簿を貼り付ける!AJ329&amp;[1]廃業を除いた名簿を貼り付ける!AK329</f>
        <v>福島県田村郡三春町大字上舞木字明部作38番地の26</v>
      </c>
      <c r="J336" s="22" t="str">
        <f>[1]廃業を除いた名簿を貼り付ける!AL329</f>
        <v>024-956-6997</v>
      </c>
      <c r="K336" s="24" t="str">
        <f>IF([1]廃業を除いた名簿を貼り付ける!AO329=0,"　","○")</f>
        <v>○</v>
      </c>
      <c r="L336" s="24" t="str">
        <f>IF([1]廃業を除いた名簿を貼り付ける!AP329=0,"　","○")</f>
        <v>○</v>
      </c>
      <c r="M336" s="24" t="str">
        <f>IF([1]廃業を除いた名簿を貼り付ける!AQ329=0,"　","○")</f>
        <v>○</v>
      </c>
      <c r="N336" s="24" t="str">
        <f>IF([1]廃業を除いた名簿を貼り付ける!AR329=0,"　","○")</f>
        <v>○</v>
      </c>
      <c r="O336" s="24" t="str">
        <f>IF([1]廃業を除いた名簿を貼り付ける!AS329=0,"　","○")</f>
        <v>○</v>
      </c>
      <c r="P336" s="24" t="str">
        <f>IF([1]廃業を除いた名簿を貼り付ける!AT329=0,"　","○")</f>
        <v>○</v>
      </c>
      <c r="Q336" s="24" t="str">
        <f>IF([1]廃業を除いた名簿を貼り付ける!AU329=0,"　","○")</f>
        <v>○</v>
      </c>
      <c r="R336" s="24" t="str">
        <f>IF([1]廃業を除いた名簿を貼り付ける!AV329=0,"　","○")</f>
        <v>○</v>
      </c>
      <c r="S336" s="24" t="str">
        <f>IF([1]廃業を除いた名簿を貼り付ける!AW329=0,"　","○")</f>
        <v>○</v>
      </c>
      <c r="T336" s="24" t="str">
        <f>IF([1]廃業を除いた名簿を貼り付ける!AX329=0,"　","○")</f>
        <v>○</v>
      </c>
      <c r="U336" s="24" t="str">
        <f>IF([1]廃業を除いた名簿を貼り付ける!AY329=0,"　","○")</f>
        <v>○</v>
      </c>
      <c r="V336" s="24" t="str">
        <f>IF([1]廃業を除いた名簿を貼り付ける!AZ329=0,"　","○")</f>
        <v>○</v>
      </c>
      <c r="W336" s="24" t="str">
        <f>IF([1]廃業を除いた名簿を貼り付ける!BA329=0,"　","○")</f>
        <v>○</v>
      </c>
      <c r="X336" s="24" t="str">
        <f>IF([1]廃業を除いた名簿を貼り付ける!BB329=0,"　","○")</f>
        <v>○</v>
      </c>
      <c r="Y336" s="24" t="str">
        <f>IF([1]廃業を除いた名簿を貼り付ける!BC329=0,"　","○")</f>
        <v>○</v>
      </c>
    </row>
    <row r="337" spans="1:25" ht="24.75" customHeight="1" x14ac:dyDescent="0.2">
      <c r="A337" s="19" t="s">
        <v>20</v>
      </c>
      <c r="B337" s="25">
        <f>[1]廃業を除いた名簿を貼り付ける!N330</f>
        <v>804</v>
      </c>
      <c r="C337" s="26" t="s">
        <v>21</v>
      </c>
      <c r="D337" s="22" t="str">
        <f>[1]廃業を除いた名簿を貼り付ける!D330</f>
        <v>植木　政義</v>
      </c>
      <c r="E337" s="22" t="str">
        <f>IF([1]廃業を除いた名簿を貼り付ける!F330="","",[1]廃業を除いた名簿を貼り付ける!F330)</f>
        <v/>
      </c>
      <c r="F337" s="22" t="str">
        <f>[1]廃業を除いた名簿を貼り付ける!H330&amp;[1]廃業を除いた名簿を貼り付ける!I330</f>
        <v>茨城県笠間市市野谷1522番地31</v>
      </c>
      <c r="G337" s="23">
        <f>[1]廃業を除いた名簿を貼り付ける!P330</f>
        <v>44908</v>
      </c>
      <c r="H337" s="22" t="str">
        <f>[1]廃業を除いた名簿を貼り付ける!AG330</f>
        <v>朝日冷設</v>
      </c>
      <c r="I337" s="22" t="str">
        <f>[1]廃業を除いた名簿を貼り付ける!AJ330&amp;[1]廃業を除いた名簿を貼り付ける!AK330</f>
        <v>茨城県笠間市市野谷1522番地31</v>
      </c>
      <c r="J337" s="22" t="str">
        <f>[1]廃業を除いた名簿を貼り付ける!AL330</f>
        <v>0299-45-3671</v>
      </c>
      <c r="K337" s="24" t="str">
        <f>IF([1]廃業を除いた名簿を貼り付ける!AO330=0,"　","○")</f>
        <v>○</v>
      </c>
      <c r="L337" s="24" t="str">
        <f>IF([1]廃業を除いた名簿を貼り付ける!AP330=0,"　","○")</f>
        <v>○</v>
      </c>
      <c r="M337" s="24" t="str">
        <f>IF([1]廃業を除いた名簿を貼り付ける!AQ330=0,"　","○")</f>
        <v>○</v>
      </c>
      <c r="N337" s="24" t="str">
        <f>IF([1]廃業を除いた名簿を貼り付ける!AR330=0,"　","○")</f>
        <v>○</v>
      </c>
      <c r="O337" s="24" t="str">
        <f>IF([1]廃業を除いた名簿を貼り付ける!AS330=0,"　","○")</f>
        <v>○</v>
      </c>
      <c r="P337" s="24" t="str">
        <f>IF([1]廃業を除いた名簿を貼り付ける!AT330=0,"　","○")</f>
        <v>○</v>
      </c>
      <c r="Q337" s="24" t="str">
        <f>IF([1]廃業を除いた名簿を貼り付ける!AU330=0,"　","○")</f>
        <v>○</v>
      </c>
      <c r="R337" s="24" t="str">
        <f>IF([1]廃業を除いた名簿を貼り付ける!AV330=0,"　","○")</f>
        <v>○</v>
      </c>
      <c r="S337" s="24" t="str">
        <f>IF([1]廃業を除いた名簿を貼り付ける!AW330=0,"　","○")</f>
        <v>○</v>
      </c>
      <c r="T337" s="24" t="str">
        <f>IF([1]廃業を除いた名簿を貼り付ける!AX330=0,"　","○")</f>
        <v>○</v>
      </c>
      <c r="U337" s="24" t="str">
        <f>IF([1]廃業を除いた名簿を貼り付ける!AY330=0,"　","○")</f>
        <v>○</v>
      </c>
      <c r="V337" s="24" t="str">
        <f>IF([1]廃業を除いた名簿を貼り付ける!AZ330=0,"　","○")</f>
        <v>○</v>
      </c>
      <c r="W337" s="24" t="str">
        <f>IF([1]廃業を除いた名簿を貼り付ける!BA330=0,"　","○")</f>
        <v>○</v>
      </c>
      <c r="X337" s="24" t="str">
        <f>IF([1]廃業を除いた名簿を貼り付ける!BB330=0,"　","○")</f>
        <v>○</v>
      </c>
      <c r="Y337" s="24" t="str">
        <f>IF([1]廃業を除いた名簿を貼り付ける!BC330=0,"　","○")</f>
        <v>○</v>
      </c>
    </row>
    <row r="338" spans="1:25" ht="24.75" customHeight="1" x14ac:dyDescent="0.2">
      <c r="A338" s="19" t="s">
        <v>20</v>
      </c>
      <c r="B338" s="25">
        <f>[1]廃業を除いた名簿を貼り付ける!N331</f>
        <v>809</v>
      </c>
      <c r="C338" s="26" t="s">
        <v>21</v>
      </c>
      <c r="D338" s="22" t="str">
        <f>[1]廃業を除いた名簿を貼り付ける!D331</f>
        <v>大榮エンジニアリング　株式会社</v>
      </c>
      <c r="E338" s="22" t="str">
        <f>IF([1]廃業を除いた名簿を貼り付ける!F331="","",[1]廃業を除いた名簿を貼り付ける!F331)</f>
        <v>代表取締役　篠原　康</v>
      </c>
      <c r="F338" s="22" t="str">
        <f>[1]廃業を除いた名簿を貼り付ける!H331&amp;[1]廃業を除いた名簿を貼り付ける!I331</f>
        <v>栃木県小山市大字荒井５番地11</v>
      </c>
      <c r="G338" s="23">
        <f>[1]廃業を除いた名簿を貼り付ける!P331</f>
        <v>44913</v>
      </c>
      <c r="H338" s="22" t="str">
        <f>[1]廃業を除いた名簿を貼り付ける!AG331</f>
        <v>大榮エンジニアリング　株式会社</v>
      </c>
      <c r="I338" s="22" t="str">
        <f>[1]廃業を除いた名簿を貼り付ける!AJ331&amp;[1]廃業を除いた名簿を貼り付ける!AK331</f>
        <v>栃木県小山市大字荒井５番地11</v>
      </c>
      <c r="J338" s="22" t="str">
        <f>[1]廃業を除いた名簿を貼り付ける!AL331</f>
        <v>0285-25-3123</v>
      </c>
      <c r="K338" s="24" t="str">
        <f>IF([1]廃業を除いた名簿を貼り付ける!AO331=0,"　","○")</f>
        <v>○</v>
      </c>
      <c r="L338" s="24" t="str">
        <f>IF([1]廃業を除いた名簿を貼り付ける!AP331=0,"　","○")</f>
        <v>○</v>
      </c>
      <c r="M338" s="24" t="str">
        <f>IF([1]廃業を除いた名簿を貼り付ける!AQ331=0,"　","○")</f>
        <v>○</v>
      </c>
      <c r="N338" s="24" t="str">
        <f>IF([1]廃業を除いた名簿を貼り付ける!AR331=0,"　","○")</f>
        <v>○</v>
      </c>
      <c r="O338" s="24" t="str">
        <f>IF([1]廃業を除いた名簿を貼り付ける!AS331=0,"　","○")</f>
        <v>○</v>
      </c>
      <c r="P338" s="24" t="str">
        <f>IF([1]廃業を除いた名簿を貼り付ける!AT331=0,"　","○")</f>
        <v>○</v>
      </c>
      <c r="Q338" s="24" t="str">
        <f>IF([1]廃業を除いた名簿を貼り付ける!AU331=0,"　","○")</f>
        <v>　</v>
      </c>
      <c r="R338" s="24" t="str">
        <f>IF([1]廃業を除いた名簿を貼り付ける!AV331=0,"　","○")</f>
        <v>　</v>
      </c>
      <c r="S338" s="24" t="str">
        <f>IF([1]廃業を除いた名簿を貼り付ける!AW331=0,"　","○")</f>
        <v>　</v>
      </c>
      <c r="T338" s="24" t="str">
        <f>IF([1]廃業を除いた名簿を貼り付ける!AX331=0,"　","○")</f>
        <v>○</v>
      </c>
      <c r="U338" s="24" t="str">
        <f>IF([1]廃業を除いた名簿を貼り付ける!AY331=0,"　","○")</f>
        <v>○</v>
      </c>
      <c r="V338" s="24" t="str">
        <f>IF([1]廃業を除いた名簿を貼り付ける!AZ331=0,"　","○")</f>
        <v>○</v>
      </c>
      <c r="W338" s="24" t="str">
        <f>IF([1]廃業を除いた名簿を貼り付ける!BA331=0,"　","○")</f>
        <v>○</v>
      </c>
      <c r="X338" s="24" t="str">
        <f>IF([1]廃業を除いた名簿を貼り付ける!BB331=0,"　","○")</f>
        <v>○</v>
      </c>
      <c r="Y338" s="24" t="str">
        <f>IF([1]廃業を除いた名簿を貼り付ける!BC331=0,"　","○")</f>
        <v>○</v>
      </c>
    </row>
    <row r="339" spans="1:25" ht="24.75" customHeight="1" x14ac:dyDescent="0.2">
      <c r="A339" s="19" t="s">
        <v>20</v>
      </c>
      <c r="B339" s="25">
        <f>[1]廃業を除いた名簿を貼り付ける!N332</f>
        <v>811</v>
      </c>
      <c r="C339" s="26" t="s">
        <v>21</v>
      </c>
      <c r="D339" s="22" t="str">
        <f>[1]廃業を除いた名簿を貼り付ける!D332</f>
        <v>城陽冷熱株式会社</v>
      </c>
      <c r="E339" s="22" t="str">
        <f>IF([1]廃業を除いた名簿を貼り付ける!F332="","",[1]廃業を除いた名簿を貼り付ける!F332)</f>
        <v>代表取締役　永政　則之</v>
      </c>
      <c r="F339" s="22" t="str">
        <f>[1]廃業を除いた名簿を貼り付ける!H332&amp;[1]廃業を除いた名簿を貼り付ける!I332</f>
        <v>大阪府大阪市中央区谷町七丁目３番４-205号</v>
      </c>
      <c r="G339" s="23">
        <f>[1]廃業を除いた名簿を貼り付ける!P332</f>
        <v>44914</v>
      </c>
      <c r="H339" s="22" t="str">
        <f>[1]廃業を除いた名簿を貼り付ける!AG332</f>
        <v>城陽冷熱株式会社　東大阪工場</v>
      </c>
      <c r="I339" s="22" t="str">
        <f>[1]廃業を除いた名簿を貼り付ける!AJ332&amp;[1]廃業を除いた名簿を貼り付ける!AK332</f>
        <v>大阪府東大阪市本庄西１丁目３番25号</v>
      </c>
      <c r="J339" s="22" t="str">
        <f>[1]廃業を除いた名簿を貼り付ける!AL332</f>
        <v>06-6224-7470</v>
      </c>
      <c r="K339" s="24" t="str">
        <f>IF([1]廃業を除いた名簿を貼り付ける!AO332=0,"　","○")</f>
        <v>○</v>
      </c>
      <c r="L339" s="24" t="str">
        <f>IF([1]廃業を除いた名簿を貼り付ける!AP332=0,"　","○")</f>
        <v>○</v>
      </c>
      <c r="M339" s="24" t="str">
        <f>IF([1]廃業を除いた名簿を貼り付ける!AQ332=0,"　","○")</f>
        <v>○</v>
      </c>
      <c r="N339" s="24" t="str">
        <f>IF([1]廃業を除いた名簿を貼り付ける!AR332=0,"　","○")</f>
        <v>○</v>
      </c>
      <c r="O339" s="24" t="str">
        <f>IF([1]廃業を除いた名簿を貼り付ける!AS332=0,"　","○")</f>
        <v>○</v>
      </c>
      <c r="P339" s="24" t="str">
        <f>IF([1]廃業を除いた名簿を貼り付ける!AT332=0,"　","○")</f>
        <v>○</v>
      </c>
      <c r="Q339" s="24" t="str">
        <f>IF([1]廃業を除いた名簿を貼り付ける!AU332=0,"　","○")</f>
        <v>○</v>
      </c>
      <c r="R339" s="24" t="str">
        <f>IF([1]廃業を除いた名簿を貼り付ける!AV332=0,"　","○")</f>
        <v>○</v>
      </c>
      <c r="S339" s="24" t="str">
        <f>IF([1]廃業を除いた名簿を貼り付ける!AW332=0,"　","○")</f>
        <v>○</v>
      </c>
      <c r="T339" s="24" t="str">
        <f>IF([1]廃業を除いた名簿を貼り付ける!AX332=0,"　","○")</f>
        <v>○</v>
      </c>
      <c r="U339" s="24" t="str">
        <f>IF([1]廃業を除いた名簿を貼り付ける!AY332=0,"　","○")</f>
        <v>○</v>
      </c>
      <c r="V339" s="24" t="str">
        <f>IF([1]廃業を除いた名簿を貼り付ける!AZ332=0,"　","○")</f>
        <v>○</v>
      </c>
      <c r="W339" s="24" t="str">
        <f>IF([1]廃業を除いた名簿を貼り付ける!BA332=0,"　","○")</f>
        <v>○</v>
      </c>
      <c r="X339" s="24" t="str">
        <f>IF([1]廃業を除いた名簿を貼り付ける!BB332=0,"　","○")</f>
        <v>○</v>
      </c>
      <c r="Y339" s="24" t="str">
        <f>IF([1]廃業を除いた名簿を貼り付ける!BC332=0,"　","○")</f>
        <v>○</v>
      </c>
    </row>
    <row r="340" spans="1:25" ht="24.75" customHeight="1" x14ac:dyDescent="0.2">
      <c r="A340" s="19" t="s">
        <v>20</v>
      </c>
      <c r="B340" s="25">
        <f>[1]廃業を除いた名簿を貼り付ける!N333</f>
        <v>811</v>
      </c>
      <c r="C340" s="26" t="s">
        <v>21</v>
      </c>
      <c r="D340" s="22" t="str">
        <f>[1]廃業を除いた名簿を貼り付ける!D333</f>
        <v>城陽冷熱株式会社</v>
      </c>
      <c r="E340" s="22" t="str">
        <f>IF([1]廃業を除いた名簿を貼り付ける!F333="","",[1]廃業を除いた名簿を貼り付ける!F333)</f>
        <v>代表取締役　永政　則之</v>
      </c>
      <c r="F340" s="22" t="str">
        <f>[1]廃業を除いた名簿を貼り付ける!H333&amp;[1]廃業を除いた名簿を貼り付ける!I333</f>
        <v>大阪府大阪市中央区谷町七丁目３番４-205号</v>
      </c>
      <c r="G340" s="23">
        <f>[1]廃業を除いた名簿を貼り付ける!P333</f>
        <v>44914</v>
      </c>
      <c r="H340" s="22" t="str">
        <f>[1]廃業を除いた名簿を貼り付ける!AG333</f>
        <v>城陽冷熱株式会社　香住出張所</v>
      </c>
      <c r="I340" s="22" t="str">
        <f>[1]廃業を除いた名簿を貼り付ける!AJ333&amp;[1]廃業を除いた名簿を貼り付ける!AK333</f>
        <v>兵庫県美方郡香美町香住区一日市437-11</v>
      </c>
      <c r="J340" s="22" t="str">
        <f>[1]廃業を除いた名簿を貼り付ける!AL333</f>
        <v>0796-36-2534</v>
      </c>
      <c r="K340" s="24" t="str">
        <f>IF([1]廃業を除いた名簿を貼り付ける!AO333=0,"　","○")</f>
        <v>○</v>
      </c>
      <c r="L340" s="24" t="str">
        <f>IF([1]廃業を除いた名簿を貼り付ける!AP333=0,"　","○")</f>
        <v>○</v>
      </c>
      <c r="M340" s="24" t="str">
        <f>IF([1]廃業を除いた名簿を貼り付ける!AQ333=0,"　","○")</f>
        <v>○</v>
      </c>
      <c r="N340" s="24" t="str">
        <f>IF([1]廃業を除いた名簿を貼り付ける!AR333=0,"　","○")</f>
        <v>○</v>
      </c>
      <c r="O340" s="24" t="str">
        <f>IF([1]廃業を除いた名簿を貼り付ける!AS333=0,"　","○")</f>
        <v>○</v>
      </c>
      <c r="P340" s="24" t="str">
        <f>IF([1]廃業を除いた名簿を貼り付ける!AT333=0,"　","○")</f>
        <v>○</v>
      </c>
      <c r="Q340" s="24" t="str">
        <f>IF([1]廃業を除いた名簿を貼り付ける!AU333=0,"　","○")</f>
        <v>○</v>
      </c>
      <c r="R340" s="24" t="str">
        <f>IF([1]廃業を除いた名簿を貼り付ける!AV333=0,"　","○")</f>
        <v>○</v>
      </c>
      <c r="S340" s="24" t="str">
        <f>IF([1]廃業を除いた名簿を貼り付ける!AW333=0,"　","○")</f>
        <v>○</v>
      </c>
      <c r="T340" s="24" t="str">
        <f>IF([1]廃業を除いた名簿を貼り付ける!AX333=0,"　","○")</f>
        <v>○</v>
      </c>
      <c r="U340" s="24" t="str">
        <f>IF([1]廃業を除いた名簿を貼り付ける!AY333=0,"　","○")</f>
        <v>○</v>
      </c>
      <c r="V340" s="24" t="str">
        <f>IF([1]廃業を除いた名簿を貼り付ける!AZ333=0,"　","○")</f>
        <v>○</v>
      </c>
      <c r="W340" s="24" t="str">
        <f>IF([1]廃業を除いた名簿を貼り付ける!BA333=0,"　","○")</f>
        <v>○</v>
      </c>
      <c r="X340" s="24" t="str">
        <f>IF([1]廃業を除いた名簿を貼り付ける!BB333=0,"　","○")</f>
        <v>○</v>
      </c>
      <c r="Y340" s="24" t="str">
        <f>IF([1]廃業を除いた名簿を貼り付ける!BC333=0,"　","○")</f>
        <v>○</v>
      </c>
    </row>
    <row r="341" spans="1:25" ht="24.75" customHeight="1" x14ac:dyDescent="0.2">
      <c r="A341" s="19" t="s">
        <v>20</v>
      </c>
      <c r="B341" s="25">
        <f>[1]廃業を除いた名簿を貼り付ける!N334</f>
        <v>812</v>
      </c>
      <c r="C341" s="26" t="s">
        <v>21</v>
      </c>
      <c r="D341" s="22" t="str">
        <f>[1]廃業を除いた名簿を貼り付ける!D334</f>
        <v>有限会社　エムズエンジニアリング</v>
      </c>
      <c r="E341" s="22" t="str">
        <f>IF([1]廃業を除いた名簿を貼り付ける!F334="","",[1]廃業を除いた名簿を貼り付ける!F334)</f>
        <v>代表取締役　酒井　治</v>
      </c>
      <c r="F341" s="22" t="str">
        <f>[1]廃業を除いた名簿を貼り付ける!H334&amp;[1]廃業を除いた名簿を貼り付ける!I334</f>
        <v>栃木県栃木市藤岡町藤岡1414番地１</v>
      </c>
      <c r="G341" s="23">
        <f>[1]廃業を除いた名簿を貼り付ける!P334</f>
        <v>44914</v>
      </c>
      <c r="H341" s="22" t="str">
        <f>[1]廃業を除いた名簿を貼り付ける!AG334</f>
        <v>有限会社　エムズエンジニアリング</v>
      </c>
      <c r="I341" s="22" t="str">
        <f>[1]廃業を除いた名簿を貼り付ける!AJ334&amp;[1]廃業を除いた名簿を貼り付ける!AK334</f>
        <v>栃木県栃木市藤岡町藤岡1414番地１</v>
      </c>
      <c r="J341" s="22" t="str">
        <f>[1]廃業を除いた名簿を貼り付ける!AL334</f>
        <v>0283-22-7905</v>
      </c>
      <c r="K341" s="24" t="str">
        <f>IF([1]廃業を除いた名簿を貼り付ける!AO334=0,"　","○")</f>
        <v>○</v>
      </c>
      <c r="L341" s="24" t="str">
        <f>IF([1]廃業を除いた名簿を貼り付ける!AP334=0,"　","○")</f>
        <v>○</v>
      </c>
      <c r="M341" s="24" t="str">
        <f>IF([1]廃業を除いた名簿を貼り付ける!AQ334=0,"　","○")</f>
        <v>○</v>
      </c>
      <c r="N341" s="24" t="str">
        <f>IF([1]廃業を除いた名簿を貼り付ける!AR334=0,"　","○")</f>
        <v>○</v>
      </c>
      <c r="O341" s="24" t="str">
        <f>IF([1]廃業を除いた名簿を貼り付ける!AS334=0,"　","○")</f>
        <v>○</v>
      </c>
      <c r="P341" s="24" t="str">
        <f>IF([1]廃業を除いた名簿を貼り付ける!AT334=0,"　","○")</f>
        <v>○</v>
      </c>
      <c r="Q341" s="24" t="str">
        <f>IF([1]廃業を除いた名簿を貼り付ける!AU334=0,"　","○")</f>
        <v>　</v>
      </c>
      <c r="R341" s="24" t="str">
        <f>IF([1]廃業を除いた名簿を貼り付ける!AV334=0,"　","○")</f>
        <v>○</v>
      </c>
      <c r="S341" s="24" t="str">
        <f>IF([1]廃業を除いた名簿を貼り付ける!AW334=0,"　","○")</f>
        <v>○</v>
      </c>
      <c r="T341" s="24" t="str">
        <f>IF([1]廃業を除いた名簿を貼り付ける!AX334=0,"　","○")</f>
        <v>○</v>
      </c>
      <c r="U341" s="24" t="str">
        <f>IF([1]廃業を除いた名簿を貼り付ける!AY334=0,"　","○")</f>
        <v>○</v>
      </c>
      <c r="V341" s="24" t="str">
        <f>IF([1]廃業を除いた名簿を貼り付ける!AZ334=0,"　","○")</f>
        <v>○</v>
      </c>
      <c r="W341" s="24" t="str">
        <f>IF([1]廃業を除いた名簿を貼り付ける!BA334=0,"　","○")</f>
        <v>○</v>
      </c>
      <c r="X341" s="24" t="str">
        <f>IF([1]廃業を除いた名簿を貼り付ける!BB334=0,"　","○")</f>
        <v>○</v>
      </c>
      <c r="Y341" s="24" t="str">
        <f>IF([1]廃業を除いた名簿を貼り付ける!BC334=0,"　","○")</f>
        <v>○</v>
      </c>
    </row>
    <row r="342" spans="1:25" ht="24.75" customHeight="1" x14ac:dyDescent="0.2">
      <c r="A342" s="19" t="s">
        <v>20</v>
      </c>
      <c r="B342" s="25">
        <f>[1]廃業を除いた名簿を貼り付ける!N335</f>
        <v>813</v>
      </c>
      <c r="C342" s="26" t="s">
        <v>21</v>
      </c>
      <c r="D342" s="22" t="str">
        <f>[1]廃業を除いた名簿を貼り付ける!D335</f>
        <v>株式会社ダイレイ</v>
      </c>
      <c r="E342" s="22" t="str">
        <f>IF([1]廃業を除いた名簿を貼り付ける!F335="","",[1]廃業を除いた名簿を貼り付ける!F335)</f>
        <v>代表取締役　栗田　義明</v>
      </c>
      <c r="F342" s="22" t="str">
        <f>[1]廃業を除いた名簿を貼り付ける!H335&amp;[1]廃業を除いた名簿を貼り付ける!I335</f>
        <v>東京都文京区湯島三丁目19番４号</v>
      </c>
      <c r="G342" s="23">
        <f>[1]廃業を除いた名簿を貼り付ける!P335</f>
        <v>44914</v>
      </c>
      <c r="H342" s="22" t="str">
        <f>[1]廃業を除いた名簿を貼り付ける!AG335</f>
        <v>株式会社ダイレイ</v>
      </c>
      <c r="I342" s="22" t="str">
        <f>[1]廃業を除いた名簿を貼り付ける!AJ335&amp;[1]廃業を除いた名簿を貼り付ける!AK335</f>
        <v>東京都文京区湯島三丁目19番４号</v>
      </c>
      <c r="J342" s="22" t="str">
        <f>[1]廃業を除いた名簿を貼り付ける!AL335</f>
        <v>03-3836-3481</v>
      </c>
      <c r="K342" s="24" t="str">
        <f>IF([1]廃業を除いた名簿を貼り付ける!AO335=0,"　","○")</f>
        <v>○</v>
      </c>
      <c r="L342" s="24" t="str">
        <f>IF([1]廃業を除いた名簿を貼り付ける!AP335=0,"　","○")</f>
        <v>○</v>
      </c>
      <c r="M342" s="24" t="str">
        <f>IF([1]廃業を除いた名簿を貼り付ける!AQ335=0,"　","○")</f>
        <v>○</v>
      </c>
      <c r="N342" s="24" t="str">
        <f>IF([1]廃業を除いた名簿を貼り付ける!AR335=0,"　","○")</f>
        <v>○</v>
      </c>
      <c r="O342" s="24" t="str">
        <f>IF([1]廃業を除いた名簿を貼り付ける!AS335=0,"　","○")</f>
        <v>○</v>
      </c>
      <c r="P342" s="24" t="str">
        <f>IF([1]廃業を除いた名簿を貼り付ける!AT335=0,"　","○")</f>
        <v>○</v>
      </c>
      <c r="Q342" s="24" t="str">
        <f>IF([1]廃業を除いた名簿を貼り付ける!AU335=0,"　","○")</f>
        <v>　</v>
      </c>
      <c r="R342" s="24" t="str">
        <f>IF([1]廃業を除いた名簿を貼り付ける!AV335=0,"　","○")</f>
        <v>　</v>
      </c>
      <c r="S342" s="24" t="str">
        <f>IF([1]廃業を除いた名簿を貼り付ける!AW335=0,"　","○")</f>
        <v>　</v>
      </c>
      <c r="T342" s="24" t="str">
        <f>IF([1]廃業を除いた名簿を貼り付ける!AX335=0,"　","○")</f>
        <v>○</v>
      </c>
      <c r="U342" s="24" t="str">
        <f>IF([1]廃業を除いた名簿を貼り付ける!AY335=0,"　","○")</f>
        <v>○</v>
      </c>
      <c r="V342" s="24" t="str">
        <f>IF([1]廃業を除いた名簿を貼り付ける!AZ335=0,"　","○")</f>
        <v>○</v>
      </c>
      <c r="W342" s="24" t="str">
        <f>IF([1]廃業を除いた名簿を貼り付ける!BA335=0,"　","○")</f>
        <v>○</v>
      </c>
      <c r="X342" s="24" t="str">
        <f>IF([1]廃業を除いた名簿を貼り付ける!BB335=0,"　","○")</f>
        <v>○</v>
      </c>
      <c r="Y342" s="24" t="str">
        <f>IF([1]廃業を除いた名簿を貼り付ける!BC335=0,"　","○")</f>
        <v>○</v>
      </c>
    </row>
    <row r="343" spans="1:25" ht="24.75" customHeight="1" x14ac:dyDescent="0.2">
      <c r="A343" s="19" t="s">
        <v>20</v>
      </c>
      <c r="B343" s="25">
        <f>[1]廃業を除いた名簿を貼り付ける!N336</f>
        <v>815</v>
      </c>
      <c r="C343" s="26" t="s">
        <v>21</v>
      </c>
      <c r="D343" s="22" t="str">
        <f>[1]廃業を除いた名簿を貼り付ける!D336</f>
        <v>株式会社三洋製作所</v>
      </c>
      <c r="E343" s="22" t="str">
        <f>IF([1]廃業を除いた名簿を貼り付ける!F336="","",[1]廃業を除いた名簿を貼り付ける!F336)</f>
        <v>代表取締役　吉村　敦史</v>
      </c>
      <c r="F343" s="22" t="str">
        <f>[1]廃業を除いた名簿を貼り付ける!H336&amp;[1]廃業を除いた名簿を貼り付ける!I336</f>
        <v>栃木県宇都宮市西川田町703番地１</v>
      </c>
      <c r="G343" s="23">
        <f>[1]廃業を除いた名簿を貼り付ける!P336</f>
        <v>44915</v>
      </c>
      <c r="H343" s="22" t="str">
        <f>[1]廃業を除いた名簿を貼り付ける!AG336</f>
        <v>株式会社三洋製作所</v>
      </c>
      <c r="I343" s="22" t="str">
        <f>[1]廃業を除いた名簿を貼り付ける!AJ336&amp;[1]廃業を除いた名簿を貼り付ける!AK336</f>
        <v>栃木県宇都宮市西川田町703番地１</v>
      </c>
      <c r="J343" s="22" t="str">
        <f>[1]廃業を除いた名簿を貼り付ける!AL336</f>
        <v>028-658-0421</v>
      </c>
      <c r="K343" s="24" t="str">
        <f>IF([1]廃業を除いた名簿を貼り付ける!AO336=0,"　","○")</f>
        <v>　</v>
      </c>
      <c r="L343" s="24" t="str">
        <f>IF([1]廃業を除いた名簿を貼り付ける!AP336=0,"　","○")</f>
        <v>　</v>
      </c>
      <c r="M343" s="24" t="str">
        <f>IF([1]廃業を除いた名簿を貼り付ける!AQ336=0,"　","○")</f>
        <v>○</v>
      </c>
      <c r="N343" s="24" t="str">
        <f>IF([1]廃業を除いた名簿を貼り付ける!AR336=0,"　","○")</f>
        <v>　</v>
      </c>
      <c r="O343" s="24" t="str">
        <f>IF([1]廃業を除いた名簿を貼り付ける!AS336=0,"　","○")</f>
        <v>　</v>
      </c>
      <c r="P343" s="24" t="str">
        <f>IF([1]廃業を除いた名簿を貼り付ける!AT336=0,"　","○")</f>
        <v>　</v>
      </c>
      <c r="Q343" s="24" t="str">
        <f>IF([1]廃業を除いた名簿を貼り付ける!AU336=0,"　","○")</f>
        <v>　</v>
      </c>
      <c r="R343" s="24" t="str">
        <f>IF([1]廃業を除いた名簿を貼り付ける!AV336=0,"　","○")</f>
        <v>　</v>
      </c>
      <c r="S343" s="24" t="str">
        <f>IF([1]廃業を除いた名簿を貼り付ける!AW336=0,"　","○")</f>
        <v>　</v>
      </c>
      <c r="T343" s="24" t="str">
        <f>IF([1]廃業を除いた名簿を貼り付ける!AX336=0,"　","○")</f>
        <v>　</v>
      </c>
      <c r="U343" s="24" t="str">
        <f>IF([1]廃業を除いた名簿を貼り付ける!AY336=0,"　","○")</f>
        <v>　</v>
      </c>
      <c r="V343" s="24" t="str">
        <f>IF([1]廃業を除いた名簿を貼り付ける!AZ336=0,"　","○")</f>
        <v>○</v>
      </c>
      <c r="W343" s="24" t="str">
        <f>IF([1]廃業を除いた名簿を貼り付ける!BA336=0,"　","○")</f>
        <v>　</v>
      </c>
      <c r="X343" s="24" t="str">
        <f>IF([1]廃業を除いた名簿を貼り付ける!BB336=0,"　","○")</f>
        <v>　</v>
      </c>
      <c r="Y343" s="24" t="str">
        <f>IF([1]廃業を除いた名簿を貼り付ける!BC336=0,"　","○")</f>
        <v>　</v>
      </c>
    </row>
    <row r="344" spans="1:25" ht="24.75" customHeight="1" x14ac:dyDescent="0.2">
      <c r="A344" s="19" t="s">
        <v>20</v>
      </c>
      <c r="B344" s="25">
        <f>[1]廃業を除いた名簿を貼り付ける!N337</f>
        <v>820</v>
      </c>
      <c r="C344" s="26" t="s">
        <v>21</v>
      </c>
      <c r="D344" s="22" t="str">
        <f>[1]廃業を除いた名簿を貼り付ける!D337</f>
        <v>東京セントラルサービス株式会社</v>
      </c>
      <c r="E344" s="22" t="str">
        <f>IF([1]廃業を除いた名簿を貼り付ける!F337="","",[1]廃業を除いた名簿を貼り付ける!F337)</f>
        <v>代表取締役　尾崎　和大</v>
      </c>
      <c r="F344" s="22" t="str">
        <f>[1]廃業を除いた名簿を貼り付ける!H337&amp;[1]廃業を除いた名簿を貼り付ける!I337</f>
        <v>千葉県白井市名内342番地７</v>
      </c>
      <c r="G344" s="23">
        <f>[1]廃業を除いた名簿を貼り付ける!P337</f>
        <v>44920</v>
      </c>
      <c r="H344" s="22" t="str">
        <f>[1]廃業を除いた名簿を貼り付ける!AG337</f>
        <v>東京セントラルサービス株式会社</v>
      </c>
      <c r="I344" s="22" t="str">
        <f>[1]廃業を除いた名簿を貼り付ける!AJ337&amp;[1]廃業を除いた名簿を貼り付ける!AK337</f>
        <v>千葉県白井市名内342番地７</v>
      </c>
      <c r="J344" s="22" t="str">
        <f>[1]廃業を除いた名簿を貼り付ける!AL337</f>
        <v>047-402-4567</v>
      </c>
      <c r="K344" s="24" t="str">
        <f>IF([1]廃業を除いた名簿を貼り付ける!AO337=0,"　","○")</f>
        <v>○</v>
      </c>
      <c r="L344" s="24" t="str">
        <f>IF([1]廃業を除いた名簿を貼り付ける!AP337=0,"　","○")</f>
        <v>○</v>
      </c>
      <c r="M344" s="24" t="str">
        <f>IF([1]廃業を除いた名簿を貼り付ける!AQ337=0,"　","○")</f>
        <v>○</v>
      </c>
      <c r="N344" s="24" t="str">
        <f>IF([1]廃業を除いた名簿を貼り付ける!AR337=0,"　","○")</f>
        <v>○</v>
      </c>
      <c r="O344" s="24" t="str">
        <f>IF([1]廃業を除いた名簿を貼り付ける!AS337=0,"　","○")</f>
        <v>○</v>
      </c>
      <c r="P344" s="24" t="str">
        <f>IF([1]廃業を除いた名簿を貼り付ける!AT337=0,"　","○")</f>
        <v>○</v>
      </c>
      <c r="Q344" s="24" t="str">
        <f>IF([1]廃業を除いた名簿を貼り付ける!AU337=0,"　","○")</f>
        <v>○</v>
      </c>
      <c r="R344" s="24" t="str">
        <f>IF([1]廃業を除いた名簿を貼り付ける!AV337=0,"　","○")</f>
        <v>○</v>
      </c>
      <c r="S344" s="24" t="str">
        <f>IF([1]廃業を除いた名簿を貼り付ける!AW337=0,"　","○")</f>
        <v>○</v>
      </c>
      <c r="T344" s="24" t="str">
        <f>IF([1]廃業を除いた名簿を貼り付ける!AX337=0,"　","○")</f>
        <v>○</v>
      </c>
      <c r="U344" s="24" t="str">
        <f>IF([1]廃業を除いた名簿を貼り付ける!AY337=0,"　","○")</f>
        <v>○</v>
      </c>
      <c r="V344" s="24" t="str">
        <f>IF([1]廃業を除いた名簿を貼り付ける!AZ337=0,"　","○")</f>
        <v>○</v>
      </c>
      <c r="W344" s="24" t="str">
        <f>IF([1]廃業を除いた名簿を貼り付ける!BA337=0,"　","○")</f>
        <v>○</v>
      </c>
      <c r="X344" s="24" t="str">
        <f>IF([1]廃業を除いた名簿を貼り付ける!BB337=0,"　","○")</f>
        <v>○</v>
      </c>
      <c r="Y344" s="24" t="str">
        <f>IF([1]廃業を除いた名簿を貼り付ける!BC337=0,"　","○")</f>
        <v>○</v>
      </c>
    </row>
    <row r="345" spans="1:25" ht="24.75" customHeight="1" x14ac:dyDescent="0.2">
      <c r="A345" s="19" t="s">
        <v>20</v>
      </c>
      <c r="B345" s="25">
        <f>[1]廃業を除いた名簿を貼り付ける!N338</f>
        <v>821</v>
      </c>
      <c r="C345" s="26" t="s">
        <v>21</v>
      </c>
      <c r="D345" s="22" t="str">
        <f>[1]廃業を除いた名簿を貼り付ける!D338</f>
        <v>舟生　信夫</v>
      </c>
      <c r="E345" s="22" t="str">
        <f>IF([1]廃業を除いた名簿を貼り付ける!F338="","",[1]廃業を除いた名簿を貼り付ける!F338)</f>
        <v/>
      </c>
      <c r="F345" s="22" t="str">
        <f>[1]廃業を除いた名簿を貼り付ける!H338&amp;[1]廃業を除いた名簿を貼り付ける!I338</f>
        <v>栃木県下都賀郡壬生町幸町四丁目１番１１号</v>
      </c>
      <c r="G345" s="23">
        <f>[1]廃業を除いた名簿を貼り付ける!P338</f>
        <v>44920</v>
      </c>
      <c r="H345" s="22" t="str">
        <f>[1]廃業を除いた名簿を貼り付ける!AG338</f>
        <v>フニュウ電装</v>
      </c>
      <c r="I345" s="22" t="str">
        <f>[1]廃業を除いた名簿を貼り付ける!AJ338&amp;[1]廃業を除いた名簿を貼り付ける!AK338</f>
        <v>栃木県下都賀郡壬生町幸町四丁目１番１１号</v>
      </c>
      <c r="J345" s="22" t="str">
        <f>[1]廃業を除いた名簿を貼り付ける!AL338</f>
        <v>0282-86-3053</v>
      </c>
      <c r="K345" s="24" t="str">
        <f>IF([1]廃業を除いた名簿を貼り付ける!AO338=0,"　","○")</f>
        <v>○</v>
      </c>
      <c r="L345" s="24" t="str">
        <f>IF([1]廃業を除いた名簿を貼り付ける!AP338=0,"　","○")</f>
        <v>　</v>
      </c>
      <c r="M345" s="24" t="str">
        <f>IF([1]廃業を除いた名簿を貼り付ける!AQ338=0,"　","○")</f>
        <v>○</v>
      </c>
      <c r="N345" s="24" t="str">
        <f>IF([1]廃業を除いた名簿を貼り付ける!AR338=0,"　","○")</f>
        <v>　</v>
      </c>
      <c r="O345" s="24" t="str">
        <f>IF([1]廃業を除いた名簿を貼り付ける!AS338=0,"　","○")</f>
        <v>　</v>
      </c>
      <c r="P345" s="24" t="str">
        <f>IF([1]廃業を除いた名簿を貼り付ける!AT338=0,"　","○")</f>
        <v>　</v>
      </c>
      <c r="Q345" s="24" t="str">
        <f>IF([1]廃業を除いた名簿を貼り付ける!AU338=0,"　","○")</f>
        <v>　</v>
      </c>
      <c r="R345" s="24" t="str">
        <f>IF([1]廃業を除いた名簿を貼り付ける!AV338=0,"　","○")</f>
        <v>　</v>
      </c>
      <c r="S345" s="24" t="str">
        <f>IF([1]廃業を除いた名簿を貼り付ける!AW338=0,"　","○")</f>
        <v>　</v>
      </c>
      <c r="T345" s="24" t="str">
        <f>IF([1]廃業を除いた名簿を貼り付ける!AX338=0,"　","○")</f>
        <v>○</v>
      </c>
      <c r="U345" s="24" t="str">
        <f>IF([1]廃業を除いた名簿を貼り付ける!AY338=0,"　","○")</f>
        <v>　</v>
      </c>
      <c r="V345" s="24" t="str">
        <f>IF([1]廃業を除いた名簿を貼り付ける!AZ338=0,"　","○")</f>
        <v>○</v>
      </c>
      <c r="W345" s="24" t="str">
        <f>IF([1]廃業を除いた名簿を貼り付ける!BA338=0,"　","○")</f>
        <v>　</v>
      </c>
      <c r="X345" s="24" t="str">
        <f>IF([1]廃業を除いた名簿を貼り付ける!BB338=0,"　","○")</f>
        <v>　</v>
      </c>
      <c r="Y345" s="24" t="str">
        <f>IF([1]廃業を除いた名簿を貼り付ける!BC338=0,"　","○")</f>
        <v>　</v>
      </c>
    </row>
    <row r="346" spans="1:25" ht="24.75" customHeight="1" x14ac:dyDescent="0.2">
      <c r="A346" s="19" t="s">
        <v>20</v>
      </c>
      <c r="B346" s="25">
        <f>[1]廃業を除いた名簿を貼り付ける!N339</f>
        <v>825</v>
      </c>
      <c r="C346" s="26" t="s">
        <v>21</v>
      </c>
      <c r="D346" s="22" t="str">
        <f>[1]廃業を除いた名簿を貼り付ける!D339</f>
        <v>いすゞ自動車　株式会社</v>
      </c>
      <c r="E346" s="22" t="str">
        <f>IF([1]廃業を除いた名簿を貼り付ける!F339="","",[1]廃業を除いた名簿を貼り付ける!F339)</f>
        <v>代表取締役　南　真介</v>
      </c>
      <c r="F346" s="22" t="str">
        <f>[1]廃業を除いた名簿を貼り付ける!H339&amp;[1]廃業を除いた名簿を貼り付ける!I339</f>
        <v>神奈川県横浜市西区高島一丁目２番５号　横濱ゲートタワー</v>
      </c>
      <c r="G346" s="23">
        <f>[1]廃業を除いた名簿を貼り付ける!P339</f>
        <v>44922</v>
      </c>
      <c r="H346" s="22" t="str">
        <f>[1]廃業を除いた名簿を貼り付ける!AG339</f>
        <v>いすゞ自動車　株式会社　栃木工場</v>
      </c>
      <c r="I346" s="22" t="str">
        <f>[1]廃業を除いた名簿を貼り付ける!AJ339&amp;[1]廃業を除いた名簿を貼り付ける!AK339</f>
        <v>栃木県栃木市大平町伯仲２６９１番地</v>
      </c>
      <c r="J346" s="22" t="str">
        <f>[1]廃業を除いた名簿を貼り付ける!AL339</f>
        <v>0282-43-1811</v>
      </c>
      <c r="K346" s="24" t="str">
        <f>IF([1]廃業を除いた名簿を貼り付ける!AO339=0,"　","○")</f>
        <v>○</v>
      </c>
      <c r="L346" s="24" t="str">
        <f>IF([1]廃業を除いた名簿を貼り付ける!AP339=0,"　","○")</f>
        <v>○</v>
      </c>
      <c r="M346" s="24" t="str">
        <f>IF([1]廃業を除いた名簿を貼り付ける!AQ339=0,"　","○")</f>
        <v>○</v>
      </c>
      <c r="N346" s="24" t="str">
        <f>IF([1]廃業を除いた名簿を貼り付ける!AR339=0,"　","○")</f>
        <v>○</v>
      </c>
      <c r="O346" s="24" t="str">
        <f>IF([1]廃業を除いた名簿を貼り付ける!AS339=0,"　","○")</f>
        <v>○</v>
      </c>
      <c r="P346" s="24" t="str">
        <f>IF([1]廃業を除いた名簿を貼り付ける!AT339=0,"　","○")</f>
        <v>○</v>
      </c>
      <c r="Q346" s="24" t="str">
        <f>IF([1]廃業を除いた名簿を貼り付ける!AU339=0,"　","○")</f>
        <v>　</v>
      </c>
      <c r="R346" s="24" t="str">
        <f>IF([1]廃業を除いた名簿を貼り付ける!AV339=0,"　","○")</f>
        <v>○</v>
      </c>
      <c r="S346" s="24" t="str">
        <f>IF([1]廃業を除いた名簿を貼り付ける!AW339=0,"　","○")</f>
        <v>　</v>
      </c>
      <c r="T346" s="24" t="str">
        <f>IF([1]廃業を除いた名簿を貼り付ける!AX339=0,"　","○")</f>
        <v>○</v>
      </c>
      <c r="U346" s="24" t="str">
        <f>IF([1]廃業を除いた名簿を貼り付ける!AY339=0,"　","○")</f>
        <v>○</v>
      </c>
      <c r="V346" s="24" t="str">
        <f>IF([1]廃業を除いた名簿を貼り付ける!AZ339=0,"　","○")</f>
        <v>○</v>
      </c>
      <c r="W346" s="24" t="str">
        <f>IF([1]廃業を除いた名簿を貼り付ける!BA339=0,"　","○")</f>
        <v>○</v>
      </c>
      <c r="X346" s="24" t="str">
        <f>IF([1]廃業を除いた名簿を貼り付ける!BB339=0,"　","○")</f>
        <v>○</v>
      </c>
      <c r="Y346" s="24" t="str">
        <f>IF([1]廃業を除いた名簿を貼り付ける!BC339=0,"　","○")</f>
        <v>○</v>
      </c>
    </row>
    <row r="347" spans="1:25" ht="24.75" customHeight="1" x14ac:dyDescent="0.2">
      <c r="A347" s="19" t="s">
        <v>20</v>
      </c>
      <c r="B347" s="25">
        <f>[1]廃業を除いた名簿を貼り付ける!N340</f>
        <v>831</v>
      </c>
      <c r="C347" s="26" t="s">
        <v>21</v>
      </c>
      <c r="D347" s="22" t="str">
        <f>[1]廃業を除いた名簿を貼り付ける!D340</f>
        <v>シセイカン株式会社</v>
      </c>
      <c r="E347" s="22" t="str">
        <f>IF([1]廃業を除いた名簿を貼り付ける!F340="","",[1]廃業を除いた名簿を貼り付ける!F340)</f>
        <v>代表取締役　名嘉山　博喜</v>
      </c>
      <c r="F347" s="22" t="str">
        <f>[1]廃業を除いた名簿を貼り付ける!H340&amp;[1]廃業を除いた名簿を貼り付ける!I340</f>
        <v>埼玉県戸田市笹目北町２番９</v>
      </c>
      <c r="G347" s="23">
        <f>[1]廃業を除いた名簿を貼り付ける!P340</f>
        <v>44948</v>
      </c>
      <c r="H347" s="22" t="str">
        <f>[1]廃業を除いた名簿を貼り付ける!AG340</f>
        <v>シセイカン株式会社</v>
      </c>
      <c r="I347" s="22" t="str">
        <f>[1]廃業を除いた名簿を貼り付ける!AJ340&amp;[1]廃業を除いた名簿を貼り付ける!AK340</f>
        <v>埼玉県戸田市笹目北町２番９</v>
      </c>
      <c r="J347" s="22" t="str">
        <f>[1]廃業を除いた名簿を貼り付ける!AL340</f>
        <v>048-423-2236</v>
      </c>
      <c r="K347" s="24" t="str">
        <f>IF([1]廃業を除いた名簿を貼り付ける!AO340=0,"　","○")</f>
        <v>○</v>
      </c>
      <c r="L347" s="24" t="str">
        <f>IF([1]廃業を除いた名簿を貼り付ける!AP340=0,"　","○")</f>
        <v>○</v>
      </c>
      <c r="M347" s="24" t="str">
        <f>IF([1]廃業を除いた名簿を貼り付ける!AQ340=0,"　","○")</f>
        <v>○</v>
      </c>
      <c r="N347" s="24" t="str">
        <f>IF([1]廃業を除いた名簿を貼り付ける!AR340=0,"　","○")</f>
        <v>○</v>
      </c>
      <c r="O347" s="24" t="str">
        <f>IF([1]廃業を除いた名簿を貼り付ける!AS340=0,"　","○")</f>
        <v>○</v>
      </c>
      <c r="P347" s="24" t="str">
        <f>IF([1]廃業を除いた名簿を貼り付ける!AT340=0,"　","○")</f>
        <v>○</v>
      </c>
      <c r="Q347" s="24" t="str">
        <f>IF([1]廃業を除いた名簿を貼り付ける!AU340=0,"　","○")</f>
        <v>　</v>
      </c>
      <c r="R347" s="24" t="str">
        <f>IF([1]廃業を除いた名簿を貼り付ける!AV340=0,"　","○")</f>
        <v>　</v>
      </c>
      <c r="S347" s="24" t="str">
        <f>IF([1]廃業を除いた名簿を貼り付ける!AW340=0,"　","○")</f>
        <v>　</v>
      </c>
      <c r="T347" s="24" t="str">
        <f>IF([1]廃業を除いた名簿を貼り付ける!AX340=0,"　","○")</f>
        <v>○</v>
      </c>
      <c r="U347" s="24" t="str">
        <f>IF([1]廃業を除いた名簿を貼り付ける!AY340=0,"　","○")</f>
        <v>○</v>
      </c>
      <c r="V347" s="24" t="str">
        <f>IF([1]廃業を除いた名簿を貼り付ける!AZ340=0,"　","○")</f>
        <v>○</v>
      </c>
      <c r="W347" s="24" t="str">
        <f>IF([1]廃業を除いた名簿を貼り付ける!BA340=0,"　","○")</f>
        <v>○</v>
      </c>
      <c r="X347" s="24" t="str">
        <f>IF([1]廃業を除いた名簿を貼り付ける!BB340=0,"　","○")</f>
        <v>○</v>
      </c>
      <c r="Y347" s="24" t="str">
        <f>IF([1]廃業を除いた名簿を貼り付ける!BC340=0,"　","○")</f>
        <v>○</v>
      </c>
    </row>
    <row r="348" spans="1:25" ht="24.75" customHeight="1" x14ac:dyDescent="0.2">
      <c r="A348" s="19" t="s">
        <v>20</v>
      </c>
      <c r="B348" s="25">
        <f>[1]廃業を除いた名簿を貼り付ける!N341</f>
        <v>832</v>
      </c>
      <c r="C348" s="26" t="s">
        <v>21</v>
      </c>
      <c r="D348" s="22" t="str">
        <f>[1]廃業を除いた名簿を貼り付ける!D341</f>
        <v>有限会社　横内電機商会</v>
      </c>
      <c r="E348" s="22" t="str">
        <f>IF([1]廃業を除いた名簿を貼り付ける!F341="","",[1]廃業を除いた名簿を貼り付ける!F341)</f>
        <v>代表取締役　横内　均</v>
      </c>
      <c r="F348" s="22" t="str">
        <f>[1]廃業を除いた名簿を貼り付ける!H341&amp;[1]廃業を除いた名簿を貼り付ける!I341</f>
        <v>栃木県那須塩原市三区町６２６番地</v>
      </c>
      <c r="G348" s="23">
        <f>[1]廃業を除いた名簿を貼り付ける!P341</f>
        <v>44955</v>
      </c>
      <c r="H348" s="22" t="str">
        <f>[1]廃業を除いた名簿を貼り付ける!AG341</f>
        <v>有限会社　横内電機商会</v>
      </c>
      <c r="I348" s="22" t="str">
        <f>[1]廃業を除いた名簿を貼り付ける!AJ341&amp;[1]廃業を除いた名簿を貼り付ける!AK341</f>
        <v>栃木県那須塩原市三区町６２６番地</v>
      </c>
      <c r="J348" s="22" t="str">
        <f>[1]廃業を除いた名簿を貼り付ける!AL341</f>
        <v>0287-36-4615</v>
      </c>
      <c r="K348" s="24" t="str">
        <f>IF([1]廃業を除いた名簿を貼り付ける!AO341=0,"　","○")</f>
        <v>○</v>
      </c>
      <c r="L348" s="24" t="str">
        <f>IF([1]廃業を除いた名簿を貼り付ける!AP341=0,"　","○")</f>
        <v>○</v>
      </c>
      <c r="M348" s="24" t="str">
        <f>IF([1]廃業を除いた名簿を貼り付ける!AQ341=0,"　","○")</f>
        <v>○</v>
      </c>
      <c r="N348" s="24" t="str">
        <f>IF([1]廃業を除いた名簿を貼り付ける!AR341=0,"　","○")</f>
        <v>○</v>
      </c>
      <c r="O348" s="24" t="str">
        <f>IF([1]廃業を除いた名簿を貼り付ける!AS341=0,"　","○")</f>
        <v>○</v>
      </c>
      <c r="P348" s="24" t="str">
        <f>IF([1]廃業を除いた名簿を貼り付ける!AT341=0,"　","○")</f>
        <v>○</v>
      </c>
      <c r="Q348" s="24" t="str">
        <f>IF([1]廃業を除いた名簿を貼り付ける!AU341=0,"　","○")</f>
        <v>　</v>
      </c>
      <c r="R348" s="24" t="str">
        <f>IF([1]廃業を除いた名簿を貼り付ける!AV341=0,"　","○")</f>
        <v>　</v>
      </c>
      <c r="S348" s="24" t="str">
        <f>IF([1]廃業を除いた名簿を貼り付ける!AW341=0,"　","○")</f>
        <v>　</v>
      </c>
      <c r="T348" s="24" t="str">
        <f>IF([1]廃業を除いた名簿を貼り付ける!AX341=0,"　","○")</f>
        <v>○</v>
      </c>
      <c r="U348" s="24" t="str">
        <f>IF([1]廃業を除いた名簿を貼り付ける!AY341=0,"　","○")</f>
        <v>○</v>
      </c>
      <c r="V348" s="24" t="str">
        <f>IF([1]廃業を除いた名簿を貼り付ける!AZ341=0,"　","○")</f>
        <v>○</v>
      </c>
      <c r="W348" s="24" t="str">
        <f>IF([1]廃業を除いた名簿を貼り付ける!BA341=0,"　","○")</f>
        <v>○</v>
      </c>
      <c r="X348" s="24" t="str">
        <f>IF([1]廃業を除いた名簿を貼り付ける!BB341=0,"　","○")</f>
        <v>○</v>
      </c>
      <c r="Y348" s="24" t="str">
        <f>IF([1]廃業を除いた名簿を貼り付ける!BC341=0,"　","○")</f>
        <v>○</v>
      </c>
    </row>
    <row r="349" spans="1:25" ht="24.75" customHeight="1" x14ac:dyDescent="0.2">
      <c r="A349" s="19" t="s">
        <v>20</v>
      </c>
      <c r="B349" s="25">
        <f>[1]廃業を除いた名簿を貼り付ける!N342</f>
        <v>839</v>
      </c>
      <c r="C349" s="26" t="s">
        <v>21</v>
      </c>
      <c r="D349" s="22" t="str">
        <f>[1]廃業を除いた名簿を貼り付ける!D342</f>
        <v>株式会社創和</v>
      </c>
      <c r="E349" s="22" t="str">
        <f>IF([1]廃業を除いた名簿を貼り付ける!F342="","",[1]廃業を除いた名簿を貼り付ける!F342)</f>
        <v>代表取締役　廣瀬　創</v>
      </c>
      <c r="F349" s="22" t="str">
        <f>[1]廃業を除いた名簿を貼り付ける!H342&amp;[1]廃業を除いた名簿を貼り付ける!I342</f>
        <v>東京都府中市南町三丁目38番地の３</v>
      </c>
      <c r="G349" s="23">
        <f>[1]廃業を除いた名簿を貼り付ける!P342</f>
        <v>44969</v>
      </c>
      <c r="H349" s="22" t="str">
        <f>[1]廃業を除いた名簿を貼り付ける!AG342</f>
        <v>株式会社創和</v>
      </c>
      <c r="I349" s="22" t="str">
        <f>[1]廃業を除いた名簿を貼り付ける!AJ342&amp;[1]廃業を除いた名簿を貼り付ける!AK342</f>
        <v>東京都府中市南町三丁目38番地の３</v>
      </c>
      <c r="J349" s="22" t="str">
        <f>[1]廃業を除いた名簿を貼り付ける!AL342</f>
        <v>042-369-5088</v>
      </c>
      <c r="K349" s="24" t="str">
        <f>IF([1]廃業を除いた名簿を貼り付ける!AO342=0,"　","○")</f>
        <v>　</v>
      </c>
      <c r="L349" s="24" t="str">
        <f>IF([1]廃業を除いた名簿を貼り付ける!AP342=0,"　","○")</f>
        <v>○</v>
      </c>
      <c r="M349" s="24" t="str">
        <f>IF([1]廃業を除いた名簿を貼り付ける!AQ342=0,"　","○")</f>
        <v>○</v>
      </c>
      <c r="N349" s="24" t="str">
        <f>IF([1]廃業を除いた名簿を貼り付ける!AR342=0,"　","○")</f>
        <v>　</v>
      </c>
      <c r="O349" s="24" t="str">
        <f>IF([1]廃業を除いた名簿を貼り付ける!AS342=0,"　","○")</f>
        <v>　</v>
      </c>
      <c r="P349" s="24" t="str">
        <f>IF([1]廃業を除いた名簿を貼り付ける!AT342=0,"　","○")</f>
        <v>　</v>
      </c>
      <c r="Q349" s="24" t="str">
        <f>IF([1]廃業を除いた名簿を貼り付ける!AU342=0,"　","○")</f>
        <v>　</v>
      </c>
      <c r="R349" s="24" t="str">
        <f>IF([1]廃業を除いた名簿を貼り付ける!AV342=0,"　","○")</f>
        <v>○</v>
      </c>
      <c r="S349" s="24" t="str">
        <f>IF([1]廃業を除いた名簿を貼り付ける!AW342=0,"　","○")</f>
        <v>○</v>
      </c>
      <c r="T349" s="24" t="str">
        <f>IF([1]廃業を除いた名簿を貼り付ける!AX342=0,"　","○")</f>
        <v>　</v>
      </c>
      <c r="U349" s="24" t="str">
        <f>IF([1]廃業を除いた名簿を貼り付ける!AY342=0,"　","○")</f>
        <v>○</v>
      </c>
      <c r="V349" s="24" t="str">
        <f>IF([1]廃業を除いた名簿を貼り付ける!AZ342=0,"　","○")</f>
        <v>○</v>
      </c>
      <c r="W349" s="24" t="str">
        <f>IF([1]廃業を除いた名簿を貼り付ける!BA342=0,"　","○")</f>
        <v>　</v>
      </c>
      <c r="X349" s="24" t="str">
        <f>IF([1]廃業を除いた名簿を貼り付ける!BB342=0,"　","○")</f>
        <v>　</v>
      </c>
      <c r="Y349" s="24" t="str">
        <f>IF([1]廃業を除いた名簿を貼り付ける!BC342=0,"　","○")</f>
        <v>　</v>
      </c>
    </row>
    <row r="350" spans="1:25" ht="24.75" customHeight="1" x14ac:dyDescent="0.2">
      <c r="A350" s="19" t="s">
        <v>20</v>
      </c>
      <c r="B350" s="25">
        <f>[1]廃業を除いた名簿を貼り付ける!N343</f>
        <v>840</v>
      </c>
      <c r="C350" s="26" t="s">
        <v>21</v>
      </c>
      <c r="D350" s="22" t="str">
        <f>[1]廃業を除いた名簿を貼り付ける!D343</f>
        <v>富士冷熱株式会社</v>
      </c>
      <c r="E350" s="22" t="str">
        <f>IF([1]廃業を除いた名簿を貼り付ける!F343="","",[1]廃業を除いた名簿を貼り付ける!F343)</f>
        <v>代表取締役　平井　紀一</v>
      </c>
      <c r="F350" s="22" t="str">
        <f>[1]廃業を除いた名簿を貼り付ける!H343&amp;[1]廃業を除いた名簿を貼り付ける!I343</f>
        <v>東京都台東区入谷二丁目33番１号</v>
      </c>
      <c r="G350" s="23">
        <f>[1]廃業を除いた名簿を貼り付ける!P343</f>
        <v>44970</v>
      </c>
      <c r="H350" s="22" t="str">
        <f>[1]廃業を除いた名簿を貼り付ける!AG343</f>
        <v>富士冷熱株式会社</v>
      </c>
      <c r="I350" s="22" t="str">
        <f>[1]廃業を除いた名簿を貼り付ける!AJ343&amp;[1]廃業を除いた名簿を貼り付ける!AK343</f>
        <v>東京都台東区入谷二丁目33番１号</v>
      </c>
      <c r="J350" s="22" t="str">
        <f>[1]廃業を除いた名簿を貼り付ける!AL343</f>
        <v>03-3874-8741</v>
      </c>
      <c r="K350" s="24" t="str">
        <f>IF([1]廃業を除いた名簿を貼り付ける!AO343=0,"　","○")</f>
        <v>○</v>
      </c>
      <c r="L350" s="24" t="str">
        <f>IF([1]廃業を除いた名簿を貼り付ける!AP343=0,"　","○")</f>
        <v>○</v>
      </c>
      <c r="M350" s="24" t="str">
        <f>IF([1]廃業を除いた名簿を貼り付ける!AQ343=0,"　","○")</f>
        <v>○</v>
      </c>
      <c r="N350" s="24" t="str">
        <f>IF([1]廃業を除いた名簿を貼り付ける!AR343=0,"　","○")</f>
        <v>○</v>
      </c>
      <c r="O350" s="24" t="str">
        <f>IF([1]廃業を除いた名簿を貼り付ける!AS343=0,"　","○")</f>
        <v>○</v>
      </c>
      <c r="P350" s="24" t="str">
        <f>IF([1]廃業を除いた名簿を貼り付ける!AT343=0,"　","○")</f>
        <v>○</v>
      </c>
      <c r="Q350" s="24" t="str">
        <f>IF([1]廃業を除いた名簿を貼り付ける!AU343=0,"　","○")</f>
        <v>○</v>
      </c>
      <c r="R350" s="24" t="str">
        <f>IF([1]廃業を除いた名簿を貼り付ける!AV343=0,"　","○")</f>
        <v>○</v>
      </c>
      <c r="S350" s="24" t="str">
        <f>IF([1]廃業を除いた名簿を貼り付ける!AW343=0,"　","○")</f>
        <v>○</v>
      </c>
      <c r="T350" s="24" t="str">
        <f>IF([1]廃業を除いた名簿を貼り付ける!AX343=0,"　","○")</f>
        <v>○</v>
      </c>
      <c r="U350" s="24" t="str">
        <f>IF([1]廃業を除いた名簿を貼り付ける!AY343=0,"　","○")</f>
        <v>○</v>
      </c>
      <c r="V350" s="24" t="str">
        <f>IF([1]廃業を除いた名簿を貼り付ける!AZ343=0,"　","○")</f>
        <v>○</v>
      </c>
      <c r="W350" s="24" t="str">
        <f>IF([1]廃業を除いた名簿を貼り付ける!BA343=0,"　","○")</f>
        <v>○</v>
      </c>
      <c r="X350" s="24" t="str">
        <f>IF([1]廃業を除いた名簿を貼り付ける!BB343=0,"　","○")</f>
        <v>○</v>
      </c>
      <c r="Y350" s="24" t="str">
        <f>IF([1]廃業を除いた名簿を貼り付ける!BC343=0,"　","○")</f>
        <v>○</v>
      </c>
    </row>
    <row r="351" spans="1:25" ht="24.75" customHeight="1" x14ac:dyDescent="0.2">
      <c r="A351" s="19" t="s">
        <v>20</v>
      </c>
      <c r="B351" s="25">
        <f>[1]廃業を除いた名簿を貼り付ける!N344</f>
        <v>842</v>
      </c>
      <c r="C351" s="26" t="s">
        <v>21</v>
      </c>
      <c r="D351" s="22" t="str">
        <f>[1]廃業を除いた名簿を貼り付ける!D344</f>
        <v>株式会社クリーンエスト</v>
      </c>
      <c r="E351" s="22" t="str">
        <f>IF([1]廃業を除いた名簿を貼り付ける!F344="","",[1]廃業を除いた名簿を貼り付ける!F344)</f>
        <v>代表取締役　福田　伸哉</v>
      </c>
      <c r="F351" s="22" t="str">
        <f>[1]廃業を除いた名簿を貼り付ける!H344&amp;[1]廃業を除いた名簿を貼り付ける!I344</f>
        <v>栃木県宇都宮市宝木本町1835番地66</v>
      </c>
      <c r="G351" s="23">
        <f>[1]廃業を除いた名簿を貼り付ける!P344</f>
        <v>44972</v>
      </c>
      <c r="H351" s="22" t="str">
        <f>[1]廃業を除いた名簿を貼り付ける!AG344</f>
        <v>株式会社クリーンエスト</v>
      </c>
      <c r="I351" s="22" t="str">
        <f>[1]廃業を除いた名簿を貼り付ける!AJ344&amp;[1]廃業を除いた名簿を貼り付ける!AK344</f>
        <v>栃木県宇都宮市宝木本町1835番地66</v>
      </c>
      <c r="J351" s="22" t="str">
        <f>[1]廃業を除いた名簿を貼り付ける!AL344</f>
        <v>028-666-1790</v>
      </c>
      <c r="K351" s="24" t="str">
        <f>IF([1]廃業を除いた名簿を貼り付ける!AO344=0,"　","○")</f>
        <v>　</v>
      </c>
      <c r="L351" s="24" t="str">
        <f>IF([1]廃業を除いた名簿を貼り付ける!AP344=0,"　","○")</f>
        <v>○</v>
      </c>
      <c r="M351" s="24" t="str">
        <f>IF([1]廃業を除いた名簿を貼り付ける!AQ344=0,"　","○")</f>
        <v>○</v>
      </c>
      <c r="N351" s="24" t="str">
        <f>IF([1]廃業を除いた名簿を貼り付ける!AR344=0,"　","○")</f>
        <v>　</v>
      </c>
      <c r="O351" s="24" t="str">
        <f>IF([1]廃業を除いた名簿を貼り付ける!AS344=0,"　","○")</f>
        <v>○</v>
      </c>
      <c r="P351" s="24" t="str">
        <f>IF([1]廃業を除いた名簿を貼り付ける!AT344=0,"　","○")</f>
        <v>○</v>
      </c>
      <c r="Q351" s="24" t="str">
        <f>IF([1]廃業を除いた名簿を貼り付ける!AU344=0,"　","○")</f>
        <v>　</v>
      </c>
      <c r="R351" s="24" t="str">
        <f>IF([1]廃業を除いた名簿を貼り付ける!AV344=0,"　","○")</f>
        <v>　</v>
      </c>
      <c r="S351" s="24" t="str">
        <f>IF([1]廃業を除いた名簿を貼り付ける!AW344=0,"　","○")</f>
        <v>　</v>
      </c>
      <c r="T351" s="24" t="str">
        <f>IF([1]廃業を除いた名簿を貼り付ける!AX344=0,"　","○")</f>
        <v>　</v>
      </c>
      <c r="U351" s="24" t="str">
        <f>IF([1]廃業を除いた名簿を貼り付ける!AY344=0,"　","○")</f>
        <v>○</v>
      </c>
      <c r="V351" s="24" t="str">
        <f>IF([1]廃業を除いた名簿を貼り付ける!AZ344=0,"　","○")</f>
        <v>○</v>
      </c>
      <c r="W351" s="24" t="str">
        <f>IF([1]廃業を除いた名簿を貼り付ける!BA344=0,"　","○")</f>
        <v>　</v>
      </c>
      <c r="X351" s="24" t="str">
        <f>IF([1]廃業を除いた名簿を貼り付ける!BB344=0,"　","○")</f>
        <v>○</v>
      </c>
      <c r="Y351" s="24" t="str">
        <f>IF([1]廃業を除いた名簿を貼り付ける!BC344=0,"　","○")</f>
        <v>○</v>
      </c>
    </row>
    <row r="352" spans="1:25" ht="24.75" customHeight="1" x14ac:dyDescent="0.2">
      <c r="A352" s="19" t="s">
        <v>20</v>
      </c>
      <c r="B352" s="25">
        <f>[1]廃業を除いた名簿を貼り付ける!N345</f>
        <v>846</v>
      </c>
      <c r="C352" s="26" t="s">
        <v>21</v>
      </c>
      <c r="D352" s="22" t="str">
        <f>[1]廃業を除いた名簿を貼り付ける!D345</f>
        <v>株式会社ハーテック・ミワ</v>
      </c>
      <c r="E352" s="22" t="str">
        <f>IF([1]廃業を除いた名簿を貼り付ける!F345="","",[1]廃業を除いた名簿を貼り付ける!F345)</f>
        <v>代表取締役　奥藤　明司</v>
      </c>
      <c r="F352" s="22" t="str">
        <f>[1]廃業を除いた名簿を貼り付ける!H345&amp;[1]廃業を除いた名簿を貼り付ける!I345</f>
        <v>兵庫県神戸市中央区脇浜町二丁目１番16号</v>
      </c>
      <c r="G352" s="23">
        <f>[1]廃業を除いた名簿を貼り付ける!P345</f>
        <v>44976</v>
      </c>
      <c r="H352" s="22" t="str">
        <f>[1]廃業を除いた名簿を貼り付ける!AG345</f>
        <v>株式会社ハーテック・ミワ　北関東営業所</v>
      </c>
      <c r="I352" s="22" t="str">
        <f>[1]廃業を除いた名簿を貼り付ける!AJ345&amp;[1]廃業を除いた名簿を貼り付ける!AK345</f>
        <v>埼玉県深谷市上原972</v>
      </c>
      <c r="J352" s="22" t="str">
        <f>[1]廃業を除いた名簿を貼り付ける!AL345</f>
        <v>048-577-5711</v>
      </c>
      <c r="K352" s="24" t="str">
        <f>IF([1]廃業を除いた名簿を貼り付ける!AO345=0,"　","○")</f>
        <v>○</v>
      </c>
      <c r="L352" s="24" t="str">
        <f>IF([1]廃業を除いた名簿を貼り付ける!AP345=0,"　","○")</f>
        <v>○</v>
      </c>
      <c r="M352" s="24" t="str">
        <f>IF([1]廃業を除いた名簿を貼り付ける!AQ345=0,"　","○")</f>
        <v>○</v>
      </c>
      <c r="N352" s="24" t="str">
        <f>IF([1]廃業を除いた名簿を貼り付ける!AR345=0,"　","○")</f>
        <v>○</v>
      </c>
      <c r="O352" s="24" t="str">
        <f>IF([1]廃業を除いた名簿を貼り付ける!AS345=0,"　","○")</f>
        <v>○</v>
      </c>
      <c r="P352" s="24" t="str">
        <f>IF([1]廃業を除いた名簿を貼り付ける!AT345=0,"　","○")</f>
        <v>○</v>
      </c>
      <c r="Q352" s="24" t="str">
        <f>IF([1]廃業を除いた名簿を貼り付ける!AU345=0,"　","○")</f>
        <v>○</v>
      </c>
      <c r="R352" s="24" t="str">
        <f>IF([1]廃業を除いた名簿を貼り付ける!AV345=0,"　","○")</f>
        <v>○</v>
      </c>
      <c r="S352" s="24" t="str">
        <f>IF([1]廃業を除いた名簿を貼り付ける!AW345=0,"　","○")</f>
        <v>○</v>
      </c>
      <c r="T352" s="24" t="str">
        <f>IF([1]廃業を除いた名簿を貼り付ける!AX345=0,"　","○")</f>
        <v>○</v>
      </c>
      <c r="U352" s="24" t="str">
        <f>IF([1]廃業を除いた名簿を貼り付ける!AY345=0,"　","○")</f>
        <v>○</v>
      </c>
      <c r="V352" s="24" t="str">
        <f>IF([1]廃業を除いた名簿を貼り付ける!AZ345=0,"　","○")</f>
        <v>○</v>
      </c>
      <c r="W352" s="24" t="str">
        <f>IF([1]廃業を除いた名簿を貼り付ける!BA345=0,"　","○")</f>
        <v>○</v>
      </c>
      <c r="X352" s="24" t="str">
        <f>IF([1]廃業を除いた名簿を貼り付ける!BB345=0,"　","○")</f>
        <v>○</v>
      </c>
      <c r="Y352" s="24" t="str">
        <f>IF([1]廃業を除いた名簿を貼り付ける!BC345=0,"　","○")</f>
        <v>○</v>
      </c>
    </row>
    <row r="353" spans="1:25" ht="24.75" customHeight="1" x14ac:dyDescent="0.2">
      <c r="A353" s="19" t="s">
        <v>20</v>
      </c>
      <c r="B353" s="25">
        <f>[1]廃業を除いた名簿を貼り付ける!N346</f>
        <v>854</v>
      </c>
      <c r="C353" s="26" t="s">
        <v>21</v>
      </c>
      <c r="D353" s="22" t="str">
        <f>[1]廃業を除いた名簿を貼り付ける!D346</f>
        <v>Ａｉｒｔｅｃ．ＪＰ　株式会社</v>
      </c>
      <c r="E353" s="22" t="str">
        <f>IF([1]廃業を除いた名簿を貼り付ける!F346="","",[1]廃業を除いた名簿を貼り付ける!F346)</f>
        <v>代表取締役　長岡　浩二</v>
      </c>
      <c r="F353" s="22" t="str">
        <f>[1]廃業を除いた名簿を貼り付ける!H346&amp;[1]廃業を除いた名簿を貼り付ける!I346</f>
        <v>栃木県足利市松田町３３４番地１</v>
      </c>
      <c r="G353" s="23">
        <f>[1]廃業を除いた名簿を貼り付ける!P346</f>
        <v>44997</v>
      </c>
      <c r="H353" s="22" t="str">
        <f>[1]廃業を除いた名簿を貼り付ける!AG346</f>
        <v>Ａｉｒｔｅｃ．ＪＰ　株式会社</v>
      </c>
      <c r="I353" s="22" t="str">
        <f>[1]廃業を除いた名簿を貼り付ける!AJ346&amp;[1]廃業を除いた名簿を貼り付ける!AK346</f>
        <v>栃木県足利市松田町３３４番地１</v>
      </c>
      <c r="J353" s="22" t="str">
        <f>[1]廃業を除いた名簿を貼り付ける!AL346</f>
        <v>0284-61-1668</v>
      </c>
      <c r="K353" s="24" t="str">
        <f>IF([1]廃業を除いた名簿を貼り付ける!AO346=0,"　","○")</f>
        <v>○</v>
      </c>
      <c r="L353" s="24" t="str">
        <f>IF([1]廃業を除いた名簿を貼り付ける!AP346=0,"　","○")</f>
        <v>○</v>
      </c>
      <c r="M353" s="24" t="str">
        <f>IF([1]廃業を除いた名簿を貼り付ける!AQ346=0,"　","○")</f>
        <v>○</v>
      </c>
      <c r="N353" s="24" t="str">
        <f>IF([1]廃業を除いた名簿を貼り付ける!AR346=0,"　","○")</f>
        <v>○</v>
      </c>
      <c r="O353" s="24" t="str">
        <f>IF([1]廃業を除いた名簿を貼り付ける!AS346=0,"　","○")</f>
        <v>○</v>
      </c>
      <c r="P353" s="24" t="str">
        <f>IF([1]廃業を除いた名簿を貼り付ける!AT346=0,"　","○")</f>
        <v>　</v>
      </c>
      <c r="Q353" s="24" t="str">
        <f>IF([1]廃業を除いた名簿を貼り付ける!AU346=0,"　","○")</f>
        <v>　</v>
      </c>
      <c r="R353" s="24" t="str">
        <f>IF([1]廃業を除いた名簿を貼り付ける!AV346=0,"　","○")</f>
        <v>　</v>
      </c>
      <c r="S353" s="24" t="str">
        <f>IF([1]廃業を除いた名簿を貼り付ける!AW346=0,"　","○")</f>
        <v>　</v>
      </c>
      <c r="T353" s="24" t="str">
        <f>IF([1]廃業を除いた名簿を貼り付ける!AX346=0,"　","○")</f>
        <v>　</v>
      </c>
      <c r="U353" s="24" t="str">
        <f>IF([1]廃業を除いた名簿を貼り付ける!AY346=0,"　","○")</f>
        <v>　</v>
      </c>
      <c r="V353" s="24" t="str">
        <f>IF([1]廃業を除いた名簿を貼り付ける!AZ346=0,"　","○")</f>
        <v>　</v>
      </c>
      <c r="W353" s="24" t="str">
        <f>IF([1]廃業を除いた名簿を貼り付ける!BA346=0,"　","○")</f>
        <v>　</v>
      </c>
      <c r="X353" s="24" t="str">
        <f>IF([1]廃業を除いた名簿を貼り付ける!BB346=0,"　","○")</f>
        <v>　</v>
      </c>
      <c r="Y353" s="24" t="str">
        <f>IF([1]廃業を除いた名簿を貼り付ける!BC346=0,"　","○")</f>
        <v>　</v>
      </c>
    </row>
    <row r="354" spans="1:25" ht="24.75" customHeight="1" x14ac:dyDescent="0.2">
      <c r="A354" s="19" t="s">
        <v>20</v>
      </c>
      <c r="B354" s="25">
        <f>[1]廃業を除いた名簿を貼り付ける!N347</f>
        <v>856</v>
      </c>
      <c r="C354" s="26" t="s">
        <v>21</v>
      </c>
      <c r="D354" s="22" t="str">
        <f>[1]廃業を除いた名簿を貼り付ける!D347</f>
        <v>河内山工業株式会社</v>
      </c>
      <c r="E354" s="22" t="str">
        <f>IF([1]廃業を除いた名簿を貼り付ける!F347="","",[1]廃業を除いた名簿を貼り付ける!F347)</f>
        <v>代表取締役　河内山　順子</v>
      </c>
      <c r="F354" s="22" t="str">
        <f>[1]廃業を除いた名簿を貼り付ける!H347&amp;[1]廃業を除いた名簿を貼り付ける!I347</f>
        <v>栃木県宇都宮市瑞穂三丁目９番地５</v>
      </c>
      <c r="G354" s="23">
        <f>[1]廃業を除いた名簿を貼り付ける!P347</f>
        <v>45002</v>
      </c>
      <c r="H354" s="22" t="str">
        <f>[1]廃業を除いた名簿を貼り付ける!AG347</f>
        <v>河内山工業株式会社</v>
      </c>
      <c r="I354" s="22" t="str">
        <f>[1]廃業を除いた名簿を貼り付ける!AJ347&amp;[1]廃業を除いた名簿を貼り付ける!AK347</f>
        <v>栃木県宇都宮市瑞穂三丁目９番地５</v>
      </c>
      <c r="J354" s="22" t="str">
        <f>[1]廃業を除いた名簿を貼り付ける!AL347</f>
        <v>028-656-2051</v>
      </c>
      <c r="K354" s="24" t="str">
        <f>IF([1]廃業を除いた名簿を貼り付ける!AO347=0,"　","○")</f>
        <v>○</v>
      </c>
      <c r="L354" s="24" t="str">
        <f>IF([1]廃業を除いた名簿を貼り付ける!AP347=0,"　","○")</f>
        <v>○</v>
      </c>
      <c r="M354" s="24" t="str">
        <f>IF([1]廃業を除いた名簿を貼り付ける!AQ347=0,"　","○")</f>
        <v>○</v>
      </c>
      <c r="N354" s="24" t="str">
        <f>IF([1]廃業を除いた名簿を貼り付ける!AR347=0,"　","○")</f>
        <v>○</v>
      </c>
      <c r="O354" s="24" t="str">
        <f>IF([1]廃業を除いた名簿を貼り付ける!AS347=0,"　","○")</f>
        <v>○</v>
      </c>
      <c r="P354" s="24" t="str">
        <f>IF([1]廃業を除いた名簿を貼り付ける!AT347=0,"　","○")</f>
        <v>○</v>
      </c>
      <c r="Q354" s="24" t="str">
        <f>IF([1]廃業を除いた名簿を貼り付ける!AU347=0,"　","○")</f>
        <v>　</v>
      </c>
      <c r="R354" s="24" t="str">
        <f>IF([1]廃業を除いた名簿を貼り付ける!AV347=0,"　","○")</f>
        <v>　</v>
      </c>
      <c r="S354" s="24" t="str">
        <f>IF([1]廃業を除いた名簿を貼り付ける!AW347=0,"　","○")</f>
        <v>　</v>
      </c>
      <c r="T354" s="24" t="str">
        <f>IF([1]廃業を除いた名簿を貼り付ける!AX347=0,"　","○")</f>
        <v>○</v>
      </c>
      <c r="U354" s="24" t="str">
        <f>IF([1]廃業を除いた名簿を貼り付ける!AY347=0,"　","○")</f>
        <v>○</v>
      </c>
      <c r="V354" s="24" t="str">
        <f>IF([1]廃業を除いた名簿を貼り付ける!AZ347=0,"　","○")</f>
        <v>○</v>
      </c>
      <c r="W354" s="24" t="str">
        <f>IF([1]廃業を除いた名簿を貼り付ける!BA347=0,"　","○")</f>
        <v>○</v>
      </c>
      <c r="X354" s="24" t="str">
        <f>IF([1]廃業を除いた名簿を貼り付ける!BB347=0,"　","○")</f>
        <v>○</v>
      </c>
      <c r="Y354" s="24" t="str">
        <f>IF([1]廃業を除いた名簿を貼り付ける!BC347=0,"　","○")</f>
        <v>○</v>
      </c>
    </row>
    <row r="355" spans="1:25" ht="24.75" customHeight="1" x14ac:dyDescent="0.2">
      <c r="A355" s="19" t="s">
        <v>20</v>
      </c>
      <c r="B355" s="25">
        <f>[1]廃業を除いた名簿を貼り付ける!N348</f>
        <v>861</v>
      </c>
      <c r="C355" s="26" t="s">
        <v>21</v>
      </c>
      <c r="D355" s="22" t="str">
        <f>[1]廃業を除いた名簿を貼り付ける!D348</f>
        <v>有限会社内田産業</v>
      </c>
      <c r="E355" s="22" t="str">
        <f>IF([1]廃業を除いた名簿を貼り付ける!F348="","",[1]廃業を除いた名簿を貼り付ける!F348)</f>
        <v>代表取締役　　内田　泰正</v>
      </c>
      <c r="F355" s="22" t="str">
        <f>[1]廃業を除いた名簿を貼り付ける!H348&amp;[1]廃業を除いた名簿を貼り付ける!I348</f>
        <v>埼玉県久喜市栗橋東三丁目１６番１１号</v>
      </c>
      <c r="G355" s="23">
        <f>[1]廃業を除いた名簿を貼り付ける!P348</f>
        <v>45030</v>
      </c>
      <c r="H355" s="22" t="str">
        <f>[1]廃業を除いた名簿を貼り付ける!AG348</f>
        <v>有限会社内田産業</v>
      </c>
      <c r="I355" s="22" t="str">
        <f>[1]廃業を除いた名簿を貼り付ける!AJ348&amp;[1]廃業を除いた名簿を貼り付ける!AK348</f>
        <v>埼玉県久喜市栗橋東三丁目１６番１１号</v>
      </c>
      <c r="J355" s="22" t="str">
        <f>[1]廃業を除いた名簿を貼り付ける!AL348</f>
        <v>0480-52-2951</v>
      </c>
      <c r="K355" s="24" t="str">
        <f>IF([1]廃業を除いた名簿を貼り付ける!AO348=0,"　","○")</f>
        <v>○</v>
      </c>
      <c r="L355" s="24" t="str">
        <f>IF([1]廃業を除いた名簿を貼り付ける!AP348=0,"　","○")</f>
        <v>○</v>
      </c>
      <c r="M355" s="24" t="str">
        <f>IF([1]廃業を除いた名簿を貼り付ける!AQ348=0,"　","○")</f>
        <v>○</v>
      </c>
      <c r="N355" s="24" t="str">
        <f>IF([1]廃業を除いた名簿を貼り付ける!AR348=0,"　","○")</f>
        <v>○</v>
      </c>
      <c r="O355" s="24" t="str">
        <f>IF([1]廃業を除いた名簿を貼り付ける!AS348=0,"　","○")</f>
        <v>○</v>
      </c>
      <c r="P355" s="24" t="str">
        <f>IF([1]廃業を除いた名簿を貼り付ける!AT348=0,"　","○")</f>
        <v>○</v>
      </c>
      <c r="Q355" s="24" t="str">
        <f>IF([1]廃業を除いた名簿を貼り付ける!AU348=0,"　","○")</f>
        <v>　</v>
      </c>
      <c r="R355" s="24" t="str">
        <f>IF([1]廃業を除いた名簿を貼り付ける!AV348=0,"　","○")</f>
        <v>　</v>
      </c>
      <c r="S355" s="24" t="str">
        <f>IF([1]廃業を除いた名簿を貼り付ける!AW348=0,"　","○")</f>
        <v>　</v>
      </c>
      <c r="T355" s="24" t="str">
        <f>IF([1]廃業を除いた名簿を貼り付ける!AX348=0,"　","○")</f>
        <v>○</v>
      </c>
      <c r="U355" s="24" t="str">
        <f>IF([1]廃業を除いた名簿を貼り付ける!AY348=0,"　","○")</f>
        <v>○</v>
      </c>
      <c r="V355" s="24" t="str">
        <f>IF([1]廃業を除いた名簿を貼り付ける!AZ348=0,"　","○")</f>
        <v>○</v>
      </c>
      <c r="W355" s="24" t="str">
        <f>IF([1]廃業を除いた名簿を貼り付ける!BA348=0,"　","○")</f>
        <v>○</v>
      </c>
      <c r="X355" s="24" t="str">
        <f>IF([1]廃業を除いた名簿を貼り付ける!BB348=0,"　","○")</f>
        <v>○</v>
      </c>
      <c r="Y355" s="24" t="str">
        <f>IF([1]廃業を除いた名簿を貼り付ける!BC348=0,"　","○")</f>
        <v>○</v>
      </c>
    </row>
    <row r="356" spans="1:25" ht="24.75" customHeight="1" x14ac:dyDescent="0.2">
      <c r="A356" s="19" t="s">
        <v>20</v>
      </c>
      <c r="B356" s="25">
        <f>[1]廃業を除いた名簿を貼り付ける!N349</f>
        <v>864</v>
      </c>
      <c r="C356" s="26" t="s">
        <v>21</v>
      </c>
      <c r="D356" s="22" t="str">
        <f>[1]廃業を除いた名簿を貼り付ける!D349</f>
        <v>株式会社シンシア</v>
      </c>
      <c r="E356" s="22" t="str">
        <f>IF([1]廃業を除いた名簿を貼り付ける!F349="","",[1]廃業を除いた名簿を貼り付ける!F349)</f>
        <v>代表取締役　増田　洋介</v>
      </c>
      <c r="F356" s="22" t="str">
        <f>[1]廃業を除いた名簿を貼り付ける!H349&amp;[1]廃業を除いた名簿を貼り付ける!I349</f>
        <v>東京都品川区南大井六丁目２６番３号</v>
      </c>
      <c r="G356" s="23">
        <f>[1]廃業を除いた名簿を貼り付ける!P349</f>
        <v>45044</v>
      </c>
      <c r="H356" s="22" t="str">
        <f>[1]廃業を除いた名簿を貼り付ける!AG349</f>
        <v>株式会社シンシア　シンシア品川リサイクルセンター</v>
      </c>
      <c r="I356" s="22" t="str">
        <f>[1]廃業を除いた名簿を貼り付ける!AJ349&amp;[1]廃業を除いた名簿を貼り付ける!AK349</f>
        <v>東京都品川区八潮三丁目２番１０号</v>
      </c>
      <c r="J356" s="22" t="str">
        <f>[1]廃業を除いた名簿を貼り付ける!AL349</f>
        <v>03-3799-5357</v>
      </c>
      <c r="K356" s="24" t="str">
        <f>IF([1]廃業を除いた名簿を貼り付ける!AO349=0,"　","○")</f>
        <v>○</v>
      </c>
      <c r="L356" s="24" t="str">
        <f>IF([1]廃業を除いた名簿を貼り付ける!AP349=0,"　","○")</f>
        <v>○</v>
      </c>
      <c r="M356" s="24" t="str">
        <f>IF([1]廃業を除いた名簿を貼り付ける!AQ349=0,"　","○")</f>
        <v>○</v>
      </c>
      <c r="N356" s="24" t="str">
        <f>IF([1]廃業を除いた名簿を貼り付ける!AR349=0,"　","○")</f>
        <v>○</v>
      </c>
      <c r="O356" s="24" t="str">
        <f>IF([1]廃業を除いた名簿を貼り付ける!AS349=0,"　","○")</f>
        <v>○</v>
      </c>
      <c r="P356" s="24" t="str">
        <f>IF([1]廃業を除いた名簿を貼り付ける!AT349=0,"　","○")</f>
        <v>○</v>
      </c>
      <c r="Q356" s="24" t="str">
        <f>IF([1]廃業を除いた名簿を貼り付ける!AU349=0,"　","○")</f>
        <v>　</v>
      </c>
      <c r="R356" s="24" t="str">
        <f>IF([1]廃業を除いた名簿を貼り付ける!AV349=0,"　","○")</f>
        <v>　</v>
      </c>
      <c r="S356" s="24" t="str">
        <f>IF([1]廃業を除いた名簿を貼り付ける!AW349=0,"　","○")</f>
        <v>　</v>
      </c>
      <c r="T356" s="24" t="str">
        <f>IF([1]廃業を除いた名簿を貼り付ける!AX349=0,"　","○")</f>
        <v>　</v>
      </c>
      <c r="U356" s="24" t="str">
        <f>IF([1]廃業を除いた名簿を貼り付ける!AY349=0,"　","○")</f>
        <v>　</v>
      </c>
      <c r="V356" s="24" t="str">
        <f>IF([1]廃業を除いた名簿を貼り付ける!AZ349=0,"　","○")</f>
        <v>　</v>
      </c>
      <c r="W356" s="24" t="str">
        <f>IF([1]廃業を除いた名簿を貼り付ける!BA349=0,"　","○")</f>
        <v>　</v>
      </c>
      <c r="X356" s="24" t="str">
        <f>IF([1]廃業を除いた名簿を貼り付ける!BB349=0,"　","○")</f>
        <v>　</v>
      </c>
      <c r="Y356" s="24" t="str">
        <f>IF([1]廃業を除いた名簿を貼り付ける!BC349=0,"　","○")</f>
        <v>　</v>
      </c>
    </row>
    <row r="357" spans="1:25" ht="24.75" customHeight="1" x14ac:dyDescent="0.2">
      <c r="A357" s="19" t="s">
        <v>20</v>
      </c>
      <c r="B357" s="25">
        <f>[1]廃業を除いた名簿を貼り付ける!N350</f>
        <v>866</v>
      </c>
      <c r="C357" s="26" t="s">
        <v>21</v>
      </c>
      <c r="D357" s="22" t="str">
        <f>[1]廃業を除いた名簿を貼り付ける!D350</f>
        <v>空建設備工業株式会社</v>
      </c>
      <c r="E357" s="22" t="str">
        <f>IF([1]廃業を除いた名簿を貼り付ける!F350="","",[1]廃業を除いた名簿を貼り付ける!F350)</f>
        <v>代表取締役　建入　隆幸</v>
      </c>
      <c r="F357" s="22" t="str">
        <f>[1]廃業を除いた名簿を貼り付ける!H350&amp;[1]廃業を除いた名簿を貼り付ける!I350</f>
        <v>東京都品川区豊町一丁目１０番１０号</v>
      </c>
      <c r="G357" s="23">
        <f>[1]廃業を除いた名簿を貼り付ける!P350</f>
        <v>45066</v>
      </c>
      <c r="H357" s="22" t="str">
        <f>[1]廃業を除いた名簿を貼り付ける!AG350</f>
        <v>空建設備工業株式会社</v>
      </c>
      <c r="I357" s="22" t="str">
        <f>[1]廃業を除いた名簿を貼り付ける!AJ350&amp;[1]廃業を除いた名簿を貼り付ける!AK350</f>
        <v>東京都品川区豊町一丁目１０番１０号</v>
      </c>
      <c r="J357" s="22" t="str">
        <f>[1]廃業を除いた名簿を貼り付ける!AL350</f>
        <v>03-3784-3810</v>
      </c>
      <c r="K357" s="24" t="str">
        <f>IF([1]廃業を除いた名簿を貼り付ける!AO350=0,"　","○")</f>
        <v>○</v>
      </c>
      <c r="L357" s="24" t="str">
        <f>IF([1]廃業を除いた名簿を貼り付ける!AP350=0,"　","○")</f>
        <v>○</v>
      </c>
      <c r="M357" s="24" t="str">
        <f>IF([1]廃業を除いた名簿を貼り付ける!AQ350=0,"　","○")</f>
        <v>○</v>
      </c>
      <c r="N357" s="24" t="str">
        <f>IF([1]廃業を除いた名簿を貼り付ける!AR350=0,"　","○")</f>
        <v>　</v>
      </c>
      <c r="O357" s="24" t="str">
        <f>IF([1]廃業を除いた名簿を貼り付ける!AS350=0,"　","○")</f>
        <v>　</v>
      </c>
      <c r="P357" s="24" t="str">
        <f>IF([1]廃業を除いた名簿を貼り付ける!AT350=0,"　","○")</f>
        <v>　</v>
      </c>
      <c r="Q357" s="24" t="str">
        <f>IF([1]廃業を除いた名簿を貼り付ける!AU350=0,"　","○")</f>
        <v>　</v>
      </c>
      <c r="R357" s="24" t="str">
        <f>IF([1]廃業を除いた名簿を貼り付ける!AV350=0,"　","○")</f>
        <v>　</v>
      </c>
      <c r="S357" s="24" t="str">
        <f>IF([1]廃業を除いた名簿を貼り付ける!AW350=0,"　","○")</f>
        <v>　</v>
      </c>
      <c r="T357" s="24" t="str">
        <f>IF([1]廃業を除いた名簿を貼り付ける!AX350=0,"　","○")</f>
        <v>　</v>
      </c>
      <c r="U357" s="24" t="str">
        <f>IF([1]廃業を除いた名簿を貼り付ける!AY350=0,"　","○")</f>
        <v>○</v>
      </c>
      <c r="V357" s="24" t="str">
        <f>IF([1]廃業を除いた名簿を貼り付ける!AZ350=0,"　","○")</f>
        <v>○</v>
      </c>
      <c r="W357" s="24" t="str">
        <f>IF([1]廃業を除いた名簿を貼り付ける!BA350=0,"　","○")</f>
        <v>　</v>
      </c>
      <c r="X357" s="24" t="str">
        <f>IF([1]廃業を除いた名簿を貼り付ける!BB350=0,"　","○")</f>
        <v>　</v>
      </c>
      <c r="Y357" s="24" t="str">
        <f>IF([1]廃業を除いた名簿を貼り付ける!BC350=0,"　","○")</f>
        <v>　</v>
      </c>
    </row>
    <row r="358" spans="1:25" ht="24.75" customHeight="1" x14ac:dyDescent="0.2">
      <c r="A358" s="19" t="s">
        <v>20</v>
      </c>
      <c r="B358" s="25">
        <f>[1]廃業を除いた名簿を貼り付ける!N351</f>
        <v>868</v>
      </c>
      <c r="C358" s="26" t="s">
        <v>21</v>
      </c>
      <c r="D358" s="22" t="str">
        <f>[1]廃業を除いた名簿を貼り付ける!D351</f>
        <v>ムラタ冷熱工業株式会社</v>
      </c>
      <c r="E358" s="22" t="str">
        <f>IF([1]廃業を除いた名簿を貼り付ける!F351="","",[1]廃業を除いた名簿を貼り付ける!F351)</f>
        <v>代表取締役　邨田　伊織</v>
      </c>
      <c r="F358" s="22" t="str">
        <f>[1]廃業を除いた名簿を貼り付ける!H351&amp;[1]廃業を除いた名簿を貼り付ける!I351</f>
        <v>埼玉県吉川市木売三丁目４番地１５</v>
      </c>
      <c r="G358" s="23">
        <f>[1]廃業を除いた名簿を貼り付ける!P351</f>
        <v>45066</v>
      </c>
      <c r="H358" s="22" t="str">
        <f>[1]廃業を除いた名簿を貼り付ける!AG351</f>
        <v>ムラタ冷熱工業株式会社</v>
      </c>
      <c r="I358" s="22" t="str">
        <f>[1]廃業を除いた名簿を貼り付ける!AJ351&amp;[1]廃業を除いた名簿を貼り付ける!AK351</f>
        <v>埼玉県吉川市木売三丁目４番地１５</v>
      </c>
      <c r="J358" s="22" t="str">
        <f>[1]廃業を除いた名簿を貼り付ける!AL351</f>
        <v>048-981-4383</v>
      </c>
      <c r="K358" s="24" t="str">
        <f>IF([1]廃業を除いた名簿を貼り付ける!AO351=0,"　","○")</f>
        <v>○</v>
      </c>
      <c r="L358" s="24" t="str">
        <f>IF([1]廃業を除いた名簿を貼り付ける!AP351=0,"　","○")</f>
        <v>○</v>
      </c>
      <c r="M358" s="24" t="str">
        <f>IF([1]廃業を除いた名簿を貼り付ける!AQ351=0,"　","○")</f>
        <v>○</v>
      </c>
      <c r="N358" s="24" t="str">
        <f>IF([1]廃業を除いた名簿を貼り付ける!AR351=0,"　","○")</f>
        <v>○</v>
      </c>
      <c r="O358" s="24" t="str">
        <f>IF([1]廃業を除いた名簿を貼り付ける!AS351=0,"　","○")</f>
        <v>○</v>
      </c>
      <c r="P358" s="24" t="str">
        <f>IF([1]廃業を除いた名簿を貼り付ける!AT351=0,"　","○")</f>
        <v>○</v>
      </c>
      <c r="Q358" s="24" t="str">
        <f>IF([1]廃業を除いた名簿を貼り付ける!AU351=0,"　","○")</f>
        <v>○</v>
      </c>
      <c r="R358" s="24" t="str">
        <f>IF([1]廃業を除いた名簿を貼り付ける!AV351=0,"　","○")</f>
        <v>○</v>
      </c>
      <c r="S358" s="24" t="str">
        <f>IF([1]廃業を除いた名簿を貼り付ける!AW351=0,"　","○")</f>
        <v>○</v>
      </c>
      <c r="T358" s="24" t="str">
        <f>IF([1]廃業を除いた名簿を貼り付ける!AX351=0,"　","○")</f>
        <v>○</v>
      </c>
      <c r="U358" s="24" t="str">
        <f>IF([1]廃業を除いた名簿を貼り付ける!AY351=0,"　","○")</f>
        <v>○</v>
      </c>
      <c r="V358" s="24" t="str">
        <f>IF([1]廃業を除いた名簿を貼り付ける!AZ351=0,"　","○")</f>
        <v>○</v>
      </c>
      <c r="W358" s="24" t="str">
        <f>IF([1]廃業を除いた名簿を貼り付ける!BA351=0,"　","○")</f>
        <v>○</v>
      </c>
      <c r="X358" s="24" t="str">
        <f>IF([1]廃業を除いた名簿を貼り付ける!BB351=0,"　","○")</f>
        <v>○</v>
      </c>
      <c r="Y358" s="24" t="str">
        <f>IF([1]廃業を除いた名簿を貼り付ける!BC351=0,"　","○")</f>
        <v>○</v>
      </c>
    </row>
    <row r="359" spans="1:25" ht="24.75" customHeight="1" x14ac:dyDescent="0.2">
      <c r="A359" s="19" t="s">
        <v>20</v>
      </c>
      <c r="B359" s="25">
        <f>[1]廃業を除いた名簿を貼り付ける!N352</f>
        <v>870</v>
      </c>
      <c r="C359" s="26" t="s">
        <v>21</v>
      </c>
      <c r="D359" s="22" t="str">
        <f>[1]廃業を除いた名簿を貼り付ける!D352</f>
        <v>髙倉　吉明</v>
      </c>
      <c r="E359" s="22" t="str">
        <f>IF([1]廃業を除いた名簿を貼り付ける!F352="","",[1]廃業を除いた名簿を貼り付ける!F352)</f>
        <v/>
      </c>
      <c r="F359" s="22" t="str">
        <f>[1]廃業を除いた名簿を貼り付ける!H352&amp;[1]廃業を除いた名簿を貼り付ける!I352</f>
        <v>栃木県真岡市八木岡４９２番地</v>
      </c>
      <c r="G359" s="23">
        <f>[1]廃業を除いた名簿を貼り付ける!P352</f>
        <v>45083</v>
      </c>
      <c r="H359" s="22" t="str">
        <f>[1]廃業を除いた名簿を貼り付ける!AG352</f>
        <v>美髙空調設備</v>
      </c>
      <c r="I359" s="22" t="str">
        <f>[1]廃業を除いた名簿を貼り付ける!AJ352&amp;[1]廃業を除いた名簿を貼り付ける!AK352</f>
        <v>栃木県真岡市八木岡４９２番地</v>
      </c>
      <c r="J359" s="22" t="str">
        <f>[1]廃業を除いた名簿を貼り付ける!AL352</f>
        <v>0285-84-3883</v>
      </c>
      <c r="K359" s="24" t="str">
        <f>IF([1]廃業を除いた名簿を貼り付ける!AO352=0,"　","○")</f>
        <v>○</v>
      </c>
      <c r="L359" s="24" t="str">
        <f>IF([1]廃業を除いた名簿を貼り付ける!AP352=0,"　","○")</f>
        <v>○</v>
      </c>
      <c r="M359" s="24" t="str">
        <f>IF([1]廃業を除いた名簿を貼り付ける!AQ352=0,"　","○")</f>
        <v>○</v>
      </c>
      <c r="N359" s="24" t="str">
        <f>IF([1]廃業を除いた名簿を貼り付ける!AR352=0,"　","○")</f>
        <v>○</v>
      </c>
      <c r="O359" s="24" t="str">
        <f>IF([1]廃業を除いた名簿を貼り付ける!AS352=0,"　","○")</f>
        <v>○</v>
      </c>
      <c r="P359" s="24" t="str">
        <f>IF([1]廃業を除いた名簿を貼り付ける!AT352=0,"　","○")</f>
        <v>○</v>
      </c>
      <c r="Q359" s="24" t="str">
        <f>IF([1]廃業を除いた名簿を貼り付ける!AU352=0,"　","○")</f>
        <v>○</v>
      </c>
      <c r="R359" s="24" t="str">
        <f>IF([1]廃業を除いた名簿を貼り付ける!AV352=0,"　","○")</f>
        <v>○</v>
      </c>
      <c r="S359" s="24" t="str">
        <f>IF([1]廃業を除いた名簿を貼り付ける!AW352=0,"　","○")</f>
        <v>○</v>
      </c>
      <c r="T359" s="24" t="str">
        <f>IF([1]廃業を除いた名簿を貼り付ける!AX352=0,"　","○")</f>
        <v>○</v>
      </c>
      <c r="U359" s="24" t="str">
        <f>IF([1]廃業を除いた名簿を貼り付ける!AY352=0,"　","○")</f>
        <v>○</v>
      </c>
      <c r="V359" s="24" t="str">
        <f>IF([1]廃業を除いた名簿を貼り付ける!AZ352=0,"　","○")</f>
        <v>○</v>
      </c>
      <c r="W359" s="24" t="str">
        <f>IF([1]廃業を除いた名簿を貼り付ける!BA352=0,"　","○")</f>
        <v>○</v>
      </c>
      <c r="X359" s="24" t="str">
        <f>IF([1]廃業を除いた名簿を貼り付ける!BB352=0,"　","○")</f>
        <v>○</v>
      </c>
      <c r="Y359" s="24" t="str">
        <f>IF([1]廃業を除いた名簿を貼り付ける!BC352=0,"　","○")</f>
        <v>○</v>
      </c>
    </row>
    <row r="360" spans="1:25" ht="24.75" customHeight="1" x14ac:dyDescent="0.2">
      <c r="A360" s="19" t="s">
        <v>20</v>
      </c>
      <c r="B360" s="25">
        <f>[1]廃業を除いた名簿を貼り付ける!N353</f>
        <v>875</v>
      </c>
      <c r="C360" s="26" t="s">
        <v>21</v>
      </c>
      <c r="D360" s="22" t="str">
        <f>[1]廃業を除いた名簿を貼り付ける!D353</f>
        <v>株式会社リアース</v>
      </c>
      <c r="E360" s="22" t="str">
        <f>IF([1]廃業を除いた名簿を貼り付ける!F353="","",[1]廃業を除いた名簿を貼り付ける!F353)</f>
        <v>代表取締役　菅野　義久</v>
      </c>
      <c r="F360" s="22" t="str">
        <f>[1]廃業を除いた名簿を貼り付ける!H353&amp;[1]廃業を除いた名簿を貼り付ける!I353</f>
        <v>神奈川県相模原市中央区田名２２９４番地６</v>
      </c>
      <c r="G360" s="23">
        <f>[1]廃業を除いた名簿を貼り付ける!P353</f>
        <v>45101</v>
      </c>
      <c r="H360" s="22" t="str">
        <f>[1]廃業を除いた名簿を貼り付ける!AG353</f>
        <v>株式会社リアース</v>
      </c>
      <c r="I360" s="22" t="str">
        <f>[1]廃業を除いた名簿を貼り付ける!AJ353&amp;[1]廃業を除いた名簿を貼り付ける!AK353</f>
        <v>神奈川県相模原市中央区田名２２９４番地６</v>
      </c>
      <c r="J360" s="22" t="str">
        <f>[1]廃業を除いた名簿を貼り付ける!AL353</f>
        <v>042-763-2201</v>
      </c>
      <c r="K360" s="24" t="str">
        <f>IF([1]廃業を除いた名簿を貼り付ける!AO353=0,"　","○")</f>
        <v>○</v>
      </c>
      <c r="L360" s="24" t="str">
        <f>IF([1]廃業を除いた名簿を貼り付ける!AP353=0,"　","○")</f>
        <v>○</v>
      </c>
      <c r="M360" s="24" t="str">
        <f>IF([1]廃業を除いた名簿を貼り付ける!AQ353=0,"　","○")</f>
        <v>○</v>
      </c>
      <c r="N360" s="24" t="str">
        <f>IF([1]廃業を除いた名簿を貼り付ける!AR353=0,"　","○")</f>
        <v>○</v>
      </c>
      <c r="O360" s="24" t="str">
        <f>IF([1]廃業を除いた名簿を貼り付ける!AS353=0,"　","○")</f>
        <v>○</v>
      </c>
      <c r="P360" s="24" t="str">
        <f>IF([1]廃業を除いた名簿を貼り付ける!AT353=0,"　","○")</f>
        <v>○</v>
      </c>
      <c r="Q360" s="24" t="str">
        <f>IF([1]廃業を除いた名簿を貼り付ける!AU353=0,"　","○")</f>
        <v>○</v>
      </c>
      <c r="R360" s="24" t="str">
        <f>IF([1]廃業を除いた名簿を貼り付ける!AV353=0,"　","○")</f>
        <v>○</v>
      </c>
      <c r="S360" s="24" t="str">
        <f>IF([1]廃業を除いた名簿を貼り付ける!AW353=0,"　","○")</f>
        <v>○</v>
      </c>
      <c r="T360" s="24" t="str">
        <f>IF([1]廃業を除いた名簿を貼り付ける!AX353=0,"　","○")</f>
        <v>○</v>
      </c>
      <c r="U360" s="24" t="str">
        <f>IF([1]廃業を除いた名簿を貼り付ける!AY353=0,"　","○")</f>
        <v>○</v>
      </c>
      <c r="V360" s="24" t="str">
        <f>IF([1]廃業を除いた名簿を貼り付ける!AZ353=0,"　","○")</f>
        <v>○</v>
      </c>
      <c r="W360" s="24" t="str">
        <f>IF([1]廃業を除いた名簿を貼り付ける!BA353=0,"　","○")</f>
        <v>○</v>
      </c>
      <c r="X360" s="24" t="str">
        <f>IF([1]廃業を除いた名簿を貼り付ける!BB353=0,"　","○")</f>
        <v>○</v>
      </c>
      <c r="Y360" s="24" t="str">
        <f>IF([1]廃業を除いた名簿を貼り付ける!BC353=0,"　","○")</f>
        <v>○</v>
      </c>
    </row>
    <row r="361" spans="1:25" ht="24.75" customHeight="1" x14ac:dyDescent="0.2">
      <c r="A361" s="19" t="s">
        <v>20</v>
      </c>
      <c r="B361" s="25">
        <f>[1]廃業を除いた名簿を貼り付ける!N354</f>
        <v>879</v>
      </c>
      <c r="C361" s="26" t="s">
        <v>21</v>
      </c>
      <c r="D361" s="22" t="str">
        <f>[1]廃業を除いた名簿を貼り付ける!D354</f>
        <v>株式会社翔永冷暖</v>
      </c>
      <c r="E361" s="22" t="str">
        <f>IF([1]廃業を除いた名簿を貼り付ける!F354="","",[1]廃業を除いた名簿を貼り付ける!F354)</f>
        <v>代表取締役　鏑木　正</v>
      </c>
      <c r="F361" s="22" t="str">
        <f>[1]廃業を除いた名簿を貼り付ける!H354&amp;[1]廃業を除いた名簿を貼り付ける!I354</f>
        <v>栃木県足利市借宿町６０７番地２</v>
      </c>
      <c r="G361" s="23">
        <f>[1]廃業を除いた名簿を貼り付ける!P354</f>
        <v>45111</v>
      </c>
      <c r="H361" s="22" t="str">
        <f>[1]廃業を除いた名簿を貼り付ける!AG354</f>
        <v>株式会社翔永冷暖</v>
      </c>
      <c r="I361" s="22" t="str">
        <f>[1]廃業を除いた名簿を貼り付ける!AJ354&amp;[1]廃業を除いた名簿を貼り付ける!AK354</f>
        <v>栃木県足利市借宿町６０７番地２</v>
      </c>
      <c r="J361" s="22" t="str">
        <f>[1]廃業を除いた名簿を貼り付ける!AL354</f>
        <v>0284-70-6833</v>
      </c>
      <c r="K361" s="24" t="str">
        <f>IF([1]廃業を除いた名簿を貼り付ける!AO354=0,"　","○")</f>
        <v>○</v>
      </c>
      <c r="L361" s="24" t="str">
        <f>IF([1]廃業を除いた名簿を貼り付ける!AP354=0,"　","○")</f>
        <v>○</v>
      </c>
      <c r="M361" s="24" t="str">
        <f>IF([1]廃業を除いた名簿を貼り付ける!AQ354=0,"　","○")</f>
        <v>○</v>
      </c>
      <c r="N361" s="24" t="str">
        <f>IF([1]廃業を除いた名簿を貼り付ける!AR354=0,"　","○")</f>
        <v>○</v>
      </c>
      <c r="O361" s="24" t="str">
        <f>IF([1]廃業を除いた名簿を貼り付ける!AS354=0,"　","○")</f>
        <v>○</v>
      </c>
      <c r="P361" s="24" t="str">
        <f>IF([1]廃業を除いた名簿を貼り付ける!AT354=0,"　","○")</f>
        <v>○</v>
      </c>
      <c r="Q361" s="24" t="str">
        <f>IF([1]廃業を除いた名簿を貼り付ける!AU354=0,"　","○")</f>
        <v>○</v>
      </c>
      <c r="R361" s="24" t="str">
        <f>IF([1]廃業を除いた名簿を貼り付ける!AV354=0,"　","○")</f>
        <v>○</v>
      </c>
      <c r="S361" s="24" t="str">
        <f>IF([1]廃業を除いた名簿を貼り付ける!AW354=0,"　","○")</f>
        <v>○</v>
      </c>
      <c r="T361" s="24" t="str">
        <f>IF([1]廃業を除いた名簿を貼り付ける!AX354=0,"　","○")</f>
        <v>○</v>
      </c>
      <c r="U361" s="24" t="str">
        <f>IF([1]廃業を除いた名簿を貼り付ける!AY354=0,"　","○")</f>
        <v>○</v>
      </c>
      <c r="V361" s="24" t="str">
        <f>IF([1]廃業を除いた名簿を貼り付ける!AZ354=0,"　","○")</f>
        <v>○</v>
      </c>
      <c r="W361" s="24" t="str">
        <f>IF([1]廃業を除いた名簿を貼り付ける!BA354=0,"　","○")</f>
        <v>○</v>
      </c>
      <c r="X361" s="24" t="str">
        <f>IF([1]廃業を除いた名簿を貼り付ける!BB354=0,"　","○")</f>
        <v>○</v>
      </c>
      <c r="Y361" s="24" t="str">
        <f>IF([1]廃業を除いた名簿を貼り付ける!BC354=0,"　","○")</f>
        <v>○</v>
      </c>
    </row>
    <row r="362" spans="1:25" ht="24.75" customHeight="1" x14ac:dyDescent="0.2">
      <c r="A362" s="19" t="s">
        <v>20</v>
      </c>
      <c r="B362" s="25">
        <f>[1]廃業を除いた名簿を貼り付ける!N355</f>
        <v>885</v>
      </c>
      <c r="C362" s="26" t="s">
        <v>21</v>
      </c>
      <c r="D362" s="22" t="str">
        <f>[1]廃業を除いた名簿を貼り付ける!D355</f>
        <v>株式会社　那須エナジー</v>
      </c>
      <c r="E362" s="22" t="str">
        <f>IF([1]廃業を除いた名簿を貼り付ける!F355="","",[1]廃業を除いた名簿を貼り付ける!F355)</f>
        <v>代表取締役　佐川　亮</v>
      </c>
      <c r="F362" s="22" t="str">
        <f>[1]廃業を除いた名簿を貼り付ける!H355&amp;[1]廃業を除いた名簿を貼り付ける!I355</f>
        <v>栃木県那須郡那須町大字高久甲３５１７番地２</v>
      </c>
      <c r="G362" s="23">
        <f>[1]廃業を除いた名簿を貼り付ける!P355</f>
        <v>45142</v>
      </c>
      <c r="H362" s="22" t="str">
        <f>[1]廃業を除いた名簿を貼り付ける!AG355</f>
        <v>株式会社　那須エナジー</v>
      </c>
      <c r="I362" s="22" t="str">
        <f>[1]廃業を除いた名簿を貼り付ける!AJ355&amp;[1]廃業を除いた名簿を貼り付ける!AK355</f>
        <v>栃木県那須郡那須町大字高久甲３５１７番地２</v>
      </c>
      <c r="J362" s="22" t="str">
        <f>[1]廃業を除いた名簿を貼り付ける!AL355</f>
        <v>0287-62-2440</v>
      </c>
      <c r="K362" s="24" t="str">
        <f>IF([1]廃業を除いた名簿を貼り付ける!AO355=0,"　","○")</f>
        <v>○</v>
      </c>
      <c r="L362" s="24" t="str">
        <f>IF([1]廃業を除いた名簿を貼り付ける!AP355=0,"　","○")</f>
        <v>○</v>
      </c>
      <c r="M362" s="24" t="str">
        <f>IF([1]廃業を除いた名簿を貼り付ける!AQ355=0,"　","○")</f>
        <v>○</v>
      </c>
      <c r="N362" s="24" t="str">
        <f>IF([1]廃業を除いた名簿を貼り付ける!AR355=0,"　","○")</f>
        <v>○</v>
      </c>
      <c r="O362" s="24" t="str">
        <f>IF([1]廃業を除いた名簿を貼り付ける!AS355=0,"　","○")</f>
        <v>○</v>
      </c>
      <c r="P362" s="24" t="str">
        <f>IF([1]廃業を除いた名簿を貼り付ける!AT355=0,"　","○")</f>
        <v>○</v>
      </c>
      <c r="Q362" s="24" t="str">
        <f>IF([1]廃業を除いた名簿を貼り付ける!AU355=0,"　","○")</f>
        <v>　</v>
      </c>
      <c r="R362" s="24" t="str">
        <f>IF([1]廃業を除いた名簿を貼り付ける!AV355=0,"　","○")</f>
        <v>　</v>
      </c>
      <c r="S362" s="24" t="str">
        <f>IF([1]廃業を除いた名簿を貼り付ける!AW355=0,"　","○")</f>
        <v>　</v>
      </c>
      <c r="T362" s="24" t="str">
        <f>IF([1]廃業を除いた名簿を貼り付ける!AX355=0,"　","○")</f>
        <v>○</v>
      </c>
      <c r="U362" s="24" t="str">
        <f>IF([1]廃業を除いた名簿を貼り付ける!AY355=0,"　","○")</f>
        <v>○</v>
      </c>
      <c r="V362" s="24" t="str">
        <f>IF([1]廃業を除いた名簿を貼り付ける!AZ355=0,"　","○")</f>
        <v>○</v>
      </c>
      <c r="W362" s="24" t="str">
        <f>IF([1]廃業を除いた名簿を貼り付ける!BA355=0,"　","○")</f>
        <v>○</v>
      </c>
      <c r="X362" s="24" t="str">
        <f>IF([1]廃業を除いた名簿を貼り付ける!BB355=0,"　","○")</f>
        <v>○</v>
      </c>
      <c r="Y362" s="24" t="str">
        <f>IF([1]廃業を除いた名簿を貼り付ける!BC355=0,"　","○")</f>
        <v>○</v>
      </c>
    </row>
    <row r="363" spans="1:25" ht="24.75" customHeight="1" x14ac:dyDescent="0.2">
      <c r="A363" s="19" t="s">
        <v>20</v>
      </c>
      <c r="B363" s="25">
        <f>[1]廃業を除いた名簿を貼り付ける!N356</f>
        <v>887</v>
      </c>
      <c r="C363" s="26" t="s">
        <v>21</v>
      </c>
      <c r="D363" s="22" t="str">
        <f>[1]廃業を除いた名簿を貼り付ける!D356</f>
        <v>有限会社　那須金属</v>
      </c>
      <c r="E363" s="22" t="str">
        <f>IF([1]廃業を除いた名簿を貼り付ける!F356="","",[1]廃業を除いた名簿を貼り付ける!F356)</f>
        <v>代表取締役　室井　徹也</v>
      </c>
      <c r="F363" s="22" t="str">
        <f>[1]廃業を除いた名簿を貼り付ける!H356&amp;[1]廃業を除いた名簿を貼り付ける!I356</f>
        <v>栃木県那須塩原市埼玉２番地２０７</v>
      </c>
      <c r="G363" s="23">
        <f>[1]廃業を除いた名簿を貼り付ける!P356</f>
        <v>45171</v>
      </c>
      <c r="H363" s="22" t="str">
        <f>[1]廃業を除いた名簿を貼り付ける!AG356</f>
        <v>有限会社　那須金属</v>
      </c>
      <c r="I363" s="22" t="str">
        <f>[1]廃業を除いた名簿を貼り付ける!AJ356&amp;[1]廃業を除いた名簿を貼り付ける!AK356</f>
        <v>栃木県那須塩原市埼玉２番地２０７</v>
      </c>
      <c r="J363" s="22" t="str">
        <f>[1]廃業を除いた名簿を貼り付ける!AL356</f>
        <v>0287-63-8910</v>
      </c>
      <c r="K363" s="24" t="str">
        <f>IF([1]廃業を除いた名簿を貼り付ける!AO356=0,"　","○")</f>
        <v>○</v>
      </c>
      <c r="L363" s="24" t="str">
        <f>IF([1]廃業を除いた名簿を貼り付ける!AP356=0,"　","○")</f>
        <v>○</v>
      </c>
      <c r="M363" s="24" t="str">
        <f>IF([1]廃業を除いた名簿を貼り付ける!AQ356=0,"　","○")</f>
        <v>○</v>
      </c>
      <c r="N363" s="24" t="str">
        <f>IF([1]廃業を除いた名簿を貼り付ける!AR356=0,"　","○")</f>
        <v>○</v>
      </c>
      <c r="O363" s="24" t="str">
        <f>IF([1]廃業を除いた名簿を貼り付ける!AS356=0,"　","○")</f>
        <v>○</v>
      </c>
      <c r="P363" s="24" t="str">
        <f>IF([1]廃業を除いた名簿を貼り付ける!AT356=0,"　","○")</f>
        <v>○</v>
      </c>
      <c r="Q363" s="24" t="str">
        <f>IF([1]廃業を除いた名簿を貼り付ける!AU356=0,"　","○")</f>
        <v>○</v>
      </c>
      <c r="R363" s="24" t="str">
        <f>IF([1]廃業を除いた名簿を貼り付ける!AV356=0,"　","○")</f>
        <v>○</v>
      </c>
      <c r="S363" s="24" t="str">
        <f>IF([1]廃業を除いた名簿を貼り付ける!AW356=0,"　","○")</f>
        <v>○</v>
      </c>
      <c r="T363" s="24" t="str">
        <f>IF([1]廃業を除いた名簿を貼り付ける!AX356=0,"　","○")</f>
        <v>○</v>
      </c>
      <c r="U363" s="24" t="str">
        <f>IF([1]廃業を除いた名簿を貼り付ける!AY356=0,"　","○")</f>
        <v>○</v>
      </c>
      <c r="V363" s="24" t="str">
        <f>IF([1]廃業を除いた名簿を貼り付ける!AZ356=0,"　","○")</f>
        <v>○</v>
      </c>
      <c r="W363" s="24" t="str">
        <f>IF([1]廃業を除いた名簿を貼り付ける!BA356=0,"　","○")</f>
        <v>○</v>
      </c>
      <c r="X363" s="24" t="str">
        <f>IF([1]廃業を除いた名簿を貼り付ける!BB356=0,"　","○")</f>
        <v>○</v>
      </c>
      <c r="Y363" s="24" t="str">
        <f>IF([1]廃業を除いた名簿を貼り付ける!BC356=0,"　","○")</f>
        <v>○</v>
      </c>
    </row>
    <row r="364" spans="1:25" ht="24.75" customHeight="1" x14ac:dyDescent="0.2">
      <c r="A364" s="19" t="s">
        <v>20</v>
      </c>
      <c r="B364" s="25">
        <f>[1]廃業を除いた名簿を貼り付ける!N357</f>
        <v>889</v>
      </c>
      <c r="C364" s="26" t="s">
        <v>21</v>
      </c>
      <c r="D364" s="22" t="str">
        <f>[1]廃業を除いた名簿を貼り付ける!D357</f>
        <v>クウショーエンタープライズ株式会社</v>
      </c>
      <c r="E364" s="22" t="str">
        <f>IF([1]廃業を除いた名簿を貼り付ける!F357="","",[1]廃業を除いた名簿を貼り付ける!F357)</f>
        <v>代表取締役　土田　徹</v>
      </c>
      <c r="F364" s="22" t="str">
        <f>[1]廃業を除いた名簿を貼り付ける!H357&amp;[1]廃業を除いた名簿を貼り付ける!I357</f>
        <v>東京都港区芝浦四丁目12番32号</v>
      </c>
      <c r="G364" s="23">
        <f>[1]廃業を除いた名簿を貼り付ける!P357</f>
        <v>45188</v>
      </c>
      <c r="H364" s="22" t="str">
        <f>[1]廃業を除いた名簿を貼り付ける!AG357</f>
        <v>クウショーエンタープライズ株式会社</v>
      </c>
      <c r="I364" s="22" t="str">
        <f>[1]廃業を除いた名簿を貼り付ける!AJ357&amp;[1]廃業を除いた名簿を貼り付ける!AK357</f>
        <v>東京都港区芝浦四丁目12番32号</v>
      </c>
      <c r="J364" s="22" t="str">
        <f>[1]廃業を除いた名簿を貼り付ける!AL357</f>
        <v>03-3457-7731</v>
      </c>
      <c r="K364" s="24" t="str">
        <f>IF([1]廃業を除いた名簿を貼り付ける!AO357=0,"　","○")</f>
        <v>○</v>
      </c>
      <c r="L364" s="24" t="str">
        <f>IF([1]廃業を除いた名簿を貼り付ける!AP357=0,"　","○")</f>
        <v>○</v>
      </c>
      <c r="M364" s="24" t="str">
        <f>IF([1]廃業を除いた名簿を貼り付ける!AQ357=0,"　","○")</f>
        <v>○</v>
      </c>
      <c r="N364" s="24" t="str">
        <f>IF([1]廃業を除いた名簿を貼り付ける!AR357=0,"　","○")</f>
        <v>○</v>
      </c>
      <c r="O364" s="24" t="str">
        <f>IF([1]廃業を除いた名簿を貼り付ける!AS357=0,"　","○")</f>
        <v>○</v>
      </c>
      <c r="P364" s="24" t="str">
        <f>IF([1]廃業を除いた名簿を貼り付ける!AT357=0,"　","○")</f>
        <v>○</v>
      </c>
      <c r="Q364" s="24" t="str">
        <f>IF([1]廃業を除いた名簿を貼り付ける!AU357=0,"　","○")</f>
        <v>○</v>
      </c>
      <c r="R364" s="24" t="str">
        <f>IF([1]廃業を除いた名簿を貼り付ける!AV357=0,"　","○")</f>
        <v>○</v>
      </c>
      <c r="S364" s="24" t="str">
        <f>IF([1]廃業を除いた名簿を貼り付ける!AW357=0,"　","○")</f>
        <v>○</v>
      </c>
      <c r="T364" s="24" t="str">
        <f>IF([1]廃業を除いた名簿を貼り付ける!AX357=0,"　","○")</f>
        <v>○</v>
      </c>
      <c r="U364" s="24" t="str">
        <f>IF([1]廃業を除いた名簿を貼り付ける!AY357=0,"　","○")</f>
        <v>○</v>
      </c>
      <c r="V364" s="24" t="str">
        <f>IF([1]廃業を除いた名簿を貼り付ける!AZ357=0,"　","○")</f>
        <v>○</v>
      </c>
      <c r="W364" s="24" t="str">
        <f>IF([1]廃業を除いた名簿を貼り付ける!BA357=0,"　","○")</f>
        <v>○</v>
      </c>
      <c r="X364" s="24" t="str">
        <f>IF([1]廃業を除いた名簿を貼り付ける!BB357=0,"　","○")</f>
        <v>○</v>
      </c>
      <c r="Y364" s="24" t="str">
        <f>IF([1]廃業を除いた名簿を貼り付ける!BC357=0,"　","○")</f>
        <v>○</v>
      </c>
    </row>
    <row r="365" spans="1:25" ht="24.75" customHeight="1" x14ac:dyDescent="0.2">
      <c r="A365" s="19" t="s">
        <v>20</v>
      </c>
      <c r="B365" s="25">
        <f>[1]廃業を除いた名簿を貼り付ける!N358</f>
        <v>893</v>
      </c>
      <c r="C365" s="26" t="s">
        <v>21</v>
      </c>
      <c r="D365" s="22" t="str">
        <f>[1]廃業を除いた名簿を貼り付ける!D358</f>
        <v>黒岩　誠</v>
      </c>
      <c r="E365" s="22" t="str">
        <f>IF([1]廃業を除いた名簿を貼り付ける!F358="","",[1]廃業を除いた名簿を貼り付ける!F358)</f>
        <v/>
      </c>
      <c r="F365" s="22" t="str">
        <f>[1]廃業を除いた名簿を貼り付ける!H358&amp;[1]廃業を除いた名簿を貼り付ける!I358</f>
        <v>群馬県高崎市倉賀野町186番地12</v>
      </c>
      <c r="G365" s="23">
        <f>[1]廃業を除いた名簿を貼り付ける!P358</f>
        <v>45213</v>
      </c>
      <c r="H365" s="22" t="str">
        <f>[1]廃業を除いた名簿を貼り付ける!AG358</f>
        <v>クロイワ冷熱サービス</v>
      </c>
      <c r="I365" s="22" t="str">
        <f>[1]廃業を除いた名簿を貼り付ける!AJ358&amp;[1]廃業を除いた名簿を貼り付ける!AK358</f>
        <v>群馬県高崎市倉賀野町186番地12</v>
      </c>
      <c r="J365" s="22" t="str">
        <f>[1]廃業を除いた名簿を貼り付ける!AL358</f>
        <v>027-347-0085</v>
      </c>
      <c r="K365" s="24" t="str">
        <f>IF([1]廃業を除いた名簿を貼り付ける!AO358=0,"　","○")</f>
        <v>○</v>
      </c>
      <c r="L365" s="24" t="str">
        <f>IF([1]廃業を除いた名簿を貼り付ける!AP358=0,"　","○")</f>
        <v>○</v>
      </c>
      <c r="M365" s="24" t="str">
        <f>IF([1]廃業を除いた名簿を貼り付ける!AQ358=0,"　","○")</f>
        <v>○</v>
      </c>
      <c r="N365" s="24" t="str">
        <f>IF([1]廃業を除いた名簿を貼り付ける!AR358=0,"　","○")</f>
        <v>○</v>
      </c>
      <c r="O365" s="24" t="str">
        <f>IF([1]廃業を除いた名簿を貼り付ける!AS358=0,"　","○")</f>
        <v>○</v>
      </c>
      <c r="P365" s="24" t="str">
        <f>IF([1]廃業を除いた名簿を貼り付ける!AT358=0,"　","○")</f>
        <v>○</v>
      </c>
      <c r="Q365" s="24" t="str">
        <f>IF([1]廃業を除いた名簿を貼り付ける!AU358=0,"　","○")</f>
        <v>○</v>
      </c>
      <c r="R365" s="24" t="str">
        <f>IF([1]廃業を除いた名簿を貼り付ける!AV358=0,"　","○")</f>
        <v>○</v>
      </c>
      <c r="S365" s="24" t="str">
        <f>IF([1]廃業を除いた名簿を貼り付ける!AW358=0,"　","○")</f>
        <v>○</v>
      </c>
      <c r="T365" s="24" t="str">
        <f>IF([1]廃業を除いた名簿を貼り付ける!AX358=0,"　","○")</f>
        <v>○</v>
      </c>
      <c r="U365" s="24" t="str">
        <f>IF([1]廃業を除いた名簿を貼り付ける!AY358=0,"　","○")</f>
        <v>○</v>
      </c>
      <c r="V365" s="24" t="str">
        <f>IF([1]廃業を除いた名簿を貼り付ける!AZ358=0,"　","○")</f>
        <v>○</v>
      </c>
      <c r="W365" s="24" t="str">
        <f>IF([1]廃業を除いた名簿を貼り付ける!BA358=0,"　","○")</f>
        <v>○</v>
      </c>
      <c r="X365" s="24" t="str">
        <f>IF([1]廃業を除いた名簿を貼り付ける!BB358=0,"　","○")</f>
        <v>○</v>
      </c>
      <c r="Y365" s="24" t="str">
        <f>IF([1]廃業を除いた名簿を貼り付ける!BC358=0,"　","○")</f>
        <v>○</v>
      </c>
    </row>
    <row r="366" spans="1:25" ht="24.75" customHeight="1" x14ac:dyDescent="0.2">
      <c r="A366" s="19" t="s">
        <v>20</v>
      </c>
      <c r="B366" s="25">
        <f>[1]廃業を除いた名簿を貼り付ける!N359</f>
        <v>894</v>
      </c>
      <c r="C366" s="26" t="s">
        <v>21</v>
      </c>
      <c r="D366" s="22" t="str">
        <f>[1]廃業を除いた名簿を貼り付ける!D359</f>
        <v>株式会社ニッセツ空調サービス</v>
      </c>
      <c r="E366" s="22" t="str">
        <f>IF([1]廃業を除いた名簿を貼り付ける!F359="","",[1]廃業を除いた名簿を貼り付ける!F359)</f>
        <v>代表取締役　斎藤　幸二郎</v>
      </c>
      <c r="F366" s="22" t="str">
        <f>[1]廃業を除いた名簿を貼り付ける!H359&amp;[1]廃業を除いた名簿を貼り付ける!I359</f>
        <v>東京都中央区新川一丁目22番11号</v>
      </c>
      <c r="G366" s="23">
        <f>[1]廃業を除いた名簿を貼り付ける!P359</f>
        <v>45221</v>
      </c>
      <c r="H366" s="22" t="str">
        <f>[1]廃業を除いた名簿を貼り付ける!AG359</f>
        <v>株式会社ニッセツ空調サービス</v>
      </c>
      <c r="I366" s="22" t="str">
        <f>[1]廃業を除いた名簿を貼り付ける!AJ359&amp;[1]廃業を除いた名簿を貼り付ける!AK359</f>
        <v>東京都中央区新川一丁目22番11号</v>
      </c>
      <c r="J366" s="22" t="str">
        <f>[1]廃業を除いた名簿を貼り付ける!AL359</f>
        <v>03-3553-2340</v>
      </c>
      <c r="K366" s="24" t="str">
        <f>IF([1]廃業を除いた名簿を貼り付ける!AO359=0,"　","○")</f>
        <v>　</v>
      </c>
      <c r="L366" s="24" t="str">
        <f>IF([1]廃業を除いた名簿を貼り付ける!AP359=0,"　","○")</f>
        <v>○</v>
      </c>
      <c r="M366" s="24" t="str">
        <f>IF([1]廃業を除いた名簿を貼り付ける!AQ359=0,"　","○")</f>
        <v>○</v>
      </c>
      <c r="N366" s="24" t="str">
        <f>IF([1]廃業を除いた名簿を貼り付ける!AR359=0,"　","○")</f>
        <v>　</v>
      </c>
      <c r="O366" s="24" t="str">
        <f>IF([1]廃業を除いた名簿を貼り付ける!AS359=0,"　","○")</f>
        <v>○</v>
      </c>
      <c r="P366" s="24" t="str">
        <f>IF([1]廃業を除いた名簿を貼り付ける!AT359=0,"　","○")</f>
        <v>○</v>
      </c>
      <c r="Q366" s="24" t="str">
        <f>IF([1]廃業を除いた名簿を貼り付ける!AU359=0,"　","○")</f>
        <v>　</v>
      </c>
      <c r="R366" s="24" t="str">
        <f>IF([1]廃業を除いた名簿を貼り付ける!AV359=0,"　","○")</f>
        <v>○</v>
      </c>
      <c r="S366" s="24" t="str">
        <f>IF([1]廃業を除いた名簿を貼り付ける!AW359=0,"　","○")</f>
        <v>○</v>
      </c>
      <c r="T366" s="24" t="str">
        <f>IF([1]廃業を除いた名簿を貼り付ける!AX359=0,"　","○")</f>
        <v>○</v>
      </c>
      <c r="U366" s="24" t="str">
        <f>IF([1]廃業を除いた名簿を貼り付ける!AY359=0,"　","○")</f>
        <v>○</v>
      </c>
      <c r="V366" s="24" t="str">
        <f>IF([1]廃業を除いた名簿を貼り付ける!AZ359=0,"　","○")</f>
        <v>○</v>
      </c>
      <c r="W366" s="24" t="str">
        <f>IF([1]廃業を除いた名簿を貼り付ける!BA359=0,"　","○")</f>
        <v>○</v>
      </c>
      <c r="X366" s="24" t="str">
        <f>IF([1]廃業を除いた名簿を貼り付ける!BB359=0,"　","○")</f>
        <v>○</v>
      </c>
      <c r="Y366" s="24" t="str">
        <f>IF([1]廃業を除いた名簿を貼り付ける!BC359=0,"　","○")</f>
        <v>○</v>
      </c>
    </row>
    <row r="367" spans="1:25" ht="24.75" customHeight="1" x14ac:dyDescent="0.2">
      <c r="A367" s="19" t="s">
        <v>20</v>
      </c>
      <c r="B367" s="25">
        <f>[1]廃業を除いた名簿を貼り付ける!N360</f>
        <v>895</v>
      </c>
      <c r="C367" s="26" t="s">
        <v>21</v>
      </c>
      <c r="D367" s="22" t="str">
        <f>[1]廃業を除いた名簿を貼り付ける!D360</f>
        <v>株式会社杉野冷熱</v>
      </c>
      <c r="E367" s="22" t="str">
        <f>IF([1]廃業を除いた名簿を貼り付ける!F360="","",[1]廃業を除いた名簿を貼り付ける!F360)</f>
        <v>代表取締役　杉野　達也</v>
      </c>
      <c r="F367" s="22" t="str">
        <f>[1]廃業を除いた名簿を貼り付ける!H360&amp;[1]廃業を除いた名簿を貼り付ける!I360</f>
        <v>栃木県宇都宮市砥上町265番地１</v>
      </c>
      <c r="G367" s="23">
        <f>[1]廃業を除いた名簿を貼り付ける!P360</f>
        <v>45255</v>
      </c>
      <c r="H367" s="22" t="str">
        <f>[1]廃業を除いた名簿を貼り付ける!AG360</f>
        <v>株式会社杉野冷熱</v>
      </c>
      <c r="I367" s="22" t="str">
        <f>[1]廃業を除いた名簿を貼り付ける!AJ360&amp;[1]廃業を除いた名簿を貼り付ける!AK360</f>
        <v>栃木県宇都宮市砥上町265番地１</v>
      </c>
      <c r="J367" s="22" t="str">
        <f>[1]廃業を除いた名簿を貼り付ける!AL360</f>
        <v>028-680-4114</v>
      </c>
      <c r="K367" s="24" t="str">
        <f>IF([1]廃業を除いた名簿を貼り付ける!AO360=0,"　","○")</f>
        <v>○</v>
      </c>
      <c r="L367" s="24" t="str">
        <f>IF([1]廃業を除いた名簿を貼り付ける!AP360=0,"　","○")</f>
        <v>○</v>
      </c>
      <c r="M367" s="24" t="str">
        <f>IF([1]廃業を除いた名簿を貼り付ける!AQ360=0,"　","○")</f>
        <v>○</v>
      </c>
      <c r="N367" s="24" t="str">
        <f>IF([1]廃業を除いた名簿を貼り付ける!AR360=0,"　","○")</f>
        <v>○</v>
      </c>
      <c r="O367" s="24" t="str">
        <f>IF([1]廃業を除いた名簿を貼り付ける!AS360=0,"　","○")</f>
        <v>○</v>
      </c>
      <c r="P367" s="24" t="str">
        <f>IF([1]廃業を除いた名簿を貼り付ける!AT360=0,"　","○")</f>
        <v>○</v>
      </c>
      <c r="Q367" s="24" t="str">
        <f>IF([1]廃業を除いた名簿を貼り付ける!AU360=0,"　","○")</f>
        <v>　</v>
      </c>
      <c r="R367" s="24" t="str">
        <f>IF([1]廃業を除いた名簿を貼り付ける!AV360=0,"　","○")</f>
        <v>○</v>
      </c>
      <c r="S367" s="24" t="str">
        <f>IF([1]廃業を除いた名簿を貼り付ける!AW360=0,"　","○")</f>
        <v>○</v>
      </c>
      <c r="T367" s="24" t="str">
        <f>IF([1]廃業を除いた名簿を貼り付ける!AX360=0,"　","○")</f>
        <v>　</v>
      </c>
      <c r="U367" s="24" t="str">
        <f>IF([1]廃業を除いた名簿を貼り付ける!AY360=0,"　","○")</f>
        <v>○</v>
      </c>
      <c r="V367" s="24" t="str">
        <f>IF([1]廃業を除いた名簿を貼り付ける!AZ360=0,"　","○")</f>
        <v>○</v>
      </c>
      <c r="W367" s="24" t="str">
        <f>IF([1]廃業を除いた名簿を貼り付ける!BA360=0,"　","○")</f>
        <v>　</v>
      </c>
      <c r="X367" s="24" t="str">
        <f>IF([1]廃業を除いた名簿を貼り付ける!BB360=0,"　","○")</f>
        <v>○</v>
      </c>
      <c r="Y367" s="24" t="str">
        <f>IF([1]廃業を除いた名簿を貼り付ける!BC360=0,"　","○")</f>
        <v>○</v>
      </c>
    </row>
    <row r="368" spans="1:25" ht="24.75" customHeight="1" x14ac:dyDescent="0.2">
      <c r="A368" s="19" t="s">
        <v>20</v>
      </c>
      <c r="B368" s="25">
        <f>[1]廃業を除いた名簿を貼り付ける!N361</f>
        <v>897</v>
      </c>
      <c r="C368" s="26" t="s">
        <v>21</v>
      </c>
      <c r="D368" s="22" t="str">
        <f>[1]廃業を除いた名簿を貼り付ける!D361</f>
        <v>株式会社コーワ</v>
      </c>
      <c r="E368" s="22" t="str">
        <f>IF([1]廃業を除いた名簿を貼り付ける!F361="","",[1]廃業を除いた名簿を貼り付ける!F361)</f>
        <v>代表取締役　畑山　俊雄</v>
      </c>
      <c r="F368" s="22" t="str">
        <f>[1]廃業を除いた名簿を貼り付ける!H361&amp;[1]廃業を除いた名簿を貼り付ける!I361</f>
        <v>東京都大田区東六郷三丁目13番３号</v>
      </c>
      <c r="G368" s="23">
        <f>[1]廃業を除いた名簿を貼り付ける!P361</f>
        <v>45269</v>
      </c>
      <c r="H368" s="22" t="str">
        <f>[1]廃業を除いた名簿を貼り付ける!AG361</f>
        <v>株式会社コーワ</v>
      </c>
      <c r="I368" s="22" t="str">
        <f>[1]廃業を除いた名簿を貼り付ける!AJ361&amp;[1]廃業を除いた名簿を貼り付ける!AK361</f>
        <v>東京都大田区東六郷三丁目13番３号</v>
      </c>
      <c r="J368" s="22" t="str">
        <f>[1]廃業を除いた名簿を貼り付ける!AL361</f>
        <v>03-3739-1531</v>
      </c>
      <c r="K368" s="24" t="str">
        <f>IF([1]廃業を除いた名簿を貼り付ける!AO361=0,"　","○")</f>
        <v>○</v>
      </c>
      <c r="L368" s="24" t="str">
        <f>IF([1]廃業を除いた名簿を貼り付ける!AP361=0,"　","○")</f>
        <v>○</v>
      </c>
      <c r="M368" s="24" t="str">
        <f>IF([1]廃業を除いた名簿を貼り付ける!AQ361=0,"　","○")</f>
        <v>○</v>
      </c>
      <c r="N368" s="24" t="str">
        <f>IF([1]廃業を除いた名簿を貼り付ける!AR361=0,"　","○")</f>
        <v>○</v>
      </c>
      <c r="O368" s="24" t="str">
        <f>IF([1]廃業を除いた名簿を貼り付ける!AS361=0,"　","○")</f>
        <v>○</v>
      </c>
      <c r="P368" s="24" t="str">
        <f>IF([1]廃業を除いた名簿を貼り付ける!AT361=0,"　","○")</f>
        <v>○</v>
      </c>
      <c r="Q368" s="24" t="str">
        <f>IF([1]廃業を除いた名簿を貼り付ける!AU361=0,"　","○")</f>
        <v>○</v>
      </c>
      <c r="R368" s="24" t="str">
        <f>IF([1]廃業を除いた名簿を貼り付ける!AV361=0,"　","○")</f>
        <v>○</v>
      </c>
      <c r="S368" s="24" t="str">
        <f>IF([1]廃業を除いた名簿を貼り付ける!AW361=0,"　","○")</f>
        <v>○</v>
      </c>
      <c r="T368" s="24" t="str">
        <f>IF([1]廃業を除いた名簿を貼り付ける!AX361=0,"　","○")</f>
        <v>○</v>
      </c>
      <c r="U368" s="24" t="str">
        <f>IF([1]廃業を除いた名簿を貼り付ける!AY361=0,"　","○")</f>
        <v>○</v>
      </c>
      <c r="V368" s="24" t="str">
        <f>IF([1]廃業を除いた名簿を貼り付ける!AZ361=0,"　","○")</f>
        <v>○</v>
      </c>
      <c r="W368" s="24" t="str">
        <f>IF([1]廃業を除いた名簿を貼り付ける!BA361=0,"　","○")</f>
        <v>○</v>
      </c>
      <c r="X368" s="24" t="str">
        <f>IF([1]廃業を除いた名簿を貼り付ける!BB361=0,"　","○")</f>
        <v>○</v>
      </c>
      <c r="Y368" s="24" t="str">
        <f>IF([1]廃業を除いた名簿を貼り付ける!BC361=0,"　","○")</f>
        <v>○</v>
      </c>
    </row>
    <row r="369" spans="1:25" ht="24.75" customHeight="1" x14ac:dyDescent="0.2">
      <c r="A369" s="19" t="s">
        <v>20</v>
      </c>
      <c r="B369" s="25">
        <f>[1]廃業を除いた名簿を貼り付ける!N362</f>
        <v>908</v>
      </c>
      <c r="C369" s="26" t="s">
        <v>21</v>
      </c>
      <c r="D369" s="22" t="str">
        <f>[1]廃業を除いた名簿を貼り付ける!D362</f>
        <v>光進工業株式会社</v>
      </c>
      <c r="E369" s="22" t="str">
        <f>IF([1]廃業を除いた名簿を貼り付ける!F362="","",[1]廃業を除いた名簿を貼り付ける!F362)</f>
        <v>代表取締役　針谷　知幸</v>
      </c>
      <c r="F369" s="22" t="str">
        <f>[1]廃業を除いた名簿を貼り付ける!H362&amp;[1]廃業を除いた名簿を貼り付ける!I362</f>
        <v>東京都江戸川区東葛西二丁目２番４号</v>
      </c>
      <c r="G369" s="23">
        <f>[1]廃業を除いた名簿を貼り付ける!P362</f>
        <v>45338</v>
      </c>
      <c r="H369" s="22" t="str">
        <f>[1]廃業を除いた名簿を貼り付ける!AG362</f>
        <v>光進工業株式会社</v>
      </c>
      <c r="I369" s="22" t="str">
        <f>[1]廃業を除いた名簿を貼り付ける!AJ362&amp;[1]廃業を除いた名簿を貼り付ける!AK362</f>
        <v>東京都江戸川区東葛西二丁目２番４号</v>
      </c>
      <c r="J369" s="22" t="str">
        <f>[1]廃業を除いた名簿を貼り付ける!AL362</f>
        <v>03-3680-8459</v>
      </c>
      <c r="K369" s="24" t="str">
        <f>IF([1]廃業を除いた名簿を貼り付ける!AO362=0,"　","○")</f>
        <v>○</v>
      </c>
      <c r="L369" s="24" t="str">
        <f>IF([1]廃業を除いた名簿を貼り付ける!AP362=0,"　","○")</f>
        <v>○</v>
      </c>
      <c r="M369" s="24" t="str">
        <f>IF([1]廃業を除いた名簿を貼り付ける!AQ362=0,"　","○")</f>
        <v>○</v>
      </c>
      <c r="N369" s="24" t="str">
        <f>IF([1]廃業を除いた名簿を貼り付ける!AR362=0,"　","○")</f>
        <v>○</v>
      </c>
      <c r="O369" s="24" t="str">
        <f>IF([1]廃業を除いた名簿を貼り付ける!AS362=0,"　","○")</f>
        <v>○</v>
      </c>
      <c r="P369" s="24" t="str">
        <f>IF([1]廃業を除いた名簿を貼り付ける!AT362=0,"　","○")</f>
        <v>○</v>
      </c>
      <c r="Q369" s="24" t="str">
        <f>IF([1]廃業を除いた名簿を貼り付ける!AU362=0,"　","○")</f>
        <v>○</v>
      </c>
      <c r="R369" s="24" t="str">
        <f>IF([1]廃業を除いた名簿を貼り付ける!AV362=0,"　","○")</f>
        <v>○</v>
      </c>
      <c r="S369" s="24" t="str">
        <f>IF([1]廃業を除いた名簿を貼り付ける!AW362=0,"　","○")</f>
        <v>○</v>
      </c>
      <c r="T369" s="24" t="str">
        <f>IF([1]廃業を除いた名簿を貼り付ける!AX362=0,"　","○")</f>
        <v>○</v>
      </c>
      <c r="U369" s="24" t="str">
        <f>IF([1]廃業を除いた名簿を貼り付ける!AY362=0,"　","○")</f>
        <v>○</v>
      </c>
      <c r="V369" s="24" t="str">
        <f>IF([1]廃業を除いた名簿を貼り付ける!AZ362=0,"　","○")</f>
        <v>○</v>
      </c>
      <c r="W369" s="24" t="str">
        <f>IF([1]廃業を除いた名簿を貼り付ける!BA362=0,"　","○")</f>
        <v>○</v>
      </c>
      <c r="X369" s="24" t="str">
        <f>IF([1]廃業を除いた名簿を貼り付ける!BB362=0,"　","○")</f>
        <v>○</v>
      </c>
      <c r="Y369" s="24" t="str">
        <f>IF([1]廃業を除いた名簿を貼り付ける!BC362=0,"　","○")</f>
        <v>○</v>
      </c>
    </row>
    <row r="370" spans="1:25" ht="24.75" customHeight="1" x14ac:dyDescent="0.2">
      <c r="A370" s="19" t="s">
        <v>20</v>
      </c>
      <c r="B370" s="25">
        <f>[1]廃業を除いた名簿を貼り付ける!N363</f>
        <v>913</v>
      </c>
      <c r="C370" s="26" t="s">
        <v>21</v>
      </c>
      <c r="D370" s="22" t="str">
        <f>[1]廃業を除いた名簿を貼り付ける!D363</f>
        <v>有限会社　吉森</v>
      </c>
      <c r="E370" s="22" t="str">
        <f>IF([1]廃業を除いた名簿を貼り付ける!F363="","",[1]廃業を除いた名簿を貼り付ける!F363)</f>
        <v>代表取締役　吉森　多美男</v>
      </c>
      <c r="F370" s="22" t="str">
        <f>[1]廃業を除いた名簿を貼り付ける!H363&amp;[1]廃業を除いた名簿を貼り付ける!I363</f>
        <v>栃木県小山市大字南和泉1308番地</v>
      </c>
      <c r="G370" s="23">
        <f>[1]廃業を除いた名簿を貼り付ける!P363</f>
        <v>45361</v>
      </c>
      <c r="H370" s="22" t="str">
        <f>[1]廃業を除いた名簿を貼り付ける!AG363</f>
        <v>有限会社　吉森</v>
      </c>
      <c r="I370" s="22" t="str">
        <f>[1]廃業を除いた名簿を貼り付ける!AJ363&amp;[1]廃業を除いた名簿を貼り付ける!AK363</f>
        <v>栃木県小山市大字南和泉1308番地</v>
      </c>
      <c r="J370" s="22" t="str">
        <f>[1]廃業を除いた名簿を貼り付ける!AL363</f>
        <v>0285-27-1399</v>
      </c>
      <c r="K370" s="24" t="str">
        <f>IF([1]廃業を除いた名簿を貼り付ける!AO363=0,"　","○")</f>
        <v>　</v>
      </c>
      <c r="L370" s="24" t="str">
        <f>IF([1]廃業を除いた名簿を貼り付ける!AP363=0,"　","○")</f>
        <v>○</v>
      </c>
      <c r="M370" s="24" t="str">
        <f>IF([1]廃業を除いた名簿を貼り付ける!AQ363=0,"　","○")</f>
        <v>　</v>
      </c>
      <c r="N370" s="24" t="str">
        <f>IF([1]廃業を除いた名簿を貼り付ける!AR363=0,"　","○")</f>
        <v>○</v>
      </c>
      <c r="O370" s="24" t="str">
        <f>IF([1]廃業を除いた名簿を貼り付ける!AS363=0,"　","○")</f>
        <v>○</v>
      </c>
      <c r="P370" s="24" t="str">
        <f>IF([1]廃業を除いた名簿を貼り付ける!AT363=0,"　","○")</f>
        <v>　</v>
      </c>
      <c r="Q370" s="24" t="str">
        <f>IF([1]廃業を除いた名簿を貼り付ける!AU363=0,"　","○")</f>
        <v>　</v>
      </c>
      <c r="R370" s="24" t="str">
        <f>IF([1]廃業を除いた名簿を貼り付ける!AV363=0,"　","○")</f>
        <v>　</v>
      </c>
      <c r="S370" s="24" t="str">
        <f>IF([1]廃業を除いた名簿を貼り付ける!AW363=0,"　","○")</f>
        <v>　</v>
      </c>
      <c r="T370" s="24" t="str">
        <f>IF([1]廃業を除いた名簿を貼り付ける!AX363=0,"　","○")</f>
        <v>　</v>
      </c>
      <c r="U370" s="24" t="str">
        <f>IF([1]廃業を除いた名簿を貼り付ける!AY363=0,"　","○")</f>
        <v>○</v>
      </c>
      <c r="V370" s="24" t="str">
        <f>IF([1]廃業を除いた名簿を貼り付ける!AZ363=0,"　","○")</f>
        <v>　</v>
      </c>
      <c r="W370" s="24" t="str">
        <f>IF([1]廃業を除いた名簿を貼り付ける!BA363=0,"　","○")</f>
        <v>○</v>
      </c>
      <c r="X370" s="24" t="str">
        <f>IF([1]廃業を除いた名簿を貼り付ける!BB363=0,"　","○")</f>
        <v>○</v>
      </c>
      <c r="Y370" s="24" t="str">
        <f>IF([1]廃業を除いた名簿を貼り付ける!BC363=0,"　","○")</f>
        <v>　</v>
      </c>
    </row>
    <row r="371" spans="1:25" ht="24.75" customHeight="1" x14ac:dyDescent="0.2">
      <c r="A371" s="19" t="s">
        <v>20</v>
      </c>
      <c r="B371" s="25">
        <f>[1]廃業を除いた名簿を貼り付ける!N364</f>
        <v>915</v>
      </c>
      <c r="C371" s="26" t="s">
        <v>21</v>
      </c>
      <c r="D371" s="22" t="str">
        <f>[1]廃業を除いた名簿を貼り付ける!D364</f>
        <v>株式会社ヨシタニ空調</v>
      </c>
      <c r="E371" s="22" t="str">
        <f>IF([1]廃業を除いた名簿を貼り付ける!F364="","",[1]廃業を除いた名簿を貼り付ける!F364)</f>
        <v>代表取締役　吉谷　明仁</v>
      </c>
      <c r="F371" s="22" t="str">
        <f>[1]廃業を除いた名簿を貼り付ける!H364&amp;[1]廃業を除いた名簿を貼り付ける!I364</f>
        <v>栃木県宇都宮市御幸ケ原町125番地３</v>
      </c>
      <c r="G371" s="23">
        <f>[1]廃業を除いた名簿を貼り付ける!P364</f>
        <v>45370</v>
      </c>
      <c r="H371" s="22" t="str">
        <f>[1]廃業を除いた名簿を貼り付ける!AG364</f>
        <v>株式会社ヨシタニ空調</v>
      </c>
      <c r="I371" s="22" t="str">
        <f>[1]廃業を除いた名簿を貼り付ける!AJ364&amp;[1]廃業を除いた名簿を貼り付ける!AK364</f>
        <v>栃木県宇都宮市御幸ケ原町125番地３</v>
      </c>
      <c r="J371" s="22" t="str">
        <f>[1]廃業を除いた名簿を貼り付ける!AL364</f>
        <v>028-613-1785</v>
      </c>
      <c r="K371" s="24" t="str">
        <f>IF([1]廃業を除いた名簿を貼り付ける!AO364=0,"　","○")</f>
        <v>○</v>
      </c>
      <c r="L371" s="24" t="str">
        <f>IF([1]廃業を除いた名簿を貼り付ける!AP364=0,"　","○")</f>
        <v>○</v>
      </c>
      <c r="M371" s="24" t="str">
        <f>IF([1]廃業を除いた名簿を貼り付ける!AQ364=0,"　","○")</f>
        <v>○</v>
      </c>
      <c r="N371" s="24" t="str">
        <f>IF([1]廃業を除いた名簿を貼り付ける!AR364=0,"　","○")</f>
        <v>○</v>
      </c>
      <c r="O371" s="24" t="str">
        <f>IF([1]廃業を除いた名簿を貼り付ける!AS364=0,"　","○")</f>
        <v>○</v>
      </c>
      <c r="P371" s="24" t="str">
        <f>IF([1]廃業を除いた名簿を貼り付ける!AT364=0,"　","○")</f>
        <v>○</v>
      </c>
      <c r="Q371" s="24" t="str">
        <f>IF([1]廃業を除いた名簿を貼り付ける!AU364=0,"　","○")</f>
        <v>○</v>
      </c>
      <c r="R371" s="24" t="str">
        <f>IF([1]廃業を除いた名簿を貼り付ける!AV364=0,"　","○")</f>
        <v>○</v>
      </c>
      <c r="S371" s="24" t="str">
        <f>IF([1]廃業を除いた名簿を貼り付ける!AW364=0,"　","○")</f>
        <v>○</v>
      </c>
      <c r="T371" s="24" t="str">
        <f>IF([1]廃業を除いた名簿を貼り付ける!AX364=0,"　","○")</f>
        <v>○</v>
      </c>
      <c r="U371" s="24" t="str">
        <f>IF([1]廃業を除いた名簿を貼り付ける!AY364=0,"　","○")</f>
        <v>○</v>
      </c>
      <c r="V371" s="24" t="str">
        <f>IF([1]廃業を除いた名簿を貼り付ける!AZ364=0,"　","○")</f>
        <v>○</v>
      </c>
      <c r="W371" s="24" t="str">
        <f>IF([1]廃業を除いた名簿を貼り付ける!BA364=0,"　","○")</f>
        <v>○</v>
      </c>
      <c r="X371" s="24" t="str">
        <f>IF([1]廃業を除いた名簿を貼り付ける!BB364=0,"　","○")</f>
        <v>○</v>
      </c>
      <c r="Y371" s="24" t="str">
        <f>IF([1]廃業を除いた名簿を貼り付ける!BC364=0,"　","○")</f>
        <v>○</v>
      </c>
    </row>
    <row r="372" spans="1:25" ht="24.75" customHeight="1" x14ac:dyDescent="0.2">
      <c r="A372" s="19" t="s">
        <v>20</v>
      </c>
      <c r="B372" s="25">
        <f>[1]廃業を除いた名簿を貼り付ける!N365</f>
        <v>917</v>
      </c>
      <c r="C372" s="26" t="s">
        <v>21</v>
      </c>
      <c r="D372" s="22" t="str">
        <f>[1]廃業を除いた名簿を貼り付ける!D365</f>
        <v>株式会社タクミ空調</v>
      </c>
      <c r="E372" s="22" t="str">
        <f>IF([1]廃業を除いた名簿を貼り付ける!F365="","",[1]廃業を除いた名簿を貼り付ける!F365)</f>
        <v>代表取締役　渡辺　伸也</v>
      </c>
      <c r="F372" s="22" t="str">
        <f>[1]廃業を除いた名簿を貼り付ける!H365&amp;[1]廃業を除いた名簿を貼り付ける!I365</f>
        <v>栃木県宇都宮市西原町35番１</v>
      </c>
      <c r="G372" s="23">
        <f>[1]廃業を除いた名簿を貼り付ける!P365</f>
        <v>45378</v>
      </c>
      <c r="H372" s="22" t="str">
        <f>[1]廃業を除いた名簿を貼り付ける!AG365</f>
        <v>株式会社タクミ空調</v>
      </c>
      <c r="I372" s="22" t="str">
        <f>[1]廃業を除いた名簿を貼り付ける!AJ365&amp;[1]廃業を除いた名簿を貼り付ける!AK365</f>
        <v>栃木県宇都宮市西原町35番１</v>
      </c>
      <c r="J372" s="22" t="str">
        <f>[1]廃業を除いた名簿を貼り付ける!AL365</f>
        <v>028-684-2133</v>
      </c>
      <c r="K372" s="24" t="str">
        <f>IF([1]廃業を除いた名簿を貼り付ける!AO365=0,"　","○")</f>
        <v>○</v>
      </c>
      <c r="L372" s="24" t="str">
        <f>IF([1]廃業を除いた名簿を貼り付ける!AP365=0,"　","○")</f>
        <v>○</v>
      </c>
      <c r="M372" s="24" t="str">
        <f>IF([1]廃業を除いた名簿を貼り付ける!AQ365=0,"　","○")</f>
        <v>○</v>
      </c>
      <c r="N372" s="24" t="str">
        <f>IF([1]廃業を除いた名簿を貼り付ける!AR365=0,"　","○")</f>
        <v>○</v>
      </c>
      <c r="O372" s="24" t="str">
        <f>IF([1]廃業を除いた名簿を貼り付ける!AS365=0,"　","○")</f>
        <v>○</v>
      </c>
      <c r="P372" s="24" t="str">
        <f>IF([1]廃業を除いた名簿を貼り付ける!AT365=0,"　","○")</f>
        <v>○</v>
      </c>
      <c r="Q372" s="24" t="str">
        <f>IF([1]廃業を除いた名簿を貼り付ける!AU365=0,"　","○")</f>
        <v>○</v>
      </c>
      <c r="R372" s="24" t="str">
        <f>IF([1]廃業を除いた名簿を貼り付ける!AV365=0,"　","○")</f>
        <v>○</v>
      </c>
      <c r="S372" s="24" t="str">
        <f>IF([1]廃業を除いた名簿を貼り付ける!AW365=0,"　","○")</f>
        <v>○</v>
      </c>
      <c r="T372" s="24" t="str">
        <f>IF([1]廃業を除いた名簿を貼り付ける!AX365=0,"　","○")</f>
        <v>○</v>
      </c>
      <c r="U372" s="24" t="str">
        <f>IF([1]廃業を除いた名簿を貼り付ける!AY365=0,"　","○")</f>
        <v>○</v>
      </c>
      <c r="V372" s="24" t="str">
        <f>IF([1]廃業を除いた名簿を貼り付ける!AZ365=0,"　","○")</f>
        <v>○</v>
      </c>
      <c r="W372" s="24" t="str">
        <f>IF([1]廃業を除いた名簿を貼り付ける!BA365=0,"　","○")</f>
        <v>○</v>
      </c>
      <c r="X372" s="24" t="str">
        <f>IF([1]廃業を除いた名簿を貼り付ける!BB365=0,"　","○")</f>
        <v>○</v>
      </c>
      <c r="Y372" s="24" t="str">
        <f>IF([1]廃業を除いた名簿を貼り付ける!BC365=0,"　","○")</f>
        <v>○</v>
      </c>
    </row>
    <row r="373" spans="1:25" ht="24.75" customHeight="1" x14ac:dyDescent="0.2">
      <c r="A373" s="19" t="s">
        <v>20</v>
      </c>
      <c r="B373" s="25">
        <f>[1]廃業を除いた名簿を貼り付ける!N366</f>
        <v>918</v>
      </c>
      <c r="C373" s="26" t="s">
        <v>21</v>
      </c>
      <c r="D373" s="22" t="str">
        <f>[1]廃業を除いた名簿を貼り付ける!D366</f>
        <v>日東燃機工業株式会社</v>
      </c>
      <c r="E373" s="22" t="str">
        <f>IF([1]廃業を除いた名簿を貼り付ける!F366="","",[1]廃業を除いた名簿を貼り付ける!F366)</f>
        <v>代表取締役　　田中　一裕</v>
      </c>
      <c r="F373" s="22" t="str">
        <f>[1]廃業を除いた名簿を貼り付ける!H366&amp;[1]廃業を除いた名簿を貼り付ける!I366</f>
        <v>栃木県宇都宮市泉が丘五丁目８番15号</v>
      </c>
      <c r="G373" s="23">
        <f>[1]廃業を除いた名簿を貼り付ける!P366</f>
        <v>45378</v>
      </c>
      <c r="H373" s="22" t="str">
        <f>[1]廃業を除いた名簿を貼り付ける!AG366</f>
        <v>日東燃機工業株式会社</v>
      </c>
      <c r="I373" s="22" t="str">
        <f>[1]廃業を除いた名簿を貼り付ける!AJ366&amp;[1]廃業を除いた名簿を貼り付ける!AK366</f>
        <v>栃木県宇都宮市泉が丘五丁目８番15号</v>
      </c>
      <c r="J373" s="22" t="str">
        <f>[1]廃業を除いた名簿を貼り付ける!AL366</f>
        <v>028-661-6271</v>
      </c>
      <c r="K373" s="24" t="str">
        <f>IF([1]廃業を除いた名簿を貼り付ける!AO366=0,"　","○")</f>
        <v>○</v>
      </c>
      <c r="L373" s="24" t="str">
        <f>IF([1]廃業を除いた名簿を貼り付ける!AP366=0,"　","○")</f>
        <v>○</v>
      </c>
      <c r="M373" s="24" t="str">
        <f>IF([1]廃業を除いた名簿を貼り付ける!AQ366=0,"　","○")</f>
        <v>○</v>
      </c>
      <c r="N373" s="24" t="str">
        <f>IF([1]廃業を除いた名簿を貼り付ける!AR366=0,"　","○")</f>
        <v>○</v>
      </c>
      <c r="O373" s="24" t="str">
        <f>IF([1]廃業を除いた名簿を貼り付ける!AS366=0,"　","○")</f>
        <v>○</v>
      </c>
      <c r="P373" s="24" t="str">
        <f>IF([1]廃業を除いた名簿を貼り付ける!AT366=0,"　","○")</f>
        <v>○</v>
      </c>
      <c r="Q373" s="24" t="str">
        <f>IF([1]廃業を除いた名簿を貼り付ける!AU366=0,"　","○")</f>
        <v>　</v>
      </c>
      <c r="R373" s="24" t="str">
        <f>IF([1]廃業を除いた名簿を貼り付ける!AV366=0,"　","○")</f>
        <v>　</v>
      </c>
      <c r="S373" s="24" t="str">
        <f>IF([1]廃業を除いた名簿を貼り付ける!AW366=0,"　","○")</f>
        <v>　</v>
      </c>
      <c r="T373" s="24" t="str">
        <f>IF([1]廃業を除いた名簿を貼り付ける!AX366=0,"　","○")</f>
        <v>　</v>
      </c>
      <c r="U373" s="24" t="str">
        <f>IF([1]廃業を除いた名簿を貼り付ける!AY366=0,"　","○")</f>
        <v>○</v>
      </c>
      <c r="V373" s="24" t="str">
        <f>IF([1]廃業を除いた名簿を貼り付ける!AZ366=0,"　","○")</f>
        <v>○</v>
      </c>
      <c r="W373" s="24" t="str">
        <f>IF([1]廃業を除いた名簿を貼り付ける!BA366=0,"　","○")</f>
        <v>　</v>
      </c>
      <c r="X373" s="24" t="str">
        <f>IF([1]廃業を除いた名簿を貼り付ける!BB366=0,"　","○")</f>
        <v>○</v>
      </c>
      <c r="Y373" s="24" t="str">
        <f>IF([1]廃業を除いた名簿を貼り付ける!BC366=0,"　","○")</f>
        <v>○</v>
      </c>
    </row>
    <row r="374" spans="1:25" ht="24.75" customHeight="1" x14ac:dyDescent="0.2">
      <c r="A374" s="19" t="s">
        <v>20</v>
      </c>
      <c r="B374" s="25">
        <f>[1]廃業を除いた名簿を貼り付ける!N367</f>
        <v>919</v>
      </c>
      <c r="C374" s="26" t="s">
        <v>21</v>
      </c>
      <c r="D374" s="22" t="str">
        <f>[1]廃業を除いた名簿を貼り付ける!D367</f>
        <v>株式会社　エーメス</v>
      </c>
      <c r="E374" s="22" t="str">
        <f>IF([1]廃業を除いた名簿を貼り付ける!F367="","",[1]廃業を除いた名簿を貼り付ける!F367)</f>
        <v>代表取締役　山田　直和</v>
      </c>
      <c r="F374" s="22" t="str">
        <f>[1]廃業を除いた名簿を貼り付ける!H367&amp;[1]廃業を除いた名簿を貼り付ける!I367</f>
        <v>栃木県真岡市鬼怒ヶ丘１５</v>
      </c>
      <c r="G374" s="23">
        <f>[1]廃業を除いた名簿を貼り付ける!P367</f>
        <v>45392</v>
      </c>
      <c r="H374" s="22" t="str">
        <f>[1]廃業を除いた名簿を貼り付ける!AG367</f>
        <v>株式会社　エーメス　真岡事業所</v>
      </c>
      <c r="I374" s="22" t="str">
        <f>[1]廃業を除いた名簿を貼り付ける!AJ367&amp;[1]廃業を除いた名簿を貼り付ける!AK367</f>
        <v>栃木県真岡市鬼怒ケ丘１５</v>
      </c>
      <c r="J374" s="22" t="str">
        <f>[1]廃業を除いた名簿を貼り付ける!AL367</f>
        <v>0285-84-0331</v>
      </c>
      <c r="K374" s="24" t="str">
        <f>IF([1]廃業を除いた名簿を貼り付ける!AO367=0,"　","○")</f>
        <v>　</v>
      </c>
      <c r="L374" s="24" t="str">
        <f>IF([1]廃業を除いた名簿を貼り付ける!AP367=0,"　","○")</f>
        <v>○</v>
      </c>
      <c r="M374" s="24" t="str">
        <f>IF([1]廃業を除いた名簿を貼り付ける!AQ367=0,"　","○")</f>
        <v>○</v>
      </c>
      <c r="N374" s="24" t="str">
        <f>IF([1]廃業を除いた名簿を貼り付ける!AR367=0,"　","○")</f>
        <v>　</v>
      </c>
      <c r="O374" s="24" t="str">
        <f>IF([1]廃業を除いた名簿を貼り付ける!AS367=0,"　","○")</f>
        <v>○</v>
      </c>
      <c r="P374" s="24" t="str">
        <f>IF([1]廃業を除いた名簿を貼り付ける!AT367=0,"　","○")</f>
        <v>○</v>
      </c>
      <c r="Q374" s="24" t="str">
        <f>IF([1]廃業を除いた名簿を貼り付ける!AU367=0,"　","○")</f>
        <v>　</v>
      </c>
      <c r="R374" s="24" t="str">
        <f>IF([1]廃業を除いた名簿を貼り付ける!AV367=0,"　","○")</f>
        <v>○</v>
      </c>
      <c r="S374" s="24" t="str">
        <f>IF([1]廃業を除いた名簿を貼り付ける!AW367=0,"　","○")</f>
        <v>　</v>
      </c>
      <c r="T374" s="24" t="str">
        <f>IF([1]廃業を除いた名簿を貼り付ける!AX367=0,"　","○")</f>
        <v>　</v>
      </c>
      <c r="U374" s="24" t="str">
        <f>IF([1]廃業を除いた名簿を貼り付ける!AY367=0,"　","○")</f>
        <v>○</v>
      </c>
      <c r="V374" s="24" t="str">
        <f>IF([1]廃業を除いた名簿を貼り付ける!AZ367=0,"　","○")</f>
        <v>○</v>
      </c>
      <c r="W374" s="24" t="str">
        <f>IF([1]廃業を除いた名簿を貼り付ける!BA367=0,"　","○")</f>
        <v>　</v>
      </c>
      <c r="X374" s="24" t="str">
        <f>IF([1]廃業を除いた名簿を貼り付ける!BB367=0,"　","○")</f>
        <v>○</v>
      </c>
      <c r="Y374" s="24" t="str">
        <f>IF([1]廃業を除いた名簿を貼り付ける!BC367=0,"　","○")</f>
        <v>○</v>
      </c>
    </row>
    <row r="375" spans="1:25" ht="24.75" customHeight="1" x14ac:dyDescent="0.2">
      <c r="A375" s="19" t="s">
        <v>20</v>
      </c>
      <c r="B375" s="25">
        <f>[1]廃業を除いた名簿を貼り付ける!N368</f>
        <v>920</v>
      </c>
      <c r="C375" s="26" t="s">
        <v>21</v>
      </c>
      <c r="D375" s="22" t="str">
        <f>[1]廃業を除いた名簿を貼り付ける!D368</f>
        <v>株式会社東通エアエース</v>
      </c>
      <c r="E375" s="22" t="str">
        <f>IF([1]廃業を除いた名簿を貼り付ける!F368="","",[1]廃業を除いた名簿を貼り付ける!F368)</f>
        <v>代表取締役　須田　勉</v>
      </c>
      <c r="F375" s="22" t="str">
        <f>[1]廃業を除いた名簿を貼り付ける!H368&amp;[1]廃業を除いた名簿を貼り付ける!I368</f>
        <v>東京都練馬区春日町三丁目７番５号</v>
      </c>
      <c r="G375" s="23">
        <f>[1]廃業を除いた名簿を貼り付ける!P368</f>
        <v>45392</v>
      </c>
      <c r="H375" s="22" t="str">
        <f>[1]廃業を除いた名簿を貼り付ける!AG368</f>
        <v>株式会社東通エアエース</v>
      </c>
      <c r="I375" s="22" t="str">
        <f>[1]廃業を除いた名簿を貼り付ける!AJ368&amp;[1]廃業を除いた名簿を貼り付ける!AK368</f>
        <v>東京都練馬区春日町三丁目７番５号</v>
      </c>
      <c r="J375" s="22" t="str">
        <f>[1]廃業を除いた名簿を貼り付ける!AL368</f>
        <v>03-3998-1212</v>
      </c>
      <c r="K375" s="24" t="str">
        <f>IF([1]廃業を除いた名簿を貼り付ける!AO368=0,"　","○")</f>
        <v>○</v>
      </c>
      <c r="L375" s="24" t="str">
        <f>IF([1]廃業を除いた名簿を貼り付ける!AP368=0,"　","○")</f>
        <v>○</v>
      </c>
      <c r="M375" s="24" t="str">
        <f>IF([1]廃業を除いた名簿を貼り付ける!AQ368=0,"　","○")</f>
        <v>○</v>
      </c>
      <c r="N375" s="24" t="str">
        <f>IF([1]廃業を除いた名簿を貼り付ける!AR368=0,"　","○")</f>
        <v>○</v>
      </c>
      <c r="O375" s="24" t="str">
        <f>IF([1]廃業を除いた名簿を貼り付ける!AS368=0,"　","○")</f>
        <v>○</v>
      </c>
      <c r="P375" s="24" t="str">
        <f>IF([1]廃業を除いた名簿を貼り付ける!AT368=0,"　","○")</f>
        <v>○</v>
      </c>
      <c r="Q375" s="24" t="str">
        <f>IF([1]廃業を除いた名簿を貼り付ける!AU368=0,"　","○")</f>
        <v>○</v>
      </c>
      <c r="R375" s="24" t="str">
        <f>IF([1]廃業を除いた名簿を貼り付ける!AV368=0,"　","○")</f>
        <v>○</v>
      </c>
      <c r="S375" s="24" t="str">
        <f>IF([1]廃業を除いた名簿を貼り付ける!AW368=0,"　","○")</f>
        <v>○</v>
      </c>
      <c r="T375" s="24" t="str">
        <f>IF([1]廃業を除いた名簿を貼り付ける!AX368=0,"　","○")</f>
        <v>○</v>
      </c>
      <c r="U375" s="24" t="str">
        <f>IF([1]廃業を除いた名簿を貼り付ける!AY368=0,"　","○")</f>
        <v>○</v>
      </c>
      <c r="V375" s="24" t="str">
        <f>IF([1]廃業を除いた名簿を貼り付ける!AZ368=0,"　","○")</f>
        <v>○</v>
      </c>
      <c r="W375" s="24" t="str">
        <f>IF([1]廃業を除いた名簿を貼り付ける!BA368=0,"　","○")</f>
        <v>○</v>
      </c>
      <c r="X375" s="24" t="str">
        <f>IF([1]廃業を除いた名簿を貼り付ける!BB368=0,"　","○")</f>
        <v>○</v>
      </c>
      <c r="Y375" s="24" t="str">
        <f>IF([1]廃業を除いた名簿を貼り付ける!BC368=0,"　","○")</f>
        <v>○</v>
      </c>
    </row>
    <row r="376" spans="1:25" ht="24.75" customHeight="1" x14ac:dyDescent="0.2">
      <c r="A376" s="19" t="s">
        <v>20</v>
      </c>
      <c r="B376" s="25">
        <f>[1]廃業を除いた名簿を貼り付ける!N369</f>
        <v>922</v>
      </c>
      <c r="C376" s="26" t="s">
        <v>21</v>
      </c>
      <c r="D376" s="22" t="str">
        <f>[1]廃業を除いた名簿を貼り付ける!D369</f>
        <v>株式会社菱華テック</v>
      </c>
      <c r="E376" s="22" t="str">
        <f>IF([1]廃業を除いた名簿を貼り付ける!F369="","",[1]廃業を除いた名簿を貼り付ける!F369)</f>
        <v>代表取締役　藤塚　英明</v>
      </c>
      <c r="F376" s="22" t="str">
        <f>[1]廃業を除いた名簿を貼り付ける!H369&amp;[1]廃業を除いた名簿を貼り付ける!I369</f>
        <v>東京都中央区日本橋室町四丁目６番２号</v>
      </c>
      <c r="G376" s="23">
        <f>[1]廃業を除いた名簿を貼り付ける!P369</f>
        <v>45403</v>
      </c>
      <c r="H376" s="22" t="str">
        <f>[1]廃業を除いた名簿を貼り付ける!AG369</f>
        <v>株式会社菱華テック</v>
      </c>
      <c r="I376" s="22" t="str">
        <f>[1]廃業を除いた名簿を貼り付ける!AJ369&amp;[1]廃業を除いた名簿を貼り付ける!AK369</f>
        <v>東京都江東区北砂六丁目１７番１２号</v>
      </c>
      <c r="J376" s="22" t="str">
        <f>[1]廃業を除いた名簿を貼り付ける!AL369</f>
        <v>03-3645-4161</v>
      </c>
      <c r="K376" s="24" t="str">
        <f>IF([1]廃業を除いた名簿を貼り付ける!AO369=0,"　","○")</f>
        <v>○</v>
      </c>
      <c r="L376" s="24" t="str">
        <f>IF([1]廃業を除いた名簿を貼り付ける!AP369=0,"　","○")</f>
        <v>○</v>
      </c>
      <c r="M376" s="24" t="str">
        <f>IF([1]廃業を除いた名簿を貼り付ける!AQ369=0,"　","○")</f>
        <v>○</v>
      </c>
      <c r="N376" s="24" t="str">
        <f>IF([1]廃業を除いた名簿を貼り付ける!AR369=0,"　","○")</f>
        <v>○</v>
      </c>
      <c r="O376" s="24" t="str">
        <f>IF([1]廃業を除いた名簿を貼り付ける!AS369=0,"　","○")</f>
        <v>○</v>
      </c>
      <c r="P376" s="24" t="str">
        <f>IF([1]廃業を除いた名簿を貼り付ける!AT369=0,"　","○")</f>
        <v>○</v>
      </c>
      <c r="Q376" s="24" t="str">
        <f>IF([1]廃業を除いた名簿を貼り付ける!AU369=0,"　","○")</f>
        <v>○</v>
      </c>
      <c r="R376" s="24" t="str">
        <f>IF([1]廃業を除いた名簿を貼り付ける!AV369=0,"　","○")</f>
        <v>○</v>
      </c>
      <c r="S376" s="24" t="str">
        <f>IF([1]廃業を除いた名簿を貼り付ける!AW369=0,"　","○")</f>
        <v>○</v>
      </c>
      <c r="T376" s="24" t="str">
        <f>IF([1]廃業を除いた名簿を貼り付ける!AX369=0,"　","○")</f>
        <v>○</v>
      </c>
      <c r="U376" s="24" t="str">
        <f>IF([1]廃業を除いた名簿を貼り付ける!AY369=0,"　","○")</f>
        <v>○</v>
      </c>
      <c r="V376" s="24" t="str">
        <f>IF([1]廃業を除いた名簿を貼り付ける!AZ369=0,"　","○")</f>
        <v>○</v>
      </c>
      <c r="W376" s="24" t="str">
        <f>IF([1]廃業を除いた名簿を貼り付ける!BA369=0,"　","○")</f>
        <v>　</v>
      </c>
      <c r="X376" s="24" t="str">
        <f>IF([1]廃業を除いた名簿を貼り付ける!BB369=0,"　","○")</f>
        <v>　</v>
      </c>
      <c r="Y376" s="24" t="str">
        <f>IF([1]廃業を除いた名簿を貼り付ける!BC369=0,"　","○")</f>
        <v>　</v>
      </c>
    </row>
    <row r="377" spans="1:25" ht="24.75" customHeight="1" x14ac:dyDescent="0.2">
      <c r="A377" s="19" t="s">
        <v>20</v>
      </c>
      <c r="B377" s="25">
        <f>[1]廃業を除いた名簿を貼り付ける!N370</f>
        <v>923</v>
      </c>
      <c r="C377" s="26" t="s">
        <v>21</v>
      </c>
      <c r="D377" s="22" t="str">
        <f>[1]廃業を除いた名簿を貼り付ける!D370</f>
        <v>セコムエンジニアリング株式会社</v>
      </c>
      <c r="E377" s="22" t="str">
        <f>IF([1]廃業を除いた名簿を貼り付ける!F370="","",[1]廃業を除いた名簿を貼り付ける!F370)</f>
        <v>代表取締役　　吉成　進</v>
      </c>
      <c r="F377" s="22" t="str">
        <f>[1]廃業を除いた名簿を貼り付ける!H370&amp;[1]廃業を除いた名簿を貼り付ける!I370</f>
        <v>福島県郡山市開成四丁目８番１５号</v>
      </c>
      <c r="G377" s="23">
        <f>[1]廃業を除いた名簿を貼り付ける!P370</f>
        <v>45403</v>
      </c>
      <c r="H377" s="22" t="str">
        <f>[1]廃業を除いた名簿を貼り付ける!AG370</f>
        <v>セコムエンジニアリング株式会社</v>
      </c>
      <c r="I377" s="22" t="str">
        <f>[1]廃業を除いた名簿を貼り付ける!AJ370&amp;[1]廃業を除いた名簿を貼り付ける!AK370</f>
        <v>福島県郡山市開成四丁目８番１５号</v>
      </c>
      <c r="J377" s="22" t="str">
        <f>[1]廃業を除いた名簿を貼り付ける!AL370</f>
        <v>024-935-1560</v>
      </c>
      <c r="K377" s="24" t="str">
        <f>IF([1]廃業を除いた名簿を貼り付ける!AO370=0,"　","○")</f>
        <v>○</v>
      </c>
      <c r="L377" s="24" t="str">
        <f>IF([1]廃業を除いた名簿を貼り付ける!AP370=0,"　","○")</f>
        <v>○</v>
      </c>
      <c r="M377" s="24" t="str">
        <f>IF([1]廃業を除いた名簿を貼り付ける!AQ370=0,"　","○")</f>
        <v>○</v>
      </c>
      <c r="N377" s="24" t="str">
        <f>IF([1]廃業を除いた名簿を貼り付ける!AR370=0,"　","○")</f>
        <v>○</v>
      </c>
      <c r="O377" s="24" t="str">
        <f>IF([1]廃業を除いた名簿を貼り付ける!AS370=0,"　","○")</f>
        <v>○</v>
      </c>
      <c r="P377" s="24" t="str">
        <f>IF([1]廃業を除いた名簿を貼り付ける!AT370=0,"　","○")</f>
        <v>○</v>
      </c>
      <c r="Q377" s="24" t="str">
        <f>IF([1]廃業を除いた名簿を貼り付ける!AU370=0,"　","○")</f>
        <v>　</v>
      </c>
      <c r="R377" s="24" t="str">
        <f>IF([1]廃業を除いた名簿を貼り付ける!AV370=0,"　","○")</f>
        <v>　</v>
      </c>
      <c r="S377" s="24" t="str">
        <f>IF([1]廃業を除いた名簿を貼り付ける!AW370=0,"　","○")</f>
        <v>　</v>
      </c>
      <c r="T377" s="24" t="str">
        <f>IF([1]廃業を除いた名簿を貼り付ける!AX370=0,"　","○")</f>
        <v>○</v>
      </c>
      <c r="U377" s="24" t="str">
        <f>IF([1]廃業を除いた名簿を貼り付ける!AY370=0,"　","○")</f>
        <v>○</v>
      </c>
      <c r="V377" s="24" t="str">
        <f>IF([1]廃業を除いた名簿を貼り付ける!AZ370=0,"　","○")</f>
        <v>○</v>
      </c>
      <c r="W377" s="24" t="str">
        <f>IF([1]廃業を除いた名簿を貼り付ける!BA370=0,"　","○")</f>
        <v>○</v>
      </c>
      <c r="X377" s="24" t="str">
        <f>IF([1]廃業を除いた名簿を貼り付ける!BB370=0,"　","○")</f>
        <v>○</v>
      </c>
      <c r="Y377" s="24" t="str">
        <f>IF([1]廃業を除いた名簿を貼り付ける!BC370=0,"　","○")</f>
        <v>○</v>
      </c>
    </row>
    <row r="378" spans="1:25" ht="24.75" customHeight="1" x14ac:dyDescent="0.2">
      <c r="A378" s="19" t="s">
        <v>20</v>
      </c>
      <c r="B378" s="25">
        <f>[1]廃業を除いた名簿を貼り付ける!N371</f>
        <v>924</v>
      </c>
      <c r="C378" s="26" t="s">
        <v>21</v>
      </c>
      <c r="D378" s="22" t="str">
        <f>[1]廃業を除いた名簿を貼り付ける!D371</f>
        <v>電空工業株式会社</v>
      </c>
      <c r="E378" s="22" t="str">
        <f>IF([1]廃業を除いた名簿を貼り付ける!F371="","",[1]廃業を除いた名簿を貼り付ける!F371)</f>
        <v>代表取締役　寛　雅博</v>
      </c>
      <c r="F378" s="22" t="str">
        <f>[1]廃業を除いた名簿を貼り付ける!H371&amp;[1]廃業を除いた名簿を貼り付ける!I371</f>
        <v>東京都豊島区南大塚一丁目５８番４号</v>
      </c>
      <c r="G378" s="23">
        <f>[1]廃業を除いた名簿を貼り付ける!P371</f>
        <v>45403</v>
      </c>
      <c r="H378" s="22" t="str">
        <f>[1]廃業を除いた名簿を貼り付ける!AG371</f>
        <v>電空工業株式会社</v>
      </c>
      <c r="I378" s="22" t="str">
        <f>[1]廃業を除いた名簿を貼り付ける!AJ371&amp;[1]廃業を除いた名簿を貼り付ける!AK371</f>
        <v>東京都豊島区南大塚一丁目５８番４号</v>
      </c>
      <c r="J378" s="22" t="str">
        <f>[1]廃業を除いた名簿を貼り付ける!AL371</f>
        <v>03-5978-4333</v>
      </c>
      <c r="K378" s="24" t="str">
        <f>IF([1]廃業を除いた名簿を貼り付ける!AO371=0,"　","○")</f>
        <v>○</v>
      </c>
      <c r="L378" s="24" t="str">
        <f>IF([1]廃業を除いた名簿を貼り付ける!AP371=0,"　","○")</f>
        <v>○</v>
      </c>
      <c r="M378" s="24" t="str">
        <f>IF([1]廃業を除いた名簿を貼り付ける!AQ371=0,"　","○")</f>
        <v>○</v>
      </c>
      <c r="N378" s="24" t="str">
        <f>IF([1]廃業を除いた名簿を貼り付ける!AR371=0,"　","○")</f>
        <v>○</v>
      </c>
      <c r="O378" s="24" t="str">
        <f>IF([1]廃業を除いた名簿を貼り付ける!AS371=0,"　","○")</f>
        <v>○</v>
      </c>
      <c r="P378" s="24" t="str">
        <f>IF([1]廃業を除いた名簿を貼り付ける!AT371=0,"　","○")</f>
        <v>○</v>
      </c>
      <c r="Q378" s="24" t="str">
        <f>IF([1]廃業を除いた名簿を貼り付ける!AU371=0,"　","○")</f>
        <v>○</v>
      </c>
      <c r="R378" s="24" t="str">
        <f>IF([1]廃業を除いた名簿を貼り付ける!AV371=0,"　","○")</f>
        <v>○</v>
      </c>
      <c r="S378" s="24" t="str">
        <f>IF([1]廃業を除いた名簿を貼り付ける!AW371=0,"　","○")</f>
        <v>○</v>
      </c>
      <c r="T378" s="24" t="str">
        <f>IF([1]廃業を除いた名簿を貼り付ける!AX371=0,"　","○")</f>
        <v>○</v>
      </c>
      <c r="U378" s="24" t="str">
        <f>IF([1]廃業を除いた名簿を貼り付ける!AY371=0,"　","○")</f>
        <v>○</v>
      </c>
      <c r="V378" s="24" t="str">
        <f>IF([1]廃業を除いた名簿を貼り付ける!AZ371=0,"　","○")</f>
        <v>○</v>
      </c>
      <c r="W378" s="24" t="str">
        <f>IF([1]廃業を除いた名簿を貼り付ける!BA371=0,"　","○")</f>
        <v>○</v>
      </c>
      <c r="X378" s="24" t="str">
        <f>IF([1]廃業を除いた名簿を貼り付ける!BB371=0,"　","○")</f>
        <v>○</v>
      </c>
      <c r="Y378" s="24" t="str">
        <f>IF([1]廃業を除いた名簿を貼り付ける!BC371=0,"　","○")</f>
        <v>○</v>
      </c>
    </row>
    <row r="379" spans="1:25" ht="24.75" customHeight="1" x14ac:dyDescent="0.2">
      <c r="A379" s="19" t="s">
        <v>20</v>
      </c>
      <c r="B379" s="25">
        <f>[1]廃業を除いた名簿を貼り付ける!N372</f>
        <v>925</v>
      </c>
      <c r="C379" s="26" t="s">
        <v>21</v>
      </c>
      <c r="D379" s="22" t="str">
        <f>[1]廃業を除いた名簿を貼り付ける!D372</f>
        <v>エアーメンテ　株式会社</v>
      </c>
      <c r="E379" s="22" t="str">
        <f>IF([1]廃業を除いた名簿を貼り付ける!F372="","",[1]廃業を除いた名簿を貼り付ける!F372)</f>
        <v>代表取締役　斧澤　武雄</v>
      </c>
      <c r="F379" s="22" t="str">
        <f>[1]廃業を除いた名簿を貼り付ける!H372&amp;[1]廃業を除いた名簿を貼り付ける!I372</f>
        <v>栃木県栃木市岩舟町畳岡391番地２</v>
      </c>
      <c r="G379" s="23">
        <f>[1]廃業を除いた名簿を貼り付ける!P372</f>
        <v>45403</v>
      </c>
      <c r="H379" s="22" t="str">
        <f>[1]廃業を除いた名簿を貼り付ける!AG372</f>
        <v>エアーメンテ　株式会社</v>
      </c>
      <c r="I379" s="22" t="str">
        <f>[1]廃業を除いた名簿を貼り付ける!AJ372&amp;[1]廃業を除いた名簿を貼り付ける!AK372</f>
        <v>栃木県栃木市岩舟町畳岡391番地２</v>
      </c>
      <c r="J379" s="22" t="str">
        <f>[1]廃業を除いた名簿を貼り付ける!AL372</f>
        <v>0282-55-7977</v>
      </c>
      <c r="K379" s="24" t="str">
        <f>IF([1]廃業を除いた名簿を貼り付ける!AO372=0,"　","○")</f>
        <v>○</v>
      </c>
      <c r="L379" s="24" t="str">
        <f>IF([1]廃業を除いた名簿を貼り付ける!AP372=0,"　","○")</f>
        <v>○</v>
      </c>
      <c r="M379" s="24" t="str">
        <f>IF([1]廃業を除いた名簿を貼り付ける!AQ372=0,"　","○")</f>
        <v>○</v>
      </c>
      <c r="N379" s="24" t="str">
        <f>IF([1]廃業を除いた名簿を貼り付ける!AR372=0,"　","○")</f>
        <v>○</v>
      </c>
      <c r="O379" s="24" t="str">
        <f>IF([1]廃業を除いた名簿を貼り付ける!AS372=0,"　","○")</f>
        <v>○</v>
      </c>
      <c r="P379" s="24" t="str">
        <f>IF([1]廃業を除いた名簿を貼り付ける!AT372=0,"　","○")</f>
        <v>○</v>
      </c>
      <c r="Q379" s="24" t="str">
        <f>IF([1]廃業を除いた名簿を貼り付ける!AU372=0,"　","○")</f>
        <v>○</v>
      </c>
      <c r="R379" s="24" t="str">
        <f>IF([1]廃業を除いた名簿を貼り付ける!AV372=0,"　","○")</f>
        <v>○</v>
      </c>
      <c r="S379" s="24" t="str">
        <f>IF([1]廃業を除いた名簿を貼り付ける!AW372=0,"　","○")</f>
        <v>○</v>
      </c>
      <c r="T379" s="24" t="str">
        <f>IF([1]廃業を除いた名簿を貼り付ける!AX372=0,"　","○")</f>
        <v>○</v>
      </c>
      <c r="U379" s="24" t="str">
        <f>IF([1]廃業を除いた名簿を貼り付ける!AY372=0,"　","○")</f>
        <v>○</v>
      </c>
      <c r="V379" s="24" t="str">
        <f>IF([1]廃業を除いた名簿を貼り付ける!AZ372=0,"　","○")</f>
        <v>○</v>
      </c>
      <c r="W379" s="24" t="str">
        <f>IF([1]廃業を除いた名簿を貼り付ける!BA372=0,"　","○")</f>
        <v>○</v>
      </c>
      <c r="X379" s="24" t="str">
        <f>IF([1]廃業を除いた名簿を貼り付ける!BB372=0,"　","○")</f>
        <v>○</v>
      </c>
      <c r="Y379" s="24" t="str">
        <f>IF([1]廃業を除いた名簿を貼り付ける!BC372=0,"　","○")</f>
        <v>○</v>
      </c>
    </row>
    <row r="380" spans="1:25" ht="24.75" customHeight="1" x14ac:dyDescent="0.2">
      <c r="A380" s="19" t="s">
        <v>20</v>
      </c>
      <c r="B380" s="25">
        <f>[1]廃業を除いた名簿を貼り付ける!N373</f>
        <v>927</v>
      </c>
      <c r="C380" s="26" t="s">
        <v>21</v>
      </c>
      <c r="D380" s="22" t="str">
        <f>[1]廃業を除いた名簿を貼り付ける!D373</f>
        <v>有限会社司テクニカルサービス</v>
      </c>
      <c r="E380" s="22" t="str">
        <f>IF([1]廃業を除いた名簿を貼り付ける!F373="","",[1]廃業を除いた名簿を貼り付ける!F373)</f>
        <v>代表取締役　釜井　正司</v>
      </c>
      <c r="F380" s="22" t="str">
        <f>[1]廃業を除いた名簿を貼り付ける!H373&amp;[1]廃業を除いた名簿を貼り付ける!I373</f>
        <v>栃木県宇都宮市若松原二丁目３番１号</v>
      </c>
      <c r="G380" s="23">
        <f>[1]廃業を除いた名簿を貼り付ける!P373</f>
        <v>45423</v>
      </c>
      <c r="H380" s="22" t="str">
        <f>[1]廃業を除いた名簿を貼り付ける!AG373</f>
        <v>有限会社司テクニカルサービス</v>
      </c>
      <c r="I380" s="22" t="str">
        <f>[1]廃業を除いた名簿を貼り付ける!AJ373&amp;[1]廃業を除いた名簿を貼り付ける!AK373</f>
        <v>栃木県宇都宮市若松原二丁目３番１号</v>
      </c>
      <c r="J380" s="22" t="str">
        <f>[1]廃業を除いた名簿を貼り付ける!AL373</f>
        <v>028-653-6288</v>
      </c>
      <c r="K380" s="24" t="str">
        <f>IF([1]廃業を除いた名簿を貼り付ける!AO373=0,"　","○")</f>
        <v>○</v>
      </c>
      <c r="L380" s="24" t="str">
        <f>IF([1]廃業を除いた名簿を貼り付ける!AP373=0,"　","○")</f>
        <v>○</v>
      </c>
      <c r="M380" s="24" t="str">
        <f>IF([1]廃業を除いた名簿を貼り付ける!AQ373=0,"　","○")</f>
        <v>○</v>
      </c>
      <c r="N380" s="24" t="str">
        <f>IF([1]廃業を除いた名簿を貼り付ける!AR373=0,"　","○")</f>
        <v>○</v>
      </c>
      <c r="O380" s="24" t="str">
        <f>IF([1]廃業を除いた名簿を貼り付ける!AS373=0,"　","○")</f>
        <v>○</v>
      </c>
      <c r="P380" s="24" t="str">
        <f>IF([1]廃業を除いた名簿を貼り付ける!AT373=0,"　","○")</f>
        <v>○</v>
      </c>
      <c r="Q380" s="24" t="str">
        <f>IF([1]廃業を除いた名簿を貼り付ける!AU373=0,"　","○")</f>
        <v>　</v>
      </c>
      <c r="R380" s="24" t="str">
        <f>IF([1]廃業を除いた名簿を貼り付ける!AV373=0,"　","○")</f>
        <v>　</v>
      </c>
      <c r="S380" s="24" t="str">
        <f>IF([1]廃業を除いた名簿を貼り付ける!AW373=0,"　","○")</f>
        <v>　</v>
      </c>
      <c r="T380" s="24" t="str">
        <f>IF([1]廃業を除いた名簿を貼り付ける!AX373=0,"　","○")</f>
        <v>○</v>
      </c>
      <c r="U380" s="24" t="str">
        <f>IF([1]廃業を除いた名簿を貼り付ける!AY373=0,"　","○")</f>
        <v>○</v>
      </c>
      <c r="V380" s="24" t="str">
        <f>IF([1]廃業を除いた名簿を貼り付ける!AZ373=0,"　","○")</f>
        <v>○</v>
      </c>
      <c r="W380" s="24" t="str">
        <f>IF([1]廃業を除いた名簿を貼り付ける!BA373=0,"　","○")</f>
        <v>○</v>
      </c>
      <c r="X380" s="24" t="str">
        <f>IF([1]廃業を除いた名簿を貼り付ける!BB373=0,"　","○")</f>
        <v>○</v>
      </c>
      <c r="Y380" s="24" t="str">
        <f>IF([1]廃業を除いた名簿を貼り付ける!BC373=0,"　","○")</f>
        <v>○</v>
      </c>
    </row>
    <row r="381" spans="1:25" ht="24.75" customHeight="1" x14ac:dyDescent="0.2">
      <c r="A381" s="19" t="s">
        <v>20</v>
      </c>
      <c r="B381" s="25">
        <f>[1]廃業を除いた名簿を貼り付ける!N374</f>
        <v>928</v>
      </c>
      <c r="C381" s="26" t="s">
        <v>21</v>
      </c>
      <c r="D381" s="22" t="str">
        <f>[1]廃業を除いた名簿を貼り付ける!D374</f>
        <v>株式会社MEIHOU</v>
      </c>
      <c r="E381" s="22" t="str">
        <f>IF([1]廃業を除いた名簿を貼り付ける!F374="","",[1]廃業を除いた名簿を貼り付ける!F374)</f>
        <v>代表取締役　　桑代　崇宏</v>
      </c>
      <c r="F381" s="22" t="str">
        <f>[1]廃業を除いた名簿を貼り付ける!H374&amp;[1]廃業を除いた名簿を貼り付ける!I374</f>
        <v>東京都練馬区高松六丁目３１番１５号</v>
      </c>
      <c r="G381" s="23">
        <f>[1]廃業を除いた名簿を貼り付ける!P374</f>
        <v>45423</v>
      </c>
      <c r="H381" s="22" t="str">
        <f>[1]廃業を除いた名簿を貼り付ける!AG374</f>
        <v>株式会社MEIHOU</v>
      </c>
      <c r="I381" s="22" t="str">
        <f>[1]廃業を除いた名簿を貼り付ける!AJ374&amp;[1]廃業を除いた名簿を貼り付ける!AK374</f>
        <v>東京都練馬区高松六丁目３１番１５号</v>
      </c>
      <c r="J381" s="22" t="str">
        <f>[1]廃業を除いた名簿を貼り付ける!AL374</f>
        <v>03-6913-1217</v>
      </c>
      <c r="K381" s="24" t="str">
        <f>IF([1]廃業を除いた名簿を貼り付ける!AO374=0,"　","○")</f>
        <v>○</v>
      </c>
      <c r="L381" s="24" t="str">
        <f>IF([1]廃業を除いた名簿を貼り付ける!AP374=0,"　","○")</f>
        <v>○</v>
      </c>
      <c r="M381" s="24" t="str">
        <f>IF([1]廃業を除いた名簿を貼り付ける!AQ374=0,"　","○")</f>
        <v>○</v>
      </c>
      <c r="N381" s="24" t="str">
        <f>IF([1]廃業を除いた名簿を貼り付ける!AR374=0,"　","○")</f>
        <v>○</v>
      </c>
      <c r="O381" s="24" t="str">
        <f>IF([1]廃業を除いた名簿を貼り付ける!AS374=0,"　","○")</f>
        <v>○</v>
      </c>
      <c r="P381" s="24" t="str">
        <f>IF([1]廃業を除いた名簿を貼り付ける!AT374=0,"　","○")</f>
        <v>○</v>
      </c>
      <c r="Q381" s="24" t="str">
        <f>IF([1]廃業を除いた名簿を貼り付ける!AU374=0,"　","○")</f>
        <v>○</v>
      </c>
      <c r="R381" s="24" t="str">
        <f>IF([1]廃業を除いた名簿を貼り付ける!AV374=0,"　","○")</f>
        <v>○</v>
      </c>
      <c r="S381" s="24" t="str">
        <f>IF([1]廃業を除いた名簿を貼り付ける!AW374=0,"　","○")</f>
        <v>○</v>
      </c>
      <c r="T381" s="24" t="str">
        <f>IF([1]廃業を除いた名簿を貼り付ける!AX374=0,"　","○")</f>
        <v>○</v>
      </c>
      <c r="U381" s="24" t="str">
        <f>IF([1]廃業を除いた名簿を貼り付ける!AY374=0,"　","○")</f>
        <v>○</v>
      </c>
      <c r="V381" s="24" t="str">
        <f>IF([1]廃業を除いた名簿を貼り付ける!AZ374=0,"　","○")</f>
        <v>○</v>
      </c>
      <c r="W381" s="24" t="str">
        <f>IF([1]廃業を除いた名簿を貼り付ける!BA374=0,"　","○")</f>
        <v>○</v>
      </c>
      <c r="X381" s="24" t="str">
        <f>IF([1]廃業を除いた名簿を貼り付ける!BB374=0,"　","○")</f>
        <v>○</v>
      </c>
      <c r="Y381" s="24" t="str">
        <f>IF([1]廃業を除いた名簿を貼り付ける!BC374=0,"　","○")</f>
        <v>○</v>
      </c>
    </row>
    <row r="382" spans="1:25" ht="24.75" customHeight="1" x14ac:dyDescent="0.2">
      <c r="A382" s="19" t="s">
        <v>20</v>
      </c>
      <c r="B382" s="25">
        <f>[1]廃業を除いた名簿を貼り付ける!N375</f>
        <v>931</v>
      </c>
      <c r="C382" s="26" t="s">
        <v>21</v>
      </c>
      <c r="D382" s="22" t="str">
        <f>[1]廃業を除いた名簿を貼り付ける!D375</f>
        <v>伊巻　均</v>
      </c>
      <c r="E382" s="22" t="str">
        <f>IF([1]廃業を除いた名簿を貼り付ける!F375="","",[1]廃業を除いた名簿を貼り付ける!F375)</f>
        <v/>
      </c>
      <c r="F382" s="22" t="str">
        <f>[1]廃業を除いた名簿を貼り付ける!H375&amp;[1]廃業を除いた名簿を貼り付ける!I375</f>
        <v>栃木県真岡市八條１０番地</v>
      </c>
      <c r="G382" s="23">
        <f>[1]廃業を除いた名簿を貼り付ける!P375</f>
        <v>45447</v>
      </c>
      <c r="H382" s="22" t="str">
        <f>[1]廃業を除いた名簿を貼り付ける!AG375</f>
        <v>伊巻空調設備</v>
      </c>
      <c r="I382" s="22" t="str">
        <f>[1]廃業を除いた名簿を貼り付ける!AJ375&amp;[1]廃業を除いた名簿を貼り付ける!AK375</f>
        <v>栃木県真岡市八條１０番地</v>
      </c>
      <c r="J382" s="22" t="str">
        <f>[1]廃業を除いた名簿を貼り付ける!AL375</f>
        <v>0285-84-3326</v>
      </c>
      <c r="K382" s="24" t="str">
        <f>IF([1]廃業を除いた名簿を貼り付ける!AO375=0,"　","○")</f>
        <v>○</v>
      </c>
      <c r="L382" s="24" t="str">
        <f>IF([1]廃業を除いた名簿を貼り付ける!AP375=0,"　","○")</f>
        <v>○</v>
      </c>
      <c r="M382" s="24" t="str">
        <f>IF([1]廃業を除いた名簿を貼り付ける!AQ375=0,"　","○")</f>
        <v>○</v>
      </c>
      <c r="N382" s="24" t="str">
        <f>IF([1]廃業を除いた名簿を貼り付ける!AR375=0,"　","○")</f>
        <v>○</v>
      </c>
      <c r="O382" s="24" t="str">
        <f>IF([1]廃業を除いた名簿を貼り付ける!AS375=0,"　","○")</f>
        <v>○</v>
      </c>
      <c r="P382" s="24" t="str">
        <f>IF([1]廃業を除いた名簿を貼り付ける!AT375=0,"　","○")</f>
        <v>○</v>
      </c>
      <c r="Q382" s="24" t="str">
        <f>IF([1]廃業を除いた名簿を貼り付ける!AU375=0,"　","○")</f>
        <v>○</v>
      </c>
      <c r="R382" s="24" t="str">
        <f>IF([1]廃業を除いた名簿を貼り付ける!AV375=0,"　","○")</f>
        <v>○</v>
      </c>
      <c r="S382" s="24" t="str">
        <f>IF([1]廃業を除いた名簿を貼り付ける!AW375=0,"　","○")</f>
        <v>○</v>
      </c>
      <c r="T382" s="24" t="str">
        <f>IF([1]廃業を除いた名簿を貼り付ける!AX375=0,"　","○")</f>
        <v>○</v>
      </c>
      <c r="U382" s="24" t="str">
        <f>IF([1]廃業を除いた名簿を貼り付ける!AY375=0,"　","○")</f>
        <v>○</v>
      </c>
      <c r="V382" s="24" t="str">
        <f>IF([1]廃業を除いた名簿を貼り付ける!AZ375=0,"　","○")</f>
        <v>○</v>
      </c>
      <c r="W382" s="24" t="str">
        <f>IF([1]廃業を除いた名簿を貼り付ける!BA375=0,"　","○")</f>
        <v>○</v>
      </c>
      <c r="X382" s="24" t="str">
        <f>IF([1]廃業を除いた名簿を貼り付ける!BB375=0,"　","○")</f>
        <v>○</v>
      </c>
      <c r="Y382" s="24" t="str">
        <f>IF([1]廃業を除いた名簿を貼り付ける!BC375=0,"　","○")</f>
        <v>○</v>
      </c>
    </row>
    <row r="383" spans="1:25" ht="24.75" customHeight="1" x14ac:dyDescent="0.2">
      <c r="A383" s="19" t="s">
        <v>20</v>
      </c>
      <c r="B383" s="25">
        <f>[1]廃業を除いた名簿を貼り付ける!N376</f>
        <v>936</v>
      </c>
      <c r="C383" s="26" t="s">
        <v>21</v>
      </c>
      <c r="D383" s="22" t="str">
        <f>[1]廃業を除いた名簿を貼り付ける!D376</f>
        <v>株式会社エスディ・メンテナンス</v>
      </c>
      <c r="E383" s="22" t="str">
        <f>IF([1]廃業を除いた名簿を貼り付ける!F376="","",[1]廃業を除いた名簿を貼り付ける!F376)</f>
        <v>代表取締役　矢吹　修身</v>
      </c>
      <c r="F383" s="22" t="str">
        <f>[1]廃業を除いた名簿を貼り付ける!H376&amp;[1]廃業を除いた名簿を貼り付ける!I376</f>
        <v>東京都北区赤羽西二丁目17番10号</v>
      </c>
      <c r="G383" s="23">
        <f>[1]廃業を除いた名簿を貼り付ける!P376</f>
        <v>43648</v>
      </c>
      <c r="H383" s="22" t="str">
        <f>[1]廃業を除いた名簿を貼り付ける!AG376</f>
        <v>株式会社エスディ・メンテナンス　関東営業所</v>
      </c>
      <c r="I383" s="22" t="str">
        <f>[1]廃業を除いた名簿を貼り付ける!AJ376&amp;[1]廃業を除いた名簿を貼り付ける!AK376</f>
        <v>群馬県前橋市上大島町149-4</v>
      </c>
      <c r="J383" s="22" t="str">
        <f>[1]廃業を除いた名簿を貼り付ける!AL376</f>
        <v>027-290-6061</v>
      </c>
      <c r="K383" s="24" t="str">
        <f>IF([1]廃業を除いた名簿を貼り付ける!AO376=0,"　","○")</f>
        <v>○</v>
      </c>
      <c r="L383" s="24" t="str">
        <f>IF([1]廃業を除いた名簿を貼り付ける!AP376=0,"　","○")</f>
        <v>○</v>
      </c>
      <c r="M383" s="24" t="str">
        <f>IF([1]廃業を除いた名簿を貼り付ける!AQ376=0,"　","○")</f>
        <v>○</v>
      </c>
      <c r="N383" s="24" t="str">
        <f>IF([1]廃業を除いた名簿を貼り付ける!AR376=0,"　","○")</f>
        <v>○</v>
      </c>
      <c r="O383" s="24" t="str">
        <f>IF([1]廃業を除いた名簿を貼り付ける!AS376=0,"　","○")</f>
        <v>○</v>
      </c>
      <c r="P383" s="24" t="str">
        <f>IF([1]廃業を除いた名簿を貼り付ける!AT376=0,"　","○")</f>
        <v>○</v>
      </c>
      <c r="Q383" s="24" t="str">
        <f>IF([1]廃業を除いた名簿を貼り付ける!AU376=0,"　","○")</f>
        <v>○</v>
      </c>
      <c r="R383" s="24" t="str">
        <f>IF([1]廃業を除いた名簿を貼り付ける!AV376=0,"　","○")</f>
        <v>○</v>
      </c>
      <c r="S383" s="24" t="str">
        <f>IF([1]廃業を除いた名簿を貼り付ける!AW376=0,"　","○")</f>
        <v>○</v>
      </c>
      <c r="T383" s="24" t="str">
        <f>IF([1]廃業を除いた名簿を貼り付ける!AX376=0,"　","○")</f>
        <v>○</v>
      </c>
      <c r="U383" s="24" t="str">
        <f>IF([1]廃業を除いた名簿を貼り付ける!AY376=0,"　","○")</f>
        <v>○</v>
      </c>
      <c r="V383" s="24" t="str">
        <f>IF([1]廃業を除いた名簿を貼り付ける!AZ376=0,"　","○")</f>
        <v>○</v>
      </c>
      <c r="W383" s="24" t="str">
        <f>IF([1]廃業を除いた名簿を貼り付ける!BA376=0,"　","○")</f>
        <v>○</v>
      </c>
      <c r="X383" s="24" t="str">
        <f>IF([1]廃業を除いた名簿を貼り付ける!BB376=0,"　","○")</f>
        <v>○</v>
      </c>
      <c r="Y383" s="24" t="str">
        <f>IF([1]廃業を除いた名簿を貼り付ける!BC376=0,"　","○")</f>
        <v>○</v>
      </c>
    </row>
    <row r="384" spans="1:25" ht="24.75" customHeight="1" x14ac:dyDescent="0.2">
      <c r="A384" s="19" t="s">
        <v>20</v>
      </c>
      <c r="B384" s="25">
        <f>[1]廃業を除いた名簿を貼り付ける!N377</f>
        <v>936</v>
      </c>
      <c r="C384" s="26" t="s">
        <v>21</v>
      </c>
      <c r="D384" s="22" t="str">
        <f>[1]廃業を除いた名簿を貼り付ける!D377</f>
        <v>株式会社エスディ・メンテナンス</v>
      </c>
      <c r="E384" s="22" t="str">
        <f>IF([1]廃業を除いた名簿を貼り付ける!F377="","",[1]廃業を除いた名簿を貼り付ける!F377)</f>
        <v>代表取締役　矢吹　修身</v>
      </c>
      <c r="F384" s="22" t="str">
        <f>[1]廃業を除いた名簿を貼り付ける!H377&amp;[1]廃業を除いた名簿を貼り付ける!I377</f>
        <v>東京都北区赤羽西二丁目17番10号</v>
      </c>
      <c r="G384" s="23">
        <f>[1]廃業を除いた名簿を貼り付ける!P377</f>
        <v>43648</v>
      </c>
      <c r="H384" s="22" t="str">
        <f>[1]廃業を除いた名簿を貼り付ける!AG377</f>
        <v>株式会社エスディ・メンテナンス　栃木営業所</v>
      </c>
      <c r="I384" s="22" t="str">
        <f>[1]廃業を除いた名簿を貼り付ける!AJ377&amp;[1]廃業を除いた名簿を貼り付ける!AK377</f>
        <v>栃木県宇都宮市城南3丁目11-2</v>
      </c>
      <c r="J384" s="22" t="str">
        <f>[1]廃業を除いた名簿を貼り付ける!AL377</f>
        <v>028-612-5455</v>
      </c>
      <c r="K384" s="24" t="str">
        <f>IF([1]廃業を除いた名簿を貼り付ける!AO377=0,"　","○")</f>
        <v>○</v>
      </c>
      <c r="L384" s="24" t="str">
        <f>IF([1]廃業を除いた名簿を貼り付ける!AP377=0,"　","○")</f>
        <v>○</v>
      </c>
      <c r="M384" s="24" t="str">
        <f>IF([1]廃業を除いた名簿を貼り付ける!AQ377=0,"　","○")</f>
        <v>○</v>
      </c>
      <c r="N384" s="24" t="str">
        <f>IF([1]廃業を除いた名簿を貼り付ける!AR377=0,"　","○")</f>
        <v>○</v>
      </c>
      <c r="O384" s="24" t="str">
        <f>IF([1]廃業を除いた名簿を貼り付ける!AS377=0,"　","○")</f>
        <v>○</v>
      </c>
      <c r="P384" s="24" t="str">
        <f>IF([1]廃業を除いた名簿を貼り付ける!AT377=0,"　","○")</f>
        <v>○</v>
      </c>
      <c r="Q384" s="24" t="str">
        <f>IF([1]廃業を除いた名簿を貼り付ける!AU377=0,"　","○")</f>
        <v>○</v>
      </c>
      <c r="R384" s="24" t="str">
        <f>IF([1]廃業を除いた名簿を貼り付ける!AV377=0,"　","○")</f>
        <v>○</v>
      </c>
      <c r="S384" s="24" t="str">
        <f>IF([1]廃業を除いた名簿を貼り付ける!AW377=0,"　","○")</f>
        <v>○</v>
      </c>
      <c r="T384" s="24" t="str">
        <f>IF([1]廃業を除いた名簿を貼り付ける!AX377=0,"　","○")</f>
        <v>○</v>
      </c>
      <c r="U384" s="24" t="str">
        <f>IF([1]廃業を除いた名簿を貼り付ける!AY377=0,"　","○")</f>
        <v>○</v>
      </c>
      <c r="V384" s="24" t="str">
        <f>IF([1]廃業を除いた名簿を貼り付ける!AZ377=0,"　","○")</f>
        <v>○</v>
      </c>
      <c r="W384" s="24" t="str">
        <f>IF([1]廃業を除いた名簿を貼り付ける!BA377=0,"　","○")</f>
        <v>○</v>
      </c>
      <c r="X384" s="24" t="str">
        <f>IF([1]廃業を除いた名簿を貼り付ける!BB377=0,"　","○")</f>
        <v>○</v>
      </c>
      <c r="Y384" s="24" t="str">
        <f>IF([1]廃業を除いた名簿を貼り付ける!BC377=0,"　","○")</f>
        <v>○</v>
      </c>
    </row>
    <row r="385" spans="1:25" ht="24.75" customHeight="1" x14ac:dyDescent="0.2">
      <c r="A385" s="19" t="s">
        <v>20</v>
      </c>
      <c r="B385" s="25">
        <f>[1]廃業を除いた名簿を貼り付ける!N514</f>
        <v>937</v>
      </c>
      <c r="C385" s="26" t="s">
        <v>21</v>
      </c>
      <c r="D385" s="22" t="str">
        <f>[1]廃業を除いた名簿を貼り付ける!D514</f>
        <v>有限会社　野中電機商会</v>
      </c>
      <c r="E385" s="22" t="str">
        <f>IF([1]廃業を除いた名簿を貼り付ける!F514="","",[1]廃業を除いた名簿を貼り付ける!F514)</f>
        <v>代表取締役　野中　一夫</v>
      </c>
      <c r="F385" s="22" t="str">
        <f>[1]廃業を除いた名簿を貼り付ける!H514&amp;[1]廃業を除いた名簿を貼り付ける!I514</f>
        <v>栃木県大田原市末広1-4-30</v>
      </c>
      <c r="G385" s="23">
        <f>[1]廃業を除いた名簿を貼り付ける!P514</f>
        <v>45472</v>
      </c>
      <c r="H385" s="22" t="str">
        <f>[1]廃業を除いた名簿を貼り付ける!AG514</f>
        <v>有限会社　野中電機商会</v>
      </c>
      <c r="I385" s="22" t="str">
        <f>[1]廃業を除いた名簿を貼り付ける!AJ514&amp;[1]廃業を除いた名簿を貼り付ける!AK514</f>
        <v>栃木県大田原市末広1-4-30</v>
      </c>
      <c r="J385" s="22" t="str">
        <f>[1]廃業を除いた名簿を貼り付ける!AL514</f>
        <v>0287-23-5155</v>
      </c>
      <c r="K385" s="24" t="str">
        <f>IF([1]廃業を除いた名簿を貼り付ける!AO514=0,"　","○")</f>
        <v>○</v>
      </c>
      <c r="L385" s="24" t="str">
        <f>IF([1]廃業を除いた名簿を貼り付ける!AP514=0,"　","○")</f>
        <v>　</v>
      </c>
      <c r="M385" s="24" t="str">
        <f>IF([1]廃業を除いた名簿を貼り付ける!AQ514=0,"　","○")</f>
        <v>○</v>
      </c>
      <c r="N385" s="24" t="str">
        <f>IF([1]廃業を除いた名簿を貼り付ける!AR514=0,"　","○")</f>
        <v>○</v>
      </c>
      <c r="O385" s="24" t="str">
        <f>IF([1]廃業を除いた名簿を貼り付ける!AS514=0,"　","○")</f>
        <v>○</v>
      </c>
      <c r="P385" s="24" t="str">
        <f>IF([1]廃業を除いた名簿を貼り付ける!AT514=0,"　","○")</f>
        <v>○</v>
      </c>
      <c r="Q385" s="24" t="str">
        <f>IF([1]廃業を除いた名簿を貼り付ける!AU514=0,"　","○")</f>
        <v>　</v>
      </c>
      <c r="R385" s="24" t="str">
        <f>IF([1]廃業を除いた名簿を貼り付ける!AV514=0,"　","○")</f>
        <v>　</v>
      </c>
      <c r="S385" s="24" t="str">
        <f>IF([1]廃業を除いた名簿を貼り付ける!AW514=0,"　","○")</f>
        <v>　</v>
      </c>
      <c r="T385" s="24" t="str">
        <f>IF([1]廃業を除いた名簿を貼り付ける!AX514=0,"　","○")</f>
        <v>○</v>
      </c>
      <c r="U385" s="24" t="str">
        <f>IF([1]廃業を除いた名簿を貼り付ける!AY514=0,"　","○")</f>
        <v>　</v>
      </c>
      <c r="V385" s="24" t="str">
        <f>IF([1]廃業を除いた名簿を貼り付ける!AZ514=0,"　","○")</f>
        <v>○</v>
      </c>
      <c r="W385" s="24" t="str">
        <f>IF([1]廃業を除いた名簿を貼り付ける!BA514=0,"　","○")</f>
        <v>○</v>
      </c>
      <c r="X385" s="24" t="str">
        <f>IF([1]廃業を除いた名簿を貼り付ける!BB514=0,"　","○")</f>
        <v>○</v>
      </c>
      <c r="Y385" s="24" t="str">
        <f>IF([1]廃業を除いた名簿を貼り付ける!BC514=0,"　","○")</f>
        <v>○</v>
      </c>
    </row>
    <row r="386" spans="1:25" ht="24.75" customHeight="1" x14ac:dyDescent="0.2">
      <c r="A386" s="19" t="s">
        <v>20</v>
      </c>
      <c r="B386" s="25">
        <f>[1]廃業を除いた名簿を貼り付ける!N378</f>
        <v>938</v>
      </c>
      <c r="C386" s="26" t="s">
        <v>21</v>
      </c>
      <c r="D386" s="22" t="str">
        <f>[1]廃業を除いた名簿を貼り付ける!D378</f>
        <v>株式会社アイエスビーサービス</v>
      </c>
      <c r="E386" s="22" t="str">
        <f>IF([1]廃業を除いた名簿を貼り付ける!F378="","",[1]廃業を除いた名簿を貼り付ける!F378)</f>
        <v>代表取締役　國司　学</v>
      </c>
      <c r="F386" s="22" t="str">
        <f>[1]廃業を除いた名簿を貼り付ける!H378&amp;[1]廃業を除いた名簿を貼り付ける!I378</f>
        <v>東京都中野区弥生町五丁目２０番１号</v>
      </c>
      <c r="G386" s="23">
        <f>[1]廃業を除いた名簿を貼り付ける!P378</f>
        <v>45487</v>
      </c>
      <c r="H386" s="22" t="str">
        <f>[1]廃業を除いた名簿を貼り付ける!AG378</f>
        <v>株式会社アイエスビーサービス</v>
      </c>
      <c r="I386" s="22" t="str">
        <f>[1]廃業を除いた名簿を貼り付ける!AJ378&amp;[1]廃業を除いた名簿を貼り付ける!AK378</f>
        <v>東京都中野区弥生町五丁目２０番１号</v>
      </c>
      <c r="J386" s="22" t="str">
        <f>[1]廃業を除いた名簿を貼り付ける!AL378</f>
        <v>03-5342-5147</v>
      </c>
      <c r="K386" s="24" t="str">
        <f>IF([1]廃業を除いた名簿を貼り付ける!AO378=0,"　","○")</f>
        <v>　</v>
      </c>
      <c r="L386" s="24" t="str">
        <f>IF([1]廃業を除いた名簿を貼り付ける!AP378=0,"　","○")</f>
        <v>○</v>
      </c>
      <c r="M386" s="24" t="str">
        <f>IF([1]廃業を除いた名簿を貼り付ける!AQ378=0,"　","○")</f>
        <v>○</v>
      </c>
      <c r="N386" s="24" t="str">
        <f>IF([1]廃業を除いた名簿を貼り付ける!AR378=0,"　","○")</f>
        <v>○</v>
      </c>
      <c r="O386" s="24" t="str">
        <f>IF([1]廃業を除いた名簿を貼り付ける!AS378=0,"　","○")</f>
        <v>○</v>
      </c>
      <c r="P386" s="24" t="str">
        <f>IF([1]廃業を除いた名簿を貼り付ける!AT378=0,"　","○")</f>
        <v>　</v>
      </c>
      <c r="Q386" s="24" t="str">
        <f>IF([1]廃業を除いた名簿を貼り付ける!AU378=0,"　","○")</f>
        <v>　</v>
      </c>
      <c r="R386" s="24" t="str">
        <f>IF([1]廃業を除いた名簿を貼り付ける!AV378=0,"　","○")</f>
        <v>　</v>
      </c>
      <c r="S386" s="24" t="str">
        <f>IF([1]廃業を除いた名簿を貼り付ける!AW378=0,"　","○")</f>
        <v>　</v>
      </c>
      <c r="T386" s="24" t="str">
        <f>IF([1]廃業を除いた名簿を貼り付ける!AX378=0,"　","○")</f>
        <v>　</v>
      </c>
      <c r="U386" s="24" t="str">
        <f>IF([1]廃業を除いた名簿を貼り付ける!AY378=0,"　","○")</f>
        <v>○</v>
      </c>
      <c r="V386" s="24" t="str">
        <f>IF([1]廃業を除いた名簿を貼り付ける!AZ378=0,"　","○")</f>
        <v>○</v>
      </c>
      <c r="W386" s="24" t="str">
        <f>IF([1]廃業を除いた名簿を貼り付ける!BA378=0,"　","○")</f>
        <v>○</v>
      </c>
      <c r="X386" s="24" t="str">
        <f>IF([1]廃業を除いた名簿を貼り付ける!BB378=0,"　","○")</f>
        <v>○</v>
      </c>
      <c r="Y386" s="24" t="str">
        <f>IF([1]廃業を除いた名簿を貼り付ける!BC378=0,"　","○")</f>
        <v>　</v>
      </c>
    </row>
    <row r="387" spans="1:25" ht="24.75" customHeight="1" x14ac:dyDescent="0.2">
      <c r="A387" s="19" t="s">
        <v>20</v>
      </c>
      <c r="B387" s="25">
        <f>[1]廃業を除いた名簿を貼り付ける!N379</f>
        <v>945</v>
      </c>
      <c r="C387" s="26" t="s">
        <v>21</v>
      </c>
      <c r="D387" s="22" t="str">
        <f>[1]廃業を除いた名簿を貼り付ける!D379</f>
        <v>株式会社エム・ゼット</v>
      </c>
      <c r="E387" s="22" t="str">
        <f>IF([1]廃業を除いた名簿を貼り付ける!F379="","",[1]廃業を除いた名簿を貼り付ける!F379)</f>
        <v>代表取締役　溝原　章</v>
      </c>
      <c r="F387" s="22" t="str">
        <f>[1]廃業を除いた名簿を貼り付ける!H379&amp;[1]廃業を除いた名簿を貼り付ける!I379</f>
        <v>埼玉県越谷市南荻島１５１２番地１</v>
      </c>
      <c r="G387" s="23">
        <f>[1]廃業を除いた名簿を貼り付ける!P379</f>
        <v>43715</v>
      </c>
      <c r="H387" s="22" t="str">
        <f>[1]廃業を除いた名簿を貼り付ける!AG379</f>
        <v>株式会社エム・ゼット</v>
      </c>
      <c r="I387" s="22" t="str">
        <f>[1]廃業を除いた名簿を貼り付ける!AJ379&amp;[1]廃業を除いた名簿を貼り付ける!AK379</f>
        <v>埼玉県越谷市南荻島１５１２番地１</v>
      </c>
      <c r="J387" s="22" t="str">
        <f>[1]廃業を除いた名簿を貼り付ける!AL379</f>
        <v>048-970-7077</v>
      </c>
      <c r="K387" s="24" t="str">
        <f>IF([1]廃業を除いた名簿を貼り付ける!AO379=0,"　","○")</f>
        <v>○</v>
      </c>
      <c r="L387" s="24" t="str">
        <f>IF([1]廃業を除いた名簿を貼り付ける!AP379=0,"　","○")</f>
        <v>○</v>
      </c>
      <c r="M387" s="24" t="str">
        <f>IF([1]廃業を除いた名簿を貼り付ける!AQ379=0,"　","○")</f>
        <v>○</v>
      </c>
      <c r="N387" s="24" t="str">
        <f>IF([1]廃業を除いた名簿を貼り付ける!AR379=0,"　","○")</f>
        <v>○</v>
      </c>
      <c r="O387" s="24" t="str">
        <f>IF([1]廃業を除いた名簿を貼り付ける!AS379=0,"　","○")</f>
        <v>○</v>
      </c>
      <c r="P387" s="24" t="str">
        <f>IF([1]廃業を除いた名簿を貼り付ける!AT379=0,"　","○")</f>
        <v>○</v>
      </c>
      <c r="Q387" s="24" t="str">
        <f>IF([1]廃業を除いた名簿を貼り付ける!AU379=0,"　","○")</f>
        <v>○</v>
      </c>
      <c r="R387" s="24" t="str">
        <f>IF([1]廃業を除いた名簿を貼り付ける!AV379=0,"　","○")</f>
        <v>○</v>
      </c>
      <c r="S387" s="24" t="str">
        <f>IF([1]廃業を除いた名簿を貼り付ける!AW379=0,"　","○")</f>
        <v>○</v>
      </c>
      <c r="T387" s="24" t="str">
        <f>IF([1]廃業を除いた名簿を貼り付ける!AX379=0,"　","○")</f>
        <v>○</v>
      </c>
      <c r="U387" s="24" t="str">
        <f>IF([1]廃業を除いた名簿を貼り付ける!AY379=0,"　","○")</f>
        <v>○</v>
      </c>
      <c r="V387" s="24" t="str">
        <f>IF([1]廃業を除いた名簿を貼り付ける!AZ379=0,"　","○")</f>
        <v>○</v>
      </c>
      <c r="W387" s="24" t="str">
        <f>IF([1]廃業を除いた名簿を貼り付ける!BA379=0,"　","○")</f>
        <v>○</v>
      </c>
      <c r="X387" s="24" t="str">
        <f>IF([1]廃業を除いた名簿を貼り付ける!BB379=0,"　","○")</f>
        <v>○</v>
      </c>
      <c r="Y387" s="24" t="str">
        <f>IF([1]廃業を除いた名簿を貼り付ける!BC379=0,"　","○")</f>
        <v>○</v>
      </c>
    </row>
    <row r="388" spans="1:25" ht="24.75" customHeight="1" x14ac:dyDescent="0.2">
      <c r="A388" s="19" t="s">
        <v>20</v>
      </c>
      <c r="B388" s="25">
        <f>[1]廃業を除いた名簿を貼り付ける!N380</f>
        <v>946</v>
      </c>
      <c r="C388" s="26" t="s">
        <v>21</v>
      </c>
      <c r="D388" s="22" t="str">
        <f>[1]廃業を除いた名簿を貼り付ける!D380</f>
        <v>有限会社エムアンドケイプランニング</v>
      </c>
      <c r="E388" s="22" t="str">
        <f>IF([1]廃業を除いた名簿を貼り付ける!F380="","",[1]廃業を除いた名簿を貼り付ける!F380)</f>
        <v>代表取締役　村上　義治</v>
      </c>
      <c r="F388" s="22" t="str">
        <f>[1]廃業を除いた名簿を貼り付ける!H380&amp;[1]廃業を除いた名簿を貼り付ける!I380</f>
        <v>東京都台東区西浅草二丁目２５番７号</v>
      </c>
      <c r="G388" s="23">
        <f>[1]廃業を除いた名簿を貼り付ける!P380</f>
        <v>43733</v>
      </c>
      <c r="H388" s="22" t="str">
        <f>[1]廃業を除いた名簿を貼り付ける!AG380</f>
        <v>有限会社エムアンドケイプランニング　埼玉テクニカルセンター</v>
      </c>
      <c r="I388" s="22" t="str">
        <f>[1]廃業を除いた名簿を貼り付ける!AJ380&amp;[1]廃業を除いた名簿を貼り付ける!AK380</f>
        <v>埼玉県白岡市西六丁目４－１５</v>
      </c>
      <c r="J388" s="22" t="str">
        <f>[1]廃業を除いた名簿を貼り付ける!AL380</f>
        <v>0480-92-7960</v>
      </c>
      <c r="K388" s="24" t="str">
        <f>IF([1]廃業を除いた名簿を貼り付ける!AO380=0,"　","○")</f>
        <v>○</v>
      </c>
      <c r="L388" s="24" t="str">
        <f>IF([1]廃業を除いた名簿を貼り付ける!AP380=0,"　","○")</f>
        <v>○</v>
      </c>
      <c r="M388" s="24" t="str">
        <f>IF([1]廃業を除いた名簿を貼り付ける!AQ380=0,"　","○")</f>
        <v>○</v>
      </c>
      <c r="N388" s="24" t="str">
        <f>IF([1]廃業を除いた名簿を貼り付ける!AR380=0,"　","○")</f>
        <v>○</v>
      </c>
      <c r="O388" s="24" t="str">
        <f>IF([1]廃業を除いた名簿を貼り付ける!AS380=0,"　","○")</f>
        <v>○</v>
      </c>
      <c r="P388" s="24" t="str">
        <f>IF([1]廃業を除いた名簿を貼り付ける!AT380=0,"　","○")</f>
        <v>○</v>
      </c>
      <c r="Q388" s="24" t="str">
        <f>IF([1]廃業を除いた名簿を貼り付ける!AU380=0,"　","○")</f>
        <v>　</v>
      </c>
      <c r="R388" s="24" t="str">
        <f>IF([1]廃業を除いた名簿を貼り付ける!AV380=0,"　","○")</f>
        <v>　</v>
      </c>
      <c r="S388" s="24" t="str">
        <f>IF([1]廃業を除いた名簿を貼り付ける!AW380=0,"　","○")</f>
        <v>　</v>
      </c>
      <c r="T388" s="24" t="str">
        <f>IF([1]廃業を除いた名簿を貼り付ける!AX380=0,"　","○")</f>
        <v>○</v>
      </c>
      <c r="U388" s="24" t="str">
        <f>IF([1]廃業を除いた名簿を貼り付ける!AY380=0,"　","○")</f>
        <v>○</v>
      </c>
      <c r="V388" s="24" t="str">
        <f>IF([1]廃業を除いた名簿を貼り付ける!AZ380=0,"　","○")</f>
        <v>○</v>
      </c>
      <c r="W388" s="24" t="str">
        <f>IF([1]廃業を除いた名簿を貼り付ける!BA380=0,"　","○")</f>
        <v>○</v>
      </c>
      <c r="X388" s="24" t="str">
        <f>IF([1]廃業を除いた名簿を貼り付ける!BB380=0,"　","○")</f>
        <v>○</v>
      </c>
      <c r="Y388" s="24" t="str">
        <f>IF([1]廃業を除いた名簿を貼り付ける!BC380=0,"　","○")</f>
        <v>○</v>
      </c>
    </row>
    <row r="389" spans="1:25" ht="24.75" customHeight="1" x14ac:dyDescent="0.2">
      <c r="A389" s="19" t="s">
        <v>20</v>
      </c>
      <c r="B389" s="25">
        <f>[1]廃業を除いた名簿を貼り付ける!N381</f>
        <v>949</v>
      </c>
      <c r="C389" s="26" t="s">
        <v>21</v>
      </c>
      <c r="D389" s="22" t="str">
        <f>[1]廃業を除いた名簿を貼り付ける!D381</f>
        <v>名波　亀光</v>
      </c>
      <c r="E389" s="22" t="str">
        <f>IF([1]廃業を除いた名簿を貼り付ける!F381="","",[1]廃業を除いた名簿を貼り付ける!F381)</f>
        <v/>
      </c>
      <c r="F389" s="22" t="str">
        <f>[1]廃業を除いた名簿を貼り付ける!H381&amp;[1]廃業を除いた名簿を貼り付ける!I381</f>
        <v>栃木県真岡市田島１０７４番地１</v>
      </c>
      <c r="G389" s="23">
        <f>[1]廃業を除いた名簿を貼り付ける!P381</f>
        <v>43737</v>
      </c>
      <c r="H389" s="22" t="str">
        <f>[1]廃業を除いた名簿を貼り付ける!AG381</f>
        <v>静原屋</v>
      </c>
      <c r="I389" s="22" t="str">
        <f>[1]廃業を除いた名簿を貼り付ける!AJ381&amp;[1]廃業を除いた名簿を貼り付ける!AK381</f>
        <v>栃木県真岡市田島１０７４番地１</v>
      </c>
      <c r="J389" s="22" t="str">
        <f>[1]廃業を除いた名簿を貼り付ける!AL381</f>
        <v>0285-82-3439</v>
      </c>
      <c r="K389" s="24" t="str">
        <f>IF([1]廃業を除いた名簿を貼り付ける!AO381=0,"　","○")</f>
        <v>○</v>
      </c>
      <c r="L389" s="24" t="str">
        <f>IF([1]廃業を除いた名簿を貼り付ける!AP381=0,"　","○")</f>
        <v>○</v>
      </c>
      <c r="M389" s="24" t="str">
        <f>IF([1]廃業を除いた名簿を貼り付ける!AQ381=0,"　","○")</f>
        <v>○</v>
      </c>
      <c r="N389" s="24" t="str">
        <f>IF([1]廃業を除いた名簿を貼り付ける!AR381=0,"　","○")</f>
        <v>○</v>
      </c>
      <c r="O389" s="24" t="str">
        <f>IF([1]廃業を除いた名簿を貼り付ける!AS381=0,"　","○")</f>
        <v>○</v>
      </c>
      <c r="P389" s="24" t="str">
        <f>IF([1]廃業を除いた名簿を貼り付ける!AT381=0,"　","○")</f>
        <v>○</v>
      </c>
      <c r="Q389" s="24" t="str">
        <f>IF([1]廃業を除いた名簿を貼り付ける!AU381=0,"　","○")</f>
        <v>○</v>
      </c>
      <c r="R389" s="24" t="str">
        <f>IF([1]廃業を除いた名簿を貼り付ける!AV381=0,"　","○")</f>
        <v>○</v>
      </c>
      <c r="S389" s="24" t="str">
        <f>IF([1]廃業を除いた名簿を貼り付ける!AW381=0,"　","○")</f>
        <v>○</v>
      </c>
      <c r="T389" s="24" t="str">
        <f>IF([1]廃業を除いた名簿を貼り付ける!AX381=0,"　","○")</f>
        <v>○</v>
      </c>
      <c r="U389" s="24" t="str">
        <f>IF([1]廃業を除いた名簿を貼り付ける!AY381=0,"　","○")</f>
        <v>○</v>
      </c>
      <c r="V389" s="24" t="str">
        <f>IF([1]廃業を除いた名簿を貼り付ける!AZ381=0,"　","○")</f>
        <v>○</v>
      </c>
      <c r="W389" s="24" t="str">
        <f>IF([1]廃業を除いた名簿を貼り付ける!BA381=0,"　","○")</f>
        <v>○</v>
      </c>
      <c r="X389" s="24" t="str">
        <f>IF([1]廃業を除いた名簿を貼り付ける!BB381=0,"　","○")</f>
        <v>○</v>
      </c>
      <c r="Y389" s="24" t="str">
        <f>IF([1]廃業を除いた名簿を貼り付ける!BC381=0,"　","○")</f>
        <v>○</v>
      </c>
    </row>
    <row r="390" spans="1:25" ht="24.75" customHeight="1" x14ac:dyDescent="0.2">
      <c r="A390" s="19" t="s">
        <v>20</v>
      </c>
      <c r="B390" s="25">
        <f>[1]廃業を除いた名簿を貼り付ける!N382</f>
        <v>952</v>
      </c>
      <c r="C390" s="26" t="s">
        <v>21</v>
      </c>
      <c r="D390" s="22" t="str">
        <f>[1]廃業を除いた名簿を貼り付ける!D382</f>
        <v>有限会社アクトシステム</v>
      </c>
      <c r="E390" s="22" t="str">
        <f>IF([1]廃業を除いた名簿を貼り付ける!F382="","",[1]廃業を除いた名簿を貼り付ける!F382)</f>
        <v>代表取締役　福田　宏之</v>
      </c>
      <c r="F390" s="22" t="str">
        <f>[1]廃業を除いた名簿を貼り付ける!H382&amp;[1]廃業を除いた名簿を貼り付ける!I382</f>
        <v>栃木県宇都宮市若松原一丁目２２番２９号</v>
      </c>
      <c r="G390" s="23">
        <f>[1]廃業を除いた名簿を貼り付ける!P382</f>
        <v>43760</v>
      </c>
      <c r="H390" s="22" t="str">
        <f>[1]廃業を除いた名簿を貼り付ける!AG382</f>
        <v>有限会社アクトシステム</v>
      </c>
      <c r="I390" s="22" t="str">
        <f>[1]廃業を除いた名簿を貼り付ける!AJ382&amp;[1]廃業を除いた名簿を貼り付ける!AK382</f>
        <v>栃木県宇都宮市若松原一丁目２２番２９号</v>
      </c>
      <c r="J390" s="22" t="str">
        <f>[1]廃業を除いた名簿を貼り付ける!AL382</f>
        <v>028-688-3001</v>
      </c>
      <c r="K390" s="24" t="str">
        <f>IF([1]廃業を除いた名簿を貼り付ける!AO382=0,"　","○")</f>
        <v>○</v>
      </c>
      <c r="L390" s="24" t="str">
        <f>IF([1]廃業を除いた名簿を貼り付ける!AP382=0,"　","○")</f>
        <v>○</v>
      </c>
      <c r="M390" s="24" t="str">
        <f>IF([1]廃業を除いた名簿を貼り付ける!AQ382=0,"　","○")</f>
        <v>○</v>
      </c>
      <c r="N390" s="24" t="str">
        <f>IF([1]廃業を除いた名簿を貼り付ける!AR382=0,"　","○")</f>
        <v>○</v>
      </c>
      <c r="O390" s="24" t="str">
        <f>IF([1]廃業を除いた名簿を貼り付ける!AS382=0,"　","○")</f>
        <v>○</v>
      </c>
      <c r="P390" s="24" t="str">
        <f>IF([1]廃業を除いた名簿を貼り付ける!AT382=0,"　","○")</f>
        <v>○</v>
      </c>
      <c r="Q390" s="24" t="str">
        <f>IF([1]廃業を除いた名簿を貼り付ける!AU382=0,"　","○")</f>
        <v>　</v>
      </c>
      <c r="R390" s="24" t="str">
        <f>IF([1]廃業を除いた名簿を貼り付ける!AV382=0,"　","○")</f>
        <v>　</v>
      </c>
      <c r="S390" s="24" t="str">
        <f>IF([1]廃業を除いた名簿を貼り付ける!AW382=0,"　","○")</f>
        <v>　</v>
      </c>
      <c r="T390" s="24" t="str">
        <f>IF([1]廃業を除いた名簿を貼り付ける!AX382=0,"　","○")</f>
        <v>○</v>
      </c>
      <c r="U390" s="24" t="str">
        <f>IF([1]廃業を除いた名簿を貼り付ける!AY382=0,"　","○")</f>
        <v>○</v>
      </c>
      <c r="V390" s="24" t="str">
        <f>IF([1]廃業を除いた名簿を貼り付ける!AZ382=0,"　","○")</f>
        <v>○</v>
      </c>
      <c r="W390" s="24" t="str">
        <f>IF([1]廃業を除いた名簿を貼り付ける!BA382=0,"　","○")</f>
        <v>○</v>
      </c>
      <c r="X390" s="24" t="str">
        <f>IF([1]廃業を除いた名簿を貼り付ける!BB382=0,"　","○")</f>
        <v>○</v>
      </c>
      <c r="Y390" s="24" t="str">
        <f>IF([1]廃業を除いた名簿を貼り付ける!BC382=0,"　","○")</f>
        <v>○</v>
      </c>
    </row>
    <row r="391" spans="1:25" ht="24.75" customHeight="1" x14ac:dyDescent="0.2">
      <c r="A391" s="19" t="s">
        <v>20</v>
      </c>
      <c r="B391" s="25">
        <f>[1]廃業を除いた名簿を貼り付ける!N383</f>
        <v>953</v>
      </c>
      <c r="C391" s="26" t="s">
        <v>21</v>
      </c>
      <c r="D391" s="22" t="str">
        <f>[1]廃業を除いた名簿を貼り付ける!D383</f>
        <v>両毛設備機工株式会社</v>
      </c>
      <c r="E391" s="22" t="str">
        <f>IF([1]廃業を除いた名簿を貼り付ける!F383="","",[1]廃業を除いた名簿を貼り付ける!F383)</f>
        <v>代表取締役　本田　誠</v>
      </c>
      <c r="F391" s="22" t="str">
        <f>[1]廃業を除いた名簿を貼り付ける!H383&amp;[1]廃業を除いた名簿を貼り付ける!I383</f>
        <v>群馬県高崎市剣崎町１２１６番地</v>
      </c>
      <c r="G391" s="23">
        <f>[1]廃業を除いた名簿を貼り付ける!P383</f>
        <v>43760</v>
      </c>
      <c r="H391" s="22" t="str">
        <f>[1]廃業を除いた名簿を貼り付ける!AG383</f>
        <v>両毛設備機工株式会社</v>
      </c>
      <c r="I391" s="22" t="str">
        <f>[1]廃業を除いた名簿を貼り付ける!AJ383&amp;[1]廃業を除いた名簿を貼り付ける!AK383</f>
        <v>群馬県高崎市剣崎町１２１６番地</v>
      </c>
      <c r="J391" s="22" t="str">
        <f>[1]廃業を除いた名簿を貼り付ける!AL383</f>
        <v>027-343-8143</v>
      </c>
      <c r="K391" s="24" t="str">
        <f>IF([1]廃業を除いた名簿を貼り付ける!AO383=0,"　","○")</f>
        <v>○</v>
      </c>
      <c r="L391" s="24" t="str">
        <f>IF([1]廃業を除いた名簿を貼り付ける!AP383=0,"　","○")</f>
        <v>○</v>
      </c>
      <c r="M391" s="24" t="str">
        <f>IF([1]廃業を除いた名簿を貼り付ける!AQ383=0,"　","○")</f>
        <v>○</v>
      </c>
      <c r="N391" s="24" t="str">
        <f>IF([1]廃業を除いた名簿を貼り付ける!AR383=0,"　","○")</f>
        <v>○</v>
      </c>
      <c r="O391" s="24" t="str">
        <f>IF([1]廃業を除いた名簿を貼り付ける!AS383=0,"　","○")</f>
        <v>○</v>
      </c>
      <c r="P391" s="24" t="str">
        <f>IF([1]廃業を除いた名簿を貼り付ける!AT383=0,"　","○")</f>
        <v>○</v>
      </c>
      <c r="Q391" s="24" t="str">
        <f>IF([1]廃業を除いた名簿を貼り付ける!AU383=0,"　","○")</f>
        <v>○</v>
      </c>
      <c r="R391" s="24" t="str">
        <f>IF([1]廃業を除いた名簿を貼り付ける!AV383=0,"　","○")</f>
        <v>○</v>
      </c>
      <c r="S391" s="24" t="str">
        <f>IF([1]廃業を除いた名簿を貼り付ける!AW383=0,"　","○")</f>
        <v>○</v>
      </c>
      <c r="T391" s="24" t="str">
        <f>IF([1]廃業を除いた名簿を貼り付ける!AX383=0,"　","○")</f>
        <v>○</v>
      </c>
      <c r="U391" s="24" t="str">
        <f>IF([1]廃業を除いた名簿を貼り付ける!AY383=0,"　","○")</f>
        <v>○</v>
      </c>
      <c r="V391" s="24" t="str">
        <f>IF([1]廃業を除いた名簿を貼り付ける!AZ383=0,"　","○")</f>
        <v>○</v>
      </c>
      <c r="W391" s="24" t="str">
        <f>IF([1]廃業を除いた名簿を貼り付ける!BA383=0,"　","○")</f>
        <v>○</v>
      </c>
      <c r="X391" s="24" t="str">
        <f>IF([1]廃業を除いた名簿を貼り付ける!BB383=0,"　","○")</f>
        <v>○</v>
      </c>
      <c r="Y391" s="24" t="str">
        <f>IF([1]廃業を除いた名簿を貼り付ける!BC383=0,"　","○")</f>
        <v>○</v>
      </c>
    </row>
    <row r="392" spans="1:25" ht="24.75" customHeight="1" x14ac:dyDescent="0.2">
      <c r="A392" s="19" t="s">
        <v>20</v>
      </c>
      <c r="B392" s="25">
        <f>[1]廃業を除いた名簿を貼り付ける!N384</f>
        <v>955</v>
      </c>
      <c r="C392" s="26" t="s">
        <v>21</v>
      </c>
      <c r="D392" s="22" t="str">
        <f>[1]廃業を除いた名簿を貼り付ける!D384</f>
        <v>株式会社ＥＢＡＣ</v>
      </c>
      <c r="E392" s="22" t="str">
        <f>IF([1]廃業を除いた名簿を貼り付ける!F384="","",[1]廃業を除いた名簿を貼り付ける!F384)</f>
        <v>代表取締役　佐々木　健</v>
      </c>
      <c r="F392" s="22" t="str">
        <f>[1]廃業を除いた名簿を貼り付ける!H384&amp;[1]廃業を除いた名簿を貼り付ける!I384</f>
        <v>東京都目黒区八雲一丁目６番５号</v>
      </c>
      <c r="G392" s="23">
        <f>[1]廃業を除いた名簿を貼り付ける!P384</f>
        <v>43774</v>
      </c>
      <c r="H392" s="22" t="str">
        <f>[1]廃業を除いた名簿を貼り付ける!AG384</f>
        <v>株式会社ＥＢＡＣ</v>
      </c>
      <c r="I392" s="22" t="str">
        <f>[1]廃業を除いた名簿を貼り付ける!AJ384&amp;[1]廃業を除いた名簿を貼り付ける!AK384</f>
        <v>東京都目黒区八雲一丁目６番５号</v>
      </c>
      <c r="J392" s="22" t="str">
        <f>[1]廃業を除いた名簿を貼り付ける!AL384</f>
        <v>03-3724-3681</v>
      </c>
      <c r="K392" s="24" t="str">
        <f>IF([1]廃業を除いた名簿を貼り付ける!AO384=0,"　","○")</f>
        <v>○</v>
      </c>
      <c r="L392" s="24" t="str">
        <f>IF([1]廃業を除いた名簿を貼り付ける!AP384=0,"　","○")</f>
        <v>○</v>
      </c>
      <c r="M392" s="24" t="str">
        <f>IF([1]廃業を除いた名簿を貼り付ける!AQ384=0,"　","○")</f>
        <v>○</v>
      </c>
      <c r="N392" s="24" t="str">
        <f>IF([1]廃業を除いた名簿を貼り付ける!AR384=0,"　","○")</f>
        <v>○</v>
      </c>
      <c r="O392" s="24" t="str">
        <f>IF([1]廃業を除いた名簿を貼り付ける!AS384=0,"　","○")</f>
        <v>○</v>
      </c>
      <c r="P392" s="24" t="str">
        <f>IF([1]廃業を除いた名簿を貼り付ける!AT384=0,"　","○")</f>
        <v>○</v>
      </c>
      <c r="Q392" s="24" t="str">
        <f>IF([1]廃業を除いた名簿を貼り付ける!AU384=0,"　","○")</f>
        <v>　</v>
      </c>
      <c r="R392" s="24" t="str">
        <f>IF([1]廃業を除いた名簿を貼り付ける!AV384=0,"　","○")</f>
        <v>　</v>
      </c>
      <c r="S392" s="24" t="str">
        <f>IF([1]廃業を除いた名簿を貼り付ける!AW384=0,"　","○")</f>
        <v>　</v>
      </c>
      <c r="T392" s="24" t="str">
        <f>IF([1]廃業を除いた名簿を貼り付ける!AX384=0,"　","○")</f>
        <v>○</v>
      </c>
      <c r="U392" s="24" t="str">
        <f>IF([1]廃業を除いた名簿を貼り付ける!AY384=0,"　","○")</f>
        <v>○</v>
      </c>
      <c r="V392" s="24" t="str">
        <f>IF([1]廃業を除いた名簿を貼り付ける!AZ384=0,"　","○")</f>
        <v>○</v>
      </c>
      <c r="W392" s="24" t="str">
        <f>IF([1]廃業を除いた名簿を貼り付ける!BA384=0,"　","○")</f>
        <v>○</v>
      </c>
      <c r="X392" s="24" t="str">
        <f>IF([1]廃業を除いた名簿を貼り付ける!BB384=0,"　","○")</f>
        <v>○</v>
      </c>
      <c r="Y392" s="24" t="str">
        <f>IF([1]廃業を除いた名簿を貼り付ける!BC384=0,"　","○")</f>
        <v>○</v>
      </c>
    </row>
    <row r="393" spans="1:25" ht="24.75" customHeight="1" x14ac:dyDescent="0.2">
      <c r="A393" s="19" t="s">
        <v>20</v>
      </c>
      <c r="B393" s="25">
        <f>[1]廃業を除いた名簿を貼り付ける!N385</f>
        <v>957</v>
      </c>
      <c r="C393" s="26" t="s">
        <v>21</v>
      </c>
      <c r="D393" s="22" t="str">
        <f>[1]廃業を除いた名簿を貼り付ける!D385</f>
        <v>株式会社　オジマテクノ</v>
      </c>
      <c r="E393" s="22" t="str">
        <f>IF([1]廃業を除いた名簿を貼り付ける!F385="","",[1]廃業を除いた名簿を貼り付ける!F385)</f>
        <v>代表取締役　尾島　久雄</v>
      </c>
      <c r="F393" s="22" t="str">
        <f>[1]廃業を除いた名簿を貼り付ける!H385&amp;[1]廃業を除いた名簿を貼り付ける!I385</f>
        <v>栃木県小山市乙女三丁目１５番７号</v>
      </c>
      <c r="G393" s="23">
        <f>[1]廃業を除いた名簿を貼り付ける!P385</f>
        <v>43774</v>
      </c>
      <c r="H393" s="22" t="str">
        <f>[1]廃業を除いた名簿を貼り付ける!AG385</f>
        <v>株式会社　オジマテクノ</v>
      </c>
      <c r="I393" s="22" t="str">
        <f>[1]廃業を除いた名簿を貼り付ける!AJ385&amp;[1]廃業を除いた名簿を貼り付ける!AK385</f>
        <v>栃木県小山市乙女三丁目１５番７号</v>
      </c>
      <c r="J393" s="22" t="str">
        <f>[1]廃業を除いた名簿を貼り付ける!AL385</f>
        <v>0285-45-0268</v>
      </c>
      <c r="K393" s="24" t="str">
        <f>IF([1]廃業を除いた名簿を貼り付ける!AO385=0,"　","○")</f>
        <v>○</v>
      </c>
      <c r="L393" s="24" t="str">
        <f>IF([1]廃業を除いた名簿を貼り付ける!AP385=0,"　","○")</f>
        <v>○</v>
      </c>
      <c r="M393" s="24" t="str">
        <f>IF([1]廃業を除いた名簿を貼り付ける!AQ385=0,"　","○")</f>
        <v>○</v>
      </c>
      <c r="N393" s="24" t="str">
        <f>IF([1]廃業を除いた名簿を貼り付ける!AR385=0,"　","○")</f>
        <v>○</v>
      </c>
      <c r="O393" s="24" t="str">
        <f>IF([1]廃業を除いた名簿を貼り付ける!AS385=0,"　","○")</f>
        <v>○</v>
      </c>
      <c r="P393" s="24" t="str">
        <f>IF([1]廃業を除いた名簿を貼り付ける!AT385=0,"　","○")</f>
        <v>○</v>
      </c>
      <c r="Q393" s="24" t="str">
        <f>IF([1]廃業を除いた名簿を貼り付ける!AU385=0,"　","○")</f>
        <v>　</v>
      </c>
      <c r="R393" s="24" t="str">
        <f>IF([1]廃業を除いた名簿を貼り付ける!AV385=0,"　","○")</f>
        <v>　</v>
      </c>
      <c r="S393" s="24" t="str">
        <f>IF([1]廃業を除いた名簿を貼り付ける!AW385=0,"　","○")</f>
        <v>　</v>
      </c>
      <c r="T393" s="24" t="str">
        <f>IF([1]廃業を除いた名簿を貼り付ける!AX385=0,"　","○")</f>
        <v>○</v>
      </c>
      <c r="U393" s="24" t="str">
        <f>IF([1]廃業を除いた名簿を貼り付ける!AY385=0,"　","○")</f>
        <v>○</v>
      </c>
      <c r="V393" s="24" t="str">
        <f>IF([1]廃業を除いた名簿を貼り付ける!AZ385=0,"　","○")</f>
        <v>○</v>
      </c>
      <c r="W393" s="24" t="str">
        <f>IF([1]廃業を除いた名簿を貼り付ける!BA385=0,"　","○")</f>
        <v>○</v>
      </c>
      <c r="X393" s="24" t="str">
        <f>IF([1]廃業を除いた名簿を貼り付ける!BB385=0,"　","○")</f>
        <v>○</v>
      </c>
      <c r="Y393" s="24" t="str">
        <f>IF([1]廃業を除いた名簿を貼り付ける!BC385=0,"　","○")</f>
        <v>○</v>
      </c>
    </row>
    <row r="394" spans="1:25" ht="24.75" customHeight="1" x14ac:dyDescent="0.2">
      <c r="A394" s="19" t="s">
        <v>20</v>
      </c>
      <c r="B394" s="25">
        <f>[1]廃業を除いた名簿を貼り付ける!N386</f>
        <v>958</v>
      </c>
      <c r="C394" s="26" t="s">
        <v>21</v>
      </c>
      <c r="D394" s="22" t="str">
        <f>[1]廃業を除いた名簿を貼り付ける!D386</f>
        <v>八洲ファシリティサービス株式会社</v>
      </c>
      <c r="E394" s="22" t="str">
        <f>IF([1]廃業を除いた名簿を貼り付ける!F386="","",[1]廃業を除いた名簿を貼り付ける!F386)</f>
        <v>代表取締役　大橋　治廣</v>
      </c>
      <c r="F394" s="22" t="str">
        <f>[1]廃業を除いた名簿を貼り付ける!H386&amp;[1]廃業を除いた名簿を貼り付ける!I386</f>
        <v>東京都荒川区東日暮里三丁目１１番１７号</v>
      </c>
      <c r="G394" s="23">
        <f>[1]廃業を除いた名簿を貼り付ける!P386</f>
        <v>43774</v>
      </c>
      <c r="H394" s="22" t="str">
        <f>[1]廃業を除いた名簿を貼り付ける!AG386</f>
        <v>八洲ファシリティサービス株式会社</v>
      </c>
      <c r="I394" s="22" t="str">
        <f>[1]廃業を除いた名簿を貼り付ける!AJ386&amp;[1]廃業を除いた名簿を貼り付ける!AK386</f>
        <v>東京都荒川区東日暮里三丁目１１番１７号</v>
      </c>
      <c r="J394" s="22" t="str">
        <f>[1]廃業を除いた名簿を貼り付ける!AL386</f>
        <v>03-4243-1100</v>
      </c>
      <c r="K394" s="24" t="str">
        <f>IF([1]廃業を除いた名簿を貼り付ける!AO386=0,"　","○")</f>
        <v>○</v>
      </c>
      <c r="L394" s="24" t="str">
        <f>IF([1]廃業を除いた名簿を貼り付ける!AP386=0,"　","○")</f>
        <v>○</v>
      </c>
      <c r="M394" s="24" t="str">
        <f>IF([1]廃業を除いた名簿を貼り付ける!AQ386=0,"　","○")</f>
        <v>○</v>
      </c>
      <c r="N394" s="24" t="str">
        <f>IF([1]廃業を除いた名簿を貼り付ける!AR386=0,"　","○")</f>
        <v>○</v>
      </c>
      <c r="O394" s="24" t="str">
        <f>IF([1]廃業を除いた名簿を貼り付ける!AS386=0,"　","○")</f>
        <v>○</v>
      </c>
      <c r="P394" s="24" t="str">
        <f>IF([1]廃業を除いた名簿を貼り付ける!AT386=0,"　","○")</f>
        <v>○</v>
      </c>
      <c r="Q394" s="24" t="str">
        <f>IF([1]廃業を除いた名簿を貼り付ける!AU386=0,"　","○")</f>
        <v>○</v>
      </c>
      <c r="R394" s="24" t="str">
        <f>IF([1]廃業を除いた名簿を貼り付ける!AV386=0,"　","○")</f>
        <v>○</v>
      </c>
      <c r="S394" s="24" t="str">
        <f>IF([1]廃業を除いた名簿を貼り付ける!AW386=0,"　","○")</f>
        <v>○</v>
      </c>
      <c r="T394" s="24" t="str">
        <f>IF([1]廃業を除いた名簿を貼り付ける!AX386=0,"　","○")</f>
        <v>○</v>
      </c>
      <c r="U394" s="24" t="str">
        <f>IF([1]廃業を除いた名簿を貼り付ける!AY386=0,"　","○")</f>
        <v>○</v>
      </c>
      <c r="V394" s="24" t="str">
        <f>IF([1]廃業を除いた名簿を貼り付ける!AZ386=0,"　","○")</f>
        <v>○</v>
      </c>
      <c r="W394" s="24" t="str">
        <f>IF([1]廃業を除いた名簿を貼り付ける!BA386=0,"　","○")</f>
        <v>○</v>
      </c>
      <c r="X394" s="24" t="str">
        <f>IF([1]廃業を除いた名簿を貼り付ける!BB386=0,"　","○")</f>
        <v>○</v>
      </c>
      <c r="Y394" s="24" t="str">
        <f>IF([1]廃業を除いた名簿を貼り付ける!BC386=0,"　","○")</f>
        <v>○</v>
      </c>
    </row>
    <row r="395" spans="1:25" ht="24.75" customHeight="1" x14ac:dyDescent="0.2">
      <c r="A395" s="19" t="s">
        <v>20</v>
      </c>
      <c r="B395" s="25">
        <f>[1]廃業を除いた名簿を貼り付ける!N387</f>
        <v>958</v>
      </c>
      <c r="C395" s="26" t="s">
        <v>21</v>
      </c>
      <c r="D395" s="22" t="str">
        <f>[1]廃業を除いた名簿を貼り付ける!D387</f>
        <v>八洲ファシリティサービス株式会社</v>
      </c>
      <c r="E395" s="22" t="str">
        <f>IF([1]廃業を除いた名簿を貼り付ける!F387="","",[1]廃業を除いた名簿を貼り付ける!F387)</f>
        <v>代表取締役　大橋　治廣</v>
      </c>
      <c r="F395" s="22" t="str">
        <f>[1]廃業を除いた名簿を貼り付ける!H387&amp;[1]廃業を除いた名簿を貼り付ける!I387</f>
        <v>東京都荒川区東日暮里三丁目１１番１７号</v>
      </c>
      <c r="G395" s="23">
        <f>[1]廃業を除いた名簿を貼り付ける!P387</f>
        <v>43774</v>
      </c>
      <c r="H395" s="22" t="str">
        <f>[1]廃業を除いた名簿を貼り付ける!AG387</f>
        <v>八洲ファシリティサービス株式会社　北関東サービスセンター</v>
      </c>
      <c r="I395" s="22" t="str">
        <f>[1]廃業を除いた名簿を貼り付ける!AJ387&amp;[1]廃業を除いた名簿を貼り付ける!AK387</f>
        <v>栃木県宇都宮市城南三丁目５番６号</v>
      </c>
      <c r="J395" s="22" t="str">
        <f>[1]廃業を除いた名簿を貼り付ける!AL387</f>
        <v>028-688-5161</v>
      </c>
      <c r="K395" s="24" t="str">
        <f>IF([1]廃業を除いた名簿を貼り付ける!AO387=0,"　","○")</f>
        <v>○</v>
      </c>
      <c r="L395" s="24" t="str">
        <f>IF([1]廃業を除いた名簿を貼り付ける!AP387=0,"　","○")</f>
        <v>○</v>
      </c>
      <c r="M395" s="24" t="str">
        <f>IF([1]廃業を除いた名簿を貼り付ける!AQ387=0,"　","○")</f>
        <v>○</v>
      </c>
      <c r="N395" s="24" t="str">
        <f>IF([1]廃業を除いた名簿を貼り付ける!AR387=0,"　","○")</f>
        <v>○</v>
      </c>
      <c r="O395" s="24" t="str">
        <f>IF([1]廃業を除いた名簿を貼り付ける!AS387=0,"　","○")</f>
        <v>○</v>
      </c>
      <c r="P395" s="24" t="str">
        <f>IF([1]廃業を除いた名簿を貼り付ける!AT387=0,"　","○")</f>
        <v>○</v>
      </c>
      <c r="Q395" s="24" t="str">
        <f>IF([1]廃業を除いた名簿を貼り付ける!AU387=0,"　","○")</f>
        <v>○</v>
      </c>
      <c r="R395" s="24" t="str">
        <f>IF([1]廃業を除いた名簿を貼り付ける!AV387=0,"　","○")</f>
        <v>○</v>
      </c>
      <c r="S395" s="24" t="str">
        <f>IF([1]廃業を除いた名簿を貼り付ける!AW387=0,"　","○")</f>
        <v>○</v>
      </c>
      <c r="T395" s="24" t="str">
        <f>IF([1]廃業を除いた名簿を貼り付ける!AX387=0,"　","○")</f>
        <v>○</v>
      </c>
      <c r="U395" s="24" t="str">
        <f>IF([1]廃業を除いた名簿を貼り付ける!AY387=0,"　","○")</f>
        <v>○</v>
      </c>
      <c r="V395" s="24" t="str">
        <f>IF([1]廃業を除いた名簿を貼り付ける!AZ387=0,"　","○")</f>
        <v>○</v>
      </c>
      <c r="W395" s="24" t="str">
        <f>IF([1]廃業を除いた名簿を貼り付ける!BA387=0,"　","○")</f>
        <v>○</v>
      </c>
      <c r="X395" s="24" t="str">
        <f>IF([1]廃業を除いた名簿を貼り付ける!BB387=0,"　","○")</f>
        <v>○</v>
      </c>
      <c r="Y395" s="24" t="str">
        <f>IF([1]廃業を除いた名簿を貼り付ける!BC387=0,"　","○")</f>
        <v>○</v>
      </c>
    </row>
    <row r="396" spans="1:25" ht="24.75" customHeight="1" x14ac:dyDescent="0.2">
      <c r="A396" s="19" t="s">
        <v>20</v>
      </c>
      <c r="B396" s="25">
        <f>[1]廃業を除いた名簿を貼り付ける!N388</f>
        <v>958</v>
      </c>
      <c r="C396" s="26" t="s">
        <v>21</v>
      </c>
      <c r="D396" s="22" t="str">
        <f>[1]廃業を除いた名簿を貼り付ける!D388</f>
        <v>八洲ファシリティサービス株式会社</v>
      </c>
      <c r="E396" s="22" t="str">
        <f>IF([1]廃業を除いた名簿を貼り付ける!F388="","",[1]廃業を除いた名簿を貼り付ける!F388)</f>
        <v>代表取締役　大橋　治廣</v>
      </c>
      <c r="F396" s="22" t="str">
        <f>[1]廃業を除いた名簿を貼り付ける!H388&amp;[1]廃業を除いた名簿を貼り付ける!I388</f>
        <v>東京都荒川区東日暮里三丁目１１番１７号</v>
      </c>
      <c r="G396" s="23">
        <f>[1]廃業を除いた名簿を貼り付ける!P388</f>
        <v>43774</v>
      </c>
      <c r="H396" s="22" t="str">
        <f>[1]廃業を除いた名簿を貼り付ける!AG388</f>
        <v>八洲ファシリティサービス株式会社　西関東サービスセンター</v>
      </c>
      <c r="I396" s="22" t="str">
        <f>[1]廃業を除いた名簿を貼り付ける!AJ388&amp;[1]廃業を除いた名簿を貼り付ける!AK388</f>
        <v>神奈川県厚木市栄町二丁目５番３号</v>
      </c>
      <c r="J396" s="22" t="str">
        <f>[1]廃業を除いた名簿を貼り付ける!AL388</f>
        <v>046-297-3160</v>
      </c>
      <c r="K396" s="24" t="str">
        <f>IF([1]廃業を除いた名簿を貼り付ける!AO388=0,"　","○")</f>
        <v>○</v>
      </c>
      <c r="L396" s="24" t="str">
        <f>IF([1]廃業を除いた名簿を貼り付ける!AP388=0,"　","○")</f>
        <v>○</v>
      </c>
      <c r="M396" s="24" t="str">
        <f>IF([1]廃業を除いた名簿を貼り付ける!AQ388=0,"　","○")</f>
        <v>○</v>
      </c>
      <c r="N396" s="24" t="str">
        <f>IF([1]廃業を除いた名簿を貼り付ける!AR388=0,"　","○")</f>
        <v>○</v>
      </c>
      <c r="O396" s="24" t="str">
        <f>IF([1]廃業を除いた名簿を貼り付ける!AS388=0,"　","○")</f>
        <v>○</v>
      </c>
      <c r="P396" s="24" t="str">
        <f>IF([1]廃業を除いた名簿を貼り付ける!AT388=0,"　","○")</f>
        <v>○</v>
      </c>
      <c r="Q396" s="24" t="str">
        <f>IF([1]廃業を除いた名簿を貼り付ける!AU388=0,"　","○")</f>
        <v>○</v>
      </c>
      <c r="R396" s="24" t="str">
        <f>IF([1]廃業を除いた名簿を貼り付ける!AV388=0,"　","○")</f>
        <v>○</v>
      </c>
      <c r="S396" s="24" t="str">
        <f>IF([1]廃業を除いた名簿を貼り付ける!AW388=0,"　","○")</f>
        <v>○</v>
      </c>
      <c r="T396" s="24" t="str">
        <f>IF([1]廃業を除いた名簿を貼り付ける!AX388=0,"　","○")</f>
        <v>○</v>
      </c>
      <c r="U396" s="24" t="str">
        <f>IF([1]廃業を除いた名簿を貼り付ける!AY388=0,"　","○")</f>
        <v>○</v>
      </c>
      <c r="V396" s="24" t="str">
        <f>IF([1]廃業を除いた名簿を貼り付ける!AZ388=0,"　","○")</f>
        <v>○</v>
      </c>
      <c r="W396" s="24" t="str">
        <f>IF([1]廃業を除いた名簿を貼り付ける!BA388=0,"　","○")</f>
        <v>○</v>
      </c>
      <c r="X396" s="24" t="str">
        <f>IF([1]廃業を除いた名簿を貼り付ける!BB388=0,"　","○")</f>
        <v>○</v>
      </c>
      <c r="Y396" s="24" t="str">
        <f>IF([1]廃業を除いた名簿を貼り付ける!BC388=0,"　","○")</f>
        <v>○</v>
      </c>
    </row>
    <row r="397" spans="1:25" ht="24.75" customHeight="1" x14ac:dyDescent="0.2">
      <c r="A397" s="19" t="s">
        <v>20</v>
      </c>
      <c r="B397" s="25">
        <f>[1]廃業を除いた名簿を貼り付ける!N389</f>
        <v>959</v>
      </c>
      <c r="C397" s="26" t="s">
        <v>21</v>
      </c>
      <c r="D397" s="22" t="str">
        <f>[1]廃業を除いた名簿を貼り付ける!D389</f>
        <v>星野管工株式会社</v>
      </c>
      <c r="E397" s="22" t="str">
        <f>IF([1]廃業を除いた名簿を貼り付ける!F389="","",[1]廃業を除いた名簿を貼り付ける!F389)</f>
        <v>代表取締役　星野　尚香</v>
      </c>
      <c r="F397" s="22" t="str">
        <f>[1]廃業を除いた名簿を貼り付ける!H389&amp;[1]廃業を除いた名簿を貼り付ける!I389</f>
        <v>群馬県桐生市広沢町五丁目１４４９番地</v>
      </c>
      <c r="G397" s="23">
        <f>[1]廃業を除いた名簿を貼り付ける!P389</f>
        <v>43774</v>
      </c>
      <c r="H397" s="22" t="str">
        <f>[1]廃業を除いた名簿を貼り付ける!AG389</f>
        <v>星野管工株式会社</v>
      </c>
      <c r="I397" s="22" t="str">
        <f>[1]廃業を除いた名簿を貼り付ける!AJ389&amp;[1]廃業を除いた名簿を貼り付ける!AK389</f>
        <v>群馬県桐生市広沢町五丁目１４４９番地</v>
      </c>
      <c r="J397" s="22" t="str">
        <f>[1]廃業を除いた名簿を貼り付ける!AL389</f>
        <v>0277-54-4005</v>
      </c>
      <c r="K397" s="24" t="str">
        <f>IF([1]廃業を除いた名簿を貼り付ける!AO389=0,"　","○")</f>
        <v>○</v>
      </c>
      <c r="L397" s="24" t="str">
        <f>IF([1]廃業を除いた名簿を貼り付ける!AP389=0,"　","○")</f>
        <v>○</v>
      </c>
      <c r="M397" s="24" t="str">
        <f>IF([1]廃業を除いた名簿を貼り付ける!AQ389=0,"　","○")</f>
        <v>○</v>
      </c>
      <c r="N397" s="24" t="str">
        <f>IF([1]廃業を除いた名簿を貼り付ける!AR389=0,"　","○")</f>
        <v>○</v>
      </c>
      <c r="O397" s="24" t="str">
        <f>IF([1]廃業を除いた名簿を貼り付ける!AS389=0,"　","○")</f>
        <v>○</v>
      </c>
      <c r="P397" s="24" t="str">
        <f>IF([1]廃業を除いた名簿を貼り付ける!AT389=0,"　","○")</f>
        <v>○</v>
      </c>
      <c r="Q397" s="24" t="str">
        <f>IF([1]廃業を除いた名簿を貼り付ける!AU389=0,"　","○")</f>
        <v>　</v>
      </c>
      <c r="R397" s="24" t="str">
        <f>IF([1]廃業を除いた名簿を貼り付ける!AV389=0,"　","○")</f>
        <v>　</v>
      </c>
      <c r="S397" s="24" t="str">
        <f>IF([1]廃業を除いた名簿を貼り付ける!AW389=0,"　","○")</f>
        <v>　</v>
      </c>
      <c r="T397" s="24" t="str">
        <f>IF([1]廃業を除いた名簿を貼り付ける!AX389=0,"　","○")</f>
        <v>○</v>
      </c>
      <c r="U397" s="24" t="str">
        <f>IF([1]廃業を除いた名簿を貼り付ける!AY389=0,"　","○")</f>
        <v>○</v>
      </c>
      <c r="V397" s="24" t="str">
        <f>IF([1]廃業を除いた名簿を貼り付ける!AZ389=0,"　","○")</f>
        <v>○</v>
      </c>
      <c r="W397" s="24" t="str">
        <f>IF([1]廃業を除いた名簿を貼り付ける!BA389=0,"　","○")</f>
        <v>○</v>
      </c>
      <c r="X397" s="24" t="str">
        <f>IF([1]廃業を除いた名簿を貼り付ける!BB389=0,"　","○")</f>
        <v>○</v>
      </c>
      <c r="Y397" s="24" t="str">
        <f>IF([1]廃業を除いた名簿を貼り付ける!BC389=0,"　","○")</f>
        <v>○</v>
      </c>
    </row>
    <row r="398" spans="1:25" ht="24.75" customHeight="1" x14ac:dyDescent="0.2">
      <c r="A398" s="19" t="s">
        <v>20</v>
      </c>
      <c r="B398" s="25">
        <f>[1]廃業を除いた名簿を貼り付ける!N390</f>
        <v>960</v>
      </c>
      <c r="C398" s="26" t="s">
        <v>21</v>
      </c>
      <c r="D398" s="22" t="str">
        <f>[1]廃業を除いた名簿を貼り付ける!D390</f>
        <v>株式会社　星古物店　</v>
      </c>
      <c r="E398" s="22" t="str">
        <f>IF([1]廃業を除いた名簿を貼り付ける!F390="","",[1]廃業を除いた名簿を貼り付ける!F390)</f>
        <v>代表取締役　星　明宏</v>
      </c>
      <c r="F398" s="22" t="str">
        <f>[1]廃業を除いた名簿を貼り付ける!H390&amp;[1]廃業を除いた名簿を貼り付ける!I390</f>
        <v>栃木県那須塩原市東赤田３４３番地６８</v>
      </c>
      <c r="G398" s="23">
        <f>[1]廃業を除いた名簿を貼り付ける!P390</f>
        <v>43794</v>
      </c>
      <c r="H398" s="22" t="str">
        <f>[1]廃業を除いた名簿を貼り付ける!AG390</f>
        <v>株式会社　星古物店　</v>
      </c>
      <c r="I398" s="22" t="str">
        <f>[1]廃業を除いた名簿を貼り付ける!AJ390&amp;[1]廃業を除いた名簿を貼り付ける!AK390</f>
        <v>栃木県那須塩原市東赤田３４３番地６８</v>
      </c>
      <c r="J398" s="22" t="str">
        <f>[1]廃業を除いた名簿を貼り付ける!AL390</f>
        <v>0287-37-2010</v>
      </c>
      <c r="K398" s="24" t="str">
        <f>IF([1]廃業を除いた名簿を貼り付ける!AO390=0,"　","○")</f>
        <v>○</v>
      </c>
      <c r="L398" s="24" t="str">
        <f>IF([1]廃業を除いた名簿を貼り付ける!AP390=0,"　","○")</f>
        <v>○</v>
      </c>
      <c r="M398" s="24" t="str">
        <f>IF([1]廃業を除いた名簿を貼り付ける!AQ390=0,"　","○")</f>
        <v>○</v>
      </c>
      <c r="N398" s="24" t="str">
        <f>IF([1]廃業を除いた名簿を貼り付ける!AR390=0,"　","○")</f>
        <v>○</v>
      </c>
      <c r="O398" s="24" t="str">
        <f>IF([1]廃業を除いた名簿を貼り付ける!AS390=0,"　","○")</f>
        <v>○</v>
      </c>
      <c r="P398" s="24" t="str">
        <f>IF([1]廃業を除いた名簿を貼り付ける!AT390=0,"　","○")</f>
        <v>○</v>
      </c>
      <c r="Q398" s="24" t="str">
        <f>IF([1]廃業を除いた名簿を貼り付ける!AU390=0,"　","○")</f>
        <v>　</v>
      </c>
      <c r="R398" s="24" t="str">
        <f>IF([1]廃業を除いた名簿を貼り付ける!AV390=0,"　","○")</f>
        <v>　</v>
      </c>
      <c r="S398" s="24" t="str">
        <f>IF([1]廃業を除いた名簿を貼り付ける!AW390=0,"　","○")</f>
        <v>　</v>
      </c>
      <c r="T398" s="24" t="str">
        <f>IF([1]廃業を除いた名簿を貼り付ける!AX390=0,"　","○")</f>
        <v>　</v>
      </c>
      <c r="U398" s="24" t="str">
        <f>IF([1]廃業を除いた名簿を貼り付ける!AY390=0,"　","○")</f>
        <v>　</v>
      </c>
      <c r="V398" s="24" t="str">
        <f>IF([1]廃業を除いた名簿を貼り付ける!AZ390=0,"　","○")</f>
        <v>　</v>
      </c>
      <c r="W398" s="24" t="str">
        <f>IF([1]廃業を除いた名簿を貼り付ける!BA390=0,"　","○")</f>
        <v>　</v>
      </c>
      <c r="X398" s="24" t="str">
        <f>IF([1]廃業を除いた名簿を貼り付ける!BB390=0,"　","○")</f>
        <v>　</v>
      </c>
      <c r="Y398" s="24" t="str">
        <f>IF([1]廃業を除いた名簿を貼り付ける!BC390=0,"　","○")</f>
        <v>　</v>
      </c>
    </row>
    <row r="399" spans="1:25" ht="24.75" customHeight="1" x14ac:dyDescent="0.2">
      <c r="A399" s="19" t="s">
        <v>20</v>
      </c>
      <c r="B399" s="25">
        <f>[1]廃業を除いた名簿を貼り付ける!N391</f>
        <v>961</v>
      </c>
      <c r="C399" s="26" t="s">
        <v>21</v>
      </c>
      <c r="D399" s="22" t="str">
        <f>[1]廃業を除いた名簿を貼り付ける!D391</f>
        <v>株式会社フロンティア</v>
      </c>
      <c r="E399" s="22" t="str">
        <f>IF([1]廃業を除いた名簿を貼り付ける!F391="","",[1]廃業を除いた名簿を貼り付ける!F391)</f>
        <v>代表取締役　中島　明</v>
      </c>
      <c r="F399" s="22" t="str">
        <f>[1]廃業を除いた名簿を貼り付ける!H391&amp;[1]廃業を除いた名簿を貼り付ける!I391</f>
        <v>茨城県水戸市栄町二丁目７番１号</v>
      </c>
      <c r="G399" s="23">
        <f>[1]廃業を除いた名簿を貼り付ける!P391</f>
        <v>43794</v>
      </c>
      <c r="H399" s="22" t="str">
        <f>[1]廃業を除いた名簿を貼り付ける!AG391</f>
        <v>株式会社フロンティア</v>
      </c>
      <c r="I399" s="22" t="str">
        <f>[1]廃業を除いた名簿を貼り付ける!AJ391&amp;[1]廃業を除いた名簿を貼り付ける!AK391</f>
        <v>茨城県水戸市栄町二丁目７番１号</v>
      </c>
      <c r="J399" s="22" t="str">
        <f>[1]廃業を除いた名簿を貼り付ける!AL391</f>
        <v>029-233-6188</v>
      </c>
      <c r="K399" s="24" t="str">
        <f>IF([1]廃業を除いた名簿を貼り付ける!AO391=0,"　","○")</f>
        <v>○</v>
      </c>
      <c r="L399" s="24" t="str">
        <f>IF([1]廃業を除いた名簿を貼り付ける!AP391=0,"　","○")</f>
        <v>○</v>
      </c>
      <c r="M399" s="24" t="str">
        <f>IF([1]廃業を除いた名簿を貼り付ける!AQ391=0,"　","○")</f>
        <v>○</v>
      </c>
      <c r="N399" s="24" t="str">
        <f>IF([1]廃業を除いた名簿を貼り付ける!AR391=0,"　","○")</f>
        <v>○</v>
      </c>
      <c r="O399" s="24" t="str">
        <f>IF([1]廃業を除いた名簿を貼り付ける!AS391=0,"　","○")</f>
        <v>○</v>
      </c>
      <c r="P399" s="24" t="str">
        <f>IF([1]廃業を除いた名簿を貼り付ける!AT391=0,"　","○")</f>
        <v>○</v>
      </c>
      <c r="Q399" s="24" t="str">
        <f>IF([1]廃業を除いた名簿を貼り付ける!AU391=0,"　","○")</f>
        <v>○</v>
      </c>
      <c r="R399" s="24" t="str">
        <f>IF([1]廃業を除いた名簿を貼り付ける!AV391=0,"　","○")</f>
        <v>○</v>
      </c>
      <c r="S399" s="24" t="str">
        <f>IF([1]廃業を除いた名簿を貼り付ける!AW391=0,"　","○")</f>
        <v>○</v>
      </c>
      <c r="T399" s="24" t="str">
        <f>IF([1]廃業を除いた名簿を貼り付ける!AX391=0,"　","○")</f>
        <v>○</v>
      </c>
      <c r="U399" s="24" t="str">
        <f>IF([1]廃業を除いた名簿を貼り付ける!AY391=0,"　","○")</f>
        <v>○</v>
      </c>
      <c r="V399" s="24" t="str">
        <f>IF([1]廃業を除いた名簿を貼り付ける!AZ391=0,"　","○")</f>
        <v>○</v>
      </c>
      <c r="W399" s="24" t="str">
        <f>IF([1]廃業を除いた名簿を貼り付ける!BA391=0,"　","○")</f>
        <v>○</v>
      </c>
      <c r="X399" s="24" t="str">
        <f>IF([1]廃業を除いた名簿を貼り付ける!BB391=0,"　","○")</f>
        <v>○</v>
      </c>
      <c r="Y399" s="24" t="str">
        <f>IF([1]廃業を除いた名簿を貼り付ける!BC391=0,"　","○")</f>
        <v>○</v>
      </c>
    </row>
    <row r="400" spans="1:25" ht="24.75" customHeight="1" x14ac:dyDescent="0.2">
      <c r="A400" s="19" t="s">
        <v>20</v>
      </c>
      <c r="B400" s="25">
        <f>[1]廃業を除いた名簿を貼り付ける!N392</f>
        <v>962</v>
      </c>
      <c r="C400" s="26" t="s">
        <v>21</v>
      </c>
      <c r="D400" s="22" t="str">
        <f>[1]廃業を除いた名簿を貼り付ける!D392</f>
        <v>株式会社新栄設備工業</v>
      </c>
      <c r="E400" s="22" t="str">
        <f>IF([1]廃業を除いた名簿を貼り付ける!F392="","",[1]廃業を除いた名簿を貼り付ける!F392)</f>
        <v>代表取締役　中庭　雅彦</v>
      </c>
      <c r="F400" s="22" t="str">
        <f>[1]廃業を除いた名簿を貼り付ける!H392&amp;[1]廃業を除いた名簿を貼り付ける!I392</f>
        <v>茨城県水戸市酒門町４８１４番地の１</v>
      </c>
      <c r="G400" s="23">
        <f>[1]廃業を除いた名簿を貼り付ける!P392</f>
        <v>43807</v>
      </c>
      <c r="H400" s="22" t="str">
        <f>[1]廃業を除いた名簿を貼り付ける!AG392</f>
        <v>株式会社新栄設備工業</v>
      </c>
      <c r="I400" s="22" t="str">
        <f>[1]廃業を除いた名簿を貼り付ける!AJ392&amp;[1]廃業を除いた名簿を貼り付ける!AK392</f>
        <v>茨城県水戸市酒門町４８１４番地の１</v>
      </c>
      <c r="J400" s="22" t="str">
        <f>[1]廃業を除いた名簿を貼り付ける!AL392</f>
        <v>029-246-0048</v>
      </c>
      <c r="K400" s="24" t="str">
        <f>IF([1]廃業を除いた名簿を貼り付ける!AO392=0,"　","○")</f>
        <v>○</v>
      </c>
      <c r="L400" s="24" t="str">
        <f>IF([1]廃業を除いた名簿を貼り付ける!AP392=0,"　","○")</f>
        <v>○</v>
      </c>
      <c r="M400" s="24" t="str">
        <f>IF([1]廃業を除いた名簿を貼り付ける!AQ392=0,"　","○")</f>
        <v>○</v>
      </c>
      <c r="N400" s="24" t="str">
        <f>IF([1]廃業を除いた名簿を貼り付ける!AR392=0,"　","○")</f>
        <v>○</v>
      </c>
      <c r="O400" s="24" t="str">
        <f>IF([1]廃業を除いた名簿を貼り付ける!AS392=0,"　","○")</f>
        <v>○</v>
      </c>
      <c r="P400" s="24" t="str">
        <f>IF([1]廃業を除いた名簿を貼り付ける!AT392=0,"　","○")</f>
        <v>○</v>
      </c>
      <c r="Q400" s="24" t="str">
        <f>IF([1]廃業を除いた名簿を貼り付ける!AU392=0,"　","○")</f>
        <v>　</v>
      </c>
      <c r="R400" s="24" t="str">
        <f>IF([1]廃業を除いた名簿を貼り付ける!AV392=0,"　","○")</f>
        <v>　</v>
      </c>
      <c r="S400" s="24" t="str">
        <f>IF([1]廃業を除いた名簿を貼り付ける!AW392=0,"　","○")</f>
        <v>　</v>
      </c>
      <c r="T400" s="24" t="str">
        <f>IF([1]廃業を除いた名簿を貼り付ける!AX392=0,"　","○")</f>
        <v>　</v>
      </c>
      <c r="U400" s="24" t="str">
        <f>IF([1]廃業を除いた名簿を貼り付ける!AY392=0,"　","○")</f>
        <v>○</v>
      </c>
      <c r="V400" s="24" t="str">
        <f>IF([1]廃業を除いた名簿を貼り付ける!AZ392=0,"　","○")</f>
        <v>○</v>
      </c>
      <c r="W400" s="24" t="str">
        <f>IF([1]廃業を除いた名簿を貼り付ける!BA392=0,"　","○")</f>
        <v>　</v>
      </c>
      <c r="X400" s="24" t="str">
        <f>IF([1]廃業を除いた名簿を貼り付ける!BB392=0,"　","○")</f>
        <v>○</v>
      </c>
      <c r="Y400" s="24" t="str">
        <f>IF([1]廃業を除いた名簿を貼り付ける!BC392=0,"　","○")</f>
        <v>○</v>
      </c>
    </row>
    <row r="401" spans="1:25" ht="24.75" customHeight="1" x14ac:dyDescent="0.2">
      <c r="A401" s="19" t="s">
        <v>20</v>
      </c>
      <c r="B401" s="25">
        <f>[1]廃業を除いた名簿を貼り付ける!N393</f>
        <v>964</v>
      </c>
      <c r="C401" s="26" t="s">
        <v>21</v>
      </c>
      <c r="D401" s="22" t="str">
        <f>[1]廃業を除いた名簿を貼り付ける!D393</f>
        <v>株式会社　落合工務店</v>
      </c>
      <c r="E401" s="22" t="str">
        <f>IF([1]廃業を除いた名簿を貼り付ける!F393="","",[1]廃業を除いた名簿を貼り付ける!F393)</f>
        <v>代表取締役　落合　幸之助</v>
      </c>
      <c r="F401" s="22" t="str">
        <f>[1]廃業を除いた名簿を貼り付ける!H393&amp;[1]廃業を除いた名簿を貼り付ける!I393</f>
        <v>栃木県栃木市都賀町合戦場２４８番地１</v>
      </c>
      <c r="G401" s="23">
        <f>[1]廃業を除いた名簿を貼り付ける!P393</f>
        <v>43843</v>
      </c>
      <c r="H401" s="22" t="str">
        <f>[1]廃業を除いた名簿を貼り付ける!AG393</f>
        <v>株式会社　落合工務店</v>
      </c>
      <c r="I401" s="22" t="str">
        <f>[1]廃業を除いた名簿を貼り付ける!AJ393&amp;[1]廃業を除いた名簿を貼り付ける!AK393</f>
        <v>栃木県栃木市都賀町合戦場２４８番地１</v>
      </c>
      <c r="J401" s="22" t="str">
        <f>[1]廃業を除いた名簿を貼り付ける!AL393</f>
        <v>0282-27-0736</v>
      </c>
      <c r="K401" s="24" t="str">
        <f>IF([1]廃業を除いた名簿を貼り付ける!AO393=0,"　","○")</f>
        <v>○</v>
      </c>
      <c r="L401" s="24" t="str">
        <f>IF([1]廃業を除いた名簿を貼り付ける!AP393=0,"　","○")</f>
        <v>○</v>
      </c>
      <c r="M401" s="24" t="str">
        <f>IF([1]廃業を除いた名簿を貼り付ける!AQ393=0,"　","○")</f>
        <v>○</v>
      </c>
      <c r="N401" s="24" t="str">
        <f>IF([1]廃業を除いた名簿を貼り付ける!AR393=0,"　","○")</f>
        <v>○</v>
      </c>
      <c r="O401" s="24" t="str">
        <f>IF([1]廃業を除いた名簿を貼り付ける!AS393=0,"　","○")</f>
        <v>○</v>
      </c>
      <c r="P401" s="24" t="str">
        <f>IF([1]廃業を除いた名簿を貼り付ける!AT393=0,"　","○")</f>
        <v>○</v>
      </c>
      <c r="Q401" s="24" t="str">
        <f>IF([1]廃業を除いた名簿を貼り付ける!AU393=0,"　","○")</f>
        <v>○</v>
      </c>
      <c r="R401" s="24" t="str">
        <f>IF([1]廃業を除いた名簿を貼り付ける!AV393=0,"　","○")</f>
        <v>○</v>
      </c>
      <c r="S401" s="24" t="str">
        <f>IF([1]廃業を除いた名簿を貼り付ける!AW393=0,"　","○")</f>
        <v>○</v>
      </c>
      <c r="T401" s="24" t="str">
        <f>IF([1]廃業を除いた名簿を貼り付ける!AX393=0,"　","○")</f>
        <v>○</v>
      </c>
      <c r="U401" s="24" t="str">
        <f>IF([1]廃業を除いた名簿を貼り付ける!AY393=0,"　","○")</f>
        <v>○</v>
      </c>
      <c r="V401" s="24" t="str">
        <f>IF([1]廃業を除いた名簿を貼り付ける!AZ393=0,"　","○")</f>
        <v>○</v>
      </c>
      <c r="W401" s="24" t="str">
        <f>IF([1]廃業を除いた名簿を貼り付ける!BA393=0,"　","○")</f>
        <v>○</v>
      </c>
      <c r="X401" s="24" t="str">
        <f>IF([1]廃業を除いた名簿を貼り付ける!BB393=0,"　","○")</f>
        <v>○</v>
      </c>
      <c r="Y401" s="24" t="str">
        <f>IF([1]廃業を除いた名簿を貼り付ける!BC393=0,"　","○")</f>
        <v>○</v>
      </c>
    </row>
    <row r="402" spans="1:25" ht="24.75" customHeight="1" x14ac:dyDescent="0.2">
      <c r="A402" s="19" t="s">
        <v>20</v>
      </c>
      <c r="B402" s="25">
        <f>[1]廃業を除いた名簿を貼り付ける!N394</f>
        <v>970</v>
      </c>
      <c r="C402" s="26" t="s">
        <v>21</v>
      </c>
      <c r="D402" s="22" t="str">
        <f>[1]廃業を除いた名簿を貼り付ける!D394</f>
        <v>株式会社　オチカイ・テクノス</v>
      </c>
      <c r="E402" s="22" t="str">
        <f>IF([1]廃業を除いた名簿を貼り付ける!F394="","",[1]廃業を除いた名簿を貼り付ける!F394)</f>
        <v>代表取締役　落合　正幸</v>
      </c>
      <c r="F402" s="22" t="str">
        <f>[1]廃業を除いた名簿を貼り付ける!H394&amp;[1]廃業を除いた名簿を貼り付ける!I394</f>
        <v>栃木県栃木市都賀町平川８２１番地１</v>
      </c>
      <c r="G402" s="23">
        <f>[1]廃業を除いた名簿を貼り付ける!P394</f>
        <v>43884</v>
      </c>
      <c r="H402" s="22" t="str">
        <f>[1]廃業を除いた名簿を貼り付ける!AG394</f>
        <v>株式会社　オチカイ・テクノス</v>
      </c>
      <c r="I402" s="22" t="str">
        <f>[1]廃業を除いた名簿を貼り付ける!AJ394&amp;[1]廃業を除いた名簿を貼り付ける!AK394</f>
        <v>栃木県栃木市都賀町平川８２１番地１</v>
      </c>
      <c r="J402" s="22" t="str">
        <f>[1]廃業を除いた名簿を貼り付ける!AL394</f>
        <v>0282-27-6027</v>
      </c>
      <c r="K402" s="24" t="str">
        <f>IF([1]廃業を除いた名簿を貼り付ける!AO394=0,"　","○")</f>
        <v>○</v>
      </c>
      <c r="L402" s="24" t="str">
        <f>IF([1]廃業を除いた名簿を貼り付ける!AP394=0,"　","○")</f>
        <v>○</v>
      </c>
      <c r="M402" s="24" t="str">
        <f>IF([1]廃業を除いた名簿を貼り付ける!AQ394=0,"　","○")</f>
        <v>○</v>
      </c>
      <c r="N402" s="24" t="str">
        <f>IF([1]廃業を除いた名簿を貼り付ける!AR394=0,"　","○")</f>
        <v>○</v>
      </c>
      <c r="O402" s="24" t="str">
        <f>IF([1]廃業を除いた名簿を貼り付ける!AS394=0,"　","○")</f>
        <v>○</v>
      </c>
      <c r="P402" s="24" t="str">
        <f>IF([1]廃業を除いた名簿を貼り付ける!AT394=0,"　","○")</f>
        <v>○</v>
      </c>
      <c r="Q402" s="24" t="str">
        <f>IF([1]廃業を除いた名簿を貼り付ける!AU394=0,"　","○")</f>
        <v>　</v>
      </c>
      <c r="R402" s="24" t="str">
        <f>IF([1]廃業を除いた名簿を貼り付ける!AV394=0,"　","○")</f>
        <v>○</v>
      </c>
      <c r="S402" s="24" t="str">
        <f>IF([1]廃業を除いた名簿を貼り付ける!AW394=0,"　","○")</f>
        <v>○</v>
      </c>
      <c r="T402" s="24" t="str">
        <f>IF([1]廃業を除いた名簿を貼り付ける!AX394=0,"　","○")</f>
        <v>　</v>
      </c>
      <c r="U402" s="24" t="str">
        <f>IF([1]廃業を除いた名簿を貼り付ける!AY394=0,"　","○")</f>
        <v>　</v>
      </c>
      <c r="V402" s="24" t="str">
        <f>IF([1]廃業を除いた名簿を貼り付ける!AZ394=0,"　","○")</f>
        <v>　</v>
      </c>
      <c r="W402" s="24" t="str">
        <f>IF([1]廃業を除いた名簿を貼り付ける!BA394=0,"　","○")</f>
        <v>　</v>
      </c>
      <c r="X402" s="24" t="str">
        <f>IF([1]廃業を除いた名簿を貼り付ける!BB394=0,"　","○")</f>
        <v>　</v>
      </c>
      <c r="Y402" s="24" t="str">
        <f>IF([1]廃業を除いた名簿を貼り付ける!BC394=0,"　","○")</f>
        <v>　</v>
      </c>
    </row>
    <row r="403" spans="1:25" ht="24.75" customHeight="1" x14ac:dyDescent="0.2">
      <c r="A403" s="19" t="s">
        <v>20</v>
      </c>
      <c r="B403" s="25">
        <f>[1]廃業を除いた名簿を貼り付ける!N395</f>
        <v>973</v>
      </c>
      <c r="C403" s="26" t="s">
        <v>21</v>
      </c>
      <c r="D403" s="22" t="str">
        <f>[1]廃業を除いた名簿を貼り付ける!D395</f>
        <v>株式会社リバーグリーン</v>
      </c>
      <c r="E403" s="22" t="str">
        <f>IF([1]廃業を除いた名簿を貼り付ける!F395="","",[1]廃業を除いた名簿を貼り付ける!F395)</f>
        <v>代表取締役　河邉　祐也</v>
      </c>
      <c r="F403" s="22" t="str">
        <f>[1]廃業を除いた名簿を貼り付ける!H395&amp;[1]廃業を除いた名簿を貼り付ける!I395</f>
        <v>埼玉県加須市騎西517番地10</v>
      </c>
      <c r="G403" s="23">
        <f>[1]廃業を除いた名簿を貼り付ける!P395</f>
        <v>43893</v>
      </c>
      <c r="H403" s="22" t="str">
        <f>[1]廃業を除いた名簿を貼り付ける!AG395</f>
        <v>株式会社リバーグリーン</v>
      </c>
      <c r="I403" s="22" t="str">
        <f>[1]廃業を除いた名簿を貼り付ける!AJ395&amp;[1]廃業を除いた名簿を貼り付ける!AK395</f>
        <v>埼玉県加須市騎西517番地10</v>
      </c>
      <c r="J403" s="22" t="str">
        <f>[1]廃業を除いた名簿を貼り付ける!AL395</f>
        <v>0480-73-2731</v>
      </c>
      <c r="K403" s="24" t="str">
        <f>IF([1]廃業を除いた名簿を貼り付ける!AO395=0,"　","○")</f>
        <v>○</v>
      </c>
      <c r="L403" s="24" t="str">
        <f>IF([1]廃業を除いた名簿を貼り付ける!AP395=0,"　","○")</f>
        <v>○</v>
      </c>
      <c r="M403" s="24" t="str">
        <f>IF([1]廃業を除いた名簿を貼り付ける!AQ395=0,"　","○")</f>
        <v>○</v>
      </c>
      <c r="N403" s="24" t="str">
        <f>IF([1]廃業を除いた名簿を貼り付ける!AR395=0,"　","○")</f>
        <v>○</v>
      </c>
      <c r="O403" s="24" t="str">
        <f>IF([1]廃業を除いた名簿を貼り付ける!AS395=0,"　","○")</f>
        <v>○</v>
      </c>
      <c r="P403" s="24" t="str">
        <f>IF([1]廃業を除いた名簿を貼り付ける!AT395=0,"　","○")</f>
        <v>○</v>
      </c>
      <c r="Q403" s="24" t="str">
        <f>IF([1]廃業を除いた名簿を貼り付ける!AU395=0,"　","○")</f>
        <v>○</v>
      </c>
      <c r="R403" s="24" t="str">
        <f>IF([1]廃業を除いた名簿を貼り付ける!AV395=0,"　","○")</f>
        <v>○</v>
      </c>
      <c r="S403" s="24" t="str">
        <f>IF([1]廃業を除いた名簿を貼り付ける!AW395=0,"　","○")</f>
        <v>○</v>
      </c>
      <c r="T403" s="24" t="str">
        <f>IF([1]廃業を除いた名簿を貼り付ける!AX395=0,"　","○")</f>
        <v>○</v>
      </c>
      <c r="U403" s="24" t="str">
        <f>IF([1]廃業を除いた名簿を貼り付ける!AY395=0,"　","○")</f>
        <v>○</v>
      </c>
      <c r="V403" s="24" t="str">
        <f>IF([1]廃業を除いた名簿を貼り付ける!AZ395=0,"　","○")</f>
        <v>○</v>
      </c>
      <c r="W403" s="24" t="str">
        <f>IF([1]廃業を除いた名簿を貼り付ける!BA395=0,"　","○")</f>
        <v>○</v>
      </c>
      <c r="X403" s="24" t="str">
        <f>IF([1]廃業を除いた名簿を貼り付ける!BB395=0,"　","○")</f>
        <v>○</v>
      </c>
      <c r="Y403" s="24" t="str">
        <f>IF([1]廃業を除いた名簿を貼り付ける!BC395=0,"　","○")</f>
        <v>○</v>
      </c>
    </row>
    <row r="404" spans="1:25" ht="24.75" customHeight="1" x14ac:dyDescent="0.2">
      <c r="A404" s="19" t="s">
        <v>20</v>
      </c>
      <c r="B404" s="25">
        <f>[1]廃業を除いた名簿を貼り付ける!N396</f>
        <v>974</v>
      </c>
      <c r="C404" s="26" t="s">
        <v>21</v>
      </c>
      <c r="D404" s="22" t="str">
        <f>[1]廃業を除いた名簿を貼り付ける!D396</f>
        <v>有限会社いづ電気設備</v>
      </c>
      <c r="E404" s="22" t="str">
        <f>IF([1]廃業を除いた名簿を貼り付ける!F396="","",[1]廃業を除いた名簿を貼り付ける!F396)</f>
        <v>取締役　前畑　壮一</v>
      </c>
      <c r="F404" s="22" t="str">
        <f>[1]廃業を除いた名簿を貼り付ける!H396&amp;[1]廃業を除いた名簿を貼り付ける!I396</f>
        <v>千葉県船橋市日の出二丁目１５番１１号</v>
      </c>
      <c r="G404" s="23">
        <f>[1]廃業を除いた名簿を貼り付ける!P396</f>
        <v>43893</v>
      </c>
      <c r="H404" s="22" t="str">
        <f>[1]廃業を除いた名簿を貼り付ける!AG396</f>
        <v>有限会社いづ電気設備</v>
      </c>
      <c r="I404" s="22" t="str">
        <f>[1]廃業を除いた名簿を貼り付ける!AJ396&amp;[1]廃業を除いた名簿を貼り付ける!AK396</f>
        <v>千葉県船橋市日の出二丁目１５番１１号</v>
      </c>
      <c r="J404" s="22" t="str">
        <f>[1]廃業を除いた名簿を貼り付ける!AL396</f>
        <v>047-495-3575</v>
      </c>
      <c r="K404" s="24" t="str">
        <f>IF([1]廃業を除いた名簿を貼り付ける!AO396=0,"　","○")</f>
        <v>○</v>
      </c>
      <c r="L404" s="24" t="str">
        <f>IF([1]廃業を除いた名簿を貼り付ける!AP396=0,"　","○")</f>
        <v>○</v>
      </c>
      <c r="M404" s="24" t="str">
        <f>IF([1]廃業を除いた名簿を貼り付ける!AQ396=0,"　","○")</f>
        <v>○</v>
      </c>
      <c r="N404" s="24" t="str">
        <f>IF([1]廃業を除いた名簿を貼り付ける!AR396=0,"　","○")</f>
        <v>○</v>
      </c>
      <c r="O404" s="24" t="str">
        <f>IF([1]廃業を除いた名簿を貼り付ける!AS396=0,"　","○")</f>
        <v>○</v>
      </c>
      <c r="P404" s="24" t="str">
        <f>IF([1]廃業を除いた名簿を貼り付ける!AT396=0,"　","○")</f>
        <v>○</v>
      </c>
      <c r="Q404" s="24" t="str">
        <f>IF([1]廃業を除いた名簿を貼り付ける!AU396=0,"　","○")</f>
        <v>○</v>
      </c>
      <c r="R404" s="24" t="str">
        <f>IF([1]廃業を除いた名簿を貼り付ける!AV396=0,"　","○")</f>
        <v>○</v>
      </c>
      <c r="S404" s="24" t="str">
        <f>IF([1]廃業を除いた名簿を貼り付ける!AW396=0,"　","○")</f>
        <v>○</v>
      </c>
      <c r="T404" s="24" t="str">
        <f>IF([1]廃業を除いた名簿を貼り付ける!AX396=0,"　","○")</f>
        <v>○</v>
      </c>
      <c r="U404" s="24" t="str">
        <f>IF([1]廃業を除いた名簿を貼り付ける!AY396=0,"　","○")</f>
        <v>○</v>
      </c>
      <c r="V404" s="24" t="str">
        <f>IF([1]廃業を除いた名簿を貼り付ける!AZ396=0,"　","○")</f>
        <v>○</v>
      </c>
      <c r="W404" s="24" t="str">
        <f>IF([1]廃業を除いた名簿を貼り付ける!BA396=0,"　","○")</f>
        <v>○</v>
      </c>
      <c r="X404" s="24" t="str">
        <f>IF([1]廃業を除いた名簿を貼り付ける!BB396=0,"　","○")</f>
        <v>○</v>
      </c>
      <c r="Y404" s="24" t="str">
        <f>IF([1]廃業を除いた名簿を貼り付ける!BC396=0,"　","○")</f>
        <v>○</v>
      </c>
    </row>
    <row r="405" spans="1:25" ht="24.75" customHeight="1" x14ac:dyDescent="0.2">
      <c r="A405" s="19" t="s">
        <v>20</v>
      </c>
      <c r="B405" s="25">
        <f>[1]廃業を除いた名簿を貼り付ける!N397</f>
        <v>975</v>
      </c>
      <c r="C405" s="26" t="s">
        <v>21</v>
      </c>
      <c r="D405" s="22" t="str">
        <f>[1]廃業を除いた名簿を貼り付ける!D397</f>
        <v>九峰工業　株式会社</v>
      </c>
      <c r="E405" s="22" t="str">
        <f>IF([1]廃業を除いた名簿を貼り付ける!F397="","",[1]廃業を除いた名簿を貼り付ける!F397)</f>
        <v>代表取締役　阿久津　繁</v>
      </c>
      <c r="F405" s="22" t="str">
        <f>[1]廃業を除いた名簿を貼り付ける!H397&amp;[1]廃業を除いた名簿を貼り付ける!I397</f>
        <v>栃木県那須塩原市豊町３番１２号</v>
      </c>
      <c r="G405" s="23">
        <f>[1]廃業を除いた名簿を貼り付ける!P397</f>
        <v>43908</v>
      </c>
      <c r="H405" s="22" t="str">
        <f>[1]廃業を除いた名簿を貼り付ける!AG397</f>
        <v>九峰工業株式会社</v>
      </c>
      <c r="I405" s="22" t="str">
        <f>[1]廃業を除いた名簿を貼り付ける!AJ397&amp;[1]廃業を除いた名簿を貼り付ける!AK397</f>
        <v>栃木県那須塩原市豊町３番１２号</v>
      </c>
      <c r="J405" s="22" t="str">
        <f>[1]廃業を除いた名簿を貼り付ける!AL397</f>
        <v>0287-62-0821</v>
      </c>
      <c r="K405" s="24" t="str">
        <f>IF([1]廃業を除いた名簿を貼り付ける!AO397=0,"　","○")</f>
        <v>○</v>
      </c>
      <c r="L405" s="24" t="str">
        <f>IF([1]廃業を除いた名簿を貼り付ける!AP397=0,"　","○")</f>
        <v>○</v>
      </c>
      <c r="M405" s="24" t="str">
        <f>IF([1]廃業を除いた名簿を貼り付ける!AQ397=0,"　","○")</f>
        <v>○</v>
      </c>
      <c r="N405" s="24" t="str">
        <f>IF([1]廃業を除いた名簿を貼り付ける!AR397=0,"　","○")</f>
        <v>○</v>
      </c>
      <c r="O405" s="24" t="str">
        <f>IF([1]廃業を除いた名簿を貼り付ける!AS397=0,"　","○")</f>
        <v>○</v>
      </c>
      <c r="P405" s="24" t="str">
        <f>IF([1]廃業を除いた名簿を貼り付ける!AT397=0,"　","○")</f>
        <v>○</v>
      </c>
      <c r="Q405" s="24" t="str">
        <f>IF([1]廃業を除いた名簿を貼り付ける!AU397=0,"　","○")</f>
        <v>○</v>
      </c>
      <c r="R405" s="24" t="str">
        <f>IF([1]廃業を除いた名簿を貼り付ける!AV397=0,"　","○")</f>
        <v>○</v>
      </c>
      <c r="S405" s="24" t="str">
        <f>IF([1]廃業を除いた名簿を貼り付ける!AW397=0,"　","○")</f>
        <v>○</v>
      </c>
      <c r="T405" s="24" t="str">
        <f>IF([1]廃業を除いた名簿を貼り付ける!AX397=0,"　","○")</f>
        <v>○</v>
      </c>
      <c r="U405" s="24" t="str">
        <f>IF([1]廃業を除いた名簿を貼り付ける!AY397=0,"　","○")</f>
        <v>○</v>
      </c>
      <c r="V405" s="24" t="str">
        <f>IF([1]廃業を除いた名簿を貼り付ける!AZ397=0,"　","○")</f>
        <v>○</v>
      </c>
      <c r="W405" s="24" t="str">
        <f>IF([1]廃業を除いた名簿を貼り付ける!BA397=0,"　","○")</f>
        <v>○</v>
      </c>
      <c r="X405" s="24" t="str">
        <f>IF([1]廃業を除いた名簿を貼り付ける!BB397=0,"　","○")</f>
        <v>○</v>
      </c>
      <c r="Y405" s="24" t="str">
        <f>IF([1]廃業を除いた名簿を貼り付ける!BC397=0,"　","○")</f>
        <v>○</v>
      </c>
    </row>
    <row r="406" spans="1:25" ht="24.75" customHeight="1" x14ac:dyDescent="0.2">
      <c r="A406" s="19" t="s">
        <v>20</v>
      </c>
      <c r="B406" s="25">
        <f>[1]廃業を除いた名簿を貼り付ける!N398</f>
        <v>976</v>
      </c>
      <c r="C406" s="26" t="s">
        <v>21</v>
      </c>
      <c r="D406" s="22" t="str">
        <f>[1]廃業を除いた名簿を貼り付ける!D398</f>
        <v>有限会社幸凌冷熱</v>
      </c>
      <c r="E406" s="22" t="str">
        <f>IF([1]廃業を除いた名簿を貼り付ける!F398="","",[1]廃業を除いた名簿を貼り付ける!F398)</f>
        <v>代表取締役　金子　幸男</v>
      </c>
      <c r="F406" s="22" t="str">
        <f>[1]廃業を除いた名簿を貼り付ける!H398&amp;[1]廃業を除いた名簿を貼り付ける!I398</f>
        <v>埼玉県川口市大字里１０６６番地の３</v>
      </c>
      <c r="G406" s="23">
        <f>[1]廃業を除いた名簿を貼り付ける!P398</f>
        <v>43908</v>
      </c>
      <c r="H406" s="22" t="str">
        <f>[1]廃業を除いた名簿を貼り付ける!AG398</f>
        <v>有限会社幸凌冷熱</v>
      </c>
      <c r="I406" s="22" t="str">
        <f>[1]廃業を除いた名簿を貼り付ける!AJ398&amp;[1]廃業を除いた名簿を貼り付ける!AK398</f>
        <v>埼玉県川口市大字里１０６６番地の３</v>
      </c>
      <c r="J406" s="22" t="str">
        <f>[1]廃業を除いた名簿を貼り付ける!AL398</f>
        <v>048-286-5523</v>
      </c>
      <c r="K406" s="24" t="str">
        <f>IF([1]廃業を除いた名簿を貼り付ける!AO398=0,"　","○")</f>
        <v>○</v>
      </c>
      <c r="L406" s="24" t="str">
        <f>IF([1]廃業を除いた名簿を貼り付ける!AP398=0,"　","○")</f>
        <v>○</v>
      </c>
      <c r="M406" s="24" t="str">
        <f>IF([1]廃業を除いた名簿を貼り付ける!AQ398=0,"　","○")</f>
        <v>○</v>
      </c>
      <c r="N406" s="24" t="str">
        <f>IF([1]廃業を除いた名簿を貼り付ける!AR398=0,"　","○")</f>
        <v>○</v>
      </c>
      <c r="O406" s="24" t="str">
        <f>IF([1]廃業を除いた名簿を貼り付ける!AS398=0,"　","○")</f>
        <v>○</v>
      </c>
      <c r="P406" s="24" t="str">
        <f>IF([1]廃業を除いた名簿を貼り付ける!AT398=0,"　","○")</f>
        <v>○</v>
      </c>
      <c r="Q406" s="24" t="str">
        <f>IF([1]廃業を除いた名簿を貼り付ける!AU398=0,"　","○")</f>
        <v>○</v>
      </c>
      <c r="R406" s="24" t="str">
        <f>IF([1]廃業を除いた名簿を貼り付ける!AV398=0,"　","○")</f>
        <v>○</v>
      </c>
      <c r="S406" s="24" t="str">
        <f>IF([1]廃業を除いた名簿を貼り付ける!AW398=0,"　","○")</f>
        <v>○</v>
      </c>
      <c r="T406" s="24" t="str">
        <f>IF([1]廃業を除いた名簿を貼り付ける!AX398=0,"　","○")</f>
        <v>○</v>
      </c>
      <c r="U406" s="24" t="str">
        <f>IF([1]廃業を除いた名簿を貼り付ける!AY398=0,"　","○")</f>
        <v>○</v>
      </c>
      <c r="V406" s="24" t="str">
        <f>IF([1]廃業を除いた名簿を貼り付ける!AZ398=0,"　","○")</f>
        <v>○</v>
      </c>
      <c r="W406" s="24" t="str">
        <f>IF([1]廃業を除いた名簿を貼り付ける!BA398=0,"　","○")</f>
        <v>○</v>
      </c>
      <c r="X406" s="24" t="str">
        <f>IF([1]廃業を除いた名簿を貼り付ける!BB398=0,"　","○")</f>
        <v>○</v>
      </c>
      <c r="Y406" s="24" t="str">
        <f>IF([1]廃業を除いた名簿を貼り付ける!BC398=0,"　","○")</f>
        <v>○</v>
      </c>
    </row>
    <row r="407" spans="1:25" ht="24.75" customHeight="1" x14ac:dyDescent="0.2">
      <c r="A407" s="19" t="s">
        <v>20</v>
      </c>
      <c r="B407" s="25">
        <f>[1]廃業を除いた名簿を貼り付ける!N399</f>
        <v>977</v>
      </c>
      <c r="C407" s="26" t="s">
        <v>21</v>
      </c>
      <c r="D407" s="22" t="str">
        <f>[1]廃業を除いた名簿を貼り付ける!D399</f>
        <v>株式会社白河空調システム</v>
      </c>
      <c r="E407" s="22" t="str">
        <f>IF([1]廃業を除いた名簿を貼り付ける!F399="","",[1]廃業を除いた名簿を貼り付ける!F399)</f>
        <v>代表取締役　久保木　敦司</v>
      </c>
      <c r="F407" s="22" t="str">
        <f>[1]廃業を除いた名簿を貼り付ける!H399&amp;[1]廃業を除いた名簿を貼り付ける!I399</f>
        <v>福島県白河市菅生舘３９番地の６３</v>
      </c>
      <c r="G407" s="23">
        <f>[1]廃業を除いた名簿を貼り付ける!P399</f>
        <v>43908</v>
      </c>
      <c r="H407" s="22" t="str">
        <f>[1]廃業を除いた名簿を貼り付ける!AG399</f>
        <v>株式会社白河空調システム</v>
      </c>
      <c r="I407" s="22" t="str">
        <f>[1]廃業を除いた名簿を貼り付ける!AJ399&amp;[1]廃業を除いた名簿を貼り付ける!AK399</f>
        <v>福島県白河市菅生舘３９番地の６３</v>
      </c>
      <c r="J407" s="22" t="str">
        <f>[1]廃業を除いた名簿を貼り付ける!AL399</f>
        <v>0248-22-7827</v>
      </c>
      <c r="K407" s="24" t="str">
        <f>IF([1]廃業を除いた名簿を貼り付ける!AO399=0,"　","○")</f>
        <v>○</v>
      </c>
      <c r="L407" s="24" t="str">
        <f>IF([1]廃業を除いた名簿を貼り付ける!AP399=0,"　","○")</f>
        <v>○</v>
      </c>
      <c r="M407" s="24" t="str">
        <f>IF([1]廃業を除いた名簿を貼り付ける!AQ399=0,"　","○")</f>
        <v>○</v>
      </c>
      <c r="N407" s="24" t="str">
        <f>IF([1]廃業を除いた名簿を貼り付ける!AR399=0,"　","○")</f>
        <v>○</v>
      </c>
      <c r="O407" s="24" t="str">
        <f>IF([1]廃業を除いた名簿を貼り付ける!AS399=0,"　","○")</f>
        <v>○</v>
      </c>
      <c r="P407" s="24" t="str">
        <f>IF([1]廃業を除いた名簿を貼り付ける!AT399=0,"　","○")</f>
        <v>○</v>
      </c>
      <c r="Q407" s="24" t="str">
        <f>IF([1]廃業を除いた名簿を貼り付ける!AU399=0,"　","○")</f>
        <v>○</v>
      </c>
      <c r="R407" s="24" t="str">
        <f>IF([1]廃業を除いた名簿を貼り付ける!AV399=0,"　","○")</f>
        <v>○</v>
      </c>
      <c r="S407" s="24" t="str">
        <f>IF([1]廃業を除いた名簿を貼り付ける!AW399=0,"　","○")</f>
        <v>○</v>
      </c>
      <c r="T407" s="24" t="str">
        <f>IF([1]廃業を除いた名簿を貼り付ける!AX399=0,"　","○")</f>
        <v>○</v>
      </c>
      <c r="U407" s="24" t="str">
        <f>IF([1]廃業を除いた名簿を貼り付ける!AY399=0,"　","○")</f>
        <v>○</v>
      </c>
      <c r="V407" s="24" t="str">
        <f>IF([1]廃業を除いた名簿を貼り付ける!AZ399=0,"　","○")</f>
        <v>○</v>
      </c>
      <c r="W407" s="24" t="str">
        <f>IF([1]廃業を除いた名簿を貼り付ける!BA399=0,"　","○")</f>
        <v>○</v>
      </c>
      <c r="X407" s="24" t="str">
        <f>IF([1]廃業を除いた名簿を貼り付ける!BB399=0,"　","○")</f>
        <v>○</v>
      </c>
      <c r="Y407" s="24" t="str">
        <f>IF([1]廃業を除いた名簿を貼り付ける!BC399=0,"　","○")</f>
        <v>○</v>
      </c>
    </row>
    <row r="408" spans="1:25" ht="24.75" customHeight="1" x14ac:dyDescent="0.2">
      <c r="A408" s="19" t="s">
        <v>20</v>
      </c>
      <c r="B408" s="25">
        <f>[1]廃業を除いた名簿を貼り付ける!N400</f>
        <v>978</v>
      </c>
      <c r="C408" s="26" t="s">
        <v>21</v>
      </c>
      <c r="D408" s="22" t="str">
        <f>[1]廃業を除いた名簿を貼り付ける!D400</f>
        <v>株式会社ハイランド設備</v>
      </c>
      <c r="E408" s="22" t="str">
        <f>IF([1]廃業を除いた名簿を貼り付ける!F400="","",[1]廃業を除いた名簿を貼り付ける!F400)</f>
        <v>代表取締役　髙木　清充</v>
      </c>
      <c r="F408" s="22" t="str">
        <f>[1]廃業を除いた名簿を貼り付ける!H400&amp;[1]廃業を除いた名簿を貼り付ける!I400</f>
        <v>東京都江東区東砂八丁目１７番１２号</v>
      </c>
      <c r="G408" s="23">
        <f>[1]廃業を除いた名簿を貼り付ける!P400</f>
        <v>43908</v>
      </c>
      <c r="H408" s="22" t="str">
        <f>[1]廃業を除いた名簿を貼り付ける!AG400</f>
        <v>株式会社ハイランド設備</v>
      </c>
      <c r="I408" s="22" t="str">
        <f>[1]廃業を除いた名簿を貼り付ける!AJ400&amp;[1]廃業を除いた名簿を貼り付ける!AK400</f>
        <v>東京都江東区東砂八丁目１７番１２号</v>
      </c>
      <c r="J408" s="22" t="str">
        <f>[1]廃業を除いた名簿を貼り付ける!AL400</f>
        <v>03-3646-5645</v>
      </c>
      <c r="K408" s="24" t="str">
        <f>IF([1]廃業を除いた名簿を貼り付ける!AO400=0,"　","○")</f>
        <v>○</v>
      </c>
      <c r="L408" s="24" t="str">
        <f>IF([1]廃業を除いた名簿を貼り付ける!AP400=0,"　","○")</f>
        <v>○</v>
      </c>
      <c r="M408" s="24" t="str">
        <f>IF([1]廃業を除いた名簿を貼り付ける!AQ400=0,"　","○")</f>
        <v>○</v>
      </c>
      <c r="N408" s="24" t="str">
        <f>IF([1]廃業を除いた名簿を貼り付ける!AR400=0,"　","○")</f>
        <v>○</v>
      </c>
      <c r="O408" s="24" t="str">
        <f>IF([1]廃業を除いた名簿を貼り付ける!AS400=0,"　","○")</f>
        <v>○</v>
      </c>
      <c r="P408" s="24" t="str">
        <f>IF([1]廃業を除いた名簿を貼り付ける!AT400=0,"　","○")</f>
        <v>○</v>
      </c>
      <c r="Q408" s="24" t="str">
        <f>IF([1]廃業を除いた名簿を貼り付ける!AU400=0,"　","○")</f>
        <v>○</v>
      </c>
      <c r="R408" s="24" t="str">
        <f>IF([1]廃業を除いた名簿を貼り付ける!AV400=0,"　","○")</f>
        <v>○</v>
      </c>
      <c r="S408" s="24" t="str">
        <f>IF([1]廃業を除いた名簿を貼り付ける!AW400=0,"　","○")</f>
        <v>○</v>
      </c>
      <c r="T408" s="24" t="str">
        <f>IF([1]廃業を除いた名簿を貼り付ける!AX400=0,"　","○")</f>
        <v>○</v>
      </c>
      <c r="U408" s="24" t="str">
        <f>IF([1]廃業を除いた名簿を貼り付ける!AY400=0,"　","○")</f>
        <v>○</v>
      </c>
      <c r="V408" s="24" t="str">
        <f>IF([1]廃業を除いた名簿を貼り付ける!AZ400=0,"　","○")</f>
        <v>○</v>
      </c>
      <c r="W408" s="24" t="str">
        <f>IF([1]廃業を除いた名簿を貼り付ける!BA400=0,"　","○")</f>
        <v>○</v>
      </c>
      <c r="X408" s="24" t="str">
        <f>IF([1]廃業を除いた名簿を貼り付ける!BB400=0,"　","○")</f>
        <v>○</v>
      </c>
      <c r="Y408" s="24" t="str">
        <f>IF([1]廃業を除いた名簿を貼り付ける!BC400=0,"　","○")</f>
        <v>○</v>
      </c>
    </row>
    <row r="409" spans="1:25" ht="24.75" customHeight="1" x14ac:dyDescent="0.2">
      <c r="A409" s="19" t="s">
        <v>20</v>
      </c>
      <c r="B409" s="25">
        <f>[1]廃業を除いた名簿を貼り付ける!N401</f>
        <v>982</v>
      </c>
      <c r="C409" s="26" t="s">
        <v>21</v>
      </c>
      <c r="D409" s="22" t="str">
        <f>[1]廃業を除いた名簿を貼り付ける!D401</f>
        <v>新高テック　株式会社</v>
      </c>
      <c r="E409" s="22" t="str">
        <f>IF([1]廃業を除いた名簿を貼り付ける!F401="","",[1]廃業を除いた名簿を貼り付ける!F401)</f>
        <v>代表取締役　大根田　泰行</v>
      </c>
      <c r="F409" s="22" t="str">
        <f>[1]廃業を除いた名簿を貼り付ける!H401&amp;[1]廃業を除いた名簿を貼り付ける!I401</f>
        <v>栃木県芳賀郡芳賀町西高橋８５３番地</v>
      </c>
      <c r="G409" s="23">
        <f>[1]廃業を除いた名簿を貼り付ける!P401</f>
        <v>43930</v>
      </c>
      <c r="H409" s="22" t="str">
        <f>[1]廃業を除いた名簿を貼り付ける!AG401</f>
        <v>新高テック　株式会社</v>
      </c>
      <c r="I409" s="22" t="str">
        <f>[1]廃業を除いた名簿を貼り付ける!AJ401&amp;[1]廃業を除いた名簿を貼り付ける!AK401</f>
        <v>栃木県芳賀郡芳賀町西高橋８５３番地</v>
      </c>
      <c r="J409" s="22" t="str">
        <f>[1]廃業を除いた名簿を貼り付ける!AL401</f>
        <v>028-678-0151</v>
      </c>
      <c r="K409" s="24" t="str">
        <f>IF([1]廃業を除いた名簿を貼り付ける!AO401=0,"　","○")</f>
        <v>○</v>
      </c>
      <c r="L409" s="24" t="str">
        <f>IF([1]廃業を除いた名簿を貼り付ける!AP401=0,"　","○")</f>
        <v>○</v>
      </c>
      <c r="M409" s="24" t="str">
        <f>IF([1]廃業を除いた名簿を貼り付ける!AQ401=0,"　","○")</f>
        <v>○</v>
      </c>
      <c r="N409" s="24" t="str">
        <f>IF([1]廃業を除いた名簿を貼り付ける!AR401=0,"　","○")</f>
        <v>○</v>
      </c>
      <c r="O409" s="24" t="str">
        <f>IF([1]廃業を除いた名簿を貼り付ける!AS401=0,"　","○")</f>
        <v>○</v>
      </c>
      <c r="P409" s="24" t="str">
        <f>IF([1]廃業を除いた名簿を貼り付ける!AT401=0,"　","○")</f>
        <v>○</v>
      </c>
      <c r="Q409" s="24" t="str">
        <f>IF([1]廃業を除いた名簿を貼り付ける!AU401=0,"　","○")</f>
        <v>○</v>
      </c>
      <c r="R409" s="24" t="str">
        <f>IF([1]廃業を除いた名簿を貼り付ける!AV401=0,"　","○")</f>
        <v>○</v>
      </c>
      <c r="S409" s="24" t="str">
        <f>IF([1]廃業を除いた名簿を貼り付ける!AW401=0,"　","○")</f>
        <v>○</v>
      </c>
      <c r="T409" s="24" t="str">
        <f>IF([1]廃業を除いた名簿を貼り付ける!AX401=0,"　","○")</f>
        <v>○</v>
      </c>
      <c r="U409" s="24" t="str">
        <f>IF([1]廃業を除いた名簿を貼り付ける!AY401=0,"　","○")</f>
        <v>○</v>
      </c>
      <c r="V409" s="24" t="str">
        <f>IF([1]廃業を除いた名簿を貼り付ける!AZ401=0,"　","○")</f>
        <v>○</v>
      </c>
      <c r="W409" s="24" t="str">
        <f>IF([1]廃業を除いた名簿を貼り付ける!BA401=0,"　","○")</f>
        <v>○</v>
      </c>
      <c r="X409" s="24" t="str">
        <f>IF([1]廃業を除いた名簿を貼り付ける!BB401=0,"　","○")</f>
        <v>○</v>
      </c>
      <c r="Y409" s="24" t="str">
        <f>IF([1]廃業を除いた名簿を貼り付ける!BC401=0,"　","○")</f>
        <v>○</v>
      </c>
    </row>
    <row r="410" spans="1:25" ht="24.75" customHeight="1" x14ac:dyDescent="0.2">
      <c r="A410" s="19" t="s">
        <v>20</v>
      </c>
      <c r="B410" s="25">
        <f>[1]廃業を除いた名簿を貼り付ける!N402</f>
        <v>984</v>
      </c>
      <c r="C410" s="26" t="s">
        <v>21</v>
      </c>
      <c r="D410" s="22" t="str">
        <f>[1]廃業を除いた名簿を貼り付ける!D402</f>
        <v>松本　治</v>
      </c>
      <c r="E410" s="22" t="str">
        <f>IF([1]廃業を除いた名簿を貼り付ける!F402="","",[1]廃業を除いた名簿を貼り付ける!F402)</f>
        <v/>
      </c>
      <c r="F410" s="22" t="str">
        <f>[1]廃業を除いた名簿を貼り付ける!H402&amp;[1]廃業を除いた名簿を貼り付ける!I402</f>
        <v>群馬県藤岡市根岸１１７番地２７</v>
      </c>
      <c r="G410" s="23">
        <f>[1]廃業を除いた名簿を貼り付ける!P402</f>
        <v>43947</v>
      </c>
      <c r="H410" s="22" t="str">
        <f>[1]廃業を除いた名簿を貼り付ける!AG402</f>
        <v>エムクワッド</v>
      </c>
      <c r="I410" s="22" t="str">
        <f>[1]廃業を除いた名簿を貼り付ける!AJ402&amp;[1]廃業を除いた名簿を貼り付ける!AK402</f>
        <v>群馬県藤岡市根岸１１７番地２７</v>
      </c>
      <c r="J410" s="22" t="str">
        <f>[1]廃業を除いた名簿を貼り付ける!AL402</f>
        <v>0274-22-2094</v>
      </c>
      <c r="K410" s="24" t="str">
        <f>IF([1]廃業を除いた名簿を貼り付ける!AO402=0,"　","○")</f>
        <v>○</v>
      </c>
      <c r="L410" s="24" t="str">
        <f>IF([1]廃業を除いた名簿を貼り付ける!AP402=0,"　","○")</f>
        <v>○</v>
      </c>
      <c r="M410" s="24" t="str">
        <f>IF([1]廃業を除いた名簿を貼り付ける!AQ402=0,"　","○")</f>
        <v>○</v>
      </c>
      <c r="N410" s="24" t="str">
        <f>IF([1]廃業を除いた名簿を貼り付ける!AR402=0,"　","○")</f>
        <v>○</v>
      </c>
      <c r="O410" s="24" t="str">
        <f>IF([1]廃業を除いた名簿を貼り付ける!AS402=0,"　","○")</f>
        <v>○</v>
      </c>
      <c r="P410" s="24" t="str">
        <f>IF([1]廃業を除いた名簿を貼り付ける!AT402=0,"　","○")</f>
        <v>○</v>
      </c>
      <c r="Q410" s="24" t="str">
        <f>IF([1]廃業を除いた名簿を貼り付ける!AU402=0,"　","○")</f>
        <v>　</v>
      </c>
      <c r="R410" s="24" t="str">
        <f>IF([1]廃業を除いた名簿を貼り付ける!AV402=0,"　","○")</f>
        <v>　</v>
      </c>
      <c r="S410" s="24" t="str">
        <f>IF([1]廃業を除いた名簿を貼り付ける!AW402=0,"　","○")</f>
        <v>　</v>
      </c>
      <c r="T410" s="24" t="str">
        <f>IF([1]廃業を除いた名簿を貼り付ける!AX402=0,"　","○")</f>
        <v>○</v>
      </c>
      <c r="U410" s="24" t="str">
        <f>IF([1]廃業を除いた名簿を貼り付ける!AY402=0,"　","○")</f>
        <v>○</v>
      </c>
      <c r="V410" s="24" t="str">
        <f>IF([1]廃業を除いた名簿を貼り付ける!AZ402=0,"　","○")</f>
        <v>○</v>
      </c>
      <c r="W410" s="24" t="str">
        <f>IF([1]廃業を除いた名簿を貼り付ける!BA402=0,"　","○")</f>
        <v>○</v>
      </c>
      <c r="X410" s="24" t="str">
        <f>IF([1]廃業を除いた名簿を貼り付ける!BB402=0,"　","○")</f>
        <v>○</v>
      </c>
      <c r="Y410" s="24" t="str">
        <f>IF([1]廃業を除いた名簿を貼り付ける!BC402=0,"　","○")</f>
        <v>○</v>
      </c>
    </row>
    <row r="411" spans="1:25" ht="24.75" customHeight="1" x14ac:dyDescent="0.2">
      <c r="A411" s="19" t="s">
        <v>20</v>
      </c>
      <c r="B411" s="25">
        <f>[1]廃業を除いた名簿を貼り付ける!N403</f>
        <v>985</v>
      </c>
      <c r="C411" s="26" t="s">
        <v>21</v>
      </c>
      <c r="D411" s="22" t="str">
        <f>[1]廃業を除いた名簿を貼り付ける!D403</f>
        <v>エスペック株式会社</v>
      </c>
      <c r="E411" s="22" t="str">
        <f>IF([1]廃業を除いた名簿を貼り付ける!F403="","",[1]廃業を除いた名簿を貼り付ける!F403)</f>
        <v>代表取締役　荒田　知</v>
      </c>
      <c r="F411" s="22" t="str">
        <f>[1]廃業を除いた名簿を貼り付ける!H403&amp;[1]廃業を除いた名簿を貼り付ける!I403</f>
        <v>大阪府大阪市北区天神橋三丁目５番６号</v>
      </c>
      <c r="G411" s="23">
        <f>[1]廃業を除いた名簿を貼り付ける!P403</f>
        <v>43947</v>
      </c>
      <c r="H411" s="22" t="str">
        <f>[1]廃業を除いた名簿を貼り付ける!AG403</f>
        <v>エスペック株式会社　宇都宮営業所</v>
      </c>
      <c r="I411" s="22" t="str">
        <f>[1]廃業を除いた名簿を貼り付ける!AJ403&amp;[1]廃業を除いた名簿を貼り付ける!AK403</f>
        <v>栃木県宇都宮市清原工業団地23-１</v>
      </c>
      <c r="J411" s="22" t="str">
        <f>[1]廃業を除いた名簿を貼り付ける!AL403</f>
        <v>028-667-8734</v>
      </c>
      <c r="K411" s="24" t="str">
        <f>IF([1]廃業を除いた名簿を貼り付ける!AO403=0,"　","○")</f>
        <v>○</v>
      </c>
      <c r="L411" s="24" t="str">
        <f>IF([1]廃業を除いた名簿を貼り付ける!AP403=0,"　","○")</f>
        <v>○</v>
      </c>
      <c r="M411" s="24" t="str">
        <f>IF([1]廃業を除いた名簿を貼り付ける!AQ403=0,"　","○")</f>
        <v>○</v>
      </c>
      <c r="N411" s="24" t="str">
        <f>IF([1]廃業を除いた名簿を貼り付ける!AR403=0,"　","○")</f>
        <v>○</v>
      </c>
      <c r="O411" s="24" t="str">
        <f>IF([1]廃業を除いた名簿を貼り付ける!AS403=0,"　","○")</f>
        <v>○</v>
      </c>
      <c r="P411" s="24" t="str">
        <f>IF([1]廃業を除いた名簿を貼り付ける!AT403=0,"　","○")</f>
        <v>○</v>
      </c>
      <c r="Q411" s="24" t="str">
        <f>IF([1]廃業を除いた名簿を貼り付ける!AU403=0,"　","○")</f>
        <v>○</v>
      </c>
      <c r="R411" s="24" t="str">
        <f>IF([1]廃業を除いた名簿を貼り付ける!AV403=0,"　","○")</f>
        <v>○</v>
      </c>
      <c r="S411" s="24" t="str">
        <f>IF([1]廃業を除いた名簿を貼り付ける!AW403=0,"　","○")</f>
        <v>○</v>
      </c>
      <c r="T411" s="24" t="str">
        <f>IF([1]廃業を除いた名簿を貼り付ける!AX403=0,"　","○")</f>
        <v>○</v>
      </c>
      <c r="U411" s="24" t="str">
        <f>IF([1]廃業を除いた名簿を貼り付ける!AY403=0,"　","○")</f>
        <v>○</v>
      </c>
      <c r="V411" s="24" t="str">
        <f>IF([1]廃業を除いた名簿を貼り付ける!AZ403=0,"　","○")</f>
        <v>○</v>
      </c>
      <c r="W411" s="24" t="str">
        <f>IF([1]廃業を除いた名簿を貼り付ける!BA403=0,"　","○")</f>
        <v>○</v>
      </c>
      <c r="X411" s="24" t="str">
        <f>IF([1]廃業を除いた名簿を貼り付ける!BB403=0,"　","○")</f>
        <v>○</v>
      </c>
      <c r="Y411" s="24" t="str">
        <f>IF([1]廃業を除いた名簿を貼り付ける!BC403=0,"　","○")</f>
        <v>○</v>
      </c>
    </row>
    <row r="412" spans="1:25" ht="24.75" customHeight="1" x14ac:dyDescent="0.2">
      <c r="A412" s="19" t="s">
        <v>20</v>
      </c>
      <c r="B412" s="25">
        <f>[1]廃業を除いた名簿を貼り付ける!N404</f>
        <v>985</v>
      </c>
      <c r="C412" s="26" t="s">
        <v>21</v>
      </c>
      <c r="D412" s="22" t="str">
        <f>[1]廃業を除いた名簿を貼り付ける!D404</f>
        <v>エスペック株式会社</v>
      </c>
      <c r="E412" s="22" t="str">
        <f>IF([1]廃業を除いた名簿を貼り付ける!F404="","",[1]廃業を除いた名簿を貼り付ける!F404)</f>
        <v>代表取締役　荒田　知</v>
      </c>
      <c r="F412" s="22" t="str">
        <f>[1]廃業を除いた名簿を貼り付ける!H404&amp;[1]廃業を除いた名簿を貼り付ける!I404</f>
        <v>大阪府大阪市北区天神橋三丁目５番６号</v>
      </c>
      <c r="G412" s="23">
        <f>[1]廃業を除いた名簿を貼り付ける!P404</f>
        <v>43947</v>
      </c>
      <c r="H412" s="22" t="str">
        <f>[1]廃業を除いた名簿を貼り付ける!AG404</f>
        <v>エスペック株式会社　仙台営業所</v>
      </c>
      <c r="I412" s="22" t="str">
        <f>[1]廃業を除いた名簿を貼り付ける!AJ404&amp;[1]廃業を除いた名簿を貼り付ける!AK404</f>
        <v>宮城県仙台市泉区八乙女中央２－２－２２</v>
      </c>
      <c r="J412" s="22" t="str">
        <f>[1]廃業を除いた名簿を貼り付ける!AL404</f>
        <v>022-218-1891</v>
      </c>
      <c r="K412" s="24" t="str">
        <f>IF([1]廃業を除いた名簿を貼り付ける!AO404=0,"　","○")</f>
        <v>○</v>
      </c>
      <c r="L412" s="24" t="str">
        <f>IF([1]廃業を除いた名簿を貼り付ける!AP404=0,"　","○")</f>
        <v>○</v>
      </c>
      <c r="M412" s="24" t="str">
        <f>IF([1]廃業を除いた名簿を貼り付ける!AQ404=0,"　","○")</f>
        <v>○</v>
      </c>
      <c r="N412" s="24" t="str">
        <f>IF([1]廃業を除いた名簿を貼り付ける!AR404=0,"　","○")</f>
        <v>○</v>
      </c>
      <c r="O412" s="24" t="str">
        <f>IF([1]廃業を除いた名簿を貼り付ける!AS404=0,"　","○")</f>
        <v>○</v>
      </c>
      <c r="P412" s="24" t="str">
        <f>IF([1]廃業を除いた名簿を貼り付ける!AT404=0,"　","○")</f>
        <v>○</v>
      </c>
      <c r="Q412" s="24" t="str">
        <f>IF([1]廃業を除いた名簿を貼り付ける!AU404=0,"　","○")</f>
        <v>○</v>
      </c>
      <c r="R412" s="24" t="str">
        <f>IF([1]廃業を除いた名簿を貼り付ける!AV404=0,"　","○")</f>
        <v>○</v>
      </c>
      <c r="S412" s="24" t="str">
        <f>IF([1]廃業を除いた名簿を貼り付ける!AW404=0,"　","○")</f>
        <v>○</v>
      </c>
      <c r="T412" s="24" t="str">
        <f>IF([1]廃業を除いた名簿を貼り付ける!AX404=0,"　","○")</f>
        <v>○</v>
      </c>
      <c r="U412" s="24" t="str">
        <f>IF([1]廃業を除いた名簿を貼り付ける!AY404=0,"　","○")</f>
        <v>○</v>
      </c>
      <c r="V412" s="24" t="str">
        <f>IF([1]廃業を除いた名簿を貼り付ける!AZ404=0,"　","○")</f>
        <v>○</v>
      </c>
      <c r="W412" s="24" t="str">
        <f>IF([1]廃業を除いた名簿を貼り付ける!BA404=0,"　","○")</f>
        <v>○</v>
      </c>
      <c r="X412" s="24" t="str">
        <f>IF([1]廃業を除いた名簿を貼り付ける!BB404=0,"　","○")</f>
        <v>○</v>
      </c>
      <c r="Y412" s="24" t="str">
        <f>IF([1]廃業を除いた名簿を貼り付ける!BC404=0,"　","○")</f>
        <v>○</v>
      </c>
    </row>
    <row r="413" spans="1:25" ht="24.75" customHeight="1" x14ac:dyDescent="0.2">
      <c r="A413" s="19" t="s">
        <v>20</v>
      </c>
      <c r="B413" s="25">
        <f>[1]廃業を除いた名簿を貼り付ける!N405</f>
        <v>985</v>
      </c>
      <c r="C413" s="26" t="s">
        <v>21</v>
      </c>
      <c r="D413" s="22" t="str">
        <f>[1]廃業を除いた名簿を貼り付ける!D405</f>
        <v>エスペック株式会社</v>
      </c>
      <c r="E413" s="22" t="str">
        <f>IF([1]廃業を除いた名簿を貼り付ける!F405="","",[1]廃業を除いた名簿を貼り付ける!F405)</f>
        <v>代表取締役　荒田　知</v>
      </c>
      <c r="F413" s="22" t="str">
        <f>[1]廃業を除いた名簿を貼り付ける!H405&amp;[1]廃業を除いた名簿を貼り付ける!I405</f>
        <v>大阪府大阪市北区天神橋三丁目５番６号</v>
      </c>
      <c r="G413" s="23">
        <f>[1]廃業を除いた名簿を貼り付ける!P405</f>
        <v>43947</v>
      </c>
      <c r="H413" s="22" t="str">
        <f>[1]廃業を除いた名簿を貼り付ける!AG405</f>
        <v>エスペック株式会社　つくばブランチ</v>
      </c>
      <c r="I413" s="22" t="str">
        <f>[1]廃業を除いた名簿を貼り付ける!AJ405&amp;[1]廃業を除いた名簿を貼り付ける!AK405</f>
        <v>茨城県つくば市松代１－１１－１０</v>
      </c>
      <c r="J413" s="22" t="str">
        <f>[1]廃業を除いた名簿を貼り付ける!AL405</f>
        <v>029-854-7805</v>
      </c>
      <c r="K413" s="24" t="str">
        <f>IF([1]廃業を除いた名簿を貼り付ける!AO405=0,"　","○")</f>
        <v>○</v>
      </c>
      <c r="L413" s="24" t="str">
        <f>IF([1]廃業を除いた名簿を貼り付ける!AP405=0,"　","○")</f>
        <v>○</v>
      </c>
      <c r="M413" s="24" t="str">
        <f>IF([1]廃業を除いた名簿を貼り付ける!AQ405=0,"　","○")</f>
        <v>○</v>
      </c>
      <c r="N413" s="24" t="str">
        <f>IF([1]廃業を除いた名簿を貼り付ける!AR405=0,"　","○")</f>
        <v>○</v>
      </c>
      <c r="O413" s="24" t="str">
        <f>IF([1]廃業を除いた名簿を貼り付ける!AS405=0,"　","○")</f>
        <v>○</v>
      </c>
      <c r="P413" s="24" t="str">
        <f>IF([1]廃業を除いた名簿を貼り付ける!AT405=0,"　","○")</f>
        <v>○</v>
      </c>
      <c r="Q413" s="24" t="str">
        <f>IF([1]廃業を除いた名簿を貼り付ける!AU405=0,"　","○")</f>
        <v>○</v>
      </c>
      <c r="R413" s="24" t="str">
        <f>IF([1]廃業を除いた名簿を貼り付ける!AV405=0,"　","○")</f>
        <v>○</v>
      </c>
      <c r="S413" s="24" t="str">
        <f>IF([1]廃業を除いた名簿を貼り付ける!AW405=0,"　","○")</f>
        <v>○</v>
      </c>
      <c r="T413" s="24" t="str">
        <f>IF([1]廃業を除いた名簿を貼り付ける!AX405=0,"　","○")</f>
        <v>○</v>
      </c>
      <c r="U413" s="24" t="str">
        <f>IF([1]廃業を除いた名簿を貼り付ける!AY405=0,"　","○")</f>
        <v>○</v>
      </c>
      <c r="V413" s="24" t="str">
        <f>IF([1]廃業を除いた名簿を貼り付ける!AZ405=0,"　","○")</f>
        <v>○</v>
      </c>
      <c r="W413" s="24" t="str">
        <f>IF([1]廃業を除いた名簿を貼り付ける!BA405=0,"　","○")</f>
        <v>○</v>
      </c>
      <c r="X413" s="24" t="str">
        <f>IF([1]廃業を除いた名簿を貼り付ける!BB405=0,"　","○")</f>
        <v>○</v>
      </c>
      <c r="Y413" s="24" t="str">
        <f>IF([1]廃業を除いた名簿を貼り付ける!BC405=0,"　","○")</f>
        <v>○</v>
      </c>
    </row>
    <row r="414" spans="1:25" ht="24.75" customHeight="1" x14ac:dyDescent="0.2">
      <c r="A414" s="19" t="s">
        <v>20</v>
      </c>
      <c r="B414" s="25">
        <f>[1]廃業を除いた名簿を貼り付ける!N406</f>
        <v>985</v>
      </c>
      <c r="C414" s="26" t="s">
        <v>21</v>
      </c>
      <c r="D414" s="22" t="str">
        <f>[1]廃業を除いた名簿を貼り付ける!D406</f>
        <v>エスペック株式会社</v>
      </c>
      <c r="E414" s="22" t="str">
        <f>IF([1]廃業を除いた名簿を貼り付ける!F406="","",[1]廃業を除いた名簿を貼り付ける!F406)</f>
        <v>代表取締役　荒田　知</v>
      </c>
      <c r="F414" s="22" t="str">
        <f>[1]廃業を除いた名簿を貼り付ける!H406&amp;[1]廃業を除いた名簿を貼り付ける!I406</f>
        <v>大阪府大阪市北区天神橋三丁目５番６号</v>
      </c>
      <c r="G414" s="23">
        <f>[1]廃業を除いた名簿を貼り付ける!P406</f>
        <v>43947</v>
      </c>
      <c r="H414" s="22" t="str">
        <f>[1]廃業を除いた名簿を貼り付ける!AG406</f>
        <v>エスペック株式会社　高崎営業所</v>
      </c>
      <c r="I414" s="22" t="str">
        <f>[1]廃業を除いた名簿を貼り付ける!AJ406&amp;[1]廃業を除いた名簿を貼り付ける!AK406</f>
        <v>群馬県高崎市緑町３－１６－６</v>
      </c>
      <c r="J414" s="22" t="str">
        <f>[1]廃業を除いた名簿を貼り付ける!AL406</f>
        <v>027-370-3541</v>
      </c>
      <c r="K414" s="24" t="str">
        <f>IF([1]廃業を除いた名簿を貼り付ける!AO406=0,"　","○")</f>
        <v>○</v>
      </c>
      <c r="L414" s="24" t="str">
        <f>IF([1]廃業を除いた名簿を貼り付ける!AP406=0,"　","○")</f>
        <v>○</v>
      </c>
      <c r="M414" s="24" t="str">
        <f>IF([1]廃業を除いた名簿を貼り付ける!AQ406=0,"　","○")</f>
        <v>○</v>
      </c>
      <c r="N414" s="24" t="str">
        <f>IF([1]廃業を除いた名簿を貼り付ける!AR406=0,"　","○")</f>
        <v>○</v>
      </c>
      <c r="O414" s="24" t="str">
        <f>IF([1]廃業を除いた名簿を貼り付ける!AS406=0,"　","○")</f>
        <v>○</v>
      </c>
      <c r="P414" s="24" t="str">
        <f>IF([1]廃業を除いた名簿を貼り付ける!AT406=0,"　","○")</f>
        <v>○</v>
      </c>
      <c r="Q414" s="24" t="str">
        <f>IF([1]廃業を除いた名簿を貼り付ける!AU406=0,"　","○")</f>
        <v>○</v>
      </c>
      <c r="R414" s="24" t="str">
        <f>IF([1]廃業を除いた名簿を貼り付ける!AV406=0,"　","○")</f>
        <v>○</v>
      </c>
      <c r="S414" s="24" t="str">
        <f>IF([1]廃業を除いた名簿を貼り付ける!AW406=0,"　","○")</f>
        <v>○</v>
      </c>
      <c r="T414" s="24" t="str">
        <f>IF([1]廃業を除いた名簿を貼り付ける!AX406=0,"　","○")</f>
        <v>○</v>
      </c>
      <c r="U414" s="24" t="str">
        <f>IF([1]廃業を除いた名簿を貼り付ける!AY406=0,"　","○")</f>
        <v>○</v>
      </c>
      <c r="V414" s="24" t="str">
        <f>IF([1]廃業を除いた名簿を貼り付ける!AZ406=0,"　","○")</f>
        <v>○</v>
      </c>
      <c r="W414" s="24" t="str">
        <f>IF([1]廃業を除いた名簿を貼り付ける!BA406=0,"　","○")</f>
        <v>○</v>
      </c>
      <c r="X414" s="24" t="str">
        <f>IF([1]廃業を除いた名簿を貼り付ける!BB406=0,"　","○")</f>
        <v>○</v>
      </c>
      <c r="Y414" s="24" t="str">
        <f>IF([1]廃業を除いた名簿を貼り付ける!BC406=0,"　","○")</f>
        <v>○</v>
      </c>
    </row>
    <row r="415" spans="1:25" ht="24.75" customHeight="1" x14ac:dyDescent="0.2">
      <c r="A415" s="19" t="s">
        <v>20</v>
      </c>
      <c r="B415" s="25">
        <f>[1]廃業を除いた名簿を貼り付ける!N407</f>
        <v>985</v>
      </c>
      <c r="C415" s="26" t="s">
        <v>21</v>
      </c>
      <c r="D415" s="22" t="str">
        <f>[1]廃業を除いた名簿を貼り付ける!D407</f>
        <v>エスペック株式会社</v>
      </c>
      <c r="E415" s="22" t="str">
        <f>IF([1]廃業を除いた名簿を貼り付ける!F407="","",[1]廃業を除いた名簿を貼り付ける!F407)</f>
        <v>代表取締役　荒田　知</v>
      </c>
      <c r="F415" s="22" t="str">
        <f>[1]廃業を除いた名簿を貼り付ける!H407&amp;[1]廃業を除いた名簿を貼り付ける!I407</f>
        <v>大阪府大阪市北区天神橋三丁目５番６号</v>
      </c>
      <c r="G415" s="23">
        <f>[1]廃業を除いた名簿を貼り付ける!P407</f>
        <v>43947</v>
      </c>
      <c r="H415" s="22" t="str">
        <f>[1]廃業を除いた名簿を貼り付ける!AG407</f>
        <v>エスペック株式会社　川越サテライト</v>
      </c>
      <c r="I415" s="22" t="str">
        <f>[1]廃業を除いた名簿を貼り付ける!AJ407&amp;[1]廃業を除いた名簿を貼り付ける!AK407</f>
        <v>埼玉県川越市旭町３－２９－６</v>
      </c>
      <c r="J415" s="22" t="str">
        <f>[1]廃業を除いた名簿を貼り付ける!AL407</f>
        <v>049-249-0481</v>
      </c>
      <c r="K415" s="24" t="str">
        <f>IF([1]廃業を除いた名簿を貼り付ける!AO407=0,"　","○")</f>
        <v>○</v>
      </c>
      <c r="L415" s="24" t="str">
        <f>IF([1]廃業を除いた名簿を貼り付ける!AP407=0,"　","○")</f>
        <v>○</v>
      </c>
      <c r="M415" s="24" t="str">
        <f>IF([1]廃業を除いた名簿を貼り付ける!AQ407=0,"　","○")</f>
        <v>○</v>
      </c>
      <c r="N415" s="24" t="str">
        <f>IF([1]廃業を除いた名簿を貼り付ける!AR407=0,"　","○")</f>
        <v>○</v>
      </c>
      <c r="O415" s="24" t="str">
        <f>IF([1]廃業を除いた名簿を貼り付ける!AS407=0,"　","○")</f>
        <v>○</v>
      </c>
      <c r="P415" s="24" t="str">
        <f>IF([1]廃業を除いた名簿を貼り付ける!AT407=0,"　","○")</f>
        <v>○</v>
      </c>
      <c r="Q415" s="24" t="str">
        <f>IF([1]廃業を除いた名簿を貼り付ける!AU407=0,"　","○")</f>
        <v>○</v>
      </c>
      <c r="R415" s="24" t="str">
        <f>IF([1]廃業を除いた名簿を貼り付ける!AV407=0,"　","○")</f>
        <v>○</v>
      </c>
      <c r="S415" s="24" t="str">
        <f>IF([1]廃業を除いた名簿を貼り付ける!AW407=0,"　","○")</f>
        <v>○</v>
      </c>
      <c r="T415" s="24" t="str">
        <f>IF([1]廃業を除いた名簿を貼り付ける!AX407=0,"　","○")</f>
        <v>○</v>
      </c>
      <c r="U415" s="24" t="str">
        <f>IF([1]廃業を除いた名簿を貼り付ける!AY407=0,"　","○")</f>
        <v>○</v>
      </c>
      <c r="V415" s="24" t="str">
        <f>IF([1]廃業を除いた名簿を貼り付ける!AZ407=0,"　","○")</f>
        <v>○</v>
      </c>
      <c r="W415" s="24" t="str">
        <f>IF([1]廃業を除いた名簿を貼り付ける!BA407=0,"　","○")</f>
        <v>○</v>
      </c>
      <c r="X415" s="24" t="str">
        <f>IF([1]廃業を除いた名簿を貼り付ける!BB407=0,"　","○")</f>
        <v>○</v>
      </c>
      <c r="Y415" s="24" t="str">
        <f>IF([1]廃業を除いた名簿を貼り付ける!BC407=0,"　","○")</f>
        <v>○</v>
      </c>
    </row>
    <row r="416" spans="1:25" ht="24.75" customHeight="1" x14ac:dyDescent="0.2">
      <c r="A416" s="19" t="s">
        <v>20</v>
      </c>
      <c r="B416" s="25">
        <f>[1]廃業を除いた名簿を貼り付ける!N408</f>
        <v>985</v>
      </c>
      <c r="C416" s="26" t="s">
        <v>21</v>
      </c>
      <c r="D416" s="22" t="str">
        <f>[1]廃業を除いた名簿を貼り付ける!D408</f>
        <v>エスペック株式会社</v>
      </c>
      <c r="E416" s="22" t="str">
        <f>IF([1]廃業を除いた名簿を貼り付ける!F408="","",[1]廃業を除いた名簿を貼り付ける!F408)</f>
        <v>代表取締役　荒田　知</v>
      </c>
      <c r="F416" s="22" t="str">
        <f>[1]廃業を除いた名簿を貼り付ける!H408&amp;[1]廃業を除いた名簿を貼り付ける!I408</f>
        <v>大阪府大阪市北区天神橋三丁目５番６号</v>
      </c>
      <c r="G416" s="23">
        <f>[1]廃業を除いた名簿を貼り付ける!P408</f>
        <v>43947</v>
      </c>
      <c r="H416" s="22" t="str">
        <f>[1]廃業を除いた名簿を貼り付ける!AG408</f>
        <v>エスペック株式会社　福知山工場</v>
      </c>
      <c r="I416" s="22" t="str">
        <f>[1]廃業を除いた名簿を貼り付ける!AJ408&amp;[1]廃業を除いた名簿を貼り付ける!AK408</f>
        <v>京都府福知山市長田野町１－７</v>
      </c>
      <c r="J416" s="22" t="str">
        <f>[1]廃業を除いた名簿を貼り付ける!AL408</f>
        <v>0773-27-3131</v>
      </c>
      <c r="K416" s="24" t="str">
        <f>IF([1]廃業を除いた名簿を貼り付ける!AO408=0,"　","○")</f>
        <v>○</v>
      </c>
      <c r="L416" s="24" t="str">
        <f>IF([1]廃業を除いた名簿を貼り付ける!AP408=0,"　","○")</f>
        <v>○</v>
      </c>
      <c r="M416" s="24" t="str">
        <f>IF([1]廃業を除いた名簿を貼り付ける!AQ408=0,"　","○")</f>
        <v>○</v>
      </c>
      <c r="N416" s="24" t="str">
        <f>IF([1]廃業を除いた名簿を貼り付ける!AR408=0,"　","○")</f>
        <v>○</v>
      </c>
      <c r="O416" s="24" t="str">
        <f>IF([1]廃業を除いた名簿を貼り付ける!AS408=0,"　","○")</f>
        <v>○</v>
      </c>
      <c r="P416" s="24" t="str">
        <f>IF([1]廃業を除いた名簿を貼り付ける!AT408=0,"　","○")</f>
        <v>○</v>
      </c>
      <c r="Q416" s="24" t="str">
        <f>IF([1]廃業を除いた名簿を貼り付ける!AU408=0,"　","○")</f>
        <v>○</v>
      </c>
      <c r="R416" s="24" t="str">
        <f>IF([1]廃業を除いた名簿を貼り付ける!AV408=0,"　","○")</f>
        <v>○</v>
      </c>
      <c r="S416" s="24" t="str">
        <f>IF([1]廃業を除いた名簿を貼り付ける!AW408=0,"　","○")</f>
        <v>○</v>
      </c>
      <c r="T416" s="24" t="str">
        <f>IF([1]廃業を除いた名簿を貼り付ける!AX408=0,"　","○")</f>
        <v>○</v>
      </c>
      <c r="U416" s="24" t="str">
        <f>IF([1]廃業を除いた名簿を貼り付ける!AY408=0,"　","○")</f>
        <v>○</v>
      </c>
      <c r="V416" s="24" t="str">
        <f>IF([1]廃業を除いた名簿を貼り付ける!AZ408=0,"　","○")</f>
        <v>○</v>
      </c>
      <c r="W416" s="24" t="str">
        <f>IF([1]廃業を除いた名簿を貼り付ける!BA408=0,"　","○")</f>
        <v>○</v>
      </c>
      <c r="X416" s="24" t="str">
        <f>IF([1]廃業を除いた名簿を貼り付ける!BB408=0,"　","○")</f>
        <v>○</v>
      </c>
      <c r="Y416" s="24" t="str">
        <f>IF([1]廃業を除いた名簿を貼り付ける!BC408=0,"　","○")</f>
        <v>○</v>
      </c>
    </row>
    <row r="417" spans="1:25" ht="24.75" customHeight="1" x14ac:dyDescent="0.2">
      <c r="A417" s="19" t="s">
        <v>20</v>
      </c>
      <c r="B417" s="25">
        <f>[1]廃業を除いた名簿を貼り付ける!N409</f>
        <v>993</v>
      </c>
      <c r="C417" s="26" t="s">
        <v>21</v>
      </c>
      <c r="D417" s="22" t="str">
        <f>[1]廃業を除いた名簿を貼り付ける!D409</f>
        <v>株式会社タクト</v>
      </c>
      <c r="E417" s="22" t="str">
        <f>IF([1]廃業を除いた名簿を貼り付ける!F409="","",[1]廃業を除いた名簿を貼り付ける!F409)</f>
        <v>代表取締役　西本　直之</v>
      </c>
      <c r="F417" s="22" t="str">
        <f>[1]廃業を除いた名簿を貼り付ける!H409&amp;[1]廃業を除いた名簿を貼り付ける!I409</f>
        <v>埼玉県春日部市増田新田３０６番地３</v>
      </c>
      <c r="G417" s="23">
        <f>[1]廃業を除いた名簿を貼り付ける!P409</f>
        <v>44011</v>
      </c>
      <c r="H417" s="22" t="str">
        <f>[1]廃業を除いた名簿を貼り付ける!AG409</f>
        <v>株式会社タクト</v>
      </c>
      <c r="I417" s="22" t="str">
        <f>[1]廃業を除いた名簿を貼り付ける!AJ409&amp;[1]廃業を除いた名簿を貼り付ける!AK409</f>
        <v>埼玉県春日部市増田新田３０６番地３</v>
      </c>
      <c r="J417" s="22" t="str">
        <f>[1]廃業を除いた名簿を貼り付ける!AL409</f>
        <v>048-731-1920</v>
      </c>
      <c r="K417" s="24" t="str">
        <f>IF([1]廃業を除いた名簿を貼り付ける!AO409=0,"　","○")</f>
        <v>○</v>
      </c>
      <c r="L417" s="24" t="str">
        <f>IF([1]廃業を除いた名簿を貼り付ける!AP409=0,"　","○")</f>
        <v>○</v>
      </c>
      <c r="M417" s="24" t="str">
        <f>IF([1]廃業を除いた名簿を貼り付ける!AQ409=0,"　","○")</f>
        <v>○</v>
      </c>
      <c r="N417" s="24" t="str">
        <f>IF([1]廃業を除いた名簿を貼り付ける!AR409=0,"　","○")</f>
        <v>○</v>
      </c>
      <c r="O417" s="24" t="str">
        <f>IF([1]廃業を除いた名簿を貼り付ける!AS409=0,"　","○")</f>
        <v>○</v>
      </c>
      <c r="P417" s="24" t="str">
        <f>IF([1]廃業を除いた名簿を貼り付ける!AT409=0,"　","○")</f>
        <v>○</v>
      </c>
      <c r="Q417" s="24" t="str">
        <f>IF([1]廃業を除いた名簿を貼り付ける!AU409=0,"　","○")</f>
        <v>○</v>
      </c>
      <c r="R417" s="24" t="str">
        <f>IF([1]廃業を除いた名簿を貼り付ける!AV409=0,"　","○")</f>
        <v>○</v>
      </c>
      <c r="S417" s="24" t="str">
        <f>IF([1]廃業を除いた名簿を貼り付ける!AW409=0,"　","○")</f>
        <v>○</v>
      </c>
      <c r="T417" s="24" t="str">
        <f>IF([1]廃業を除いた名簿を貼り付ける!AX409=0,"　","○")</f>
        <v>○</v>
      </c>
      <c r="U417" s="24" t="str">
        <f>IF([1]廃業を除いた名簿を貼り付ける!AY409=0,"　","○")</f>
        <v>○</v>
      </c>
      <c r="V417" s="24" t="str">
        <f>IF([1]廃業を除いた名簿を貼り付ける!AZ409=0,"　","○")</f>
        <v>○</v>
      </c>
      <c r="W417" s="24" t="str">
        <f>IF([1]廃業を除いた名簿を貼り付ける!BA409=0,"　","○")</f>
        <v>○</v>
      </c>
      <c r="X417" s="24" t="str">
        <f>IF([1]廃業を除いた名簿を貼り付ける!BB409=0,"　","○")</f>
        <v>○</v>
      </c>
      <c r="Y417" s="24" t="str">
        <f>IF([1]廃業を除いた名簿を貼り付ける!BC409=0,"　","○")</f>
        <v>○</v>
      </c>
    </row>
    <row r="418" spans="1:25" ht="24.75" customHeight="1" x14ac:dyDescent="0.2">
      <c r="A418" s="19" t="s">
        <v>20</v>
      </c>
      <c r="B418" s="25">
        <f>[1]廃業を除いた名簿を貼り付ける!N410</f>
        <v>999</v>
      </c>
      <c r="C418" s="26" t="s">
        <v>21</v>
      </c>
      <c r="D418" s="22" t="str">
        <f>[1]廃業を除いた名簿を貼り付ける!D410</f>
        <v>関東精機株式会社</v>
      </c>
      <c r="E418" s="22" t="str">
        <f>IF([1]廃業を除いた名簿を貼り付ける!F410="","",[1]廃業を除いた名簿を貼り付ける!F410)</f>
        <v>代表取締役　魵澤　剛史</v>
      </c>
      <c r="F418" s="22" t="str">
        <f>[1]廃業を除いた名簿を貼り付ける!H410&amp;[1]廃業を除いた名簿を貼り付ける!I410</f>
        <v>群馬県前橋市大渡町二丁目１番地の１０</v>
      </c>
      <c r="G418" s="23">
        <f>[1]廃業を除いた名簿を貼り付ける!P410</f>
        <v>44087</v>
      </c>
      <c r="H418" s="22" t="str">
        <f>[1]廃業を除いた名簿を貼り付ける!AG410</f>
        <v>関東精機株式会社</v>
      </c>
      <c r="I418" s="22" t="str">
        <f>[1]廃業を除いた名簿を貼り付ける!AJ410&amp;[1]廃業を除いた名簿を貼り付ける!AK410</f>
        <v>群馬県前橋市大渡町二丁目１番地の１０</v>
      </c>
      <c r="J418" s="22" t="str">
        <f>[1]廃業を除いた名簿を貼り付ける!AL410</f>
        <v>027-251-2121</v>
      </c>
      <c r="K418" s="24" t="str">
        <f>IF([1]廃業を除いた名簿を貼り付ける!AO410=0,"　","○")</f>
        <v>　</v>
      </c>
      <c r="L418" s="24" t="str">
        <f>IF([1]廃業を除いた名簿を貼り付ける!AP410=0,"　","○")</f>
        <v>　</v>
      </c>
      <c r="M418" s="24" t="str">
        <f>IF([1]廃業を除いた名簿を貼り付ける!AQ410=0,"　","○")</f>
        <v>　</v>
      </c>
      <c r="N418" s="24" t="str">
        <f>IF([1]廃業を除いた名簿を貼り付ける!AR410=0,"　","○")</f>
        <v>　</v>
      </c>
      <c r="O418" s="24" t="str">
        <f>IF([1]廃業を除いた名簿を貼り付ける!AS410=0,"　","○")</f>
        <v>○</v>
      </c>
      <c r="P418" s="24" t="str">
        <f>IF([1]廃業を除いた名簿を貼り付ける!AT410=0,"　","○")</f>
        <v>○</v>
      </c>
      <c r="Q418" s="24" t="str">
        <f>IF([1]廃業を除いた名簿を貼り付ける!AU410=0,"　","○")</f>
        <v>　</v>
      </c>
      <c r="R418" s="24" t="str">
        <f>IF([1]廃業を除いた名簿を貼り付ける!AV410=0,"　","○")</f>
        <v>○</v>
      </c>
      <c r="S418" s="24" t="str">
        <f>IF([1]廃業を除いた名簿を貼り付ける!AW410=0,"　","○")</f>
        <v>○</v>
      </c>
      <c r="T418" s="24" t="str">
        <f>IF([1]廃業を除いた名簿を貼り付ける!AX410=0,"　","○")</f>
        <v>　</v>
      </c>
      <c r="U418" s="24" t="str">
        <f>IF([1]廃業を除いた名簿を貼り付ける!AY410=0,"　","○")</f>
        <v>　</v>
      </c>
      <c r="V418" s="24" t="str">
        <f>IF([1]廃業を除いた名簿を貼り付ける!AZ410=0,"　","○")</f>
        <v>　</v>
      </c>
      <c r="W418" s="24" t="str">
        <f>IF([1]廃業を除いた名簿を貼り付ける!BA410=0,"　","○")</f>
        <v>　</v>
      </c>
      <c r="X418" s="24" t="str">
        <f>IF([1]廃業を除いた名簿を貼り付ける!BB410=0,"　","○")</f>
        <v>○</v>
      </c>
      <c r="Y418" s="24" t="str">
        <f>IF([1]廃業を除いた名簿を貼り付ける!BC410=0,"　","○")</f>
        <v>○</v>
      </c>
    </row>
    <row r="419" spans="1:25" ht="24.75" customHeight="1" x14ac:dyDescent="0.2">
      <c r="A419" s="19" t="s">
        <v>20</v>
      </c>
      <c r="B419" s="25">
        <f>[1]廃業を除いた名簿を貼り付ける!N411</f>
        <v>1005</v>
      </c>
      <c r="C419" s="26" t="s">
        <v>21</v>
      </c>
      <c r="D419" s="22" t="str">
        <f>[1]廃業を除いた名簿を貼り付ける!D411</f>
        <v>有限会社進和冷機</v>
      </c>
      <c r="E419" s="22" t="str">
        <f>IF([1]廃業を除いた名簿を貼り付ける!F411="","",[1]廃業を除いた名簿を貼り付ける!F411)</f>
        <v>代表取締役　土屋　進</v>
      </c>
      <c r="F419" s="22" t="str">
        <f>[1]廃業を除いた名簿を貼り付ける!H411&amp;[1]廃業を除いた名簿を貼り付ける!I411</f>
        <v>千葉県野田市古布内４２６番地５</v>
      </c>
      <c r="G419" s="23">
        <f>[1]廃業を除いた名簿を貼り付ける!P411</f>
        <v>44133</v>
      </c>
      <c r="H419" s="22" t="str">
        <f>[1]廃業を除いた名簿を貼り付ける!AG411</f>
        <v>有限会社進和冷機</v>
      </c>
      <c r="I419" s="22" t="str">
        <f>[1]廃業を除いた名簿を貼り付ける!AJ411&amp;[1]廃業を除いた名簿を貼り付ける!AK411</f>
        <v>千葉県野田市古布内４２６番地５</v>
      </c>
      <c r="J419" s="22" t="str">
        <f>[1]廃業を除いた名簿を貼り付ける!AL411</f>
        <v>04-7198-7828</v>
      </c>
      <c r="K419" s="24" t="str">
        <f>IF([1]廃業を除いた名簿を貼り付ける!AO411=0,"　","○")</f>
        <v>○</v>
      </c>
      <c r="L419" s="24" t="str">
        <f>IF([1]廃業を除いた名簿を貼り付ける!AP411=0,"　","○")</f>
        <v>○</v>
      </c>
      <c r="M419" s="24" t="str">
        <f>IF([1]廃業を除いた名簿を貼り付ける!AQ411=0,"　","○")</f>
        <v>○</v>
      </c>
      <c r="N419" s="24" t="str">
        <f>IF([1]廃業を除いた名簿を貼り付ける!AR411=0,"　","○")</f>
        <v>○</v>
      </c>
      <c r="O419" s="24" t="str">
        <f>IF([1]廃業を除いた名簿を貼り付ける!AS411=0,"　","○")</f>
        <v>○</v>
      </c>
      <c r="P419" s="24" t="str">
        <f>IF([1]廃業を除いた名簿を貼り付ける!AT411=0,"　","○")</f>
        <v>○</v>
      </c>
      <c r="Q419" s="24" t="str">
        <f>IF([1]廃業を除いた名簿を貼り付ける!AU411=0,"　","○")</f>
        <v>○</v>
      </c>
      <c r="R419" s="24" t="str">
        <f>IF([1]廃業を除いた名簿を貼り付ける!AV411=0,"　","○")</f>
        <v>○</v>
      </c>
      <c r="S419" s="24" t="str">
        <f>IF([1]廃業を除いた名簿を貼り付ける!AW411=0,"　","○")</f>
        <v>○</v>
      </c>
      <c r="T419" s="24" t="str">
        <f>IF([1]廃業を除いた名簿を貼り付ける!AX411=0,"　","○")</f>
        <v>○</v>
      </c>
      <c r="U419" s="24" t="str">
        <f>IF([1]廃業を除いた名簿を貼り付ける!AY411=0,"　","○")</f>
        <v>○</v>
      </c>
      <c r="V419" s="24" t="str">
        <f>IF([1]廃業を除いた名簿を貼り付ける!AZ411=0,"　","○")</f>
        <v>○</v>
      </c>
      <c r="W419" s="24" t="str">
        <f>IF([1]廃業を除いた名簿を貼り付ける!BA411=0,"　","○")</f>
        <v>○</v>
      </c>
      <c r="X419" s="24" t="str">
        <f>IF([1]廃業を除いた名簿を貼り付ける!BB411=0,"　","○")</f>
        <v>○</v>
      </c>
      <c r="Y419" s="24" t="str">
        <f>IF([1]廃業を除いた名簿を貼り付ける!BC411=0,"　","○")</f>
        <v>○</v>
      </c>
    </row>
    <row r="420" spans="1:25" ht="24.75" customHeight="1" x14ac:dyDescent="0.2">
      <c r="A420" s="19" t="s">
        <v>20</v>
      </c>
      <c r="B420" s="25">
        <f>[1]廃業を除いた名簿を貼り付ける!N412</f>
        <v>1007</v>
      </c>
      <c r="C420" s="26" t="s">
        <v>21</v>
      </c>
      <c r="D420" s="22" t="str">
        <f>[1]廃業を除いた名簿を貼り付ける!D412</f>
        <v>株式会社テクノフォート</v>
      </c>
      <c r="E420" s="22" t="str">
        <f>IF([1]廃業を除いた名簿を貼り付ける!F412="","",[1]廃業を除いた名簿を貼り付ける!F412)</f>
        <v>代表取締役　小松　孝行</v>
      </c>
      <c r="F420" s="22" t="str">
        <f>[1]廃業を除いた名簿を貼り付ける!H412&amp;[1]廃業を除いた名簿を貼り付ける!I412</f>
        <v>東京都豊島区東池袋三丁目15番15号</v>
      </c>
      <c r="G420" s="23">
        <f>[1]廃業を除いた名簿を貼り付ける!P412</f>
        <v>44167</v>
      </c>
      <c r="H420" s="22" t="str">
        <f>[1]廃業を除いた名簿を貼り付ける!AG412</f>
        <v>株式会社テクノフォート</v>
      </c>
      <c r="I420" s="22" t="str">
        <f>[1]廃業を除いた名簿を貼り付ける!AJ412&amp;[1]廃業を除いた名簿を貼り付ける!AK412</f>
        <v>東京都豊島区東池袋三丁目15番15号</v>
      </c>
      <c r="J420" s="22" t="str">
        <f>[1]廃業を除いた名簿を貼り付ける!AL412</f>
        <v>03-5396-6315</v>
      </c>
      <c r="K420" s="24" t="str">
        <f>IF([1]廃業を除いた名簿を貼り付ける!AO412=0,"　","○")</f>
        <v>○</v>
      </c>
      <c r="L420" s="24" t="str">
        <f>IF([1]廃業を除いた名簿を貼り付ける!AP412=0,"　","○")</f>
        <v>○</v>
      </c>
      <c r="M420" s="24" t="str">
        <f>IF([1]廃業を除いた名簿を貼り付ける!AQ412=0,"　","○")</f>
        <v>○</v>
      </c>
      <c r="N420" s="24" t="str">
        <f>IF([1]廃業を除いた名簿を貼り付ける!AR412=0,"　","○")</f>
        <v>○</v>
      </c>
      <c r="O420" s="24" t="str">
        <f>IF([1]廃業を除いた名簿を貼り付ける!AS412=0,"　","○")</f>
        <v>○</v>
      </c>
      <c r="P420" s="24" t="str">
        <f>IF([1]廃業を除いた名簿を貼り付ける!AT412=0,"　","○")</f>
        <v>○</v>
      </c>
      <c r="Q420" s="24" t="str">
        <f>IF([1]廃業を除いた名簿を貼り付ける!AU412=0,"　","○")</f>
        <v>○</v>
      </c>
      <c r="R420" s="24" t="str">
        <f>IF([1]廃業を除いた名簿を貼り付ける!AV412=0,"　","○")</f>
        <v>○</v>
      </c>
      <c r="S420" s="24" t="str">
        <f>IF([1]廃業を除いた名簿を貼り付ける!AW412=0,"　","○")</f>
        <v>○</v>
      </c>
      <c r="T420" s="24" t="str">
        <f>IF([1]廃業を除いた名簿を貼り付ける!AX412=0,"　","○")</f>
        <v>○</v>
      </c>
      <c r="U420" s="24" t="str">
        <f>IF([1]廃業を除いた名簿を貼り付ける!AY412=0,"　","○")</f>
        <v>○</v>
      </c>
      <c r="V420" s="24" t="str">
        <f>IF([1]廃業を除いた名簿を貼り付ける!AZ412=0,"　","○")</f>
        <v>○</v>
      </c>
      <c r="W420" s="24" t="str">
        <f>IF([1]廃業を除いた名簿を貼り付ける!BA412=0,"　","○")</f>
        <v>○</v>
      </c>
      <c r="X420" s="24" t="str">
        <f>IF([1]廃業を除いた名簿を貼り付ける!BB412=0,"　","○")</f>
        <v>○</v>
      </c>
      <c r="Y420" s="24" t="str">
        <f>IF([1]廃業を除いた名簿を貼り付ける!BC412=0,"　","○")</f>
        <v>○</v>
      </c>
    </row>
    <row r="421" spans="1:25" ht="24.75" customHeight="1" x14ac:dyDescent="0.2">
      <c r="A421" s="19" t="s">
        <v>20</v>
      </c>
      <c r="B421" s="25">
        <f>[1]廃業を除いた名簿を貼り付ける!N413</f>
        <v>1013</v>
      </c>
      <c r="C421" s="26" t="s">
        <v>21</v>
      </c>
      <c r="D421" s="22" t="str">
        <f>[1]廃業を除いた名簿を貼り付ける!D413</f>
        <v>株式会社　江田創設</v>
      </c>
      <c r="E421" s="22" t="str">
        <f>IF([1]廃業を除いた名簿を貼り付ける!F413="","",[1]廃業を除いた名簿を貼り付ける!F413)</f>
        <v>代表取締役　江田　久雄</v>
      </c>
      <c r="F421" s="22" t="str">
        <f>[1]廃業を除いた名簿を貼り付ける!H413&amp;[1]廃業を除いた名簿を貼り付ける!I413</f>
        <v>栃木県下都賀郡壬生町大字七ツ石７９３</v>
      </c>
      <c r="G421" s="23">
        <f>[1]廃業を除いた名簿を貼り付ける!P413</f>
        <v>44208</v>
      </c>
      <c r="H421" s="22" t="str">
        <f>[1]廃業を除いた名簿を貼り付ける!AG413</f>
        <v>株式会社　江田創設</v>
      </c>
      <c r="I421" s="22" t="str">
        <f>[1]廃業を除いた名簿を貼り付ける!AJ413&amp;[1]廃業を除いた名簿を貼り付ける!AK413</f>
        <v>栃木県下都賀郡壬生町大字七ツ石７９３</v>
      </c>
      <c r="J421" s="22" t="str">
        <f>[1]廃業を除いた名簿を貼り付ける!AL413</f>
        <v>0282-82-1021</v>
      </c>
      <c r="K421" s="24" t="str">
        <f>IF([1]廃業を除いた名簿を貼り付ける!AO413=0,"　","○")</f>
        <v>○</v>
      </c>
      <c r="L421" s="24" t="str">
        <f>IF([1]廃業を除いた名簿を貼り付ける!AP413=0,"　","○")</f>
        <v>○</v>
      </c>
      <c r="M421" s="24" t="str">
        <f>IF([1]廃業を除いた名簿を貼り付ける!AQ413=0,"　","○")</f>
        <v>○</v>
      </c>
      <c r="N421" s="24" t="str">
        <f>IF([1]廃業を除いた名簿を貼り付ける!AR413=0,"　","○")</f>
        <v>　</v>
      </c>
      <c r="O421" s="24" t="str">
        <f>IF([1]廃業を除いた名簿を貼り付ける!AS413=0,"　","○")</f>
        <v>　</v>
      </c>
      <c r="P421" s="24" t="str">
        <f>IF([1]廃業を除いた名簿を貼り付ける!AT413=0,"　","○")</f>
        <v>　</v>
      </c>
      <c r="Q421" s="24" t="str">
        <f>IF([1]廃業を除いた名簿を貼り付ける!AU413=0,"　","○")</f>
        <v>　</v>
      </c>
      <c r="R421" s="24" t="str">
        <f>IF([1]廃業を除いた名簿を貼り付ける!AV413=0,"　","○")</f>
        <v>　</v>
      </c>
      <c r="S421" s="24" t="str">
        <f>IF([1]廃業を除いた名簿を貼り付ける!AW413=0,"　","○")</f>
        <v>　</v>
      </c>
      <c r="T421" s="24" t="str">
        <f>IF([1]廃業を除いた名簿を貼り付ける!AX413=0,"　","○")</f>
        <v>○</v>
      </c>
      <c r="U421" s="24" t="str">
        <f>IF([1]廃業を除いた名簿を貼り付ける!AY413=0,"　","○")</f>
        <v>○</v>
      </c>
      <c r="V421" s="24" t="str">
        <f>IF([1]廃業を除いた名簿を貼り付ける!AZ413=0,"　","○")</f>
        <v>○</v>
      </c>
      <c r="W421" s="24" t="str">
        <f>IF([1]廃業を除いた名簿を貼り付ける!BA413=0,"　","○")</f>
        <v>　</v>
      </c>
      <c r="X421" s="24" t="str">
        <f>IF([1]廃業を除いた名簿を貼り付ける!BB413=0,"　","○")</f>
        <v>　</v>
      </c>
      <c r="Y421" s="24" t="str">
        <f>IF([1]廃業を除いた名簿を貼り付ける!BC413=0,"　","○")</f>
        <v>　</v>
      </c>
    </row>
    <row r="422" spans="1:25" ht="24.75" customHeight="1" x14ac:dyDescent="0.2">
      <c r="A422" s="19" t="s">
        <v>20</v>
      </c>
      <c r="B422" s="25">
        <f>[1]廃業を除いた名簿を貼り付ける!N414</f>
        <v>1014</v>
      </c>
      <c r="C422" s="26" t="s">
        <v>21</v>
      </c>
      <c r="D422" s="22" t="str">
        <f>[1]廃業を除いた名簿を貼り付ける!D414</f>
        <v>株式会社シマダ電気設備</v>
      </c>
      <c r="E422" s="22" t="str">
        <f>IF([1]廃業を除いた名簿を貼り付ける!F414="","",[1]廃業を除いた名簿を貼り付ける!F414)</f>
        <v>代表取締役　嶋田　建</v>
      </c>
      <c r="F422" s="22" t="str">
        <f>[1]廃業を除いた名簿を貼り付ける!H414&amp;[1]廃業を除いた名簿を貼り付ける!I414</f>
        <v>埼玉県草加市新里町273番地3</v>
      </c>
      <c r="G422" s="23">
        <f>[1]廃業を除いた名簿を貼り付ける!P414</f>
        <v>44202</v>
      </c>
      <c r="H422" s="22" t="str">
        <f>[1]廃業を除いた名簿を貼り付ける!AG414</f>
        <v>株式会社シマダ電気設備</v>
      </c>
      <c r="I422" s="22" t="str">
        <f>[1]廃業を除いた名簿を貼り付ける!AJ414&amp;[1]廃業を除いた名簿を貼り付ける!AK414</f>
        <v>埼玉県草加市新里町273番地3</v>
      </c>
      <c r="J422" s="22" t="str">
        <f>[1]廃業を除いた名簿を貼り付ける!AL414</f>
        <v>048-948-6028</v>
      </c>
      <c r="K422" s="24" t="str">
        <f>IF([1]廃業を除いた名簿を貼り付ける!AO414=0,"　","○")</f>
        <v>○</v>
      </c>
      <c r="L422" s="24" t="str">
        <f>IF([1]廃業を除いた名簿を貼り付ける!AP414=0,"　","○")</f>
        <v>○</v>
      </c>
      <c r="M422" s="24" t="str">
        <f>IF([1]廃業を除いた名簿を貼り付ける!AQ414=0,"　","○")</f>
        <v>○</v>
      </c>
      <c r="N422" s="24" t="str">
        <f>IF([1]廃業を除いた名簿を貼り付ける!AR414=0,"　","○")</f>
        <v>○</v>
      </c>
      <c r="O422" s="24" t="str">
        <f>IF([1]廃業を除いた名簿を貼り付ける!AS414=0,"　","○")</f>
        <v>○</v>
      </c>
      <c r="P422" s="24" t="str">
        <f>IF([1]廃業を除いた名簿を貼り付ける!AT414=0,"　","○")</f>
        <v>○</v>
      </c>
      <c r="Q422" s="24" t="str">
        <f>IF([1]廃業を除いた名簿を貼り付ける!AU414=0,"　","○")</f>
        <v>○</v>
      </c>
      <c r="R422" s="24" t="str">
        <f>IF([1]廃業を除いた名簿を貼り付ける!AV414=0,"　","○")</f>
        <v>○</v>
      </c>
      <c r="S422" s="24" t="str">
        <f>IF([1]廃業を除いた名簿を貼り付ける!AW414=0,"　","○")</f>
        <v>○</v>
      </c>
      <c r="T422" s="24" t="str">
        <f>IF([1]廃業を除いた名簿を貼り付ける!AX414=0,"　","○")</f>
        <v>○</v>
      </c>
      <c r="U422" s="24" t="str">
        <f>IF([1]廃業を除いた名簿を貼り付ける!AY414=0,"　","○")</f>
        <v>○</v>
      </c>
      <c r="V422" s="24" t="str">
        <f>IF([1]廃業を除いた名簿を貼り付ける!AZ414=0,"　","○")</f>
        <v>○</v>
      </c>
      <c r="W422" s="24" t="str">
        <f>IF([1]廃業を除いた名簿を貼り付ける!BA414=0,"　","○")</f>
        <v>○</v>
      </c>
      <c r="X422" s="24" t="str">
        <f>IF([1]廃業を除いた名簿を貼り付ける!BB414=0,"　","○")</f>
        <v>○</v>
      </c>
      <c r="Y422" s="24" t="str">
        <f>IF([1]廃業を除いた名簿を貼り付ける!BC414=0,"　","○")</f>
        <v>○</v>
      </c>
    </row>
    <row r="423" spans="1:25" ht="24.75" customHeight="1" x14ac:dyDescent="0.2">
      <c r="A423" s="19" t="s">
        <v>20</v>
      </c>
      <c r="B423" s="25">
        <f>[1]廃業を除いた名簿を貼り付ける!N415</f>
        <v>1016</v>
      </c>
      <c r="C423" s="26" t="s">
        <v>21</v>
      </c>
      <c r="D423" s="22" t="str">
        <f>[1]廃業を除いた名簿を貼り付ける!D415</f>
        <v>中部増成機械工業株式会社</v>
      </c>
      <c r="E423" s="22" t="str">
        <f>IF([1]廃業を除いた名簿を貼り付ける!F415="","",[1]廃業を除いた名簿を貼り付ける!F415)</f>
        <v>代表取締役　市岡　佳子</v>
      </c>
      <c r="F423" s="22" t="str">
        <f>[1]廃業を除いた名簿を貼り付ける!H415&amp;[1]廃業を除いた名簿を貼り付ける!I415</f>
        <v>愛知県名古屋市中川区柳島町三丁目２４番地</v>
      </c>
      <c r="G423" s="23">
        <f>[1]廃業を除いた名簿を貼り付ける!P415</f>
        <v>44235</v>
      </c>
      <c r="H423" s="22" t="str">
        <f>[1]廃業を除いた名簿を貼り付ける!AG415</f>
        <v>中部増成機械工業株式会社</v>
      </c>
      <c r="I423" s="22" t="str">
        <f>[1]廃業を除いた名簿を貼り付ける!AJ415&amp;[1]廃業を除いた名簿を貼り付ける!AK415</f>
        <v>愛知県名古屋市中川区柳島町三丁目２４番地</v>
      </c>
      <c r="J423" s="22" t="str">
        <f>[1]廃業を除いた名簿を貼り付ける!AL415</f>
        <v>052-361-4166</v>
      </c>
      <c r="K423" s="24" t="str">
        <f>IF([1]廃業を除いた名簿を貼り付ける!AO415=0,"　","○")</f>
        <v>○</v>
      </c>
      <c r="L423" s="24" t="str">
        <f>IF([1]廃業を除いた名簿を貼り付ける!AP415=0,"　","○")</f>
        <v>○</v>
      </c>
      <c r="M423" s="24" t="str">
        <f>IF([1]廃業を除いた名簿を貼り付ける!AQ415=0,"　","○")</f>
        <v>○</v>
      </c>
      <c r="N423" s="24" t="str">
        <f>IF([1]廃業を除いた名簿を貼り付ける!AR415=0,"　","○")</f>
        <v>○</v>
      </c>
      <c r="O423" s="24" t="str">
        <f>IF([1]廃業を除いた名簿を貼り付ける!AS415=0,"　","○")</f>
        <v>○</v>
      </c>
      <c r="P423" s="24" t="str">
        <f>IF([1]廃業を除いた名簿を貼り付ける!AT415=0,"　","○")</f>
        <v>○</v>
      </c>
      <c r="Q423" s="24" t="str">
        <f>IF([1]廃業を除いた名簿を貼り付ける!AU415=0,"　","○")</f>
        <v>○</v>
      </c>
      <c r="R423" s="24" t="str">
        <f>IF([1]廃業を除いた名簿を貼り付ける!AV415=0,"　","○")</f>
        <v>○</v>
      </c>
      <c r="S423" s="24" t="str">
        <f>IF([1]廃業を除いた名簿を貼り付ける!AW415=0,"　","○")</f>
        <v>○</v>
      </c>
      <c r="T423" s="24" t="str">
        <f>IF([1]廃業を除いた名簿を貼り付ける!AX415=0,"　","○")</f>
        <v>○</v>
      </c>
      <c r="U423" s="24" t="str">
        <f>IF([1]廃業を除いた名簿を貼り付ける!AY415=0,"　","○")</f>
        <v>○</v>
      </c>
      <c r="V423" s="24" t="str">
        <f>IF([1]廃業を除いた名簿を貼り付ける!AZ415=0,"　","○")</f>
        <v>○</v>
      </c>
      <c r="W423" s="24" t="str">
        <f>IF([1]廃業を除いた名簿を貼り付ける!BA415=0,"　","○")</f>
        <v>○</v>
      </c>
      <c r="X423" s="24" t="str">
        <f>IF([1]廃業を除いた名簿を貼り付ける!BB415=0,"　","○")</f>
        <v>○</v>
      </c>
      <c r="Y423" s="24" t="str">
        <f>IF([1]廃業を除いた名簿を貼り付ける!BC415=0,"　","○")</f>
        <v>○</v>
      </c>
    </row>
    <row r="424" spans="1:25" ht="24.75" customHeight="1" x14ac:dyDescent="0.2">
      <c r="A424" s="19" t="s">
        <v>20</v>
      </c>
      <c r="B424" s="25">
        <f>[1]廃業を除いた名簿を貼り付ける!N416</f>
        <v>1017</v>
      </c>
      <c r="C424" s="26" t="s">
        <v>21</v>
      </c>
      <c r="D424" s="22" t="str">
        <f>[1]廃業を除いた名簿を貼り付ける!D416</f>
        <v>株式会社山本電工</v>
      </c>
      <c r="E424" s="22" t="str">
        <f>IF([1]廃業を除いた名簿を貼り付ける!F416="","",[1]廃業を除いた名簿を貼り付ける!F416)</f>
        <v>代表取締役　山本　貴之</v>
      </c>
      <c r="F424" s="22" t="str">
        <f>[1]廃業を除いた名簿を貼り付ける!H416&amp;[1]廃業を除いた名簿を貼り付ける!I416</f>
        <v>神奈川県平塚市北豊田５８７番地の２</v>
      </c>
      <c r="G424" s="23">
        <f>[1]廃業を除いた名簿を貼り付ける!P416</f>
        <v>44251</v>
      </c>
      <c r="H424" s="22" t="str">
        <f>[1]廃業を除いた名簿を貼り付ける!AG416</f>
        <v>株式会社山本電工</v>
      </c>
      <c r="I424" s="22" t="str">
        <f>[1]廃業を除いた名簿を貼り付ける!AJ416&amp;[1]廃業を除いた名簿を貼り付ける!AK416</f>
        <v>神奈川県平塚市北豊田５８７番地の２</v>
      </c>
      <c r="J424" s="22" t="str">
        <f>[1]廃業を除いた名簿を貼り付ける!AL416</f>
        <v>0463-26-3045</v>
      </c>
      <c r="K424" s="24" t="str">
        <f>IF([1]廃業を除いた名簿を貼り付ける!AO416=0,"　","○")</f>
        <v>○</v>
      </c>
      <c r="L424" s="24" t="str">
        <f>IF([1]廃業を除いた名簿を貼り付ける!AP416=0,"　","○")</f>
        <v>○</v>
      </c>
      <c r="M424" s="24" t="str">
        <f>IF([1]廃業を除いた名簿を貼り付ける!AQ416=0,"　","○")</f>
        <v>○</v>
      </c>
      <c r="N424" s="24" t="str">
        <f>IF([1]廃業を除いた名簿を貼り付ける!AR416=0,"　","○")</f>
        <v>○</v>
      </c>
      <c r="O424" s="24" t="str">
        <f>IF([1]廃業を除いた名簿を貼り付ける!AS416=0,"　","○")</f>
        <v>○</v>
      </c>
      <c r="P424" s="24" t="str">
        <f>IF([1]廃業を除いた名簿を貼り付ける!AT416=0,"　","○")</f>
        <v>○</v>
      </c>
      <c r="Q424" s="24" t="str">
        <f>IF([1]廃業を除いた名簿を貼り付ける!AU416=0,"　","○")</f>
        <v>○</v>
      </c>
      <c r="R424" s="24" t="str">
        <f>IF([1]廃業を除いた名簿を貼り付ける!AV416=0,"　","○")</f>
        <v>○</v>
      </c>
      <c r="S424" s="24" t="str">
        <f>IF([1]廃業を除いた名簿を貼り付ける!AW416=0,"　","○")</f>
        <v>○</v>
      </c>
      <c r="T424" s="24" t="str">
        <f>IF([1]廃業を除いた名簿を貼り付ける!AX416=0,"　","○")</f>
        <v>○</v>
      </c>
      <c r="U424" s="24" t="str">
        <f>IF([1]廃業を除いた名簿を貼り付ける!AY416=0,"　","○")</f>
        <v>○</v>
      </c>
      <c r="V424" s="24" t="str">
        <f>IF([1]廃業を除いた名簿を貼り付ける!AZ416=0,"　","○")</f>
        <v>○</v>
      </c>
      <c r="W424" s="24" t="str">
        <f>IF([1]廃業を除いた名簿を貼り付ける!BA416=0,"　","○")</f>
        <v>○</v>
      </c>
      <c r="X424" s="24" t="str">
        <f>IF([1]廃業を除いた名簿を貼り付ける!BB416=0,"　","○")</f>
        <v>○</v>
      </c>
      <c r="Y424" s="24" t="str">
        <f>IF([1]廃業を除いた名簿を貼り付ける!BC416=0,"　","○")</f>
        <v>○</v>
      </c>
    </row>
    <row r="425" spans="1:25" ht="24.75" customHeight="1" x14ac:dyDescent="0.2">
      <c r="A425" s="19" t="s">
        <v>20</v>
      </c>
      <c r="B425" s="25">
        <f>[1]廃業を除いた名簿を貼り付ける!N417</f>
        <v>1018</v>
      </c>
      <c r="C425" s="26" t="s">
        <v>21</v>
      </c>
      <c r="D425" s="22" t="str">
        <f>[1]廃業を除いた名簿を貼り付ける!D417</f>
        <v>株式会社小林茂商店</v>
      </c>
      <c r="E425" s="22" t="str">
        <f>IF([1]廃業を除いた名簿を貼り付ける!F417="","",[1]廃業を除いた名簿を貼り付ける!F417)</f>
        <v>代表取締役　小林　弘之</v>
      </c>
      <c r="F425" s="22" t="str">
        <f>[1]廃業を除いた名簿を貼り付ける!H417&amp;[1]廃業を除いた名簿を貼り付ける!I417</f>
        <v>埼玉県熊谷市今井１１０６番地</v>
      </c>
      <c r="G425" s="23">
        <f>[1]廃業を除いた名簿を貼り付ける!P417</f>
        <v>44251</v>
      </c>
      <c r="H425" s="22" t="str">
        <f>[1]廃業を除いた名簿を貼り付ける!AG417</f>
        <v>株式会社小林茂商店</v>
      </c>
      <c r="I425" s="22" t="str">
        <f>[1]廃業を除いた名簿を貼り付ける!AJ417&amp;[1]廃業を除いた名簿を貼り付ける!AK417</f>
        <v>埼玉県熊谷市今井１１０６番地</v>
      </c>
      <c r="J425" s="22" t="str">
        <f>[1]廃業を除いた名簿を貼り付ける!AL417</f>
        <v>048-521-6356</v>
      </c>
      <c r="K425" s="24" t="str">
        <f>IF([1]廃業を除いた名簿を貼り付ける!AO417=0,"　","○")</f>
        <v>○</v>
      </c>
      <c r="L425" s="24" t="str">
        <f>IF([1]廃業を除いた名簿を貼り付ける!AP417=0,"　","○")</f>
        <v>○</v>
      </c>
      <c r="M425" s="24" t="str">
        <f>IF([1]廃業を除いた名簿を貼り付ける!AQ417=0,"　","○")</f>
        <v>○</v>
      </c>
      <c r="N425" s="24" t="str">
        <f>IF([1]廃業を除いた名簿を貼り付ける!AR417=0,"　","○")</f>
        <v>○</v>
      </c>
      <c r="O425" s="24" t="str">
        <f>IF([1]廃業を除いた名簿を貼り付ける!AS417=0,"　","○")</f>
        <v>○</v>
      </c>
      <c r="P425" s="24" t="str">
        <f>IF([1]廃業を除いた名簿を貼り付ける!AT417=0,"　","○")</f>
        <v>○</v>
      </c>
      <c r="Q425" s="24" t="str">
        <f>IF([1]廃業を除いた名簿を貼り付ける!AU417=0,"　","○")</f>
        <v>○</v>
      </c>
      <c r="R425" s="24" t="str">
        <f>IF([1]廃業を除いた名簿を貼り付ける!AV417=0,"　","○")</f>
        <v>○</v>
      </c>
      <c r="S425" s="24" t="str">
        <f>IF([1]廃業を除いた名簿を貼り付ける!AW417=0,"　","○")</f>
        <v>○</v>
      </c>
      <c r="T425" s="24" t="str">
        <f>IF([1]廃業を除いた名簿を貼り付ける!AX417=0,"　","○")</f>
        <v>○</v>
      </c>
      <c r="U425" s="24" t="str">
        <f>IF([1]廃業を除いた名簿を貼り付ける!AY417=0,"　","○")</f>
        <v>○</v>
      </c>
      <c r="V425" s="24" t="str">
        <f>IF([1]廃業を除いた名簿を貼り付ける!AZ417=0,"　","○")</f>
        <v>○</v>
      </c>
      <c r="W425" s="24" t="str">
        <f>IF([1]廃業を除いた名簿を貼り付ける!BA417=0,"　","○")</f>
        <v>○</v>
      </c>
      <c r="X425" s="24" t="str">
        <f>IF([1]廃業を除いた名簿を貼り付ける!BB417=0,"　","○")</f>
        <v>○</v>
      </c>
      <c r="Y425" s="24" t="str">
        <f>IF([1]廃業を除いた名簿を貼り付ける!BC417=0,"　","○")</f>
        <v>○</v>
      </c>
    </row>
    <row r="426" spans="1:25" ht="24.75" customHeight="1" x14ac:dyDescent="0.2">
      <c r="A426" s="19" t="s">
        <v>20</v>
      </c>
      <c r="B426" s="25">
        <f>[1]廃業を除いた名簿を貼り付ける!N418</f>
        <v>1022</v>
      </c>
      <c r="C426" s="26" t="s">
        <v>21</v>
      </c>
      <c r="D426" s="22" t="str">
        <f>[1]廃業を除いた名簿を貼り付ける!D418</f>
        <v>有限会社  関東エンジニアリング</v>
      </c>
      <c r="E426" s="22" t="str">
        <f>IF([1]廃業を除いた名簿を貼り付ける!F418="","",[1]廃業を除いた名簿を貼り付ける!F418)</f>
        <v>取締役　中里 圀江</v>
      </c>
      <c r="F426" s="22" t="str">
        <f>[1]廃業を除いた名簿を貼り付ける!H418&amp;[1]廃業を除いた名簿を貼り付ける!I418</f>
        <v>栃木県那須塩原市新緑町１２０番地２４</v>
      </c>
      <c r="G426" s="23">
        <f>[1]廃業を除いた名簿を貼り付ける!P418</f>
        <v>44286</v>
      </c>
      <c r="H426" s="22" t="str">
        <f>[1]廃業を除いた名簿を貼り付ける!AG418</f>
        <v>有限会社  関東エンジニアリング</v>
      </c>
      <c r="I426" s="22" t="str">
        <f>[1]廃業を除いた名簿を貼り付ける!AJ418&amp;[1]廃業を除いた名簿を貼り付ける!AK418</f>
        <v>栃木県那須塩原市埼玉６－５３４</v>
      </c>
      <c r="J426" s="22" t="str">
        <f>[1]廃業を除いた名簿を貼り付ける!AL418</f>
        <v>0287-63-1009</v>
      </c>
      <c r="K426" s="24" t="str">
        <f>IF([1]廃業を除いた名簿を貼り付ける!AO418=0,"　","○")</f>
        <v>○</v>
      </c>
      <c r="L426" s="24" t="str">
        <f>IF([1]廃業を除いた名簿を貼り付ける!AP418=0,"　","○")</f>
        <v>○</v>
      </c>
      <c r="M426" s="24" t="str">
        <f>IF([1]廃業を除いた名簿を貼り付ける!AQ418=0,"　","○")</f>
        <v>○</v>
      </c>
      <c r="N426" s="24" t="str">
        <f>IF([1]廃業を除いた名簿を貼り付ける!AR418=0,"　","○")</f>
        <v>○</v>
      </c>
      <c r="O426" s="24" t="str">
        <f>IF([1]廃業を除いた名簿を貼り付ける!AS418=0,"　","○")</f>
        <v>○</v>
      </c>
      <c r="P426" s="24" t="str">
        <f>IF([1]廃業を除いた名簿を貼り付ける!AT418=0,"　","○")</f>
        <v>○</v>
      </c>
      <c r="Q426" s="24" t="str">
        <f>IF([1]廃業を除いた名簿を貼り付ける!AU418=0,"　","○")</f>
        <v>　</v>
      </c>
      <c r="R426" s="24" t="str">
        <f>IF([1]廃業を除いた名簿を貼り付ける!AV418=0,"　","○")</f>
        <v>　</v>
      </c>
      <c r="S426" s="24" t="str">
        <f>IF([1]廃業を除いた名簿を貼り付ける!AW418=0,"　","○")</f>
        <v>　</v>
      </c>
      <c r="T426" s="24" t="str">
        <f>IF([1]廃業を除いた名簿を貼り付ける!AX418=0,"　","○")</f>
        <v>○</v>
      </c>
      <c r="U426" s="24" t="str">
        <f>IF([1]廃業を除いた名簿を貼り付ける!AY418=0,"　","○")</f>
        <v>○</v>
      </c>
      <c r="V426" s="24" t="str">
        <f>IF([1]廃業を除いた名簿を貼り付ける!AZ418=0,"　","○")</f>
        <v>○</v>
      </c>
      <c r="W426" s="24" t="str">
        <f>IF([1]廃業を除いた名簿を貼り付ける!BA418=0,"　","○")</f>
        <v>○</v>
      </c>
      <c r="X426" s="24" t="str">
        <f>IF([1]廃業を除いた名簿を貼り付ける!BB418=0,"　","○")</f>
        <v>○</v>
      </c>
      <c r="Y426" s="24" t="str">
        <f>IF([1]廃業を除いた名簿を貼り付ける!BC418=0,"　","○")</f>
        <v>○</v>
      </c>
    </row>
    <row r="427" spans="1:25" ht="24.75" customHeight="1" x14ac:dyDescent="0.2">
      <c r="A427" s="19" t="s">
        <v>20</v>
      </c>
      <c r="B427" s="25">
        <f>[1]廃業を除いた名簿を貼り付ける!N419</f>
        <v>1025</v>
      </c>
      <c r="C427" s="26" t="s">
        <v>21</v>
      </c>
      <c r="D427" s="22" t="str">
        <f>[1]廃業を除いた名簿を貼り付ける!D419</f>
        <v>大和物流株式会社</v>
      </c>
      <c r="E427" s="22" t="str">
        <f>IF([1]廃業を除いた名簿を貼り付ける!F419="","",[1]廃業を除いた名簿を貼り付ける!F419)</f>
        <v>代表取締役社長　杉山　克博</v>
      </c>
      <c r="F427" s="22" t="str">
        <f>[1]廃業を除いた名簿を貼り付ける!H419&amp;[1]廃業を除いた名簿を貼り付ける!I419</f>
        <v>大阪府大阪市西区阿波座一丁目５番１６号</v>
      </c>
      <c r="G427" s="23">
        <f>[1]廃業を除いた名簿を貼り付ける!P419</f>
        <v>44293</v>
      </c>
      <c r="H427" s="22" t="str">
        <f>[1]廃業を除いた名簿を貼り付ける!AG419</f>
        <v>大和物流株式会社　三郷支店　草加出張所</v>
      </c>
      <c r="I427" s="22" t="str">
        <f>[1]廃業を除いた名簿を貼り付ける!AJ419&amp;[1]廃業を除いた名簿を貼り付ける!AK419</f>
        <v>埼玉県草加市柿木町１２００番１</v>
      </c>
      <c r="J427" s="22" t="str">
        <f>[1]廃業を除いた名簿を貼り付ける!AL419</f>
        <v>048-954-5065</v>
      </c>
      <c r="K427" s="24" t="str">
        <f>IF([1]廃業を除いた名簿を貼り付ける!AO419=0,"　","○")</f>
        <v>○</v>
      </c>
      <c r="L427" s="24" t="str">
        <f>IF([1]廃業を除いた名簿を貼り付ける!AP419=0,"　","○")</f>
        <v>○</v>
      </c>
      <c r="M427" s="24" t="str">
        <f>IF([1]廃業を除いた名簿を貼り付ける!AQ419=0,"　","○")</f>
        <v>○</v>
      </c>
      <c r="N427" s="24" t="str">
        <f>IF([1]廃業を除いた名簿を貼り付ける!AR419=0,"　","○")</f>
        <v>○</v>
      </c>
      <c r="O427" s="24" t="str">
        <f>IF([1]廃業を除いた名簿を貼り付ける!AS419=0,"　","○")</f>
        <v>○</v>
      </c>
      <c r="P427" s="24" t="str">
        <f>IF([1]廃業を除いた名簿を貼り付ける!AT419=0,"　","○")</f>
        <v>○</v>
      </c>
      <c r="Q427" s="24" t="str">
        <f>IF([1]廃業を除いた名簿を貼り付ける!AU419=0,"　","○")</f>
        <v>○</v>
      </c>
      <c r="R427" s="24" t="str">
        <f>IF([1]廃業を除いた名簿を貼り付ける!AV419=0,"　","○")</f>
        <v>○</v>
      </c>
      <c r="S427" s="24" t="str">
        <f>IF([1]廃業を除いた名簿を貼り付ける!AW419=0,"　","○")</f>
        <v>○</v>
      </c>
      <c r="T427" s="24" t="str">
        <f>IF([1]廃業を除いた名簿を貼り付ける!AX419=0,"　","○")</f>
        <v>　</v>
      </c>
      <c r="U427" s="24" t="str">
        <f>IF([1]廃業を除いた名簿を貼り付ける!AY419=0,"　","○")</f>
        <v>　</v>
      </c>
      <c r="V427" s="24" t="str">
        <f>IF([1]廃業を除いた名簿を貼り付ける!AZ419=0,"　","○")</f>
        <v>　</v>
      </c>
      <c r="W427" s="24" t="str">
        <f>IF([1]廃業を除いた名簿を貼り付ける!BA419=0,"　","○")</f>
        <v>　</v>
      </c>
      <c r="X427" s="24" t="str">
        <f>IF([1]廃業を除いた名簿を貼り付ける!BB419=0,"　","○")</f>
        <v>　</v>
      </c>
      <c r="Y427" s="24" t="str">
        <f>IF([1]廃業を除いた名簿を貼り付ける!BC419=0,"　","○")</f>
        <v>　</v>
      </c>
    </row>
    <row r="428" spans="1:25" ht="24.75" customHeight="1" x14ac:dyDescent="0.2">
      <c r="A428" s="19" t="s">
        <v>20</v>
      </c>
      <c r="B428" s="25">
        <f>[1]廃業を除いた名簿を貼り付ける!N420</f>
        <v>1030</v>
      </c>
      <c r="C428" s="26" t="s">
        <v>21</v>
      </c>
      <c r="D428" s="22" t="str">
        <f>[1]廃業を除いた名簿を貼り付ける!D420</f>
        <v>日本エアーコンジシヨナース株式会社</v>
      </c>
      <c r="E428" s="22" t="str">
        <f>IF([1]廃業を除いた名簿を貼り付ける!F420="","",[1]廃業を除いた名簿を貼り付ける!F420)</f>
        <v>代表取締役　山田　啓一</v>
      </c>
      <c r="F428" s="22" t="str">
        <f>[1]廃業を除いた名簿を貼り付ける!H420&amp;[1]廃業を除いた名簿を貼り付ける!I420</f>
        <v>東京都中央区銀座七丁目１３番６号</v>
      </c>
      <c r="G428" s="23">
        <f>[1]廃業を除いた名簿を貼り付ける!P420</f>
        <v>44353</v>
      </c>
      <c r="H428" s="22" t="str">
        <f>[1]廃業を除いた名簿を貼り付ける!AG420</f>
        <v>日本エアーコンジショナース株式会社</v>
      </c>
      <c r="I428" s="22" t="str">
        <f>[1]廃業を除いた名簿を貼り付ける!AJ420&amp;[1]廃業を除いた名簿を貼り付ける!AK420</f>
        <v>東京都中央区銀座七丁目１３番６号　サガミビル</v>
      </c>
      <c r="J428" s="22" t="str">
        <f>[1]廃業を除いた名簿を貼り付ける!AL420</f>
        <v>03-3541-4541</v>
      </c>
      <c r="K428" s="24" t="str">
        <f>IF([1]廃業を除いた名簿を貼り付ける!AO420=0,"　","○")</f>
        <v>○</v>
      </c>
      <c r="L428" s="24" t="str">
        <f>IF([1]廃業を除いた名簿を貼り付ける!AP420=0,"　","○")</f>
        <v>○</v>
      </c>
      <c r="M428" s="24" t="str">
        <f>IF([1]廃業を除いた名簿を貼り付ける!AQ420=0,"　","○")</f>
        <v>○</v>
      </c>
      <c r="N428" s="24" t="str">
        <f>IF([1]廃業を除いた名簿を貼り付ける!AR420=0,"　","○")</f>
        <v>○</v>
      </c>
      <c r="O428" s="24" t="str">
        <f>IF([1]廃業を除いた名簿を貼り付ける!AS420=0,"　","○")</f>
        <v>○</v>
      </c>
      <c r="P428" s="24" t="str">
        <f>IF([1]廃業を除いた名簿を貼り付ける!AT420=0,"　","○")</f>
        <v>○</v>
      </c>
      <c r="Q428" s="24" t="str">
        <f>IF([1]廃業を除いた名簿を貼り付ける!AU420=0,"　","○")</f>
        <v>○</v>
      </c>
      <c r="R428" s="24" t="str">
        <f>IF([1]廃業を除いた名簿を貼り付ける!AV420=0,"　","○")</f>
        <v>○</v>
      </c>
      <c r="S428" s="24" t="str">
        <f>IF([1]廃業を除いた名簿を貼り付ける!AW420=0,"　","○")</f>
        <v>○</v>
      </c>
      <c r="T428" s="24" t="str">
        <f>IF([1]廃業を除いた名簿を貼り付ける!AX420=0,"　","○")</f>
        <v>○</v>
      </c>
      <c r="U428" s="24" t="str">
        <f>IF([1]廃業を除いた名簿を貼り付ける!AY420=0,"　","○")</f>
        <v>○</v>
      </c>
      <c r="V428" s="24" t="str">
        <f>IF([1]廃業を除いた名簿を貼り付ける!AZ420=0,"　","○")</f>
        <v>○</v>
      </c>
      <c r="W428" s="24" t="str">
        <f>IF([1]廃業を除いた名簿を貼り付ける!BA420=0,"　","○")</f>
        <v>○</v>
      </c>
      <c r="X428" s="24" t="str">
        <f>IF([1]廃業を除いた名簿を貼り付ける!BB420=0,"　","○")</f>
        <v>○</v>
      </c>
      <c r="Y428" s="24" t="str">
        <f>IF([1]廃業を除いた名簿を貼り付ける!BC420=0,"　","○")</f>
        <v>○</v>
      </c>
    </row>
    <row r="429" spans="1:25" ht="24.75" customHeight="1" x14ac:dyDescent="0.2">
      <c r="A429" s="19" t="s">
        <v>20</v>
      </c>
      <c r="B429" s="25">
        <f>[1]廃業を除いた名簿を貼り付ける!N421</f>
        <v>1031</v>
      </c>
      <c r="C429" s="26" t="s">
        <v>21</v>
      </c>
      <c r="D429" s="22" t="str">
        <f>[1]廃業を除いた名簿を貼り付ける!D421</f>
        <v>株式会社空調メンテナンスサービス</v>
      </c>
      <c r="E429" s="22" t="str">
        <f>IF([1]廃業を除いた名簿を貼り付ける!F421="","",[1]廃業を除いた名簿を貼り付ける!F421)</f>
        <v>代表取締役　鈴木　和利</v>
      </c>
      <c r="F429" s="22" t="str">
        <f>[1]廃業を除いた名簿を貼り付ける!H421&amp;[1]廃業を除いた名簿を貼り付ける!I421</f>
        <v>東京都江戸川区東葛西八丁目３番7号</v>
      </c>
      <c r="G429" s="23">
        <f>[1]廃業を除いた名簿を貼り付ける!P421</f>
        <v>44361</v>
      </c>
      <c r="H429" s="22" t="str">
        <f>[1]廃業を除いた名簿を貼り付ける!AG421</f>
        <v>株式会社空調メンテナンスサービス</v>
      </c>
      <c r="I429" s="22" t="str">
        <f>[1]廃業を除いた名簿を貼り付ける!AJ421&amp;[1]廃業を除いた名簿を貼り付ける!AK421</f>
        <v>東京都江戸川区東葛西八丁目３番７号</v>
      </c>
      <c r="J429" s="22" t="str">
        <f>[1]廃業を除いた名簿を貼り付ける!AL421</f>
        <v>03-3877-1488</v>
      </c>
      <c r="K429" s="24" t="str">
        <f>IF([1]廃業を除いた名簿を貼り付ける!AO421=0,"　","○")</f>
        <v>○</v>
      </c>
      <c r="L429" s="24" t="str">
        <f>IF([1]廃業を除いた名簿を貼り付ける!AP421=0,"　","○")</f>
        <v>○</v>
      </c>
      <c r="M429" s="24" t="str">
        <f>IF([1]廃業を除いた名簿を貼り付ける!AQ421=0,"　","○")</f>
        <v>○</v>
      </c>
      <c r="N429" s="24" t="str">
        <f>IF([1]廃業を除いた名簿を貼り付ける!AR421=0,"　","○")</f>
        <v>○</v>
      </c>
      <c r="O429" s="24" t="str">
        <f>IF([1]廃業を除いた名簿を貼り付ける!AS421=0,"　","○")</f>
        <v>○</v>
      </c>
      <c r="P429" s="24" t="str">
        <f>IF([1]廃業を除いた名簿を貼り付ける!AT421=0,"　","○")</f>
        <v>○</v>
      </c>
      <c r="Q429" s="24" t="str">
        <f>IF([1]廃業を除いた名簿を貼り付ける!AU421=0,"　","○")</f>
        <v>○</v>
      </c>
      <c r="R429" s="24" t="str">
        <f>IF([1]廃業を除いた名簿を貼り付ける!AV421=0,"　","○")</f>
        <v>○</v>
      </c>
      <c r="S429" s="24" t="str">
        <f>IF([1]廃業を除いた名簿を貼り付ける!AW421=0,"　","○")</f>
        <v>○</v>
      </c>
      <c r="T429" s="24" t="str">
        <f>IF([1]廃業を除いた名簿を貼り付ける!AX421=0,"　","○")</f>
        <v>○</v>
      </c>
      <c r="U429" s="24" t="str">
        <f>IF([1]廃業を除いた名簿を貼り付ける!AY421=0,"　","○")</f>
        <v>○</v>
      </c>
      <c r="V429" s="24" t="str">
        <f>IF([1]廃業を除いた名簿を貼り付ける!AZ421=0,"　","○")</f>
        <v>○</v>
      </c>
      <c r="W429" s="24" t="str">
        <f>IF([1]廃業を除いた名簿を貼り付ける!BA421=0,"　","○")</f>
        <v>○</v>
      </c>
      <c r="X429" s="24" t="str">
        <f>IF([1]廃業を除いた名簿を貼り付ける!BB421=0,"　","○")</f>
        <v>○</v>
      </c>
      <c r="Y429" s="24" t="str">
        <f>IF([1]廃業を除いた名簿を貼り付ける!BC421=0,"　","○")</f>
        <v>○</v>
      </c>
    </row>
    <row r="430" spans="1:25" ht="24.75" customHeight="1" x14ac:dyDescent="0.2">
      <c r="A430" s="19" t="s">
        <v>20</v>
      </c>
      <c r="B430" s="25">
        <f>[1]廃業を除いた名簿を貼り付ける!N422</f>
        <v>1037</v>
      </c>
      <c r="C430" s="26" t="s">
        <v>21</v>
      </c>
      <c r="D430" s="22" t="str">
        <f>[1]廃業を除いた名簿を貼り付ける!D422</f>
        <v>大和メンテナンス株式会社</v>
      </c>
      <c r="E430" s="22" t="str">
        <f>IF([1]廃業を除いた名簿を貼り付ける!F422="","",[1]廃業を除いた名簿を貼り付ける!F422)</f>
        <v>代表取締役　富澤　敏明</v>
      </c>
      <c r="F430" s="22" t="str">
        <f>[1]廃業を除いた名簿を貼り付ける!H422&amp;[1]廃業を除いた名簿を貼り付ける!I422</f>
        <v>群馬県前橋市古市町３４６番地</v>
      </c>
      <c r="G430" s="23">
        <f>[1]廃業を除いた名簿を貼り付ける!P422</f>
        <v>44377</v>
      </c>
      <c r="H430" s="22" t="str">
        <f>[1]廃業を除いた名簿を貼り付ける!AG422</f>
        <v>大和メンテナンス株式会社</v>
      </c>
      <c r="I430" s="22" t="str">
        <f>[1]廃業を除いた名簿を貼り付ける!AJ422&amp;[1]廃業を除いた名簿を貼り付ける!AK422</f>
        <v>群馬県前橋市古市町３４６番地</v>
      </c>
      <c r="J430" s="22" t="str">
        <f>[1]廃業を除いた名簿を貼り付ける!AL422</f>
        <v>027-290-1854</v>
      </c>
      <c r="K430" s="24" t="str">
        <f>IF([1]廃業を除いた名簿を貼り付ける!AO422=0,"　","○")</f>
        <v>○</v>
      </c>
      <c r="L430" s="24" t="str">
        <f>IF([1]廃業を除いた名簿を貼り付ける!AP422=0,"　","○")</f>
        <v>○</v>
      </c>
      <c r="M430" s="24" t="str">
        <f>IF([1]廃業を除いた名簿を貼り付ける!AQ422=0,"　","○")</f>
        <v>○</v>
      </c>
      <c r="N430" s="24" t="str">
        <f>IF([1]廃業を除いた名簿を貼り付ける!AR422=0,"　","○")</f>
        <v>○</v>
      </c>
      <c r="O430" s="24" t="str">
        <f>IF([1]廃業を除いた名簿を貼り付ける!AS422=0,"　","○")</f>
        <v>○</v>
      </c>
      <c r="P430" s="24" t="str">
        <f>IF([1]廃業を除いた名簿を貼り付ける!AT422=0,"　","○")</f>
        <v>○</v>
      </c>
      <c r="Q430" s="24" t="str">
        <f>IF([1]廃業を除いた名簿を貼り付ける!AU422=0,"　","○")</f>
        <v>○</v>
      </c>
      <c r="R430" s="24" t="str">
        <f>IF([1]廃業を除いた名簿を貼り付ける!AV422=0,"　","○")</f>
        <v>○</v>
      </c>
      <c r="S430" s="24" t="str">
        <f>IF([1]廃業を除いた名簿を貼り付ける!AW422=0,"　","○")</f>
        <v>○</v>
      </c>
      <c r="T430" s="24" t="str">
        <f>IF([1]廃業を除いた名簿を貼り付ける!AX422=0,"　","○")</f>
        <v>○</v>
      </c>
      <c r="U430" s="24" t="str">
        <f>IF([1]廃業を除いた名簿を貼り付ける!AY422=0,"　","○")</f>
        <v>○</v>
      </c>
      <c r="V430" s="24" t="str">
        <f>IF([1]廃業を除いた名簿を貼り付ける!AZ422=0,"　","○")</f>
        <v>○</v>
      </c>
      <c r="W430" s="24" t="str">
        <f>IF([1]廃業を除いた名簿を貼り付ける!BA422=0,"　","○")</f>
        <v>○</v>
      </c>
      <c r="X430" s="24" t="str">
        <f>IF([1]廃業を除いた名簿を貼り付ける!BB422=0,"　","○")</f>
        <v>○</v>
      </c>
      <c r="Y430" s="24" t="str">
        <f>IF([1]廃業を除いた名簿を貼り付ける!BC422=0,"　","○")</f>
        <v>○</v>
      </c>
    </row>
    <row r="431" spans="1:25" ht="24.75" customHeight="1" x14ac:dyDescent="0.2">
      <c r="A431" s="19" t="s">
        <v>20</v>
      </c>
      <c r="B431" s="25">
        <f>[1]廃業を除いた名簿を貼り付ける!N423</f>
        <v>1056</v>
      </c>
      <c r="C431" s="26" t="s">
        <v>21</v>
      </c>
      <c r="D431" s="22" t="str">
        <f>[1]廃業を除いた名簿を貼り付ける!D423</f>
        <v>株式会社クロダ電工</v>
      </c>
      <c r="E431" s="22" t="str">
        <f>IF([1]廃業を除いた名簿を貼り付ける!F423="","",[1]廃業を除いた名簿を貼り付ける!F423)</f>
        <v>代表取締役　黒田　佳伸</v>
      </c>
      <c r="F431" s="22" t="str">
        <f>[1]廃業を除いた名簿を貼り付ける!H423&amp;[1]廃業を除いた名簿を貼り付ける!I423</f>
        <v>埼玉県桶川市大字下日出谷４８８番地２</v>
      </c>
      <c r="G431" s="23">
        <f>[1]廃業を除いた名簿を貼り付ける!P423</f>
        <v>44418</v>
      </c>
      <c r="H431" s="22" t="str">
        <f>[1]廃業を除いた名簿を貼り付ける!AG423</f>
        <v>株式会社クロダ電工</v>
      </c>
      <c r="I431" s="22" t="str">
        <f>[1]廃業を除いた名簿を貼り付ける!AJ423&amp;[1]廃業を除いた名簿を貼り付ける!AK423</f>
        <v>埼玉県桶川市大字下日出谷４８８番地２</v>
      </c>
      <c r="J431" s="22" t="str">
        <f>[1]廃業を除いた名簿を貼り付ける!AL423</f>
        <v>048-787-1123</v>
      </c>
      <c r="K431" s="24" t="str">
        <f>IF([1]廃業を除いた名簿を貼り付ける!AO423=0,"　","○")</f>
        <v>○</v>
      </c>
      <c r="L431" s="24" t="str">
        <f>IF([1]廃業を除いた名簿を貼り付ける!AP423=0,"　","○")</f>
        <v>○</v>
      </c>
      <c r="M431" s="24" t="str">
        <f>IF([1]廃業を除いた名簿を貼り付ける!AQ423=0,"　","○")</f>
        <v>○</v>
      </c>
      <c r="N431" s="24" t="str">
        <f>IF([1]廃業を除いた名簿を貼り付ける!AR423=0,"　","○")</f>
        <v>○</v>
      </c>
      <c r="O431" s="24" t="str">
        <f>IF([1]廃業を除いた名簿を貼り付ける!AS423=0,"　","○")</f>
        <v>○</v>
      </c>
      <c r="P431" s="24" t="str">
        <f>IF([1]廃業を除いた名簿を貼り付ける!AT423=0,"　","○")</f>
        <v>○</v>
      </c>
      <c r="Q431" s="24" t="str">
        <f>IF([1]廃業を除いた名簿を貼り付ける!AU423=0,"　","○")</f>
        <v>　</v>
      </c>
      <c r="R431" s="24" t="str">
        <f>IF([1]廃業を除いた名簿を貼り付ける!AV423=0,"　","○")</f>
        <v>　</v>
      </c>
      <c r="S431" s="24" t="str">
        <f>IF([1]廃業を除いた名簿を貼り付ける!AW423=0,"　","○")</f>
        <v>　</v>
      </c>
      <c r="T431" s="24" t="str">
        <f>IF([1]廃業を除いた名簿を貼り付ける!AX423=0,"　","○")</f>
        <v>○</v>
      </c>
      <c r="U431" s="24" t="str">
        <f>IF([1]廃業を除いた名簿を貼り付ける!AY423=0,"　","○")</f>
        <v>○</v>
      </c>
      <c r="V431" s="24" t="str">
        <f>IF([1]廃業を除いた名簿を貼り付ける!AZ423=0,"　","○")</f>
        <v>○</v>
      </c>
      <c r="W431" s="24" t="str">
        <f>IF([1]廃業を除いた名簿を貼り付ける!BA423=0,"　","○")</f>
        <v>○</v>
      </c>
      <c r="X431" s="24" t="str">
        <f>IF([1]廃業を除いた名簿を貼り付ける!BB423=0,"　","○")</f>
        <v>○</v>
      </c>
      <c r="Y431" s="24" t="str">
        <f>IF([1]廃業を除いた名簿を貼り付ける!BC423=0,"　","○")</f>
        <v>○</v>
      </c>
    </row>
    <row r="432" spans="1:25" ht="24.75" customHeight="1" x14ac:dyDescent="0.2">
      <c r="A432" s="19" t="s">
        <v>20</v>
      </c>
      <c r="B432" s="25">
        <f>[1]廃業を除いた名簿を貼り付ける!N1312</f>
        <v>1058</v>
      </c>
      <c r="C432" s="26" t="s">
        <v>21</v>
      </c>
      <c r="D432" s="22" t="str">
        <f>[1]廃業を除いた名簿を貼り付ける!D1312</f>
        <v>株式会社　那須環境技術センター</v>
      </c>
      <c r="E432" s="22" t="str">
        <f>IF([1]廃業を除いた名簿を貼り付ける!F1312="","",[1]廃業を除いた名簿を貼り付ける!F1312)</f>
        <v>代表取締役　福田　篤志</v>
      </c>
      <c r="F432" s="22" t="str">
        <f>[1]廃業を除いた名簿を貼り付ける!H1312&amp;[1]廃業を除いた名簿を貼り付ける!I1312</f>
        <v>栃木県那須塩原市青木22番地152</v>
      </c>
      <c r="G432" s="23">
        <f>[1]廃業を除いた名簿を貼り付ける!P1312</f>
        <v>44420</v>
      </c>
      <c r="H432" s="22" t="str">
        <f>[1]廃業を除いた名簿を貼り付ける!AG1312</f>
        <v>株式会社　那須環境技術センター</v>
      </c>
      <c r="I432" s="22" t="str">
        <f>[1]廃業を除いた名簿を貼り付ける!AJ1312&amp;[1]廃業を除いた名簿を貼り付ける!AK1312</f>
        <v>栃木県那須塩原市青木22番地152</v>
      </c>
      <c r="J432" s="22" t="str">
        <f>[1]廃業を除いた名簿を貼り付ける!AL1312</f>
        <v>0287-63-0233</v>
      </c>
      <c r="K432" s="24" t="str">
        <f>IF([1]廃業を除いた名簿を貼り付ける!AO1312=0,"　","○")</f>
        <v>　</v>
      </c>
      <c r="L432" s="24" t="str">
        <f>IF([1]廃業を除いた名簿を貼り付ける!AP1312=0,"　","○")</f>
        <v>○</v>
      </c>
      <c r="M432" s="24" t="str">
        <f>IF([1]廃業を除いた名簿を貼り付ける!AQ1312=0,"　","○")</f>
        <v>○</v>
      </c>
      <c r="N432" s="24" t="str">
        <f>IF([1]廃業を除いた名簿を貼り付ける!AR1312=0,"　","○")</f>
        <v>○</v>
      </c>
      <c r="O432" s="24" t="str">
        <f>IF([1]廃業を除いた名簿を貼り付ける!AS1312=0,"　","○")</f>
        <v>○</v>
      </c>
      <c r="P432" s="24" t="str">
        <f>IF([1]廃業を除いた名簿を貼り付ける!AT1312=0,"　","○")</f>
        <v>○</v>
      </c>
      <c r="Q432" s="24" t="str">
        <f>IF([1]廃業を除いた名簿を貼り付ける!AU1312=0,"　","○")</f>
        <v>　</v>
      </c>
      <c r="R432" s="24" t="str">
        <f>IF([1]廃業を除いた名簿を貼り付ける!AV1312=0,"　","○")</f>
        <v>　</v>
      </c>
      <c r="S432" s="24" t="str">
        <f>IF([1]廃業を除いた名簿を貼り付ける!AW1312=0,"　","○")</f>
        <v>　</v>
      </c>
      <c r="T432" s="24" t="str">
        <f>IF([1]廃業を除いた名簿を貼り付ける!AX1312=0,"　","○")</f>
        <v>　</v>
      </c>
      <c r="U432" s="24" t="str">
        <f>IF([1]廃業を除いた名簿を貼り付ける!AY1312=0,"　","○")</f>
        <v>　</v>
      </c>
      <c r="V432" s="24" t="str">
        <f>IF([1]廃業を除いた名簿を貼り付ける!AZ1312=0,"　","○")</f>
        <v>　</v>
      </c>
      <c r="W432" s="24" t="str">
        <f>IF([1]廃業を除いた名簿を貼り付ける!BA1312=0,"　","○")</f>
        <v>　</v>
      </c>
      <c r="X432" s="24" t="str">
        <f>IF([1]廃業を除いた名簿を貼り付ける!BB1312=0,"　","○")</f>
        <v>　</v>
      </c>
      <c r="Y432" s="24" t="str">
        <f>IF([1]廃業を除いた名簿を貼り付ける!BC1312=0,"　","○")</f>
        <v>　</v>
      </c>
    </row>
    <row r="433" spans="1:25" ht="24.75" customHeight="1" x14ac:dyDescent="0.2">
      <c r="A433" s="19" t="s">
        <v>20</v>
      </c>
      <c r="B433" s="25">
        <f>[1]廃業を除いた名簿を貼り付ける!N424</f>
        <v>1059</v>
      </c>
      <c r="C433" s="26" t="s">
        <v>21</v>
      </c>
      <c r="D433" s="22" t="str">
        <f>[1]廃業を除いた名簿を貼り付ける!D424</f>
        <v>有限会社ケイクラフト</v>
      </c>
      <c r="E433" s="22" t="str">
        <f>IF([1]廃業を除いた名簿を貼り付ける!F424="","",[1]廃業を除いた名簿を貼り付ける!F424)</f>
        <v>代表取締役　本柳　直也</v>
      </c>
      <c r="F433" s="22" t="str">
        <f>[1]廃業を除いた名簿を貼り付ける!H424&amp;[1]廃業を除いた名簿を貼り付ける!I424</f>
        <v>埼玉県北葛飾郡松伏町大字松伏2206番地3</v>
      </c>
      <c r="G433" s="23">
        <f>[1]廃業を除いた名簿を貼り付ける!P424</f>
        <v>44452</v>
      </c>
      <c r="H433" s="22" t="str">
        <f>[1]廃業を除いた名簿を貼り付ける!AG424</f>
        <v>有限会社ケイクラフト</v>
      </c>
      <c r="I433" s="22" t="str">
        <f>[1]廃業を除いた名簿を貼り付ける!AJ424&amp;[1]廃業を除いた名簿を貼り付ける!AK424</f>
        <v>埼玉県北葛飾郡松伏町大字松伏2206番地3</v>
      </c>
      <c r="J433" s="22" t="str">
        <f>[1]廃業を除いた名簿を貼り付ける!AL424</f>
        <v>048-993-4477</v>
      </c>
      <c r="K433" s="24" t="str">
        <f>IF([1]廃業を除いた名簿を貼り付ける!AO424=0,"　","○")</f>
        <v>○</v>
      </c>
      <c r="L433" s="24" t="str">
        <f>IF([1]廃業を除いた名簿を貼り付ける!AP424=0,"　","○")</f>
        <v>○</v>
      </c>
      <c r="M433" s="24" t="str">
        <f>IF([1]廃業を除いた名簿を貼り付ける!AQ424=0,"　","○")</f>
        <v>○</v>
      </c>
      <c r="N433" s="24" t="str">
        <f>IF([1]廃業を除いた名簿を貼り付ける!AR424=0,"　","○")</f>
        <v>○</v>
      </c>
      <c r="O433" s="24" t="str">
        <f>IF([1]廃業を除いた名簿を貼り付ける!AS424=0,"　","○")</f>
        <v>○</v>
      </c>
      <c r="P433" s="24" t="str">
        <f>IF([1]廃業を除いた名簿を貼り付ける!AT424=0,"　","○")</f>
        <v>○</v>
      </c>
      <c r="Q433" s="24" t="str">
        <f>IF([1]廃業を除いた名簿を貼り付ける!AU424=0,"　","○")</f>
        <v>○</v>
      </c>
      <c r="R433" s="24" t="str">
        <f>IF([1]廃業を除いた名簿を貼り付ける!AV424=0,"　","○")</f>
        <v>○</v>
      </c>
      <c r="S433" s="24" t="str">
        <f>IF([1]廃業を除いた名簿を貼り付ける!AW424=0,"　","○")</f>
        <v>○</v>
      </c>
      <c r="T433" s="24" t="str">
        <f>IF([1]廃業を除いた名簿を貼り付ける!AX424=0,"　","○")</f>
        <v>○</v>
      </c>
      <c r="U433" s="24" t="str">
        <f>IF([1]廃業を除いた名簿を貼り付ける!AY424=0,"　","○")</f>
        <v>○</v>
      </c>
      <c r="V433" s="24" t="str">
        <f>IF([1]廃業を除いた名簿を貼り付ける!AZ424=0,"　","○")</f>
        <v>○</v>
      </c>
      <c r="W433" s="24" t="str">
        <f>IF([1]廃業を除いた名簿を貼り付ける!BA424=0,"　","○")</f>
        <v>○</v>
      </c>
      <c r="X433" s="24" t="str">
        <f>IF([1]廃業を除いた名簿を貼り付ける!BB424=0,"　","○")</f>
        <v>○</v>
      </c>
      <c r="Y433" s="24" t="str">
        <f>IF([1]廃業を除いた名簿を貼り付ける!BC424=0,"　","○")</f>
        <v>○</v>
      </c>
    </row>
    <row r="434" spans="1:25" ht="24.75" customHeight="1" x14ac:dyDescent="0.2">
      <c r="A434" s="19" t="s">
        <v>20</v>
      </c>
      <c r="B434" s="25">
        <f>[1]廃業を除いた名簿を貼り付ける!N425</f>
        <v>1060</v>
      </c>
      <c r="C434" s="26" t="s">
        <v>21</v>
      </c>
      <c r="D434" s="22" t="str">
        <f>[1]廃業を除いた名簿を貼り付ける!D425</f>
        <v>パナソニック産機システムズ株式会社</v>
      </c>
      <c r="E434" s="22" t="str">
        <f>IF([1]廃業を除いた名簿を貼り付ける!F425="","",[1]廃業を除いた名簿を貼り付ける!F425)</f>
        <v>代表取締役　右近　貞治</v>
      </c>
      <c r="F434" s="22" t="str">
        <f>[1]廃業を除いた名簿を貼り付ける!H425&amp;[1]廃業を除いた名簿を貼り付ける!I425</f>
        <v>東京都墨田区押上一丁目1番2号</v>
      </c>
      <c r="G434" s="23">
        <f>[1]廃業を除いた名簿を貼り付ける!P425</f>
        <v>44465</v>
      </c>
      <c r="H434" s="22" t="str">
        <f>[1]廃業を除いた名簿を貼り付ける!AG425</f>
        <v>ﾊﾟﾅｿﾆｯｸ産機ｼｽﾃﾑｽﾞ株式会社　</v>
      </c>
      <c r="I434" s="22" t="str">
        <f>[1]廃業を除いた名簿を貼り付ける!AJ425&amp;[1]廃業を除いた名簿を貼り付ける!AK425</f>
        <v>群馬県邑楽郡大泉町坂田1-1-1　1260棟(テクノゲート)東館5階</v>
      </c>
      <c r="J434" s="22" t="str">
        <f>[1]廃業を除いた名簿を貼り付ける!AL425</f>
        <v>0276-61-7974</v>
      </c>
      <c r="K434" s="24" t="str">
        <f>IF([1]廃業を除いた名簿を貼り付ける!AO425=0,"　","○")</f>
        <v>○</v>
      </c>
      <c r="L434" s="24" t="str">
        <f>IF([1]廃業を除いた名簿を貼り付ける!AP425=0,"　","○")</f>
        <v>○</v>
      </c>
      <c r="M434" s="24" t="str">
        <f>IF([1]廃業を除いた名簿を貼り付ける!AQ425=0,"　","○")</f>
        <v>○</v>
      </c>
      <c r="N434" s="24" t="str">
        <f>IF([1]廃業を除いた名簿を貼り付ける!AR425=0,"　","○")</f>
        <v>○</v>
      </c>
      <c r="O434" s="24" t="str">
        <f>IF([1]廃業を除いた名簿を貼り付ける!AS425=0,"　","○")</f>
        <v>○</v>
      </c>
      <c r="P434" s="24" t="str">
        <f>IF([1]廃業を除いた名簿を貼り付ける!AT425=0,"　","○")</f>
        <v>○</v>
      </c>
      <c r="Q434" s="24" t="str">
        <f>IF([1]廃業を除いた名簿を貼り付ける!AU425=0,"　","○")</f>
        <v>　</v>
      </c>
      <c r="R434" s="24" t="str">
        <f>IF([1]廃業を除いた名簿を貼り付ける!AV425=0,"　","○")</f>
        <v>　</v>
      </c>
      <c r="S434" s="24" t="str">
        <f>IF([1]廃業を除いた名簿を貼り付ける!AW425=0,"　","○")</f>
        <v>　</v>
      </c>
      <c r="T434" s="24" t="str">
        <f>IF([1]廃業を除いた名簿を貼り付ける!AX425=0,"　","○")</f>
        <v>○</v>
      </c>
      <c r="U434" s="24" t="str">
        <f>IF([1]廃業を除いた名簿を貼り付ける!AY425=0,"　","○")</f>
        <v>○</v>
      </c>
      <c r="V434" s="24" t="str">
        <f>IF([1]廃業を除いた名簿を貼り付ける!AZ425=0,"　","○")</f>
        <v>○</v>
      </c>
      <c r="W434" s="24" t="str">
        <f>IF([1]廃業を除いた名簿を貼り付ける!BA425=0,"　","○")</f>
        <v>○</v>
      </c>
      <c r="X434" s="24" t="str">
        <f>IF([1]廃業を除いた名簿を貼り付ける!BB425=0,"　","○")</f>
        <v>○</v>
      </c>
      <c r="Y434" s="24" t="str">
        <f>IF([1]廃業を除いた名簿を貼り付ける!BC425=0,"　","○")</f>
        <v>○</v>
      </c>
    </row>
    <row r="435" spans="1:25" ht="24.75" customHeight="1" x14ac:dyDescent="0.2">
      <c r="A435" s="19" t="s">
        <v>20</v>
      </c>
      <c r="B435" s="25">
        <f>[1]廃業を除いた名簿を貼り付ける!N426</f>
        <v>1060</v>
      </c>
      <c r="C435" s="26" t="s">
        <v>21</v>
      </c>
      <c r="D435" s="22" t="str">
        <f>[1]廃業を除いた名簿を貼り付ける!D426</f>
        <v>パナソニック産機システムズ株式会社</v>
      </c>
      <c r="E435" s="22" t="str">
        <f>IF([1]廃業を除いた名簿を貼り付ける!F426="","",[1]廃業を除いた名簿を貼り付ける!F426)</f>
        <v>代表取締役　右近　貞治</v>
      </c>
      <c r="F435" s="22" t="str">
        <f>[1]廃業を除いた名簿を貼り付ける!H426&amp;[1]廃業を除いた名簿を貼り付ける!I426</f>
        <v>東京都墨田区押上一丁目1番2号</v>
      </c>
      <c r="G435" s="23">
        <f>[1]廃業を除いた名簿を貼り付ける!P426</f>
        <v>44465</v>
      </c>
      <c r="H435" s="22" t="str">
        <f>[1]廃業を除いた名簿を貼り付ける!AG426</f>
        <v>パナソニック産機システムズ株式会社コールドチェーン事業本部</v>
      </c>
      <c r="I435" s="22" t="str">
        <f>[1]廃業を除いた名簿を貼り付ける!AJ426&amp;[1]廃業を除いた名簿を貼り付ける!AK426</f>
        <v>福島県郡山市安積４－96</v>
      </c>
      <c r="J435" s="22" t="str">
        <f>[1]廃業を除いた名簿を貼り付ける!AL426</f>
        <v>024-946-9930</v>
      </c>
      <c r="K435" s="24" t="str">
        <f>IF([1]廃業を除いた名簿を貼り付ける!AO426=0,"　","○")</f>
        <v>○</v>
      </c>
      <c r="L435" s="24" t="str">
        <f>IF([1]廃業を除いた名簿を貼り付ける!AP426=0,"　","○")</f>
        <v>○</v>
      </c>
      <c r="M435" s="24" t="str">
        <f>IF([1]廃業を除いた名簿を貼り付ける!AQ426=0,"　","○")</f>
        <v>○</v>
      </c>
      <c r="N435" s="24" t="str">
        <f>IF([1]廃業を除いた名簿を貼り付ける!AR426=0,"　","○")</f>
        <v>○</v>
      </c>
      <c r="O435" s="24" t="str">
        <f>IF([1]廃業を除いた名簿を貼り付ける!AS426=0,"　","○")</f>
        <v>○</v>
      </c>
      <c r="P435" s="24" t="str">
        <f>IF([1]廃業を除いた名簿を貼り付ける!AT426=0,"　","○")</f>
        <v>○</v>
      </c>
      <c r="Q435" s="24" t="str">
        <f>IF([1]廃業を除いた名簿を貼り付ける!AU426=0,"　","○")</f>
        <v>　</v>
      </c>
      <c r="R435" s="24" t="str">
        <f>IF([1]廃業を除いた名簿を貼り付ける!AV426=0,"　","○")</f>
        <v>　</v>
      </c>
      <c r="S435" s="24" t="str">
        <f>IF([1]廃業を除いた名簿を貼り付ける!AW426=0,"　","○")</f>
        <v>　</v>
      </c>
      <c r="T435" s="24" t="str">
        <f>IF([1]廃業を除いた名簿を貼り付ける!AX426=0,"　","○")</f>
        <v>○</v>
      </c>
      <c r="U435" s="24" t="str">
        <f>IF([1]廃業を除いた名簿を貼り付ける!AY426=0,"　","○")</f>
        <v>○</v>
      </c>
      <c r="V435" s="24" t="str">
        <f>IF([1]廃業を除いた名簿を貼り付ける!AZ426=0,"　","○")</f>
        <v>○</v>
      </c>
      <c r="W435" s="24" t="str">
        <f>IF([1]廃業を除いた名簿を貼り付ける!BA426=0,"　","○")</f>
        <v>○</v>
      </c>
      <c r="X435" s="24" t="str">
        <f>IF([1]廃業を除いた名簿を貼り付ける!BB426=0,"　","○")</f>
        <v>○</v>
      </c>
      <c r="Y435" s="24" t="str">
        <f>IF([1]廃業を除いた名簿を貼り付ける!BC426=0,"　","○")</f>
        <v>○</v>
      </c>
    </row>
    <row r="436" spans="1:25" ht="24.75" customHeight="1" x14ac:dyDescent="0.2">
      <c r="A436" s="19" t="s">
        <v>20</v>
      </c>
      <c r="B436" s="25">
        <f>[1]廃業を除いた名簿を貼り付ける!N427</f>
        <v>1061</v>
      </c>
      <c r="C436" s="26" t="s">
        <v>21</v>
      </c>
      <c r="D436" s="22" t="str">
        <f>[1]廃業を除いた名簿を貼り付ける!D427</f>
        <v>有限会社　久保田商店</v>
      </c>
      <c r="E436" s="22" t="str">
        <f>IF([1]廃業を除いた名簿を貼り付ける!F427="","",[1]廃業を除いた名簿を貼り付ける!F427)</f>
        <v>代表取締役　久保田　茂</v>
      </c>
      <c r="F436" s="22" t="str">
        <f>[1]廃業を除いた名簿を貼り付ける!H427&amp;[1]廃業を除いた名簿を貼り付ける!I427</f>
        <v>栃木県足利市山下町１３１０番地の２</v>
      </c>
      <c r="G436" s="23">
        <f>[1]廃業を除いた名簿を貼り付ける!P427</f>
        <v>44459</v>
      </c>
      <c r="H436" s="22" t="str">
        <f>[1]廃業を除いた名簿を貼り付ける!AG427</f>
        <v>有限会社　久保田商店</v>
      </c>
      <c r="I436" s="22" t="str">
        <f>[1]廃業を除いた名簿を貼り付ける!AJ427&amp;[1]廃業を除いた名簿を貼り付ける!AK427</f>
        <v>栃木県足利市山下町１３１０番地の２</v>
      </c>
      <c r="J436" s="22" t="str">
        <f>[1]廃業を除いた名簿を貼り付ける!AL427</f>
        <v>0284-62-4473</v>
      </c>
      <c r="K436" s="24" t="str">
        <f>IF([1]廃業を除いた名簿を貼り付ける!AO427=0,"　","○")</f>
        <v>○</v>
      </c>
      <c r="L436" s="24" t="str">
        <f>IF([1]廃業を除いた名簿を貼り付ける!AP427=0,"　","○")</f>
        <v>○</v>
      </c>
      <c r="M436" s="24" t="str">
        <f>IF([1]廃業を除いた名簿を貼り付ける!AQ427=0,"　","○")</f>
        <v>○</v>
      </c>
      <c r="N436" s="24" t="str">
        <f>IF([1]廃業を除いた名簿を貼り付ける!AR427=0,"　","○")</f>
        <v>○</v>
      </c>
      <c r="O436" s="24" t="str">
        <f>IF([1]廃業を除いた名簿を貼り付ける!AS427=0,"　","○")</f>
        <v>○</v>
      </c>
      <c r="P436" s="24" t="str">
        <f>IF([1]廃業を除いた名簿を貼り付ける!AT427=0,"　","○")</f>
        <v>○</v>
      </c>
      <c r="Q436" s="24" t="str">
        <f>IF([1]廃業を除いた名簿を貼り付ける!AU427=0,"　","○")</f>
        <v>　</v>
      </c>
      <c r="R436" s="24" t="str">
        <f>IF([1]廃業を除いた名簿を貼り付ける!AV427=0,"　","○")</f>
        <v>　</v>
      </c>
      <c r="S436" s="24" t="str">
        <f>IF([1]廃業を除いた名簿を貼り付ける!AW427=0,"　","○")</f>
        <v>　</v>
      </c>
      <c r="T436" s="24" t="str">
        <f>IF([1]廃業を除いた名簿を貼り付ける!AX427=0,"　","○")</f>
        <v>　</v>
      </c>
      <c r="U436" s="24" t="str">
        <f>IF([1]廃業を除いた名簿を貼り付ける!AY427=0,"　","○")</f>
        <v>　</v>
      </c>
      <c r="V436" s="24" t="str">
        <f>IF([1]廃業を除いた名簿を貼り付ける!AZ427=0,"　","○")</f>
        <v>　</v>
      </c>
      <c r="W436" s="24" t="str">
        <f>IF([1]廃業を除いた名簿を貼り付ける!BA427=0,"　","○")</f>
        <v>　</v>
      </c>
      <c r="X436" s="24" t="str">
        <f>IF([1]廃業を除いた名簿を貼り付ける!BB427=0,"　","○")</f>
        <v>　</v>
      </c>
      <c r="Y436" s="24" t="str">
        <f>IF([1]廃業を除いた名簿を貼り付ける!BC427=0,"　","○")</f>
        <v>　</v>
      </c>
    </row>
    <row r="437" spans="1:25" ht="24.75" customHeight="1" x14ac:dyDescent="0.2">
      <c r="A437" s="19" t="s">
        <v>20</v>
      </c>
      <c r="B437" s="25">
        <f>[1]廃業を除いた名簿を貼り付ける!N428</f>
        <v>1062</v>
      </c>
      <c r="C437" s="26" t="s">
        <v>21</v>
      </c>
      <c r="D437" s="22" t="str">
        <f>[1]廃業を除いた名簿を貼り付ける!D428</f>
        <v>株式会社  B・S・Aエンジニアリング</v>
      </c>
      <c r="E437" s="22" t="str">
        <f>IF([1]廃業を除いた名簿を貼り付ける!F428="","",[1]廃業を除いた名簿を貼り付ける!F428)</f>
        <v>代表取締役　齋藤　富次雄</v>
      </c>
      <c r="F437" s="22" t="str">
        <f>[1]廃業を除いた名簿を貼り付ける!H428&amp;[1]廃業を除いた名簿を貼り付ける!I428</f>
        <v>栃木県下都賀郡野木町友沼5848番地</v>
      </c>
      <c r="G437" s="23">
        <f>[1]廃業を除いた名簿を貼り付ける!P428</f>
        <v>44483</v>
      </c>
      <c r="H437" s="22" t="str">
        <f>[1]廃業を除いた名簿を貼り付ける!AG428</f>
        <v>株式会社　B・S・Aエンジニアリング</v>
      </c>
      <c r="I437" s="22" t="str">
        <f>[1]廃業を除いた名簿を貼り付ける!AJ428&amp;[1]廃業を除いた名簿を貼り付ける!AK428</f>
        <v>栃木県下都賀郡野木町友沼5848番地</v>
      </c>
      <c r="J437" s="22" t="str">
        <f>[1]廃業を除いた名簿を貼り付ける!AL428</f>
        <v>0280-56-1212</v>
      </c>
      <c r="K437" s="24" t="str">
        <f>IF([1]廃業を除いた名簿を貼り付ける!AO428=0,"　","○")</f>
        <v>○</v>
      </c>
      <c r="L437" s="24" t="str">
        <f>IF([1]廃業を除いた名簿を貼り付ける!AP428=0,"　","○")</f>
        <v>○</v>
      </c>
      <c r="M437" s="24" t="str">
        <f>IF([1]廃業を除いた名簿を貼り付ける!AQ428=0,"　","○")</f>
        <v>○</v>
      </c>
      <c r="N437" s="24" t="str">
        <f>IF([1]廃業を除いた名簿を貼り付ける!AR428=0,"　","○")</f>
        <v>○</v>
      </c>
      <c r="O437" s="24" t="str">
        <f>IF([1]廃業を除いた名簿を貼り付ける!AS428=0,"　","○")</f>
        <v>○</v>
      </c>
      <c r="P437" s="24" t="str">
        <f>IF([1]廃業を除いた名簿を貼り付ける!AT428=0,"　","○")</f>
        <v>○</v>
      </c>
      <c r="Q437" s="24" t="str">
        <f>IF([1]廃業を除いた名簿を貼り付ける!AU428=0,"　","○")</f>
        <v>○</v>
      </c>
      <c r="R437" s="24" t="str">
        <f>IF([1]廃業を除いた名簿を貼り付ける!AV428=0,"　","○")</f>
        <v>○</v>
      </c>
      <c r="S437" s="24" t="str">
        <f>IF([1]廃業を除いた名簿を貼り付ける!AW428=0,"　","○")</f>
        <v>○</v>
      </c>
      <c r="T437" s="24" t="str">
        <f>IF([1]廃業を除いた名簿を貼り付ける!AX428=0,"　","○")</f>
        <v>○</v>
      </c>
      <c r="U437" s="24" t="str">
        <f>IF([1]廃業を除いた名簿を貼り付ける!AY428=0,"　","○")</f>
        <v>○</v>
      </c>
      <c r="V437" s="24" t="str">
        <f>IF([1]廃業を除いた名簿を貼り付ける!AZ428=0,"　","○")</f>
        <v>○</v>
      </c>
      <c r="W437" s="24" t="str">
        <f>IF([1]廃業を除いた名簿を貼り付ける!BA428=0,"　","○")</f>
        <v>○</v>
      </c>
      <c r="X437" s="24" t="str">
        <f>IF([1]廃業を除いた名簿を貼り付ける!BB428=0,"　","○")</f>
        <v>○</v>
      </c>
      <c r="Y437" s="24" t="str">
        <f>IF([1]廃業を除いた名簿を貼り付ける!BC428=0,"　","○")</f>
        <v>○</v>
      </c>
    </row>
    <row r="438" spans="1:25" ht="24.75" customHeight="1" x14ac:dyDescent="0.2">
      <c r="A438" s="19" t="s">
        <v>20</v>
      </c>
      <c r="B438" s="25">
        <f>[1]廃業を除いた名簿を貼り付ける!N429</f>
        <v>1063</v>
      </c>
      <c r="C438" s="26" t="s">
        <v>21</v>
      </c>
      <c r="D438" s="22" t="str">
        <f>[1]廃業を除いた名簿を貼り付ける!D429</f>
        <v>株式会社A２</v>
      </c>
      <c r="E438" s="22" t="str">
        <f>IF([1]廃業を除いた名簿を貼り付ける!F429="","",[1]廃業を除いた名簿を貼り付ける!F429)</f>
        <v>代表取締役　南木　安雄</v>
      </c>
      <c r="F438" s="22" t="str">
        <f>[1]廃業を除いた名簿を貼り付ける!H429&amp;[1]廃業を除いた名簿を貼り付ける!I429</f>
        <v>栃木県宇都宮市一条一丁目2番16号一条町ハイツ602号</v>
      </c>
      <c r="G438" s="23">
        <f>[1]廃業を除いた名簿を貼り付ける!P429</f>
        <v>44483</v>
      </c>
      <c r="H438" s="22" t="str">
        <f>[1]廃業を除いた名簿を貼り付ける!AG429</f>
        <v>株式会社A２</v>
      </c>
      <c r="I438" s="22" t="str">
        <f>[1]廃業を除いた名簿を貼り付ける!AJ429&amp;[1]廃業を除いた名簿を貼り付ける!AK429</f>
        <v>栃木県宇都宮市一条一丁目2番地16号一条町ハイツ602号</v>
      </c>
      <c r="J438" s="22" t="str">
        <f>[1]廃業を除いた名簿を貼り付ける!AL429</f>
        <v>028-635-3811</v>
      </c>
      <c r="K438" s="24" t="str">
        <f>IF([1]廃業を除いた名簿を貼り付ける!AO429=0,"　","○")</f>
        <v>○</v>
      </c>
      <c r="L438" s="24" t="str">
        <f>IF([1]廃業を除いた名簿を貼り付ける!AP429=0,"　","○")</f>
        <v>○</v>
      </c>
      <c r="M438" s="24" t="str">
        <f>IF([1]廃業を除いた名簿を貼り付ける!AQ429=0,"　","○")</f>
        <v>○</v>
      </c>
      <c r="N438" s="24" t="str">
        <f>IF([1]廃業を除いた名簿を貼り付ける!AR429=0,"　","○")</f>
        <v>○</v>
      </c>
      <c r="O438" s="24" t="str">
        <f>IF([1]廃業を除いた名簿を貼り付ける!AS429=0,"　","○")</f>
        <v>○</v>
      </c>
      <c r="P438" s="24" t="str">
        <f>IF([1]廃業を除いた名簿を貼り付ける!AT429=0,"　","○")</f>
        <v>○</v>
      </c>
      <c r="Q438" s="24" t="str">
        <f>IF([1]廃業を除いた名簿を貼り付ける!AU429=0,"　","○")</f>
        <v>　</v>
      </c>
      <c r="R438" s="24" t="str">
        <f>IF([1]廃業を除いた名簿を貼り付ける!AV429=0,"　","○")</f>
        <v>　</v>
      </c>
      <c r="S438" s="24" t="str">
        <f>IF([1]廃業を除いた名簿を貼り付ける!AW429=0,"　","○")</f>
        <v>　</v>
      </c>
      <c r="T438" s="24" t="str">
        <f>IF([1]廃業を除いた名簿を貼り付ける!AX429=0,"　","○")</f>
        <v>○</v>
      </c>
      <c r="U438" s="24" t="str">
        <f>IF([1]廃業を除いた名簿を貼り付ける!AY429=0,"　","○")</f>
        <v>○</v>
      </c>
      <c r="V438" s="24" t="str">
        <f>IF([1]廃業を除いた名簿を貼り付ける!AZ429=0,"　","○")</f>
        <v>○</v>
      </c>
      <c r="W438" s="24" t="str">
        <f>IF([1]廃業を除いた名簿を貼り付ける!BA429=0,"　","○")</f>
        <v>○</v>
      </c>
      <c r="X438" s="24" t="str">
        <f>IF([1]廃業を除いた名簿を貼り付ける!BB429=0,"　","○")</f>
        <v>○</v>
      </c>
      <c r="Y438" s="24" t="str">
        <f>IF([1]廃業を除いた名簿を貼り付ける!BC429=0,"　","○")</f>
        <v>○</v>
      </c>
    </row>
    <row r="439" spans="1:25" ht="24.75" customHeight="1" x14ac:dyDescent="0.2">
      <c r="A439" s="19" t="s">
        <v>20</v>
      </c>
      <c r="B439" s="25">
        <f>[1]廃業を除いた名簿を貼り付ける!N430</f>
        <v>1064</v>
      </c>
      <c r="C439" s="26" t="s">
        <v>21</v>
      </c>
      <c r="D439" s="22" t="str">
        <f>[1]廃業を除いた名簿を貼り付ける!D430</f>
        <v>有限会社エイケイアイ</v>
      </c>
      <c r="E439" s="22" t="str">
        <f>IF([1]廃業を除いた名簿を貼り付ける!F430="","",[1]廃業を除いた名簿を貼り付ける!F430)</f>
        <v>代表取締役　荒井　昭男</v>
      </c>
      <c r="F439" s="22" t="str">
        <f>[1]廃業を除いた名簿を貼り付ける!H430&amp;[1]廃業を除いた名簿を貼り付ける!I430</f>
        <v>栃木県宇都宮市東峰町3094番地202</v>
      </c>
      <c r="G439" s="23">
        <f>[1]廃業を除いた名簿を貼り付ける!P430</f>
        <v>44483</v>
      </c>
      <c r="H439" s="22" t="str">
        <f>[1]廃業を除いた名簿を貼り付ける!AG430</f>
        <v>有限会社エイケイアイ</v>
      </c>
      <c r="I439" s="22" t="str">
        <f>[1]廃業を除いた名簿を貼り付ける!AJ430&amp;[1]廃業を除いた名簿を貼り付ける!AK430</f>
        <v>栃木県宇都宮市東峰町3094番地202</v>
      </c>
      <c r="J439" s="22" t="str">
        <f>[1]廃業を除いた名簿を貼り付ける!AL430</f>
        <v>028-683-3686</v>
      </c>
      <c r="K439" s="24" t="str">
        <f>IF([1]廃業を除いた名簿を貼り付ける!AO430=0,"　","○")</f>
        <v>○</v>
      </c>
      <c r="L439" s="24" t="str">
        <f>IF([1]廃業を除いた名簿を貼り付ける!AP430=0,"　","○")</f>
        <v>○</v>
      </c>
      <c r="M439" s="24" t="str">
        <f>IF([1]廃業を除いた名簿を貼り付ける!AQ430=0,"　","○")</f>
        <v>○</v>
      </c>
      <c r="N439" s="24" t="str">
        <f>IF([1]廃業を除いた名簿を貼り付ける!AR430=0,"　","○")</f>
        <v>○</v>
      </c>
      <c r="O439" s="24" t="str">
        <f>IF([1]廃業を除いた名簿を貼り付ける!AS430=0,"　","○")</f>
        <v>○</v>
      </c>
      <c r="P439" s="24" t="str">
        <f>IF([1]廃業を除いた名簿を貼り付ける!AT430=0,"　","○")</f>
        <v>○</v>
      </c>
      <c r="Q439" s="24" t="str">
        <f>IF([1]廃業を除いた名簿を貼り付ける!AU430=0,"　","○")</f>
        <v>　</v>
      </c>
      <c r="R439" s="24" t="str">
        <f>IF([1]廃業を除いた名簿を貼り付ける!AV430=0,"　","○")</f>
        <v>　</v>
      </c>
      <c r="S439" s="24" t="str">
        <f>IF([1]廃業を除いた名簿を貼り付ける!AW430=0,"　","○")</f>
        <v>　</v>
      </c>
      <c r="T439" s="24" t="str">
        <f>IF([1]廃業を除いた名簿を貼り付ける!AX430=0,"　","○")</f>
        <v>○</v>
      </c>
      <c r="U439" s="24" t="str">
        <f>IF([1]廃業を除いた名簿を貼り付ける!AY430=0,"　","○")</f>
        <v>○</v>
      </c>
      <c r="V439" s="24" t="str">
        <f>IF([1]廃業を除いた名簿を貼り付ける!AZ430=0,"　","○")</f>
        <v>○</v>
      </c>
      <c r="W439" s="24" t="str">
        <f>IF([1]廃業を除いた名簿を貼り付ける!BA430=0,"　","○")</f>
        <v>○</v>
      </c>
      <c r="X439" s="24" t="str">
        <f>IF([1]廃業を除いた名簿を貼り付ける!BB430=0,"　","○")</f>
        <v>○</v>
      </c>
      <c r="Y439" s="24" t="str">
        <f>IF([1]廃業を除いた名簿を貼り付ける!BC430=0,"　","○")</f>
        <v>○</v>
      </c>
    </row>
    <row r="440" spans="1:25" ht="24.75" customHeight="1" x14ac:dyDescent="0.2">
      <c r="A440" s="19" t="s">
        <v>20</v>
      </c>
      <c r="B440" s="25">
        <f>[1]廃業を除いた名簿を貼り付ける!N431</f>
        <v>1066</v>
      </c>
      <c r="C440" s="26" t="s">
        <v>21</v>
      </c>
      <c r="D440" s="22" t="str">
        <f>[1]廃業を除いた名簿を貼り付ける!D431</f>
        <v>有限会社アラック</v>
      </c>
      <c r="E440" s="22" t="str">
        <f>IF([1]廃業を除いた名簿を貼り付ける!F431="","",[1]廃業を除いた名簿を貼り付ける!F431)</f>
        <v>代表取締役　荒川　正和</v>
      </c>
      <c r="F440" s="22" t="str">
        <f>[1]廃業を除いた名簿を貼り付ける!H431&amp;[1]廃業を除いた名簿を貼り付ける!I431</f>
        <v>埼玉県戸田市新曽2515番地3</v>
      </c>
      <c r="G440" s="23">
        <f>[1]廃業を除いた名簿を貼り付ける!P431</f>
        <v>44483</v>
      </c>
      <c r="H440" s="22" t="str">
        <f>[1]廃業を除いた名簿を貼り付ける!AG431</f>
        <v>有限会社アラック</v>
      </c>
      <c r="I440" s="22" t="str">
        <f>[1]廃業を除いた名簿を貼り付ける!AJ431&amp;[1]廃業を除いた名簿を貼り付ける!AK431</f>
        <v>埼玉県戸田市新曽2515番地3</v>
      </c>
      <c r="J440" s="22" t="str">
        <f>[1]廃業を除いた名簿を貼り付ける!AL431</f>
        <v>048-432-2142</v>
      </c>
      <c r="K440" s="24" t="str">
        <f>IF([1]廃業を除いた名簿を貼り付ける!AO431=0,"　","○")</f>
        <v>○</v>
      </c>
      <c r="L440" s="24" t="str">
        <f>IF([1]廃業を除いた名簿を貼り付ける!AP431=0,"　","○")</f>
        <v>○</v>
      </c>
      <c r="M440" s="24" t="str">
        <f>IF([1]廃業を除いた名簿を貼り付ける!AQ431=0,"　","○")</f>
        <v>○</v>
      </c>
      <c r="N440" s="24" t="str">
        <f>IF([1]廃業を除いた名簿を貼り付ける!AR431=0,"　","○")</f>
        <v>○</v>
      </c>
      <c r="O440" s="24" t="str">
        <f>IF([1]廃業を除いた名簿を貼り付ける!AS431=0,"　","○")</f>
        <v>○</v>
      </c>
      <c r="P440" s="24" t="str">
        <f>IF([1]廃業を除いた名簿を貼り付ける!AT431=0,"　","○")</f>
        <v>○</v>
      </c>
      <c r="Q440" s="24" t="str">
        <f>IF([1]廃業を除いた名簿を貼り付ける!AU431=0,"　","○")</f>
        <v>○</v>
      </c>
      <c r="R440" s="24" t="str">
        <f>IF([1]廃業を除いた名簿を貼り付ける!AV431=0,"　","○")</f>
        <v>○</v>
      </c>
      <c r="S440" s="24" t="str">
        <f>IF([1]廃業を除いた名簿を貼り付ける!AW431=0,"　","○")</f>
        <v>○</v>
      </c>
      <c r="T440" s="24" t="str">
        <f>IF([1]廃業を除いた名簿を貼り付ける!AX431=0,"　","○")</f>
        <v>○</v>
      </c>
      <c r="U440" s="24" t="str">
        <f>IF([1]廃業を除いた名簿を貼り付ける!AY431=0,"　","○")</f>
        <v>○</v>
      </c>
      <c r="V440" s="24" t="str">
        <f>IF([1]廃業を除いた名簿を貼り付ける!AZ431=0,"　","○")</f>
        <v>○</v>
      </c>
      <c r="W440" s="24" t="str">
        <f>IF([1]廃業を除いた名簿を貼り付ける!BA431=0,"　","○")</f>
        <v>○</v>
      </c>
      <c r="X440" s="24" t="str">
        <f>IF([1]廃業を除いた名簿を貼り付ける!BB431=0,"　","○")</f>
        <v>○</v>
      </c>
      <c r="Y440" s="24" t="str">
        <f>IF([1]廃業を除いた名簿を貼り付ける!BC431=0,"　","○")</f>
        <v>○</v>
      </c>
    </row>
    <row r="441" spans="1:25" ht="24.75" customHeight="1" x14ac:dyDescent="0.2">
      <c r="A441" s="19" t="s">
        <v>20</v>
      </c>
      <c r="B441" s="25">
        <f>[1]廃業を除いた名簿を貼り付ける!N432</f>
        <v>1067</v>
      </c>
      <c r="C441" s="26" t="s">
        <v>21</v>
      </c>
      <c r="D441" s="22" t="str">
        <f>[1]廃業を除いた名簿を貼り付ける!D432</f>
        <v>株式会社ナカタニ</v>
      </c>
      <c r="E441" s="22" t="str">
        <f>IF([1]廃業を除いた名簿を貼り付ける!F432="","",[1]廃業を除いた名簿を貼り付ける!F432)</f>
        <v>代表取締役　中谷　愼助</v>
      </c>
      <c r="F441" s="22" t="str">
        <f>[1]廃業を除いた名簿を貼り付ける!H432&amp;[1]廃業を除いた名簿を貼り付ける!I432</f>
        <v>東京都千代田区外神田二丁目15番5号</v>
      </c>
      <c r="G441" s="23">
        <f>[1]廃業を除いた名簿を貼り付ける!P432</f>
        <v>44522</v>
      </c>
      <c r="H441" s="22" t="str">
        <f>[1]廃業を除いた名簿を貼り付ける!AG432</f>
        <v>株式会社ナカタニ　東京営業所　ＴＳセンター</v>
      </c>
      <c r="I441" s="22" t="str">
        <f>[1]廃業を除いた名簿を貼り付ける!AJ432&amp;[1]廃業を除いた名簿を貼り付ける!AK432</f>
        <v>千葉県柏市十余二337-184</v>
      </c>
      <c r="J441" s="22" t="str">
        <f>[1]廃業を除いた名簿を貼り付ける!AL432</f>
        <v>04-7137-0877</v>
      </c>
      <c r="K441" s="24" t="str">
        <f>IF([1]廃業を除いた名簿を貼り付ける!AO432=0,"　","○")</f>
        <v>　</v>
      </c>
      <c r="L441" s="24" t="str">
        <f>IF([1]廃業を除いた名簿を貼り付ける!AP432=0,"　","○")</f>
        <v>○</v>
      </c>
      <c r="M441" s="24" t="str">
        <f>IF([1]廃業を除いた名簿を貼り付ける!AQ432=0,"　","○")</f>
        <v>○</v>
      </c>
      <c r="N441" s="24" t="str">
        <f>IF([1]廃業を除いた名簿を貼り付ける!AR432=0,"　","○")</f>
        <v>　</v>
      </c>
      <c r="O441" s="24" t="str">
        <f>IF([1]廃業を除いた名簿を貼り付ける!AS432=0,"　","○")</f>
        <v>○</v>
      </c>
      <c r="P441" s="24" t="str">
        <f>IF([1]廃業を除いた名簿を貼り付ける!AT432=0,"　","○")</f>
        <v>○</v>
      </c>
      <c r="Q441" s="24" t="str">
        <f>IF([1]廃業を除いた名簿を貼り付ける!AU432=0,"　","○")</f>
        <v>　</v>
      </c>
      <c r="R441" s="24" t="str">
        <f>IF([1]廃業を除いた名簿を貼り付ける!AV432=0,"　","○")</f>
        <v>　</v>
      </c>
      <c r="S441" s="24" t="str">
        <f>IF([1]廃業を除いた名簿を貼り付ける!AW432=0,"　","○")</f>
        <v>　</v>
      </c>
      <c r="T441" s="24" t="str">
        <f>IF([1]廃業を除いた名簿を貼り付ける!AX432=0,"　","○")</f>
        <v>○</v>
      </c>
      <c r="U441" s="24" t="str">
        <f>IF([1]廃業を除いた名簿を貼り付ける!AY432=0,"　","○")</f>
        <v>○</v>
      </c>
      <c r="V441" s="24" t="str">
        <f>IF([1]廃業を除いた名簿を貼り付ける!AZ432=0,"　","○")</f>
        <v>○</v>
      </c>
      <c r="W441" s="24" t="str">
        <f>IF([1]廃業を除いた名簿を貼り付ける!BA432=0,"　","○")</f>
        <v>○</v>
      </c>
      <c r="X441" s="24" t="str">
        <f>IF([1]廃業を除いた名簿を貼り付ける!BB432=0,"　","○")</f>
        <v>○</v>
      </c>
      <c r="Y441" s="24" t="str">
        <f>IF([1]廃業を除いた名簿を貼り付ける!BC432=0,"　","○")</f>
        <v>○</v>
      </c>
    </row>
    <row r="442" spans="1:25" ht="24.75" customHeight="1" x14ac:dyDescent="0.2">
      <c r="A442" s="19" t="s">
        <v>20</v>
      </c>
      <c r="B442" s="25">
        <f>[1]廃業を除いた名簿を貼り付ける!N433</f>
        <v>1072</v>
      </c>
      <c r="C442" s="26" t="s">
        <v>21</v>
      </c>
      <c r="D442" s="22" t="str">
        <f>[1]廃業を除いた名簿を貼り付ける!D433</f>
        <v>東京冷化機工業株式会社</v>
      </c>
      <c r="E442" s="22" t="str">
        <f>IF([1]廃業を除いた名簿を貼り付ける!F433="","",[1]廃業を除いた名簿を貼り付ける!F433)</f>
        <v>代表取締役　豊田　耕造</v>
      </c>
      <c r="F442" s="22" t="str">
        <f>[1]廃業を除いた名簿を貼り付ける!H433&amp;[1]廃業を除いた名簿を貼り付ける!I433</f>
        <v>東京都葛飾区新小岩二丁目21番13号</v>
      </c>
      <c r="G442" s="23">
        <f>[1]廃業を除いた名簿を貼り付ける!P433</f>
        <v>44578</v>
      </c>
      <c r="H442" s="22" t="str">
        <f>[1]廃業を除いた名簿を貼り付ける!AG433</f>
        <v>東京冷化機工業株式会社　市川工場</v>
      </c>
      <c r="I442" s="22" t="str">
        <f>[1]廃業を除いた名簿を貼り付ける!AJ433&amp;[1]廃業を除いた名簿を貼り付ける!AK433</f>
        <v>千葉県市川市田尻3-3-12</v>
      </c>
      <c r="J442" s="22" t="str">
        <f>[1]廃業を除いた名簿を貼り付ける!AL433</f>
        <v>047-376-2141</v>
      </c>
      <c r="K442" s="24" t="str">
        <f>IF([1]廃業を除いた名簿を貼り付ける!AO433=0,"　","○")</f>
        <v>○</v>
      </c>
      <c r="L442" s="24" t="str">
        <f>IF([1]廃業を除いた名簿を貼り付ける!AP433=0,"　","○")</f>
        <v>○</v>
      </c>
      <c r="M442" s="24" t="str">
        <f>IF([1]廃業を除いた名簿を貼り付ける!AQ433=0,"　","○")</f>
        <v>○</v>
      </c>
      <c r="N442" s="24" t="str">
        <f>IF([1]廃業を除いた名簿を貼り付ける!AR433=0,"　","○")</f>
        <v>○</v>
      </c>
      <c r="O442" s="24" t="str">
        <f>IF([1]廃業を除いた名簿を貼り付ける!AS433=0,"　","○")</f>
        <v>○</v>
      </c>
      <c r="P442" s="24" t="str">
        <f>IF([1]廃業を除いた名簿を貼り付ける!AT433=0,"　","○")</f>
        <v>○</v>
      </c>
      <c r="Q442" s="24" t="str">
        <f>IF([1]廃業を除いた名簿を貼り付ける!AU433=0,"　","○")</f>
        <v>○</v>
      </c>
      <c r="R442" s="24" t="str">
        <f>IF([1]廃業を除いた名簿を貼り付ける!AV433=0,"　","○")</f>
        <v>○</v>
      </c>
      <c r="S442" s="24" t="str">
        <f>IF([1]廃業を除いた名簿を貼り付ける!AW433=0,"　","○")</f>
        <v>○</v>
      </c>
      <c r="T442" s="24" t="str">
        <f>IF([1]廃業を除いた名簿を貼り付ける!AX433=0,"　","○")</f>
        <v>○</v>
      </c>
      <c r="U442" s="24" t="str">
        <f>IF([1]廃業を除いた名簿を貼り付ける!AY433=0,"　","○")</f>
        <v>○</v>
      </c>
      <c r="V442" s="24" t="str">
        <f>IF([1]廃業を除いた名簿を貼り付ける!AZ433=0,"　","○")</f>
        <v>○</v>
      </c>
      <c r="W442" s="24" t="str">
        <f>IF([1]廃業を除いた名簿を貼り付ける!BA433=0,"　","○")</f>
        <v>○</v>
      </c>
      <c r="X442" s="24" t="str">
        <f>IF([1]廃業を除いた名簿を貼り付ける!BB433=0,"　","○")</f>
        <v>○</v>
      </c>
      <c r="Y442" s="24" t="str">
        <f>IF([1]廃業を除いた名簿を貼り付ける!BC433=0,"　","○")</f>
        <v>○</v>
      </c>
    </row>
    <row r="443" spans="1:25" ht="24.75" customHeight="1" x14ac:dyDescent="0.2">
      <c r="A443" s="19" t="s">
        <v>20</v>
      </c>
      <c r="B443" s="25">
        <f>[1]廃業を除いた名簿を貼り付ける!N434</f>
        <v>1073</v>
      </c>
      <c r="C443" s="26" t="s">
        <v>21</v>
      </c>
      <c r="D443" s="22" t="str">
        <f>[1]廃業を除いた名簿を貼り付ける!D434</f>
        <v>阿部化学株式会社</v>
      </c>
      <c r="E443" s="22" t="str">
        <f>IF([1]廃業を除いた名簿を貼り付ける!F434="","",[1]廃業を除いた名簿を貼り付ける!F434)</f>
        <v>代表取締役　阿部　裕之</v>
      </c>
      <c r="F443" s="22" t="str">
        <f>[1]廃業を除いた名簿を貼り付ける!H434&amp;[1]廃業を除いた名簿を貼り付ける!I434</f>
        <v>静岡県焼津市石脇下1272番地</v>
      </c>
      <c r="G443" s="23">
        <f>[1]廃業を除いた名簿を貼り付ける!P434</f>
        <v>44581</v>
      </c>
      <c r="H443" s="22" t="str">
        <f>[1]廃業を除いた名簿を貼り付ける!AG434</f>
        <v>阿部化学株式会社</v>
      </c>
      <c r="I443" s="22" t="str">
        <f>[1]廃業を除いた名簿を貼り付ける!AJ434&amp;[1]廃業を除いた名簿を貼り付ける!AK434</f>
        <v>静岡県焼津市石脇下1272番地</v>
      </c>
      <c r="J443" s="22" t="str">
        <f>[1]廃業を除いた名簿を貼り付ける!AL434</f>
        <v>054-629-9311</v>
      </c>
      <c r="K443" s="24" t="str">
        <f>IF([1]廃業を除いた名簿を貼り付ける!AO434=0,"　","○")</f>
        <v>○</v>
      </c>
      <c r="L443" s="24" t="str">
        <f>IF([1]廃業を除いた名簿を貼り付ける!AP434=0,"　","○")</f>
        <v>○</v>
      </c>
      <c r="M443" s="24" t="str">
        <f>IF([1]廃業を除いた名簿を貼り付ける!AQ434=0,"　","○")</f>
        <v>○</v>
      </c>
      <c r="N443" s="24" t="str">
        <f>IF([1]廃業を除いた名簿を貼り付ける!AR434=0,"　","○")</f>
        <v>○</v>
      </c>
      <c r="O443" s="24" t="str">
        <f>IF([1]廃業を除いた名簿を貼り付ける!AS434=0,"　","○")</f>
        <v>○</v>
      </c>
      <c r="P443" s="24" t="str">
        <f>IF([1]廃業を除いた名簿を貼り付ける!AT434=0,"　","○")</f>
        <v>○</v>
      </c>
      <c r="Q443" s="24" t="str">
        <f>IF([1]廃業を除いた名簿を貼り付ける!AU434=0,"　","○")</f>
        <v>○</v>
      </c>
      <c r="R443" s="24" t="str">
        <f>IF([1]廃業を除いた名簿を貼り付ける!AV434=0,"　","○")</f>
        <v>○</v>
      </c>
      <c r="S443" s="24" t="str">
        <f>IF([1]廃業を除いた名簿を貼り付ける!AW434=0,"　","○")</f>
        <v>○</v>
      </c>
      <c r="T443" s="24" t="str">
        <f>IF([1]廃業を除いた名簿を貼り付ける!AX434=0,"　","○")</f>
        <v>○</v>
      </c>
      <c r="U443" s="24" t="str">
        <f>IF([1]廃業を除いた名簿を貼り付ける!AY434=0,"　","○")</f>
        <v>○</v>
      </c>
      <c r="V443" s="24" t="str">
        <f>IF([1]廃業を除いた名簿を貼り付ける!AZ434=0,"　","○")</f>
        <v>○</v>
      </c>
      <c r="W443" s="24" t="str">
        <f>IF([1]廃業を除いた名簿を貼り付ける!BA434=0,"　","○")</f>
        <v>○</v>
      </c>
      <c r="X443" s="24" t="str">
        <f>IF([1]廃業を除いた名簿を貼り付ける!BB434=0,"　","○")</f>
        <v>○</v>
      </c>
      <c r="Y443" s="24" t="str">
        <f>IF([1]廃業を除いた名簿を貼り付ける!BC434=0,"　","○")</f>
        <v>○</v>
      </c>
    </row>
    <row r="444" spans="1:25" ht="24.75" customHeight="1" x14ac:dyDescent="0.2">
      <c r="A444" s="19" t="s">
        <v>20</v>
      </c>
      <c r="B444" s="25">
        <f>[1]廃業を除いた名簿を貼り付ける!N436</f>
        <v>1074</v>
      </c>
      <c r="C444" s="26" t="s">
        <v>21</v>
      </c>
      <c r="D444" s="22" t="str">
        <f>[1]廃業を除いた名簿を貼り付ける!D436</f>
        <v>株式会社田中工業</v>
      </c>
      <c r="E444" s="22" t="str">
        <f>IF([1]廃業を除いた名簿を貼り付ける!F436="","",[1]廃業を除いた名簿を貼り付ける!F436)</f>
        <v>代表取締役　田中　英治</v>
      </c>
      <c r="F444" s="22" t="str">
        <f>[1]廃業を除いた名簿を貼り付ける!H436&amp;[1]廃業を除いた名簿を貼り付ける!I436</f>
        <v>栃木県宇都宮市簗瀬町１９２３番地の２</v>
      </c>
      <c r="G444" s="23">
        <f>[1]廃業を除いた名簿を貼り付ける!P436</f>
        <v>44587</v>
      </c>
      <c r="H444" s="22" t="str">
        <f>[1]廃業を除いた名簿を貼り付ける!AG436</f>
        <v>株式会社田中工業</v>
      </c>
      <c r="I444" s="22" t="str">
        <f>[1]廃業を除いた名簿を貼り付ける!AJ436&amp;[1]廃業を除いた名簿を貼り付ける!AK436</f>
        <v>栃木県宇都宮市簗瀬町１９２３番地の２</v>
      </c>
      <c r="J444" s="22" t="str">
        <f>[1]廃業を除いた名簿を貼り付ける!AL436</f>
        <v>028-635-6111</v>
      </c>
      <c r="K444" s="24" t="str">
        <f>IF([1]廃業を除いた名簿を貼り付ける!AO436=0,"　","○")</f>
        <v>　</v>
      </c>
      <c r="L444" s="24" t="str">
        <f>IF([1]廃業を除いた名簿を貼り付ける!AP436=0,"　","○")</f>
        <v>○</v>
      </c>
      <c r="M444" s="24" t="str">
        <f>IF([1]廃業を除いた名簿を貼り付ける!AQ436=0,"　","○")</f>
        <v>○</v>
      </c>
      <c r="N444" s="24" t="str">
        <f>IF([1]廃業を除いた名簿を貼り付ける!AR436=0,"　","○")</f>
        <v>　</v>
      </c>
      <c r="O444" s="24" t="str">
        <f>IF([1]廃業を除いた名簿を貼り付ける!AS436=0,"　","○")</f>
        <v>○</v>
      </c>
      <c r="P444" s="24" t="str">
        <f>IF([1]廃業を除いた名簿を貼り付ける!AT436=0,"　","○")</f>
        <v>○</v>
      </c>
      <c r="Q444" s="24" t="str">
        <f>IF([1]廃業を除いた名簿を貼り付ける!AU436=0,"　","○")</f>
        <v>　</v>
      </c>
      <c r="R444" s="24" t="str">
        <f>IF([1]廃業を除いた名簿を貼り付ける!AV436=0,"　","○")</f>
        <v>○</v>
      </c>
      <c r="S444" s="24" t="str">
        <f>IF([1]廃業を除いた名簿を貼り付ける!AW436=0,"　","○")</f>
        <v>○</v>
      </c>
      <c r="T444" s="24" t="str">
        <f>IF([1]廃業を除いた名簿を貼り付ける!AX436=0,"　","○")</f>
        <v>　</v>
      </c>
      <c r="U444" s="24" t="str">
        <f>IF([1]廃業を除いた名簿を貼り付ける!AY436=0,"　","○")</f>
        <v>○</v>
      </c>
      <c r="V444" s="24" t="str">
        <f>IF([1]廃業を除いた名簿を貼り付ける!AZ436=0,"　","○")</f>
        <v>○</v>
      </c>
      <c r="W444" s="24" t="str">
        <f>IF([1]廃業を除いた名簿を貼り付ける!BA436=0,"　","○")</f>
        <v>　</v>
      </c>
      <c r="X444" s="24" t="str">
        <f>IF([1]廃業を除いた名簿を貼り付ける!BB436=0,"　","○")</f>
        <v>○</v>
      </c>
      <c r="Y444" s="24" t="str">
        <f>IF([1]廃業を除いた名簿を貼り付ける!BC436=0,"　","○")</f>
        <v>○</v>
      </c>
    </row>
    <row r="445" spans="1:25" ht="24.75" customHeight="1" x14ac:dyDescent="0.2">
      <c r="A445" s="19" t="s">
        <v>20</v>
      </c>
      <c r="B445" s="25">
        <f>[1]廃業を除いた名簿を貼り付ける!N437</f>
        <v>1075</v>
      </c>
      <c r="C445" s="26" t="s">
        <v>21</v>
      </c>
      <c r="D445" s="22" t="str">
        <f>[1]廃業を除いた名簿を貼り付ける!D437</f>
        <v>株式会社　黒磯家電</v>
      </c>
      <c r="E445" s="22" t="str">
        <f>IF([1]廃業を除いた名簿を貼り付ける!F437="","",[1]廃業を除いた名簿を貼り付ける!F437)</f>
        <v>代表取締役　井川　久</v>
      </c>
      <c r="F445" s="22" t="str">
        <f>[1]廃業を除いた名簿を貼り付ける!H437&amp;[1]廃業を除いた名簿を貼り付ける!I437</f>
        <v>栃木県那須塩原市鍋掛１０９０番地６５</v>
      </c>
      <c r="G445" s="23">
        <f>[1]廃業を除いた名簿を貼り付ける!P437</f>
        <v>44594</v>
      </c>
      <c r="H445" s="22" t="str">
        <f>[1]廃業を除いた名簿を貼り付ける!AG437</f>
        <v>株式会社　黒磯家電</v>
      </c>
      <c r="I445" s="22" t="str">
        <f>[1]廃業を除いた名簿を貼り付ける!AJ437&amp;[1]廃業を除いた名簿を貼り付ける!AK437</f>
        <v>栃木県那須塩原市鍋掛１０９０番地６５</v>
      </c>
      <c r="J445" s="22" t="str">
        <f>[1]廃業を除いた名簿を貼り付ける!AL437</f>
        <v>0287-62-3967</v>
      </c>
      <c r="K445" s="24" t="str">
        <f>IF([1]廃業を除いた名簿を貼り付ける!AO437=0,"　","○")</f>
        <v>○</v>
      </c>
      <c r="L445" s="24" t="str">
        <f>IF([1]廃業を除いた名簿を貼り付ける!AP437=0,"　","○")</f>
        <v>○</v>
      </c>
      <c r="M445" s="24" t="str">
        <f>IF([1]廃業を除いた名簿を貼り付ける!AQ437=0,"　","○")</f>
        <v>○</v>
      </c>
      <c r="N445" s="24" t="str">
        <f>IF([1]廃業を除いた名簿を貼り付ける!AR437=0,"　","○")</f>
        <v>○</v>
      </c>
      <c r="O445" s="24" t="str">
        <f>IF([1]廃業を除いた名簿を貼り付ける!AS437=0,"　","○")</f>
        <v>○</v>
      </c>
      <c r="P445" s="24" t="str">
        <f>IF([1]廃業を除いた名簿を貼り付ける!AT437=0,"　","○")</f>
        <v>○</v>
      </c>
      <c r="Q445" s="24" t="str">
        <f>IF([1]廃業を除いた名簿を貼り付ける!AU437=0,"　","○")</f>
        <v>○</v>
      </c>
      <c r="R445" s="24" t="str">
        <f>IF([1]廃業を除いた名簿を貼り付ける!AV437=0,"　","○")</f>
        <v>○</v>
      </c>
      <c r="S445" s="24" t="str">
        <f>IF([1]廃業を除いた名簿を貼り付ける!AW437=0,"　","○")</f>
        <v>○</v>
      </c>
      <c r="T445" s="24" t="str">
        <f>IF([1]廃業を除いた名簿を貼り付ける!AX437=0,"　","○")</f>
        <v>○</v>
      </c>
      <c r="U445" s="24" t="str">
        <f>IF([1]廃業を除いた名簿を貼り付ける!AY437=0,"　","○")</f>
        <v>○</v>
      </c>
      <c r="V445" s="24" t="str">
        <f>IF([1]廃業を除いた名簿を貼り付ける!AZ437=0,"　","○")</f>
        <v>○</v>
      </c>
      <c r="W445" s="24" t="str">
        <f>IF([1]廃業を除いた名簿を貼り付ける!BA437=0,"　","○")</f>
        <v>○</v>
      </c>
      <c r="X445" s="24" t="str">
        <f>IF([1]廃業を除いた名簿を貼り付ける!BB437=0,"　","○")</f>
        <v>○</v>
      </c>
      <c r="Y445" s="24" t="str">
        <f>IF([1]廃業を除いた名簿を貼り付ける!BC437=0,"　","○")</f>
        <v>○</v>
      </c>
    </row>
    <row r="446" spans="1:25" ht="24.75" customHeight="1" x14ac:dyDescent="0.2">
      <c r="A446" s="19" t="s">
        <v>20</v>
      </c>
      <c r="B446" s="25">
        <f>[1]廃業を除いた名簿を貼り付ける!N438</f>
        <v>1078</v>
      </c>
      <c r="C446" s="26" t="s">
        <v>21</v>
      </c>
      <c r="D446" s="22" t="str">
        <f>[1]廃業を除いた名簿を貼り付ける!D438</f>
        <v>ＭＡＳＡテクノサービス株式会社</v>
      </c>
      <c r="E446" s="22" t="str">
        <f>IF([1]廃業を除いた名簿を貼り付ける!F438="","",[1]廃業を除いた名簿を貼り付ける!F438)</f>
        <v>代表取締役　坂庭　昌幸</v>
      </c>
      <c r="F446" s="22" t="str">
        <f>[1]廃業を除いた名簿を貼り付ける!H438&amp;[1]廃業を除いた名簿を貼り付ける!I438</f>
        <v>群馬県伊勢崎市東小保方町3494番地１</v>
      </c>
      <c r="G446" s="23">
        <f>[1]廃業を除いた名簿を貼り付ける!P438</f>
        <v>44598</v>
      </c>
      <c r="H446" s="22" t="str">
        <f>[1]廃業を除いた名簿を貼り付ける!AG438</f>
        <v>ＭＡＳＡテクノサービス株式会社</v>
      </c>
      <c r="I446" s="22" t="str">
        <f>[1]廃業を除いた名簿を貼り付ける!AJ438&amp;[1]廃業を除いた名簿を貼り付ける!AK438</f>
        <v>群馬県伊勢崎市東小保方町3494番地１</v>
      </c>
      <c r="J446" s="22" t="str">
        <f>[1]廃業を除いた名簿を貼り付ける!AL438</f>
        <v>0270-75-3057</v>
      </c>
      <c r="K446" s="24" t="str">
        <f>IF([1]廃業を除いた名簿を貼り付ける!AO438=0,"　","○")</f>
        <v>○</v>
      </c>
      <c r="L446" s="24" t="str">
        <f>IF([1]廃業を除いた名簿を貼り付ける!AP438=0,"　","○")</f>
        <v>○</v>
      </c>
      <c r="M446" s="24" t="str">
        <f>IF([1]廃業を除いた名簿を貼り付ける!AQ438=0,"　","○")</f>
        <v>○</v>
      </c>
      <c r="N446" s="24" t="str">
        <f>IF([1]廃業を除いた名簿を貼り付ける!AR438=0,"　","○")</f>
        <v>○</v>
      </c>
      <c r="O446" s="24" t="str">
        <f>IF([1]廃業を除いた名簿を貼り付ける!AS438=0,"　","○")</f>
        <v>○</v>
      </c>
      <c r="P446" s="24" t="str">
        <f>IF([1]廃業を除いた名簿を貼り付ける!AT438=0,"　","○")</f>
        <v>○</v>
      </c>
      <c r="Q446" s="24" t="str">
        <f>IF([1]廃業を除いた名簿を貼り付ける!AU438=0,"　","○")</f>
        <v>○</v>
      </c>
      <c r="R446" s="24" t="str">
        <f>IF([1]廃業を除いた名簿を貼り付ける!AV438=0,"　","○")</f>
        <v>○</v>
      </c>
      <c r="S446" s="24" t="str">
        <f>IF([1]廃業を除いた名簿を貼り付ける!AW438=0,"　","○")</f>
        <v>○</v>
      </c>
      <c r="T446" s="24" t="str">
        <f>IF([1]廃業を除いた名簿を貼り付ける!AX438=0,"　","○")</f>
        <v>○</v>
      </c>
      <c r="U446" s="24" t="str">
        <f>IF([1]廃業を除いた名簿を貼り付ける!AY438=0,"　","○")</f>
        <v>○</v>
      </c>
      <c r="V446" s="24" t="str">
        <f>IF([1]廃業を除いた名簿を貼り付ける!AZ438=0,"　","○")</f>
        <v>○</v>
      </c>
      <c r="W446" s="24" t="str">
        <f>IF([1]廃業を除いた名簿を貼り付ける!BA438=0,"　","○")</f>
        <v>○</v>
      </c>
      <c r="X446" s="24" t="str">
        <f>IF([1]廃業を除いた名簿を貼り付ける!BB438=0,"　","○")</f>
        <v>○</v>
      </c>
      <c r="Y446" s="24" t="str">
        <f>IF([1]廃業を除いた名簿を貼り付ける!BC438=0,"　","○")</f>
        <v>○</v>
      </c>
    </row>
    <row r="447" spans="1:25" ht="24.75" customHeight="1" x14ac:dyDescent="0.2">
      <c r="A447" s="19" t="s">
        <v>20</v>
      </c>
      <c r="B447" s="25">
        <f>[1]廃業を除いた名簿を貼り付ける!N439</f>
        <v>1079</v>
      </c>
      <c r="C447" s="26" t="s">
        <v>21</v>
      </c>
      <c r="D447" s="22" t="str">
        <f>[1]廃業を除いた名簿を貼り付ける!D439</f>
        <v>丸山　義和</v>
      </c>
      <c r="E447" s="22" t="str">
        <f>IF([1]廃業を除いた名簿を貼り付ける!F439="","",[1]廃業を除いた名簿を貼り付ける!F439)</f>
        <v/>
      </c>
      <c r="F447" s="22" t="str">
        <f>[1]廃業を除いた名簿を貼り付ける!H439&amp;[1]廃業を除いた名簿を貼り付ける!I439</f>
        <v>栃木県足利市大岩町９番地１</v>
      </c>
      <c r="G447" s="23">
        <f>[1]廃業を除いた名簿を貼り付ける!P439</f>
        <v>44608</v>
      </c>
      <c r="H447" s="22" t="str">
        <f>[1]廃業を除いた名簿を貼り付ける!AG439</f>
        <v>丸和</v>
      </c>
      <c r="I447" s="22" t="str">
        <f>[1]廃業を除いた名簿を貼り付ける!AJ439&amp;[1]廃業を除いた名簿を貼り付ける!AK439</f>
        <v>栃木県足利市大岩町９番地１</v>
      </c>
      <c r="J447" s="22" t="str">
        <f>[1]廃業を除いた名簿を貼り付ける!AL439</f>
        <v>0284-20-1175</v>
      </c>
      <c r="K447" s="24" t="str">
        <f>IF([1]廃業を除いた名簿を貼り付ける!AO439=0,"　","○")</f>
        <v>○</v>
      </c>
      <c r="L447" s="24" t="str">
        <f>IF([1]廃業を除いた名簿を貼り付ける!AP439=0,"　","○")</f>
        <v>○</v>
      </c>
      <c r="M447" s="24" t="str">
        <f>IF([1]廃業を除いた名簿を貼り付ける!AQ439=0,"　","○")</f>
        <v>○</v>
      </c>
      <c r="N447" s="24" t="str">
        <f>IF([1]廃業を除いた名簿を貼り付ける!AR439=0,"　","○")</f>
        <v>○</v>
      </c>
      <c r="O447" s="24" t="str">
        <f>IF([1]廃業を除いた名簿を貼り付ける!AS439=0,"　","○")</f>
        <v>○</v>
      </c>
      <c r="P447" s="24" t="str">
        <f>IF([1]廃業を除いた名簿を貼り付ける!AT439=0,"　","○")</f>
        <v>○</v>
      </c>
      <c r="Q447" s="24" t="str">
        <f>IF([1]廃業を除いた名簿を貼り付ける!AU439=0,"　","○")</f>
        <v>○</v>
      </c>
      <c r="R447" s="24" t="str">
        <f>IF([1]廃業を除いた名簿を貼り付ける!AV439=0,"　","○")</f>
        <v>○</v>
      </c>
      <c r="S447" s="24" t="str">
        <f>IF([1]廃業を除いた名簿を貼り付ける!AW439=0,"　","○")</f>
        <v>○</v>
      </c>
      <c r="T447" s="24" t="str">
        <f>IF([1]廃業を除いた名簿を貼り付ける!AX439=0,"　","○")</f>
        <v>○</v>
      </c>
      <c r="U447" s="24" t="str">
        <f>IF([1]廃業を除いた名簿を貼り付ける!AY439=0,"　","○")</f>
        <v>○</v>
      </c>
      <c r="V447" s="24" t="str">
        <f>IF([1]廃業を除いた名簿を貼り付ける!AZ439=0,"　","○")</f>
        <v>○</v>
      </c>
      <c r="W447" s="24" t="str">
        <f>IF([1]廃業を除いた名簿を貼り付ける!BA439=0,"　","○")</f>
        <v>○</v>
      </c>
      <c r="X447" s="24" t="str">
        <f>IF([1]廃業を除いた名簿を貼り付ける!BB439=0,"　","○")</f>
        <v>○</v>
      </c>
      <c r="Y447" s="24" t="str">
        <f>IF([1]廃業を除いた名簿を貼り付ける!BC439=0,"　","○")</f>
        <v>○</v>
      </c>
    </row>
    <row r="448" spans="1:25" ht="24.75" customHeight="1" x14ac:dyDescent="0.2">
      <c r="A448" s="19" t="s">
        <v>20</v>
      </c>
      <c r="B448" s="25">
        <f>[1]廃業を除いた名簿を貼り付ける!N440</f>
        <v>1081</v>
      </c>
      <c r="C448" s="26" t="s">
        <v>21</v>
      </c>
      <c r="D448" s="22" t="str">
        <f>[1]廃業を除いた名簿を貼り付ける!D440</f>
        <v>富士電機株式会社</v>
      </c>
      <c r="E448" s="22" t="str">
        <f>IF([1]廃業を除いた名簿を貼り付ける!F440="","",[1]廃業を除いた名簿を貼り付ける!F440)</f>
        <v>代表取締役　近藤　史郎</v>
      </c>
      <c r="F448" s="22" t="str">
        <f>[1]廃業を除いた名簿を貼り付ける!H440&amp;[1]廃業を除いた名簿を貼り付ける!I440</f>
        <v>神奈川県川崎市川崎区田辺新田１番１号</v>
      </c>
      <c r="G448" s="23">
        <f>[1]廃業を除いた名簿を貼り付ける!P440</f>
        <v>44616</v>
      </c>
      <c r="H448" s="22" t="str">
        <f>[1]廃業を除いた名簿を貼り付ける!AG440</f>
        <v>富士電機株式会社　食品流通事業本部　</v>
      </c>
      <c r="I448" s="22" t="str">
        <f>[1]廃業を除いた名簿を貼り付ける!AJ440&amp;[1]廃業を除いた名簿を貼り付ける!AK440</f>
        <v>東京都品川区大崎１丁目11番２号</v>
      </c>
      <c r="J448" s="22" t="str">
        <f>[1]廃業を除いた名簿を貼り付ける!AL440</f>
        <v>03-5435-7350</v>
      </c>
      <c r="K448" s="24" t="str">
        <f>IF([1]廃業を除いた名簿を貼り付ける!AO440=0,"　","○")</f>
        <v>○</v>
      </c>
      <c r="L448" s="24" t="str">
        <f>IF([1]廃業を除いた名簿を貼り付ける!AP440=0,"　","○")</f>
        <v>○</v>
      </c>
      <c r="M448" s="24" t="str">
        <f>IF([1]廃業を除いた名簿を貼り付ける!AQ440=0,"　","○")</f>
        <v>○</v>
      </c>
      <c r="N448" s="24" t="str">
        <f>IF([1]廃業を除いた名簿を貼り付ける!AR440=0,"　","○")</f>
        <v>○</v>
      </c>
      <c r="O448" s="24" t="str">
        <f>IF([1]廃業を除いた名簿を貼り付ける!AS440=0,"　","○")</f>
        <v>○</v>
      </c>
      <c r="P448" s="24" t="str">
        <f>IF([1]廃業を除いた名簿を貼り付ける!AT440=0,"　","○")</f>
        <v>○</v>
      </c>
      <c r="Q448" s="24" t="str">
        <f>IF([1]廃業を除いた名簿を貼り付ける!AU440=0,"　","○")</f>
        <v>○</v>
      </c>
      <c r="R448" s="24" t="str">
        <f>IF([1]廃業を除いた名簿を貼り付ける!AV440=0,"　","○")</f>
        <v>○</v>
      </c>
      <c r="S448" s="24" t="str">
        <f>IF([1]廃業を除いた名簿を貼り付ける!AW440=0,"　","○")</f>
        <v>○</v>
      </c>
      <c r="T448" s="24" t="str">
        <f>IF([1]廃業を除いた名簿を貼り付ける!AX440=0,"　","○")</f>
        <v>○</v>
      </c>
      <c r="U448" s="24" t="str">
        <f>IF([1]廃業を除いた名簿を貼り付ける!AY440=0,"　","○")</f>
        <v>○</v>
      </c>
      <c r="V448" s="24" t="str">
        <f>IF([1]廃業を除いた名簿を貼り付ける!AZ440=0,"　","○")</f>
        <v>○</v>
      </c>
      <c r="W448" s="24" t="str">
        <f>IF([1]廃業を除いた名簿を貼り付ける!BA440=0,"　","○")</f>
        <v>○</v>
      </c>
      <c r="X448" s="24" t="str">
        <f>IF([1]廃業を除いた名簿を貼り付ける!BB440=0,"　","○")</f>
        <v>○</v>
      </c>
      <c r="Y448" s="24" t="str">
        <f>IF([1]廃業を除いた名簿を貼り付ける!BC440=0,"　","○")</f>
        <v>○</v>
      </c>
    </row>
    <row r="449" spans="1:25" ht="24.75" customHeight="1" x14ac:dyDescent="0.2">
      <c r="A449" s="19" t="s">
        <v>20</v>
      </c>
      <c r="B449" s="25">
        <f>[1]廃業を除いた名簿を貼り付ける!N441</f>
        <v>1083</v>
      </c>
      <c r="C449" s="26" t="s">
        <v>21</v>
      </c>
      <c r="D449" s="22" t="str">
        <f>[1]廃業を除いた名簿を貼り付ける!D441</f>
        <v>有限会社関東サービス</v>
      </c>
      <c r="E449" s="22" t="str">
        <f>IF([1]廃業を除いた名簿を貼り付ける!F441="","",[1]廃業を除いた名簿を貼り付ける!F441)</f>
        <v>代表取締役　小林　博</v>
      </c>
      <c r="F449" s="22" t="str">
        <f>[1]廃業を除いた名簿を貼り付ける!H441&amp;[1]廃業を除いた名簿を貼り付ける!I441</f>
        <v>埼玉県北足立郡伊奈町栄四丁目85番地</v>
      </c>
      <c r="G449" s="23">
        <f>[1]廃業を除いた名簿を貼り付ける!P441</f>
        <v>44628</v>
      </c>
      <c r="H449" s="22" t="str">
        <f>[1]廃業を除いた名簿を貼り付ける!AG441</f>
        <v>有限会社関東サービス</v>
      </c>
      <c r="I449" s="22" t="str">
        <f>[1]廃業を除いた名簿を貼り付ける!AJ441&amp;[1]廃業を除いた名簿を貼り付ける!AK441</f>
        <v>埼玉県北足立郡伊奈町栄四丁目85番地</v>
      </c>
      <c r="J449" s="22" t="str">
        <f>[1]廃業を除いた名簿を貼り付ける!AL441</f>
        <v>048-722-2051</v>
      </c>
      <c r="K449" s="24" t="str">
        <f>IF([1]廃業を除いた名簿を貼り付ける!AO441=0,"　","○")</f>
        <v>○</v>
      </c>
      <c r="L449" s="24" t="str">
        <f>IF([1]廃業を除いた名簿を貼り付ける!AP441=0,"　","○")</f>
        <v>○</v>
      </c>
      <c r="M449" s="24" t="str">
        <f>IF([1]廃業を除いた名簿を貼り付ける!AQ441=0,"　","○")</f>
        <v>○</v>
      </c>
      <c r="N449" s="24" t="str">
        <f>IF([1]廃業を除いた名簿を貼り付ける!AR441=0,"　","○")</f>
        <v>○</v>
      </c>
      <c r="O449" s="24" t="str">
        <f>IF([1]廃業を除いた名簿を貼り付ける!AS441=0,"　","○")</f>
        <v>○</v>
      </c>
      <c r="P449" s="24" t="str">
        <f>IF([1]廃業を除いた名簿を貼り付ける!AT441=0,"　","○")</f>
        <v>○</v>
      </c>
      <c r="Q449" s="24" t="str">
        <f>IF([1]廃業を除いた名簿を貼り付ける!AU441=0,"　","○")</f>
        <v>○</v>
      </c>
      <c r="R449" s="24" t="str">
        <f>IF([1]廃業を除いた名簿を貼り付ける!AV441=0,"　","○")</f>
        <v>○</v>
      </c>
      <c r="S449" s="24" t="str">
        <f>IF([1]廃業を除いた名簿を貼り付ける!AW441=0,"　","○")</f>
        <v>○</v>
      </c>
      <c r="T449" s="24" t="str">
        <f>IF([1]廃業を除いた名簿を貼り付ける!AX441=0,"　","○")</f>
        <v>○</v>
      </c>
      <c r="U449" s="24" t="str">
        <f>IF([1]廃業を除いた名簿を貼り付ける!AY441=0,"　","○")</f>
        <v>○</v>
      </c>
      <c r="V449" s="24" t="str">
        <f>IF([1]廃業を除いた名簿を貼り付ける!AZ441=0,"　","○")</f>
        <v>○</v>
      </c>
      <c r="W449" s="24" t="str">
        <f>IF([1]廃業を除いた名簿を貼り付ける!BA441=0,"　","○")</f>
        <v>○</v>
      </c>
      <c r="X449" s="24" t="str">
        <f>IF([1]廃業を除いた名簿を貼り付ける!BB441=0,"　","○")</f>
        <v>○</v>
      </c>
      <c r="Y449" s="24" t="str">
        <f>IF([1]廃業を除いた名簿を貼り付ける!BC441=0,"　","○")</f>
        <v>○</v>
      </c>
    </row>
    <row r="450" spans="1:25" ht="24.75" customHeight="1" x14ac:dyDescent="0.2">
      <c r="A450" s="19" t="s">
        <v>20</v>
      </c>
      <c r="B450" s="25">
        <f>[1]廃業を除いた名簿を貼り付ける!N442</f>
        <v>1088</v>
      </c>
      <c r="C450" s="26" t="s">
        <v>21</v>
      </c>
      <c r="D450" s="22" t="str">
        <f>[1]廃業を除いた名簿を貼り付ける!D442</f>
        <v>株式会社　大川冷暖</v>
      </c>
      <c r="E450" s="22" t="str">
        <f>IF([1]廃業を除いた名簿を貼り付ける!F442="","",[1]廃業を除いた名簿を貼り付ける!F442)</f>
        <v>代表取締役　大川好正</v>
      </c>
      <c r="F450" s="22" t="str">
        <f>[1]廃業を除いた名簿を貼り付ける!H442&amp;[1]廃業を除いた名簿を貼り付ける!I442</f>
        <v>栃木県栃木市平柳町１－３３－２９</v>
      </c>
      <c r="G450" s="23">
        <f>[1]廃業を除いた名簿を貼り付ける!P442</f>
        <v>44649</v>
      </c>
      <c r="H450" s="22" t="str">
        <f>[1]廃業を除いた名簿を貼り付ける!AG442</f>
        <v>株式会社　大川冷暖</v>
      </c>
      <c r="I450" s="22" t="str">
        <f>[1]廃業を除いた名簿を貼り付ける!AJ442&amp;[1]廃業を除いた名簿を貼り付ける!AK442</f>
        <v>栃木県栃木市平柳町１－３３－２９</v>
      </c>
      <c r="J450" s="22" t="str">
        <f>[1]廃業を除いた名簿を貼り付ける!AL442</f>
        <v>0282-22-1703</v>
      </c>
      <c r="K450" s="24" t="str">
        <f>IF([1]廃業を除いた名簿を貼り付ける!AO442=0,"　","○")</f>
        <v>○</v>
      </c>
      <c r="L450" s="24" t="str">
        <f>IF([1]廃業を除いた名簿を貼り付ける!AP442=0,"　","○")</f>
        <v>○</v>
      </c>
      <c r="M450" s="24" t="str">
        <f>IF([1]廃業を除いた名簿を貼り付ける!AQ442=0,"　","○")</f>
        <v>○</v>
      </c>
      <c r="N450" s="24" t="str">
        <f>IF([1]廃業を除いた名簿を貼り付ける!AR442=0,"　","○")</f>
        <v>○</v>
      </c>
      <c r="O450" s="24" t="str">
        <f>IF([1]廃業を除いた名簿を貼り付ける!AS442=0,"　","○")</f>
        <v>○</v>
      </c>
      <c r="P450" s="24" t="str">
        <f>IF([1]廃業を除いた名簿を貼り付ける!AT442=0,"　","○")</f>
        <v>○</v>
      </c>
      <c r="Q450" s="24" t="str">
        <f>IF([1]廃業を除いた名簿を貼り付ける!AU442=0,"　","○")</f>
        <v>○</v>
      </c>
      <c r="R450" s="24" t="str">
        <f>IF([1]廃業を除いた名簿を貼り付ける!AV442=0,"　","○")</f>
        <v>○</v>
      </c>
      <c r="S450" s="24" t="str">
        <f>IF([1]廃業を除いた名簿を貼り付ける!AW442=0,"　","○")</f>
        <v>○</v>
      </c>
      <c r="T450" s="24" t="str">
        <f>IF([1]廃業を除いた名簿を貼り付ける!AX442=0,"　","○")</f>
        <v>○</v>
      </c>
      <c r="U450" s="24" t="str">
        <f>IF([1]廃業を除いた名簿を貼り付ける!AY442=0,"　","○")</f>
        <v>○</v>
      </c>
      <c r="V450" s="24" t="str">
        <f>IF([1]廃業を除いた名簿を貼り付ける!AZ442=0,"　","○")</f>
        <v>○</v>
      </c>
      <c r="W450" s="24" t="str">
        <f>IF([1]廃業を除いた名簿を貼り付ける!BA442=0,"　","○")</f>
        <v>○</v>
      </c>
      <c r="X450" s="24" t="str">
        <f>IF([1]廃業を除いた名簿を貼り付ける!BB442=0,"　","○")</f>
        <v>○</v>
      </c>
      <c r="Y450" s="24" t="str">
        <f>IF([1]廃業を除いた名簿を貼り付ける!BC442=0,"　","○")</f>
        <v>○</v>
      </c>
    </row>
    <row r="451" spans="1:25" ht="24.75" customHeight="1" x14ac:dyDescent="0.2">
      <c r="A451" s="19" t="s">
        <v>20</v>
      </c>
      <c r="B451" s="25">
        <f>[1]廃業を除いた名簿を貼り付ける!N443</f>
        <v>1089</v>
      </c>
      <c r="C451" s="26" t="s">
        <v>21</v>
      </c>
      <c r="D451" s="22" t="str">
        <f>[1]廃業を除いた名簿を貼り付ける!D443</f>
        <v>有限会社　ミヨホウ</v>
      </c>
      <c r="E451" s="22" t="str">
        <f>IF([1]廃業を除いた名簿を貼り付ける!F443="","",[1]廃業を除いた名簿を貼り付ける!F443)</f>
        <v>代表取締役　藤井　俊秀</v>
      </c>
      <c r="F451" s="22" t="str">
        <f>[1]廃業を除いた名簿を貼り付ける!H443&amp;[1]廃業を除いた名簿を貼り付ける!I443</f>
        <v>栃木県小山市大字横倉新田１８３番地１４</v>
      </c>
      <c r="G451" s="23">
        <f>[1]廃業を除いた名簿を貼り付ける!P443</f>
        <v>44649</v>
      </c>
      <c r="H451" s="22" t="str">
        <f>[1]廃業を除いた名簿を貼り付ける!AG443</f>
        <v>有限会社　ミヨホウ</v>
      </c>
      <c r="I451" s="22" t="str">
        <f>[1]廃業を除いた名簿を貼り付ける!AJ443&amp;[1]廃業を除いた名簿を貼り付ける!AK443</f>
        <v>栃木県小山市大字横倉新田１８３番地１４</v>
      </c>
      <c r="J451" s="22" t="str">
        <f>[1]廃業を除いた名簿を貼り付ける!AL443</f>
        <v>0285-28-6086</v>
      </c>
      <c r="K451" s="24" t="str">
        <f>IF([1]廃業を除いた名簿を貼り付ける!AO443=0,"　","○")</f>
        <v>○</v>
      </c>
      <c r="L451" s="24" t="str">
        <f>IF([1]廃業を除いた名簿を貼り付ける!AP443=0,"　","○")</f>
        <v>○</v>
      </c>
      <c r="M451" s="24" t="str">
        <f>IF([1]廃業を除いた名簿を貼り付ける!AQ443=0,"　","○")</f>
        <v>○</v>
      </c>
      <c r="N451" s="24" t="str">
        <f>IF([1]廃業を除いた名簿を貼り付ける!AR443=0,"　","○")</f>
        <v>○</v>
      </c>
      <c r="O451" s="24" t="str">
        <f>IF([1]廃業を除いた名簿を貼り付ける!AS443=0,"　","○")</f>
        <v>○</v>
      </c>
      <c r="P451" s="24" t="str">
        <f>IF([1]廃業を除いた名簿を貼り付ける!AT443=0,"　","○")</f>
        <v>○</v>
      </c>
      <c r="Q451" s="24" t="str">
        <f>IF([1]廃業を除いた名簿を貼り付ける!AU443=0,"　","○")</f>
        <v>　</v>
      </c>
      <c r="R451" s="24" t="str">
        <f>IF([1]廃業を除いた名簿を貼り付ける!AV443=0,"　","○")</f>
        <v>　</v>
      </c>
      <c r="S451" s="24" t="str">
        <f>IF([1]廃業を除いた名簿を貼り付ける!AW443=0,"　","○")</f>
        <v>　</v>
      </c>
      <c r="T451" s="24" t="str">
        <f>IF([1]廃業を除いた名簿を貼り付ける!AX443=0,"　","○")</f>
        <v>○</v>
      </c>
      <c r="U451" s="24" t="str">
        <f>IF([1]廃業を除いた名簿を貼り付ける!AY443=0,"　","○")</f>
        <v>○</v>
      </c>
      <c r="V451" s="24" t="str">
        <f>IF([1]廃業を除いた名簿を貼り付ける!AZ443=0,"　","○")</f>
        <v>○</v>
      </c>
      <c r="W451" s="24" t="str">
        <f>IF([1]廃業を除いた名簿を貼り付ける!BA443=0,"　","○")</f>
        <v>○</v>
      </c>
      <c r="X451" s="24" t="str">
        <f>IF([1]廃業を除いた名簿を貼り付ける!BB443=0,"　","○")</f>
        <v>○</v>
      </c>
      <c r="Y451" s="24" t="str">
        <f>IF([1]廃業を除いた名簿を貼り付ける!BC443=0,"　","○")</f>
        <v>○</v>
      </c>
    </row>
    <row r="452" spans="1:25" ht="24.75" customHeight="1" x14ac:dyDescent="0.2">
      <c r="A452" s="19" t="s">
        <v>20</v>
      </c>
      <c r="B452" s="25">
        <f>[1]廃業を除いた名簿を貼り付ける!N444</f>
        <v>1094</v>
      </c>
      <c r="C452" s="26" t="s">
        <v>21</v>
      </c>
      <c r="D452" s="22" t="str">
        <f>[1]廃業を除いた名簿を貼り付ける!D444</f>
        <v>野沢　武夫</v>
      </c>
      <c r="E452" s="22" t="str">
        <f>IF([1]廃業を除いた名簿を貼り付ける!F444="","",[1]廃業を除いた名簿を貼り付ける!F444)</f>
        <v/>
      </c>
      <c r="F452" s="22" t="str">
        <f>[1]廃業を除いた名簿を貼り付ける!H444&amp;[1]廃業を除いた名簿を貼り付ける!I444</f>
        <v>栃木県佐野市出流原町１０５９番地１</v>
      </c>
      <c r="G452" s="23">
        <f>[1]廃業を除いた名簿を貼り付ける!P444</f>
        <v>44657</v>
      </c>
      <c r="H452" s="22" t="str">
        <f>[1]廃業を除いた名簿を貼り付ける!AG444</f>
        <v>野沢電化</v>
      </c>
      <c r="I452" s="22" t="str">
        <f>[1]廃業を除いた名簿を貼り付ける!AJ444&amp;[1]廃業を除いた名簿を貼り付ける!AK444</f>
        <v>栃木県佐野市出流原町１０５９番地１</v>
      </c>
      <c r="J452" s="22" t="str">
        <f>[1]廃業を除いた名簿を貼り付ける!AL444</f>
        <v>0283-25-2292</v>
      </c>
      <c r="K452" s="24" t="str">
        <f>IF([1]廃業を除いた名簿を貼り付ける!AO444=0,"　","○")</f>
        <v>○</v>
      </c>
      <c r="L452" s="24" t="str">
        <f>IF([1]廃業を除いた名簿を貼り付ける!AP444=0,"　","○")</f>
        <v>○</v>
      </c>
      <c r="M452" s="24" t="str">
        <f>IF([1]廃業を除いた名簿を貼り付ける!AQ444=0,"　","○")</f>
        <v>○</v>
      </c>
      <c r="N452" s="24" t="str">
        <f>IF([1]廃業を除いた名簿を貼り付ける!AR444=0,"　","○")</f>
        <v>○</v>
      </c>
      <c r="O452" s="24" t="str">
        <f>IF([1]廃業を除いた名簿を貼り付ける!AS444=0,"　","○")</f>
        <v>○</v>
      </c>
      <c r="P452" s="24" t="str">
        <f>IF([1]廃業を除いた名簿を貼り付ける!AT444=0,"　","○")</f>
        <v>○</v>
      </c>
      <c r="Q452" s="24" t="str">
        <f>IF([1]廃業を除いた名簿を貼り付ける!AU444=0,"　","○")</f>
        <v>　</v>
      </c>
      <c r="R452" s="24" t="str">
        <f>IF([1]廃業を除いた名簿を貼り付ける!AV444=0,"　","○")</f>
        <v>　</v>
      </c>
      <c r="S452" s="24" t="str">
        <f>IF([1]廃業を除いた名簿を貼り付ける!AW444=0,"　","○")</f>
        <v>　</v>
      </c>
      <c r="T452" s="24" t="str">
        <f>IF([1]廃業を除いた名簿を貼り付ける!AX444=0,"　","○")</f>
        <v>○</v>
      </c>
      <c r="U452" s="24" t="str">
        <f>IF([1]廃業を除いた名簿を貼り付ける!AY444=0,"　","○")</f>
        <v>○</v>
      </c>
      <c r="V452" s="24" t="str">
        <f>IF([1]廃業を除いた名簿を貼り付ける!AZ444=0,"　","○")</f>
        <v>○</v>
      </c>
      <c r="W452" s="24" t="str">
        <f>IF([1]廃業を除いた名簿を貼り付ける!BA444=0,"　","○")</f>
        <v>○</v>
      </c>
      <c r="X452" s="24" t="str">
        <f>IF([1]廃業を除いた名簿を貼り付ける!BB444=0,"　","○")</f>
        <v>○</v>
      </c>
      <c r="Y452" s="24" t="str">
        <f>IF([1]廃業を除いた名簿を貼り付ける!BC444=0,"　","○")</f>
        <v>○</v>
      </c>
    </row>
    <row r="453" spans="1:25" ht="24.75" customHeight="1" x14ac:dyDescent="0.2">
      <c r="A453" s="19" t="s">
        <v>20</v>
      </c>
      <c r="B453" s="25">
        <f>[1]廃業を除いた名簿を貼り付ける!N445</f>
        <v>1095</v>
      </c>
      <c r="C453" s="26" t="s">
        <v>21</v>
      </c>
      <c r="D453" s="22" t="str">
        <f>[1]廃業を除いた名簿を貼り付ける!D445</f>
        <v>有限会社アライエンジニアリング</v>
      </c>
      <c r="E453" s="22" t="str">
        <f>IF([1]廃業を除いた名簿を貼り付ける!F445="","",[1]廃業を除いた名簿を貼り付ける!F445)</f>
        <v>代表取締役　荒井　徹也</v>
      </c>
      <c r="F453" s="22" t="str">
        <f>[1]廃業を除いた名簿を貼り付ける!H445&amp;[1]廃業を除いた名簿を貼り付ける!I445</f>
        <v>栃木県宇都宮市下栗町691番地12</v>
      </c>
      <c r="G453" s="23">
        <f>[1]廃業を除いた名簿を貼り付ける!P445</f>
        <v>44661</v>
      </c>
      <c r="H453" s="22" t="str">
        <f>[1]廃業を除いた名簿を貼り付ける!AG445</f>
        <v>有限会社アライエンジニアリング</v>
      </c>
      <c r="I453" s="22" t="str">
        <f>[1]廃業を除いた名簿を貼り付ける!AJ445&amp;[1]廃業を除いた名簿を貼り付ける!AK445</f>
        <v>栃木県宇都宮市下栗町691番地12</v>
      </c>
      <c r="J453" s="22" t="str">
        <f>[1]廃業を除いた名簿を貼り付ける!AL445</f>
        <v>028-656-1896</v>
      </c>
      <c r="K453" s="24" t="str">
        <f>IF([1]廃業を除いた名簿を貼り付ける!AO445=0,"　","○")</f>
        <v>○</v>
      </c>
      <c r="L453" s="24" t="str">
        <f>IF([1]廃業を除いた名簿を貼り付ける!AP445=0,"　","○")</f>
        <v>○</v>
      </c>
      <c r="M453" s="24" t="str">
        <f>IF([1]廃業を除いた名簿を貼り付ける!AQ445=0,"　","○")</f>
        <v>○</v>
      </c>
      <c r="N453" s="24" t="str">
        <f>IF([1]廃業を除いた名簿を貼り付ける!AR445=0,"　","○")</f>
        <v>○</v>
      </c>
      <c r="O453" s="24" t="str">
        <f>IF([1]廃業を除いた名簿を貼り付ける!AS445=0,"　","○")</f>
        <v>○</v>
      </c>
      <c r="P453" s="24" t="str">
        <f>IF([1]廃業を除いた名簿を貼り付ける!AT445=0,"　","○")</f>
        <v>○</v>
      </c>
      <c r="Q453" s="24" t="str">
        <f>IF([1]廃業を除いた名簿を貼り付ける!AU445=0,"　","○")</f>
        <v>○</v>
      </c>
      <c r="R453" s="24" t="str">
        <f>IF([1]廃業を除いた名簿を貼り付ける!AV445=0,"　","○")</f>
        <v>○</v>
      </c>
      <c r="S453" s="24" t="str">
        <f>IF([1]廃業を除いた名簿を貼り付ける!AW445=0,"　","○")</f>
        <v>○</v>
      </c>
      <c r="T453" s="24" t="str">
        <f>IF([1]廃業を除いた名簿を貼り付ける!AX445=0,"　","○")</f>
        <v>○</v>
      </c>
      <c r="U453" s="24" t="str">
        <f>IF([1]廃業を除いた名簿を貼り付ける!AY445=0,"　","○")</f>
        <v>○</v>
      </c>
      <c r="V453" s="24" t="str">
        <f>IF([1]廃業を除いた名簿を貼り付ける!AZ445=0,"　","○")</f>
        <v>○</v>
      </c>
      <c r="W453" s="24" t="str">
        <f>IF([1]廃業を除いた名簿を貼り付ける!BA445=0,"　","○")</f>
        <v>○</v>
      </c>
      <c r="X453" s="24" t="str">
        <f>IF([1]廃業を除いた名簿を貼り付ける!BB445=0,"　","○")</f>
        <v>○</v>
      </c>
      <c r="Y453" s="24" t="str">
        <f>IF([1]廃業を除いた名簿を貼り付ける!BC445=0,"　","○")</f>
        <v>○</v>
      </c>
    </row>
    <row r="454" spans="1:25" ht="24.75" customHeight="1" x14ac:dyDescent="0.2">
      <c r="A454" s="19" t="s">
        <v>20</v>
      </c>
      <c r="B454" s="25">
        <f>[1]廃業を除いた名簿を貼り付ける!N446</f>
        <v>1096</v>
      </c>
      <c r="C454" s="26" t="s">
        <v>21</v>
      </c>
      <c r="D454" s="22" t="str">
        <f>[1]廃業を除いた名簿を貼り付ける!D446</f>
        <v>国分産業株式会社</v>
      </c>
      <c r="E454" s="22" t="str">
        <f>IF([1]廃業を除いた名簿を貼り付ける!F446="","",[1]廃業を除いた名簿を貼り付ける!F446)</f>
        <v>代表取締役　稲葉　文彦</v>
      </c>
      <c r="F454" s="22" t="str">
        <f>[1]廃業を除いた名簿を貼り付ける!H446&amp;[1]廃業を除いた名簿を貼り付ける!I446</f>
        <v>下野市小金井４丁目５番地６</v>
      </c>
      <c r="G454" s="23">
        <f>[1]廃業を除いた名簿を貼り付ける!P446</f>
        <v>44667</v>
      </c>
      <c r="H454" s="22" t="str">
        <f>[1]廃業を除いた名簿を貼り付ける!AG446</f>
        <v>国分産業株式会社</v>
      </c>
      <c r="I454" s="22" t="str">
        <f>[1]廃業を除いた名簿を貼り付ける!AJ446&amp;[1]廃業を除いた名簿を貼り付ける!AK446</f>
        <v>下野市小金井４丁目５番地６</v>
      </c>
      <c r="J454" s="22" t="str">
        <f>[1]廃業を除いた名簿を貼り付ける!AL446</f>
        <v>0285-44-7525</v>
      </c>
      <c r="K454" s="24" t="str">
        <f>IF([1]廃業を除いた名簿を貼り付ける!AO446=0,"　","○")</f>
        <v>○</v>
      </c>
      <c r="L454" s="24" t="str">
        <f>IF([1]廃業を除いた名簿を貼り付ける!AP446=0,"　","○")</f>
        <v>○</v>
      </c>
      <c r="M454" s="24" t="str">
        <f>IF([1]廃業を除いた名簿を貼り付ける!AQ446=0,"　","○")</f>
        <v>○</v>
      </c>
      <c r="N454" s="24" t="str">
        <f>IF([1]廃業を除いた名簿を貼り付ける!AR446=0,"　","○")</f>
        <v>○</v>
      </c>
      <c r="O454" s="24" t="str">
        <f>IF([1]廃業を除いた名簿を貼り付ける!AS446=0,"　","○")</f>
        <v>○</v>
      </c>
      <c r="P454" s="24" t="str">
        <f>IF([1]廃業を除いた名簿を貼り付ける!AT446=0,"　","○")</f>
        <v>○</v>
      </c>
      <c r="Q454" s="24" t="str">
        <f>IF([1]廃業を除いた名簿を貼り付ける!AU446=0,"　","○")</f>
        <v>　</v>
      </c>
      <c r="R454" s="24" t="str">
        <f>IF([1]廃業を除いた名簿を貼り付ける!AV446=0,"　","○")</f>
        <v>　</v>
      </c>
      <c r="S454" s="24" t="str">
        <f>IF([1]廃業を除いた名簿を貼り付ける!AW446=0,"　","○")</f>
        <v>　</v>
      </c>
      <c r="T454" s="24" t="str">
        <f>IF([1]廃業を除いた名簿を貼り付ける!AX446=0,"　","○")</f>
        <v>○</v>
      </c>
      <c r="U454" s="24" t="str">
        <f>IF([1]廃業を除いた名簿を貼り付ける!AY446=0,"　","○")</f>
        <v>○</v>
      </c>
      <c r="V454" s="24" t="str">
        <f>IF([1]廃業を除いた名簿を貼り付ける!AZ446=0,"　","○")</f>
        <v>○</v>
      </c>
      <c r="W454" s="24" t="str">
        <f>IF([1]廃業を除いた名簿を貼り付ける!BA446=0,"　","○")</f>
        <v>○</v>
      </c>
      <c r="X454" s="24" t="str">
        <f>IF([1]廃業を除いた名簿を貼り付ける!BB446=0,"　","○")</f>
        <v>○</v>
      </c>
      <c r="Y454" s="24" t="str">
        <f>IF([1]廃業を除いた名簿を貼り付ける!BC446=0,"　","○")</f>
        <v>○</v>
      </c>
    </row>
    <row r="455" spans="1:25" ht="24.75" customHeight="1" x14ac:dyDescent="0.2">
      <c r="A455" s="19" t="s">
        <v>20</v>
      </c>
      <c r="B455" s="25">
        <f>[1]廃業を除いた名簿を貼り付ける!N447</f>
        <v>1097</v>
      </c>
      <c r="C455" s="26" t="s">
        <v>21</v>
      </c>
      <c r="D455" s="22" t="str">
        <f>[1]廃業を除いた名簿を貼り付ける!D447</f>
        <v>弓木空調株式会社</v>
      </c>
      <c r="E455" s="22" t="str">
        <f>IF([1]廃業を除いた名簿を貼り付ける!F447="","",[1]廃業を除いた名簿を貼り付ける!F447)</f>
        <v>代表取締役　弓木　進一</v>
      </c>
      <c r="F455" s="22" t="str">
        <f>[1]廃業を除いた名簿を貼り付ける!H447&amp;[1]廃業を除いた名簿を貼り付ける!I447</f>
        <v>埼玉県白岡市千駄野675番地５</v>
      </c>
      <c r="G455" s="23">
        <f>[1]廃業を除いた名簿を貼り付ける!P447</f>
        <v>44668</v>
      </c>
      <c r="H455" s="22" t="str">
        <f>[1]廃業を除いた名簿を貼り付ける!AG447</f>
        <v>弓木空調株式会社</v>
      </c>
      <c r="I455" s="22" t="str">
        <f>[1]廃業を除いた名簿を貼り付ける!AJ447&amp;[1]廃業を除いた名簿を貼り付ける!AK447</f>
        <v>埼玉県白岡市千駄野956番地１</v>
      </c>
      <c r="J455" s="22" t="str">
        <f>[1]廃業を除いた名簿を貼り付ける!AL447</f>
        <v>0480-90-4558</v>
      </c>
      <c r="K455" s="24" t="str">
        <f>IF([1]廃業を除いた名簿を貼り付ける!AO447=0,"　","○")</f>
        <v>○</v>
      </c>
      <c r="L455" s="24" t="str">
        <f>IF([1]廃業を除いた名簿を貼り付ける!AP447=0,"　","○")</f>
        <v>○</v>
      </c>
      <c r="M455" s="24" t="str">
        <f>IF([1]廃業を除いた名簿を貼り付ける!AQ447=0,"　","○")</f>
        <v>○</v>
      </c>
      <c r="N455" s="24" t="str">
        <f>IF([1]廃業を除いた名簿を貼り付ける!AR447=0,"　","○")</f>
        <v>○</v>
      </c>
      <c r="O455" s="24" t="str">
        <f>IF([1]廃業を除いた名簿を貼り付ける!AS447=0,"　","○")</f>
        <v>○</v>
      </c>
      <c r="P455" s="24" t="str">
        <f>IF([1]廃業を除いた名簿を貼り付ける!AT447=0,"　","○")</f>
        <v>○</v>
      </c>
      <c r="Q455" s="24" t="str">
        <f>IF([1]廃業を除いた名簿を貼り付ける!AU447=0,"　","○")</f>
        <v>　</v>
      </c>
      <c r="R455" s="24" t="str">
        <f>IF([1]廃業を除いた名簿を貼り付ける!AV447=0,"　","○")</f>
        <v>　</v>
      </c>
      <c r="S455" s="24" t="str">
        <f>IF([1]廃業を除いた名簿を貼り付ける!AW447=0,"　","○")</f>
        <v>　</v>
      </c>
      <c r="T455" s="24" t="str">
        <f>IF([1]廃業を除いた名簿を貼り付ける!AX447=0,"　","○")</f>
        <v>○</v>
      </c>
      <c r="U455" s="24" t="str">
        <f>IF([1]廃業を除いた名簿を貼り付ける!AY447=0,"　","○")</f>
        <v>○</v>
      </c>
      <c r="V455" s="24" t="str">
        <f>IF([1]廃業を除いた名簿を貼り付ける!AZ447=0,"　","○")</f>
        <v>○</v>
      </c>
      <c r="W455" s="24" t="str">
        <f>IF([1]廃業を除いた名簿を貼り付ける!BA447=0,"　","○")</f>
        <v>○</v>
      </c>
      <c r="X455" s="24" t="str">
        <f>IF([1]廃業を除いた名簿を貼り付ける!BB447=0,"　","○")</f>
        <v>○</v>
      </c>
      <c r="Y455" s="24" t="str">
        <f>IF([1]廃業を除いた名簿を貼り付ける!BC447=0,"　","○")</f>
        <v>○</v>
      </c>
    </row>
    <row r="456" spans="1:25" ht="24.75" customHeight="1" x14ac:dyDescent="0.2">
      <c r="A456" s="19" t="s">
        <v>20</v>
      </c>
      <c r="B456" s="25">
        <f>[1]廃業を除いた名簿を貼り付ける!N824</f>
        <v>1099</v>
      </c>
      <c r="C456" s="26" t="s">
        <v>21</v>
      </c>
      <c r="D456" s="22" t="str">
        <f>[1]廃業を除いた名簿を貼り付ける!D824</f>
        <v>田崎設備　株式会社</v>
      </c>
      <c r="E456" s="22" t="str">
        <f>IF([1]廃業を除いた名簿を貼り付ける!F824="","",[1]廃業を除いた名簿を貼り付ける!F824)</f>
        <v>代表取締役　田崎　利也</v>
      </c>
      <c r="F456" s="22" t="str">
        <f>[1]廃業を除いた名簿を貼り付ける!H824&amp;[1]廃業を除いた名簿を貼り付ける!I824</f>
        <v>栃木県真岡市長田一丁目2番地9</v>
      </c>
      <c r="G456" s="23">
        <f>[1]廃業を除いた名簿を貼り付ける!P824</f>
        <v>44671</v>
      </c>
      <c r="H456" s="22" t="str">
        <f>[1]廃業を除いた名簿を貼り付ける!AG824</f>
        <v>田崎設備　株式会社</v>
      </c>
      <c r="I456" s="22" t="str">
        <f>[1]廃業を除いた名簿を貼り付ける!AJ824&amp;[1]廃業を除いた名簿を貼り付ける!AK824</f>
        <v>栃木県真岡市長田一丁目2番地9</v>
      </c>
      <c r="J456" s="22" t="str">
        <f>[1]廃業を除いた名簿を貼り付ける!AL824</f>
        <v>0285-80-2040</v>
      </c>
      <c r="K456" s="24" t="str">
        <f>IF([1]廃業を除いた名簿を貼り付ける!AO824=0,"　","○")</f>
        <v>○</v>
      </c>
      <c r="L456" s="24" t="str">
        <f>IF([1]廃業を除いた名簿を貼り付ける!AP824=0,"　","○")</f>
        <v>○</v>
      </c>
      <c r="M456" s="24" t="str">
        <f>IF([1]廃業を除いた名簿を貼り付ける!AQ824=0,"　","○")</f>
        <v>○</v>
      </c>
      <c r="N456" s="24" t="str">
        <f>IF([1]廃業を除いた名簿を貼り付ける!AR824=0,"　","○")</f>
        <v>○</v>
      </c>
      <c r="O456" s="24" t="str">
        <f>IF([1]廃業を除いた名簿を貼り付ける!AS824=0,"　","○")</f>
        <v>○</v>
      </c>
      <c r="P456" s="24" t="str">
        <f>IF([1]廃業を除いた名簿を貼り付ける!AT824=0,"　","○")</f>
        <v>○</v>
      </c>
      <c r="Q456" s="24" t="str">
        <f>IF([1]廃業を除いた名簿を貼り付ける!AU824=0,"　","○")</f>
        <v>○</v>
      </c>
      <c r="R456" s="24" t="str">
        <f>IF([1]廃業を除いた名簿を貼り付ける!AV824=0,"　","○")</f>
        <v>○</v>
      </c>
      <c r="S456" s="24" t="str">
        <f>IF([1]廃業を除いた名簿を貼り付ける!AW824=0,"　","○")</f>
        <v>○</v>
      </c>
      <c r="T456" s="24" t="str">
        <f>IF([1]廃業を除いた名簿を貼り付ける!AX824=0,"　","○")</f>
        <v>○</v>
      </c>
      <c r="U456" s="24" t="str">
        <f>IF([1]廃業を除いた名簿を貼り付ける!AY824=0,"　","○")</f>
        <v>○</v>
      </c>
      <c r="V456" s="24" t="str">
        <f>IF([1]廃業を除いた名簿を貼り付ける!AZ824=0,"　","○")</f>
        <v>○</v>
      </c>
      <c r="W456" s="24" t="str">
        <f>IF([1]廃業を除いた名簿を貼り付ける!BA824=0,"　","○")</f>
        <v>○</v>
      </c>
      <c r="X456" s="24" t="str">
        <f>IF([1]廃業を除いた名簿を貼り付ける!BB824=0,"　","○")</f>
        <v>○</v>
      </c>
      <c r="Y456" s="24" t="str">
        <f>IF([1]廃業を除いた名簿を貼り付ける!BC824=0,"　","○")</f>
        <v>○</v>
      </c>
    </row>
    <row r="457" spans="1:25" ht="24.75" customHeight="1" x14ac:dyDescent="0.2">
      <c r="A457" s="19" t="s">
        <v>20</v>
      </c>
      <c r="B457" s="25">
        <f>[1]廃業を除いた名簿を貼り付ける!N448</f>
        <v>1100</v>
      </c>
      <c r="C457" s="26" t="s">
        <v>21</v>
      </c>
      <c r="D457" s="22" t="str">
        <f>[1]廃業を除いた名簿を貼り付ける!D448</f>
        <v>東和プラント株式会社</v>
      </c>
      <c r="E457" s="22" t="str">
        <f>IF([1]廃業を除いた名簿を貼り付ける!F448="","",[1]廃業を除いた名簿を貼り付ける!F448)</f>
        <v>代表取締役　　大塚　淑夫</v>
      </c>
      <c r="F457" s="22" t="str">
        <f>[1]廃業を除いた名簿を貼り付ける!H448&amp;[1]廃業を除いた名簿を貼り付ける!I448</f>
        <v>東京都板橋区小豆沢二丁目22番16号</v>
      </c>
      <c r="G457" s="23">
        <f>[1]廃業を除いた名簿を貼り付ける!P448</f>
        <v>44690</v>
      </c>
      <c r="H457" s="22" t="str">
        <f>[1]廃業を除いた名簿を貼り付ける!AG448</f>
        <v>東和プラント株式会社　東京事務所</v>
      </c>
      <c r="I457" s="22" t="str">
        <f>[1]廃業を除いた名簿を貼り付ける!AJ448&amp;[1]廃業を除いた名簿を貼り付ける!AK448</f>
        <v>東京都板橋区志村一丁目33番14号　志村JKヒルズ２F</v>
      </c>
      <c r="J457" s="22" t="str">
        <f>[1]廃業を除いた名簿を貼り付ける!AL448</f>
        <v>03-3558-1048</v>
      </c>
      <c r="K457" s="24" t="str">
        <f>IF([1]廃業を除いた名簿を貼り付ける!AO448=0,"　","○")</f>
        <v>○</v>
      </c>
      <c r="L457" s="24" t="str">
        <f>IF([1]廃業を除いた名簿を貼り付ける!AP448=0,"　","○")</f>
        <v>○</v>
      </c>
      <c r="M457" s="24" t="str">
        <f>IF([1]廃業を除いた名簿を貼り付ける!AQ448=0,"　","○")</f>
        <v>○</v>
      </c>
      <c r="N457" s="24" t="str">
        <f>IF([1]廃業を除いた名簿を貼り付ける!AR448=0,"　","○")</f>
        <v>○</v>
      </c>
      <c r="O457" s="24" t="str">
        <f>IF([1]廃業を除いた名簿を貼り付ける!AS448=0,"　","○")</f>
        <v>○</v>
      </c>
      <c r="P457" s="24" t="str">
        <f>IF([1]廃業を除いた名簿を貼り付ける!AT448=0,"　","○")</f>
        <v>○</v>
      </c>
      <c r="Q457" s="24" t="str">
        <f>IF([1]廃業を除いた名簿を貼り付ける!AU448=0,"　","○")</f>
        <v>○</v>
      </c>
      <c r="R457" s="24" t="str">
        <f>IF([1]廃業を除いた名簿を貼り付ける!AV448=0,"　","○")</f>
        <v>○</v>
      </c>
      <c r="S457" s="24" t="str">
        <f>IF([1]廃業を除いた名簿を貼り付ける!AW448=0,"　","○")</f>
        <v>○</v>
      </c>
      <c r="T457" s="24" t="str">
        <f>IF([1]廃業を除いた名簿を貼り付ける!AX448=0,"　","○")</f>
        <v>　</v>
      </c>
      <c r="U457" s="24" t="str">
        <f>IF([1]廃業を除いた名簿を貼り付ける!AY448=0,"　","○")</f>
        <v>○</v>
      </c>
      <c r="V457" s="24" t="str">
        <f>IF([1]廃業を除いた名簿を貼り付ける!AZ448=0,"　","○")</f>
        <v>○</v>
      </c>
      <c r="W457" s="24" t="str">
        <f>IF([1]廃業を除いた名簿を貼り付ける!BA448=0,"　","○")</f>
        <v>　</v>
      </c>
      <c r="X457" s="24" t="str">
        <f>IF([1]廃業を除いた名簿を貼り付ける!BB448=0,"　","○")</f>
        <v>○</v>
      </c>
      <c r="Y457" s="24" t="str">
        <f>IF([1]廃業を除いた名簿を貼り付ける!BC448=0,"　","○")</f>
        <v>○</v>
      </c>
    </row>
    <row r="458" spans="1:25" ht="24.75" customHeight="1" x14ac:dyDescent="0.2">
      <c r="A458" s="19" t="s">
        <v>20</v>
      </c>
      <c r="B458" s="25">
        <f>[1]廃業を除いた名簿を貼り付ける!N449</f>
        <v>1101</v>
      </c>
      <c r="C458" s="26" t="s">
        <v>21</v>
      </c>
      <c r="D458" s="22" t="str">
        <f>[1]廃業を除いた名簿を貼り付ける!D449</f>
        <v>株式会社　エムズ</v>
      </c>
      <c r="E458" s="22" t="str">
        <f>IF([1]廃業を除いた名簿を貼り付ける!F449="","",[1]廃業を除いた名簿を貼り付ける!F449)</f>
        <v>代表取締役　丸山喜好</v>
      </c>
      <c r="F458" s="22" t="str">
        <f>[1]廃業を除いた名簿を貼り付ける!H449&amp;[1]廃業を除いた名簿を貼り付ける!I449</f>
        <v>栃木県足利市葉鹿町一丁目２８番地１７</v>
      </c>
      <c r="G458" s="23">
        <f>[1]廃業を除いた名簿を貼り付ける!P449</f>
        <v>44699</v>
      </c>
      <c r="H458" s="22" t="str">
        <f>[1]廃業を除いた名簿を貼り付ける!AG449</f>
        <v>株式会社　エムズ</v>
      </c>
      <c r="I458" s="22" t="str">
        <f>[1]廃業を除いた名簿を貼り付ける!AJ449&amp;[1]廃業を除いた名簿を貼り付ける!AK449</f>
        <v>栃木県足利市葉鹿町一丁目２８番地１７</v>
      </c>
      <c r="J458" s="22" t="str">
        <f>[1]廃業を除いた名簿を貼り付ける!AL449</f>
        <v>0284-65-4026</v>
      </c>
      <c r="K458" s="24" t="str">
        <f>IF([1]廃業を除いた名簿を貼り付ける!AO449=0,"　","○")</f>
        <v>○</v>
      </c>
      <c r="L458" s="24" t="str">
        <f>IF([1]廃業を除いた名簿を貼り付ける!AP449=0,"　","○")</f>
        <v>○</v>
      </c>
      <c r="M458" s="24" t="str">
        <f>IF([1]廃業を除いた名簿を貼り付ける!AQ449=0,"　","○")</f>
        <v>○</v>
      </c>
      <c r="N458" s="24" t="str">
        <f>IF([1]廃業を除いた名簿を貼り付ける!AR449=0,"　","○")</f>
        <v>○</v>
      </c>
      <c r="O458" s="24" t="str">
        <f>IF([1]廃業を除いた名簿を貼り付ける!AS449=0,"　","○")</f>
        <v>○</v>
      </c>
      <c r="P458" s="24" t="str">
        <f>IF([1]廃業を除いた名簿を貼り付ける!AT449=0,"　","○")</f>
        <v>○</v>
      </c>
      <c r="Q458" s="24" t="str">
        <f>IF([1]廃業を除いた名簿を貼り付ける!AU449=0,"　","○")</f>
        <v>○</v>
      </c>
      <c r="R458" s="24" t="str">
        <f>IF([1]廃業を除いた名簿を貼り付ける!AV449=0,"　","○")</f>
        <v>○</v>
      </c>
      <c r="S458" s="24" t="str">
        <f>IF([1]廃業を除いた名簿を貼り付ける!AW449=0,"　","○")</f>
        <v>○</v>
      </c>
      <c r="T458" s="24" t="str">
        <f>IF([1]廃業を除いた名簿を貼り付ける!AX449=0,"　","○")</f>
        <v>○</v>
      </c>
      <c r="U458" s="24" t="str">
        <f>IF([1]廃業を除いた名簿を貼り付ける!AY449=0,"　","○")</f>
        <v>○</v>
      </c>
      <c r="V458" s="24" t="str">
        <f>IF([1]廃業を除いた名簿を貼り付ける!AZ449=0,"　","○")</f>
        <v>○</v>
      </c>
      <c r="W458" s="24" t="str">
        <f>IF([1]廃業を除いた名簿を貼り付ける!BA449=0,"　","○")</f>
        <v>○</v>
      </c>
      <c r="X458" s="24" t="str">
        <f>IF([1]廃業を除いた名簿を貼り付ける!BB449=0,"　","○")</f>
        <v>○</v>
      </c>
      <c r="Y458" s="24" t="str">
        <f>IF([1]廃業を除いた名簿を貼り付ける!BC449=0,"　","○")</f>
        <v>○</v>
      </c>
    </row>
    <row r="459" spans="1:25" ht="24.75" customHeight="1" x14ac:dyDescent="0.2">
      <c r="A459" s="19" t="s">
        <v>20</v>
      </c>
      <c r="B459" s="25">
        <f>[1]廃業を除いた名簿を貼り付ける!N450</f>
        <v>1102</v>
      </c>
      <c r="C459" s="26" t="s">
        <v>21</v>
      </c>
      <c r="D459" s="22" t="str">
        <f>[1]廃業を除いた名簿を貼り付ける!D450</f>
        <v>株式会社サンライズエンジニアリング</v>
      </c>
      <c r="E459" s="22" t="str">
        <f>IF([1]廃業を除いた名簿を貼り付ける!F450="","",[1]廃業を除いた名簿を貼り付ける!F450)</f>
        <v>代表取締役　　佐々木　憲司</v>
      </c>
      <c r="F459" s="22" t="str">
        <f>[1]廃業を除いた名簿を貼り付ける!H450&amp;[1]廃業を除いた名簿を貼り付ける!I450</f>
        <v>東京都町田市真光寺町１１９１番地４</v>
      </c>
      <c r="G459" s="23">
        <f>[1]廃業を除いた名簿を貼り付ける!P450</f>
        <v>44703</v>
      </c>
      <c r="H459" s="22" t="str">
        <f>[1]廃業を除いた名簿を貼り付ける!AG450</f>
        <v>株式会社サンライズエンジニアリング</v>
      </c>
      <c r="I459" s="22" t="str">
        <f>[1]廃業を除いた名簿を貼り付ける!AJ450&amp;[1]廃業を除いた名簿を貼り付ける!AK450</f>
        <v>東京都町田市真光寺町１１９１番地４</v>
      </c>
      <c r="J459" s="22" t="str">
        <f>[1]廃業を除いた名簿を貼り付ける!AL450</f>
        <v>042-736-0061</v>
      </c>
      <c r="K459" s="24" t="str">
        <f>IF([1]廃業を除いた名簿を貼り付ける!AO450=0,"　","○")</f>
        <v>○</v>
      </c>
      <c r="L459" s="24" t="str">
        <f>IF([1]廃業を除いた名簿を貼り付ける!AP450=0,"　","○")</f>
        <v>○</v>
      </c>
      <c r="M459" s="24" t="str">
        <f>IF([1]廃業を除いた名簿を貼り付ける!AQ450=0,"　","○")</f>
        <v>○</v>
      </c>
      <c r="N459" s="24" t="str">
        <f>IF([1]廃業を除いた名簿を貼り付ける!AR450=0,"　","○")</f>
        <v>○</v>
      </c>
      <c r="O459" s="24" t="str">
        <f>IF([1]廃業を除いた名簿を貼り付ける!AS450=0,"　","○")</f>
        <v>○</v>
      </c>
      <c r="P459" s="24" t="str">
        <f>IF([1]廃業を除いた名簿を貼り付ける!AT450=0,"　","○")</f>
        <v>○</v>
      </c>
      <c r="Q459" s="24" t="str">
        <f>IF([1]廃業を除いた名簿を貼り付ける!AU450=0,"　","○")</f>
        <v>○</v>
      </c>
      <c r="R459" s="24" t="str">
        <f>IF([1]廃業を除いた名簿を貼り付ける!AV450=0,"　","○")</f>
        <v>○</v>
      </c>
      <c r="S459" s="24" t="str">
        <f>IF([1]廃業を除いた名簿を貼り付ける!AW450=0,"　","○")</f>
        <v>○</v>
      </c>
      <c r="T459" s="24" t="str">
        <f>IF([1]廃業を除いた名簿を貼り付ける!AX450=0,"　","○")</f>
        <v>○</v>
      </c>
      <c r="U459" s="24" t="str">
        <f>IF([1]廃業を除いた名簿を貼り付ける!AY450=0,"　","○")</f>
        <v>○</v>
      </c>
      <c r="V459" s="24" t="str">
        <f>IF([1]廃業を除いた名簿を貼り付ける!AZ450=0,"　","○")</f>
        <v>○</v>
      </c>
      <c r="W459" s="24" t="str">
        <f>IF([1]廃業を除いた名簿を貼り付ける!BA450=0,"　","○")</f>
        <v>○</v>
      </c>
      <c r="X459" s="24" t="str">
        <f>IF([1]廃業を除いた名簿を貼り付ける!BB450=0,"　","○")</f>
        <v>○</v>
      </c>
      <c r="Y459" s="24" t="str">
        <f>IF([1]廃業を除いた名簿を貼り付ける!BC450=0,"　","○")</f>
        <v>○</v>
      </c>
    </row>
    <row r="460" spans="1:25" ht="24.75" customHeight="1" x14ac:dyDescent="0.2">
      <c r="A460" s="19" t="s">
        <v>20</v>
      </c>
      <c r="B460" s="25">
        <f>[1]廃業を除いた名簿を貼り付ける!N451</f>
        <v>1103</v>
      </c>
      <c r="C460" s="26" t="s">
        <v>21</v>
      </c>
      <c r="D460" s="22" t="str">
        <f>[1]廃業を除いた名簿を貼り付ける!D451</f>
        <v>有限会社筑波空調</v>
      </c>
      <c r="E460" s="22" t="str">
        <f>IF([1]廃業を除いた名簿を貼り付ける!F451="","",[1]廃業を除いた名簿を貼り付ける!F451)</f>
        <v>取締役　野口　智章</v>
      </c>
      <c r="F460" s="22" t="str">
        <f>[1]廃業を除いた名簿を貼り付ける!H451&amp;[1]廃業を除いた名簿を貼り付ける!I451</f>
        <v>茨城県稲敷郡阿見町実穀1675番地の103</v>
      </c>
      <c r="G460" s="23">
        <f>[1]廃業を除いた名簿を貼り付ける!P451</f>
        <v>44706</v>
      </c>
      <c r="H460" s="22" t="str">
        <f>[1]廃業を除いた名簿を貼り付ける!AG451</f>
        <v>有限会社筑波空調</v>
      </c>
      <c r="I460" s="22" t="str">
        <f>[1]廃業を除いた名簿を貼り付ける!AJ451&amp;[1]廃業を除いた名簿を貼り付ける!AK451</f>
        <v>茨城県稲敷郡阿見町実穀1675番地の103</v>
      </c>
      <c r="J460" s="22" t="str">
        <f>[1]廃業を除いた名簿を貼り付ける!AL451</f>
        <v>029-842-7733</v>
      </c>
      <c r="K460" s="24" t="str">
        <f>IF([1]廃業を除いた名簿を貼り付ける!AO451=0,"　","○")</f>
        <v>○</v>
      </c>
      <c r="L460" s="24" t="str">
        <f>IF([1]廃業を除いた名簿を貼り付ける!AP451=0,"　","○")</f>
        <v>○</v>
      </c>
      <c r="M460" s="24" t="str">
        <f>IF([1]廃業を除いた名簿を貼り付ける!AQ451=0,"　","○")</f>
        <v>○</v>
      </c>
      <c r="N460" s="24" t="str">
        <f>IF([1]廃業を除いた名簿を貼り付ける!AR451=0,"　","○")</f>
        <v>○</v>
      </c>
      <c r="O460" s="24" t="str">
        <f>IF([1]廃業を除いた名簿を貼り付ける!AS451=0,"　","○")</f>
        <v>○</v>
      </c>
      <c r="P460" s="24" t="str">
        <f>IF([1]廃業を除いた名簿を貼り付ける!AT451=0,"　","○")</f>
        <v>○</v>
      </c>
      <c r="Q460" s="24" t="str">
        <f>IF([1]廃業を除いた名簿を貼り付ける!AU451=0,"　","○")</f>
        <v>○</v>
      </c>
      <c r="R460" s="24" t="str">
        <f>IF([1]廃業を除いた名簿を貼り付ける!AV451=0,"　","○")</f>
        <v>○</v>
      </c>
      <c r="S460" s="24" t="str">
        <f>IF([1]廃業を除いた名簿を貼り付ける!AW451=0,"　","○")</f>
        <v>○</v>
      </c>
      <c r="T460" s="24" t="str">
        <f>IF([1]廃業を除いた名簿を貼り付ける!AX451=0,"　","○")</f>
        <v>○</v>
      </c>
      <c r="U460" s="24" t="str">
        <f>IF([1]廃業を除いた名簿を貼り付ける!AY451=0,"　","○")</f>
        <v>○</v>
      </c>
      <c r="V460" s="24" t="str">
        <f>IF([1]廃業を除いた名簿を貼り付ける!AZ451=0,"　","○")</f>
        <v>○</v>
      </c>
      <c r="W460" s="24" t="str">
        <f>IF([1]廃業を除いた名簿を貼り付ける!BA451=0,"　","○")</f>
        <v>○</v>
      </c>
      <c r="X460" s="24" t="str">
        <f>IF([1]廃業を除いた名簿を貼り付ける!BB451=0,"　","○")</f>
        <v>○</v>
      </c>
      <c r="Y460" s="24" t="str">
        <f>IF([1]廃業を除いた名簿を貼り付ける!BC451=0,"　","○")</f>
        <v>○</v>
      </c>
    </row>
    <row r="461" spans="1:25" ht="24.75" customHeight="1" x14ac:dyDescent="0.2">
      <c r="A461" s="19" t="s">
        <v>20</v>
      </c>
      <c r="B461" s="25">
        <f>[1]廃業を除いた名簿を貼り付ける!N452</f>
        <v>1104</v>
      </c>
      <c r="C461" s="26" t="s">
        <v>21</v>
      </c>
      <c r="D461" s="22" t="str">
        <f>[1]廃業を除いた名簿を貼り付ける!D452</f>
        <v>大成温調株式会社</v>
      </c>
      <c r="E461" s="22" t="str">
        <f>IF([1]廃業を除いた名簿を貼り付ける!F452="","",[1]廃業を除いた名簿を貼り付ける!F452)</f>
        <v>代表取締役　水谷　憲一</v>
      </c>
      <c r="F461" s="22" t="str">
        <f>[1]廃業を除いた名簿を貼り付ける!H452&amp;[1]廃業を除いた名簿を貼り付ける!I452</f>
        <v>東京都品川区大井一丁目49番10号</v>
      </c>
      <c r="G461" s="23">
        <f>[1]廃業を除いた名簿を貼り付ける!P452</f>
        <v>44706</v>
      </c>
      <c r="H461" s="22" t="str">
        <f>[1]廃業を除いた名簿を貼り付ける!AG452</f>
        <v>大成温調株式会社　関東支店</v>
      </c>
      <c r="I461" s="22" t="str">
        <f>[1]廃業を除いた名簿を貼り付ける!AJ452&amp;[1]廃業を除いた名簿を貼り付ける!AK452</f>
        <v>埼玉県さいたま市北区宮原町二丁目34番3号</v>
      </c>
      <c r="J461" s="22" t="str">
        <f>[1]廃業を除いた名簿を貼り付ける!AL452</f>
        <v>048-669-3811</v>
      </c>
      <c r="K461" s="24" t="str">
        <f>IF([1]廃業を除いた名簿を貼り付ける!AO452=0,"　","○")</f>
        <v>○</v>
      </c>
      <c r="L461" s="24" t="str">
        <f>IF([1]廃業を除いた名簿を貼り付ける!AP452=0,"　","○")</f>
        <v>○</v>
      </c>
      <c r="M461" s="24" t="str">
        <f>IF([1]廃業を除いた名簿を貼り付ける!AQ452=0,"　","○")</f>
        <v>○</v>
      </c>
      <c r="N461" s="24" t="str">
        <f>IF([1]廃業を除いた名簿を貼り付ける!AR452=0,"　","○")</f>
        <v>○</v>
      </c>
      <c r="O461" s="24" t="str">
        <f>IF([1]廃業を除いた名簿を貼り付ける!AS452=0,"　","○")</f>
        <v>○</v>
      </c>
      <c r="P461" s="24" t="str">
        <f>IF([1]廃業を除いた名簿を貼り付ける!AT452=0,"　","○")</f>
        <v>○</v>
      </c>
      <c r="Q461" s="24" t="str">
        <f>IF([1]廃業を除いた名簿を貼り付ける!AU452=0,"　","○")</f>
        <v>○</v>
      </c>
      <c r="R461" s="24" t="str">
        <f>IF([1]廃業を除いた名簿を貼り付ける!AV452=0,"　","○")</f>
        <v>○</v>
      </c>
      <c r="S461" s="24" t="str">
        <f>IF([1]廃業を除いた名簿を貼り付ける!AW452=0,"　","○")</f>
        <v>○</v>
      </c>
      <c r="T461" s="24" t="str">
        <f>IF([1]廃業を除いた名簿を貼り付ける!AX452=0,"　","○")</f>
        <v>○</v>
      </c>
      <c r="U461" s="24" t="str">
        <f>IF([1]廃業を除いた名簿を貼り付ける!AY452=0,"　","○")</f>
        <v>○</v>
      </c>
      <c r="V461" s="24" t="str">
        <f>IF([1]廃業を除いた名簿を貼り付ける!AZ452=0,"　","○")</f>
        <v>○</v>
      </c>
      <c r="W461" s="24" t="str">
        <f>IF([1]廃業を除いた名簿を貼り付ける!BA452=0,"　","○")</f>
        <v>○</v>
      </c>
      <c r="X461" s="24" t="str">
        <f>IF([1]廃業を除いた名簿を貼り付ける!BB452=0,"　","○")</f>
        <v>○</v>
      </c>
      <c r="Y461" s="24" t="str">
        <f>IF([1]廃業を除いた名簿を貼り付ける!BC452=0,"　","○")</f>
        <v>○</v>
      </c>
    </row>
    <row r="462" spans="1:25" ht="24.75" customHeight="1" x14ac:dyDescent="0.2">
      <c r="A462" s="19" t="s">
        <v>20</v>
      </c>
      <c r="B462" s="25">
        <f>[1]廃業を除いた名簿を貼り付ける!N453</f>
        <v>1106</v>
      </c>
      <c r="C462" s="26" t="s">
        <v>21</v>
      </c>
      <c r="D462" s="22" t="str">
        <f>[1]廃業を除いた名簿を貼り付ける!D453</f>
        <v>ワタナベエンジニアリング株式会社</v>
      </c>
      <c r="E462" s="22" t="str">
        <f>IF([1]廃業を除いた名簿を貼り付ける!F453="","",[1]廃業を除いた名簿を貼り付ける!F453)</f>
        <v>代表取締役　渡辺　幸治</v>
      </c>
      <c r="F462" s="22" t="str">
        <f>[1]廃業を除いた名簿を貼り付ける!H453&amp;[1]廃業を除いた名簿を貼り付ける!I453</f>
        <v>栃木県宇都宮市今泉町3000番地</v>
      </c>
      <c r="G462" s="23">
        <f>[1]廃業を除いた名簿を貼り付ける!P453</f>
        <v>44725</v>
      </c>
      <c r="H462" s="22" t="str">
        <f>[1]廃業を除いた名簿を貼り付ける!AG453</f>
        <v>ワタナベエンジニアリング株式会社</v>
      </c>
      <c r="I462" s="22" t="str">
        <f>[1]廃業を除いた名簿を貼り付ける!AJ453&amp;[1]廃業を除いた名簿を貼り付ける!AK453</f>
        <v>栃木県宇都宮市今泉町3000番地</v>
      </c>
      <c r="J462" s="22" t="str">
        <f>[1]廃業を除いた名簿を貼り付ける!AL453</f>
        <v>028-662-8471</v>
      </c>
      <c r="K462" s="24" t="str">
        <f>IF([1]廃業を除いた名簿を貼り付ける!AO453=0,"　","○")</f>
        <v>○</v>
      </c>
      <c r="L462" s="24" t="str">
        <f>IF([1]廃業を除いた名簿を貼り付ける!AP453=0,"　","○")</f>
        <v>○</v>
      </c>
      <c r="M462" s="24" t="str">
        <f>IF([1]廃業を除いた名簿を貼り付ける!AQ453=0,"　","○")</f>
        <v>○</v>
      </c>
      <c r="N462" s="24" t="str">
        <f>IF([1]廃業を除いた名簿を貼り付ける!AR453=0,"　","○")</f>
        <v>○</v>
      </c>
      <c r="O462" s="24" t="str">
        <f>IF([1]廃業を除いた名簿を貼り付ける!AS453=0,"　","○")</f>
        <v>○</v>
      </c>
      <c r="P462" s="24" t="str">
        <f>IF([1]廃業を除いた名簿を貼り付ける!AT453=0,"　","○")</f>
        <v>○</v>
      </c>
      <c r="Q462" s="24" t="str">
        <f>IF([1]廃業を除いた名簿を貼り付ける!AU453=0,"　","○")</f>
        <v>　</v>
      </c>
      <c r="R462" s="24" t="str">
        <f>IF([1]廃業を除いた名簿を貼り付ける!AV453=0,"　","○")</f>
        <v>　</v>
      </c>
      <c r="S462" s="24" t="str">
        <f>IF([1]廃業を除いた名簿を貼り付ける!AW453=0,"　","○")</f>
        <v>　</v>
      </c>
      <c r="T462" s="24" t="str">
        <f>IF([1]廃業を除いた名簿を貼り付ける!AX453=0,"　","○")</f>
        <v>○</v>
      </c>
      <c r="U462" s="24" t="str">
        <f>IF([1]廃業を除いた名簿を貼り付ける!AY453=0,"　","○")</f>
        <v>○</v>
      </c>
      <c r="V462" s="24" t="str">
        <f>IF([1]廃業を除いた名簿を貼り付ける!AZ453=0,"　","○")</f>
        <v>○</v>
      </c>
      <c r="W462" s="24" t="str">
        <f>IF([1]廃業を除いた名簿を貼り付ける!BA453=0,"　","○")</f>
        <v>○</v>
      </c>
      <c r="X462" s="24" t="str">
        <f>IF([1]廃業を除いた名簿を貼り付ける!BB453=0,"　","○")</f>
        <v>○</v>
      </c>
      <c r="Y462" s="24" t="str">
        <f>IF([1]廃業を除いた名簿を貼り付ける!BC453=0,"　","○")</f>
        <v>○</v>
      </c>
    </row>
    <row r="463" spans="1:25" ht="24.75" customHeight="1" x14ac:dyDescent="0.2">
      <c r="A463" s="19" t="s">
        <v>20</v>
      </c>
      <c r="B463" s="25">
        <f>[1]廃業を除いた名簿を貼り付ける!N454</f>
        <v>1113</v>
      </c>
      <c r="C463" s="26" t="s">
        <v>21</v>
      </c>
      <c r="D463" s="22" t="str">
        <f>[1]廃業を除いた名簿を貼り付ける!D454</f>
        <v>有限会社張吉サービス</v>
      </c>
      <c r="E463" s="22" t="str">
        <f>IF([1]廃業を除いた名簿を貼り付ける!F454="","",[1]廃業を除いた名簿を貼り付ける!F454)</f>
        <v>代表取締役　川口　正行</v>
      </c>
      <c r="F463" s="22" t="str">
        <f>[1]廃業を除いた名簿を貼り付ける!H454&amp;[1]廃業を除いた名簿を貼り付ける!I454</f>
        <v>群馬県太田市藤久良町48番地４</v>
      </c>
      <c r="G463" s="23">
        <f>[1]廃業を除いた名簿を貼り付ける!P454</f>
        <v>44766</v>
      </c>
      <c r="H463" s="22" t="str">
        <f>[1]廃業を除いた名簿を貼り付ける!AG454</f>
        <v>有限会社張吉サービス</v>
      </c>
      <c r="I463" s="22" t="str">
        <f>[1]廃業を除いた名簿を貼り付ける!AJ454&amp;[1]廃業を除いた名簿を貼り付ける!AK454</f>
        <v>群馬県太田市藤久良町48番地４</v>
      </c>
      <c r="J463" s="22" t="str">
        <f>[1]廃業を除いた名簿を貼り付ける!AL454</f>
        <v>0276-31-4593</v>
      </c>
      <c r="K463" s="24" t="str">
        <f>IF([1]廃業を除いた名簿を貼り付ける!AO454=0,"　","○")</f>
        <v>○</v>
      </c>
      <c r="L463" s="24" t="str">
        <f>IF([1]廃業を除いた名簿を貼り付ける!AP454=0,"　","○")</f>
        <v>○</v>
      </c>
      <c r="M463" s="24" t="str">
        <f>IF([1]廃業を除いた名簿を貼り付ける!AQ454=0,"　","○")</f>
        <v>○</v>
      </c>
      <c r="N463" s="24" t="str">
        <f>IF([1]廃業を除いた名簿を貼り付ける!AR454=0,"　","○")</f>
        <v>○</v>
      </c>
      <c r="O463" s="24" t="str">
        <f>IF([1]廃業を除いた名簿を貼り付ける!AS454=0,"　","○")</f>
        <v>○</v>
      </c>
      <c r="P463" s="24" t="str">
        <f>IF([1]廃業を除いた名簿を貼り付ける!AT454=0,"　","○")</f>
        <v>　</v>
      </c>
      <c r="Q463" s="24" t="str">
        <f>IF([1]廃業を除いた名簿を貼り付ける!AU454=0,"　","○")</f>
        <v>　</v>
      </c>
      <c r="R463" s="24" t="str">
        <f>IF([1]廃業を除いた名簿を貼り付ける!AV454=0,"　","○")</f>
        <v>○</v>
      </c>
      <c r="S463" s="24" t="str">
        <f>IF([1]廃業を除いた名簿を貼り付ける!AW454=0,"　","○")</f>
        <v>　</v>
      </c>
      <c r="T463" s="24" t="str">
        <f>IF([1]廃業を除いた名簿を貼り付ける!AX454=0,"　","○")</f>
        <v>○</v>
      </c>
      <c r="U463" s="24" t="str">
        <f>IF([1]廃業を除いた名簿を貼り付ける!AY454=0,"　","○")</f>
        <v>○</v>
      </c>
      <c r="V463" s="24" t="str">
        <f>IF([1]廃業を除いた名簿を貼り付ける!AZ454=0,"　","○")</f>
        <v>○</v>
      </c>
      <c r="W463" s="24" t="str">
        <f>IF([1]廃業を除いた名簿を貼り付ける!BA454=0,"　","○")</f>
        <v>○</v>
      </c>
      <c r="X463" s="24" t="str">
        <f>IF([1]廃業を除いた名簿を貼り付ける!BB454=0,"　","○")</f>
        <v>○</v>
      </c>
      <c r="Y463" s="24" t="str">
        <f>IF([1]廃業を除いた名簿を貼り付ける!BC454=0,"　","○")</f>
        <v>○</v>
      </c>
    </row>
    <row r="464" spans="1:25" ht="24.75" customHeight="1" x14ac:dyDescent="0.2">
      <c r="A464" s="19" t="s">
        <v>20</v>
      </c>
      <c r="B464" s="25">
        <f>[1]廃業を除いた名簿を貼り付ける!N455</f>
        <v>1115</v>
      </c>
      <c r="C464" s="26" t="s">
        <v>21</v>
      </c>
      <c r="D464" s="22" t="str">
        <f>[1]廃業を除いた名簿を貼り付ける!D455</f>
        <v>株式会社　SANTAKA</v>
      </c>
      <c r="E464" s="22" t="str">
        <f>IF([1]廃業を除いた名簿を貼り付ける!F455="","",[1]廃業を除いた名簿を貼り付ける!F455)</f>
        <v>代表取締役　アバスザデ　ジャムシー</v>
      </c>
      <c r="F464" s="22" t="str">
        <f>[1]廃業を除いた名簿を貼り付ける!H455&amp;[1]廃業を除いた名簿を貼り付ける!I455</f>
        <v>栃木県塩谷郡高根沢町平田1513番地1</v>
      </c>
      <c r="G464" s="23">
        <f>[1]廃業を除いた名簿を貼り付ける!P455</f>
        <v>44790</v>
      </c>
      <c r="H464" s="22" t="str">
        <f>[1]廃業を除いた名簿を貼り付ける!AG455</f>
        <v>株式会社　SANTAKA</v>
      </c>
      <c r="I464" s="22" t="str">
        <f>[1]廃業を除いた名簿を貼り付ける!AJ455&amp;[1]廃業を除いた名簿を貼り付ける!AK455</f>
        <v>栃木県塩谷郡高根沢町平田1513番地1</v>
      </c>
      <c r="J464" s="22" t="str">
        <f>[1]廃業を除いた名簿を貼り付ける!AL455</f>
        <v>028-612-2377</v>
      </c>
      <c r="K464" s="24" t="str">
        <f>IF([1]廃業を除いた名簿を貼り付ける!AO455=0,"　","○")</f>
        <v>○</v>
      </c>
      <c r="L464" s="24" t="str">
        <f>IF([1]廃業を除いた名簿を貼り付ける!AP455=0,"　","○")</f>
        <v>○</v>
      </c>
      <c r="M464" s="24" t="str">
        <f>IF([1]廃業を除いた名簿を貼り付ける!AQ455=0,"　","○")</f>
        <v>○</v>
      </c>
      <c r="N464" s="24" t="str">
        <f>IF([1]廃業を除いた名簿を貼り付ける!AR455=0,"　","○")</f>
        <v>○</v>
      </c>
      <c r="O464" s="24" t="str">
        <f>IF([1]廃業を除いた名簿を貼り付ける!AS455=0,"　","○")</f>
        <v>○</v>
      </c>
      <c r="P464" s="24" t="str">
        <f>IF([1]廃業を除いた名簿を貼り付ける!AT455=0,"　","○")</f>
        <v>○</v>
      </c>
      <c r="Q464" s="24" t="str">
        <f>IF([1]廃業を除いた名簿を貼り付ける!AU455=0,"　","○")</f>
        <v>　</v>
      </c>
      <c r="R464" s="24" t="str">
        <f>IF([1]廃業を除いた名簿を貼り付ける!AV455=0,"　","○")</f>
        <v>○</v>
      </c>
      <c r="S464" s="24" t="str">
        <f>IF([1]廃業を除いた名簿を貼り付ける!AW455=0,"　","○")</f>
        <v>○</v>
      </c>
      <c r="T464" s="24" t="str">
        <f>IF([1]廃業を除いた名簿を貼り付ける!AX455=0,"　","○")</f>
        <v>○</v>
      </c>
      <c r="U464" s="24" t="str">
        <f>IF([1]廃業を除いた名簿を貼り付ける!AY455=0,"　","○")</f>
        <v>○</v>
      </c>
      <c r="V464" s="24" t="str">
        <f>IF([1]廃業を除いた名簿を貼り付ける!AZ455=0,"　","○")</f>
        <v>○</v>
      </c>
      <c r="W464" s="24" t="str">
        <f>IF([1]廃業を除いた名簿を貼り付ける!BA455=0,"　","○")</f>
        <v>○</v>
      </c>
      <c r="X464" s="24" t="str">
        <f>IF([1]廃業を除いた名簿を貼り付ける!BB455=0,"　","○")</f>
        <v>○</v>
      </c>
      <c r="Y464" s="24" t="str">
        <f>IF([1]廃業を除いた名簿を貼り付ける!BC455=0,"　","○")</f>
        <v>○</v>
      </c>
    </row>
    <row r="465" spans="1:25" ht="24.75" customHeight="1" x14ac:dyDescent="0.2">
      <c r="A465" s="19" t="s">
        <v>20</v>
      </c>
      <c r="B465" s="25">
        <f>[1]廃業を除いた名簿を貼り付ける!N456</f>
        <v>1116</v>
      </c>
      <c r="C465" s="26" t="s">
        <v>21</v>
      </c>
      <c r="D465" s="22" t="str">
        <f>[1]廃業を除いた名簿を貼り付ける!D456</f>
        <v>有限会社恩田空調メンテナンス</v>
      </c>
      <c r="E465" s="22" t="str">
        <f>IF([1]廃業を除いた名簿を貼り付ける!F456="","",[1]廃業を除いた名簿を貼り付ける!F456)</f>
        <v>代表取締役　恩田　重夫</v>
      </c>
      <c r="F465" s="22" t="str">
        <f>[1]廃業を除いた名簿を貼り付ける!H456&amp;[1]廃業を除いた名簿を貼り付ける!I456</f>
        <v>栃木県宇都宮市泉が丘七丁目５番３号</v>
      </c>
      <c r="G465" s="23">
        <f>[1]廃業を除いた名簿を貼り付ける!P456</f>
        <v>44780</v>
      </c>
      <c r="H465" s="22" t="str">
        <f>[1]廃業を除いた名簿を貼り付ける!AG456</f>
        <v>有限会社恩田空調メンテナンス</v>
      </c>
      <c r="I465" s="22" t="str">
        <f>[1]廃業を除いた名簿を貼り付ける!AJ456&amp;[1]廃業を除いた名簿を貼り付ける!AK456</f>
        <v>栃木県宇都宮市泉が丘七丁目５番３号</v>
      </c>
      <c r="J465" s="22" t="str">
        <f>[1]廃業を除いた名簿を貼り付ける!AL456</f>
        <v>028-662-1605</v>
      </c>
      <c r="K465" s="24" t="str">
        <f>IF([1]廃業を除いた名簿を貼り付ける!AO456=0,"　","○")</f>
        <v>○</v>
      </c>
      <c r="L465" s="24" t="str">
        <f>IF([1]廃業を除いた名簿を貼り付ける!AP456=0,"　","○")</f>
        <v>○</v>
      </c>
      <c r="M465" s="24" t="str">
        <f>IF([1]廃業を除いた名簿を貼り付ける!AQ456=0,"　","○")</f>
        <v>○</v>
      </c>
      <c r="N465" s="24" t="str">
        <f>IF([1]廃業を除いた名簿を貼り付ける!AR456=0,"　","○")</f>
        <v>○</v>
      </c>
      <c r="O465" s="24" t="str">
        <f>IF([1]廃業を除いた名簿を貼り付ける!AS456=0,"　","○")</f>
        <v>○</v>
      </c>
      <c r="P465" s="24" t="str">
        <f>IF([1]廃業を除いた名簿を貼り付ける!AT456=0,"　","○")</f>
        <v>○</v>
      </c>
      <c r="Q465" s="24" t="str">
        <f>IF([1]廃業を除いた名簿を貼り付ける!AU456=0,"　","○")</f>
        <v>　</v>
      </c>
      <c r="R465" s="24" t="str">
        <f>IF([1]廃業を除いた名簿を貼り付ける!AV456=0,"　","○")</f>
        <v>　</v>
      </c>
      <c r="S465" s="24" t="str">
        <f>IF([1]廃業を除いた名簿を貼り付ける!AW456=0,"　","○")</f>
        <v>　</v>
      </c>
      <c r="T465" s="24" t="str">
        <f>IF([1]廃業を除いた名簿を貼り付ける!AX456=0,"　","○")</f>
        <v>○</v>
      </c>
      <c r="U465" s="24" t="str">
        <f>IF([1]廃業を除いた名簿を貼り付ける!AY456=0,"　","○")</f>
        <v>○</v>
      </c>
      <c r="V465" s="24" t="str">
        <f>IF([1]廃業を除いた名簿を貼り付ける!AZ456=0,"　","○")</f>
        <v>○</v>
      </c>
      <c r="W465" s="24" t="str">
        <f>IF([1]廃業を除いた名簿を貼り付ける!BA456=0,"　","○")</f>
        <v>○</v>
      </c>
      <c r="X465" s="24" t="str">
        <f>IF([1]廃業を除いた名簿を貼り付ける!BB456=0,"　","○")</f>
        <v>○</v>
      </c>
      <c r="Y465" s="24" t="str">
        <f>IF([1]廃業を除いた名簿を貼り付ける!BC456=0,"　","○")</f>
        <v>○</v>
      </c>
    </row>
    <row r="466" spans="1:25" ht="24.75" customHeight="1" x14ac:dyDescent="0.2">
      <c r="A466" s="19" t="s">
        <v>20</v>
      </c>
      <c r="B466" s="25">
        <f>[1]廃業を除いた名簿を貼り付ける!N457</f>
        <v>1120</v>
      </c>
      <c r="C466" s="26" t="s">
        <v>21</v>
      </c>
      <c r="D466" s="22" t="str">
        <f>[1]廃業を除いた名簿を貼り付ける!D457</f>
        <v>株式会社エコーズ</v>
      </c>
      <c r="E466" s="22" t="str">
        <f>IF([1]廃業を除いた名簿を貼り付ける!F457="","",[1]廃業を除いた名簿を貼り付ける!F457)</f>
        <v>代表取締役　田村　好央</v>
      </c>
      <c r="F466" s="22" t="str">
        <f>[1]廃業を除いた名簿を貼り付ける!H457&amp;[1]廃業を除いた名簿を貼り付ける!I457</f>
        <v>群馬県伊勢崎市市場町二丁目660番地4</v>
      </c>
      <c r="G466" s="23">
        <f>[1]廃業を除いた名簿を貼り付ける!P457</f>
        <v>44814</v>
      </c>
      <c r="H466" s="22" t="str">
        <f>[1]廃業を除いた名簿を貼り付ける!AG457</f>
        <v>株式会社エコーズ</v>
      </c>
      <c r="I466" s="22" t="str">
        <f>[1]廃業を除いた名簿を貼り付ける!AJ457&amp;[1]廃業を除いた名簿を貼り付ける!AK457</f>
        <v>群馬県伊勢崎市市場町二丁目660番地4</v>
      </c>
      <c r="J466" s="22" t="str">
        <f>[1]廃業を除いた名簿を貼り付ける!AL457</f>
        <v>0270-61-6127</v>
      </c>
      <c r="K466" s="24" t="str">
        <f>IF([1]廃業を除いた名簿を貼り付ける!AO457=0,"　","○")</f>
        <v>○</v>
      </c>
      <c r="L466" s="24" t="str">
        <f>IF([1]廃業を除いた名簿を貼り付ける!AP457=0,"　","○")</f>
        <v>○</v>
      </c>
      <c r="M466" s="24" t="str">
        <f>IF([1]廃業を除いた名簿を貼り付ける!AQ457=0,"　","○")</f>
        <v>○</v>
      </c>
      <c r="N466" s="24" t="str">
        <f>IF([1]廃業を除いた名簿を貼り付ける!AR457=0,"　","○")</f>
        <v>　</v>
      </c>
      <c r="O466" s="24" t="str">
        <f>IF([1]廃業を除いた名簿を貼り付ける!AS457=0,"　","○")</f>
        <v>　</v>
      </c>
      <c r="P466" s="24" t="str">
        <f>IF([1]廃業を除いた名簿を貼り付ける!AT457=0,"　","○")</f>
        <v>　</v>
      </c>
      <c r="Q466" s="24" t="str">
        <f>IF([1]廃業を除いた名簿を貼り付ける!AU457=0,"　","○")</f>
        <v>○</v>
      </c>
      <c r="R466" s="24" t="str">
        <f>IF([1]廃業を除いた名簿を貼り付ける!AV457=0,"　","○")</f>
        <v>○</v>
      </c>
      <c r="S466" s="24" t="str">
        <f>IF([1]廃業を除いた名簿を貼り付ける!AW457=0,"　","○")</f>
        <v>○</v>
      </c>
      <c r="T466" s="24" t="str">
        <f>IF([1]廃業を除いた名簿を貼り付ける!AX457=0,"　","○")</f>
        <v>○</v>
      </c>
      <c r="U466" s="24" t="str">
        <f>IF([1]廃業を除いた名簿を貼り付ける!AY457=0,"　","○")</f>
        <v>○</v>
      </c>
      <c r="V466" s="24" t="str">
        <f>IF([1]廃業を除いた名簿を貼り付ける!AZ457=0,"　","○")</f>
        <v>○</v>
      </c>
      <c r="W466" s="24" t="str">
        <f>IF([1]廃業を除いた名簿を貼り付ける!BA457=0,"　","○")</f>
        <v>　</v>
      </c>
      <c r="X466" s="24" t="str">
        <f>IF([1]廃業を除いた名簿を貼り付ける!BB457=0,"　","○")</f>
        <v>　</v>
      </c>
      <c r="Y466" s="24" t="str">
        <f>IF([1]廃業を除いた名簿を貼り付ける!BC457=0,"　","○")</f>
        <v>　</v>
      </c>
    </row>
    <row r="467" spans="1:25" ht="24.75" customHeight="1" x14ac:dyDescent="0.2">
      <c r="A467" s="19" t="s">
        <v>20</v>
      </c>
      <c r="B467" s="25">
        <f>[1]廃業を除いた名簿を貼り付ける!N458</f>
        <v>1123</v>
      </c>
      <c r="C467" s="26" t="s">
        <v>21</v>
      </c>
      <c r="D467" s="22" t="str">
        <f>[1]廃業を除いた名簿を貼り付ける!D458</f>
        <v>鈴木工業株式会社</v>
      </c>
      <c r="E467" s="22" t="str">
        <f>IF([1]廃業を除いた名簿を貼り付ける!F458="","",[1]廃業を除いた名簿を貼り付ける!F458)</f>
        <v>代表取締役　鈴木　邦夫</v>
      </c>
      <c r="F467" s="22" t="str">
        <f>[1]廃業を除いた名簿を貼り付ける!H458&amp;[1]廃業を除いた名簿を貼り付ける!I458</f>
        <v>栃木県小山市大字粟宮496番地３</v>
      </c>
      <c r="G467" s="23">
        <f>[1]廃業を除いた名簿を貼り付ける!P458</f>
        <v>44822</v>
      </c>
      <c r="H467" s="22" t="str">
        <f>[1]廃業を除いた名簿を貼り付ける!AG458</f>
        <v>鈴木工業株式会社</v>
      </c>
      <c r="I467" s="22" t="str">
        <f>[1]廃業を除いた名簿を貼り付ける!AJ458&amp;[1]廃業を除いた名簿を貼り付ける!AK458</f>
        <v>栃木県小山市大字粟宮496番地３</v>
      </c>
      <c r="J467" s="22" t="str">
        <f>[1]廃業を除いた名簿を貼り付ける!AL458</f>
        <v>0285-45-5335</v>
      </c>
      <c r="K467" s="24" t="str">
        <f>IF([1]廃業を除いた名簿を貼り付ける!AO458=0,"　","○")</f>
        <v>○</v>
      </c>
      <c r="L467" s="24" t="str">
        <f>IF([1]廃業を除いた名簿を貼り付ける!AP458=0,"　","○")</f>
        <v>○</v>
      </c>
      <c r="M467" s="24" t="str">
        <f>IF([1]廃業を除いた名簿を貼り付ける!AQ458=0,"　","○")</f>
        <v>○</v>
      </c>
      <c r="N467" s="24" t="str">
        <f>IF([1]廃業を除いた名簿を貼り付ける!AR458=0,"　","○")</f>
        <v>○</v>
      </c>
      <c r="O467" s="24" t="str">
        <f>IF([1]廃業を除いた名簿を貼り付ける!AS458=0,"　","○")</f>
        <v>○</v>
      </c>
      <c r="P467" s="24" t="str">
        <f>IF([1]廃業を除いた名簿を貼り付ける!AT458=0,"　","○")</f>
        <v>○</v>
      </c>
      <c r="Q467" s="24" t="str">
        <f>IF([1]廃業を除いた名簿を貼り付ける!AU458=0,"　","○")</f>
        <v>　</v>
      </c>
      <c r="R467" s="24" t="str">
        <f>IF([1]廃業を除いた名簿を貼り付ける!AV458=0,"　","○")</f>
        <v>　</v>
      </c>
      <c r="S467" s="24" t="str">
        <f>IF([1]廃業を除いた名簿を貼り付ける!AW458=0,"　","○")</f>
        <v>　</v>
      </c>
      <c r="T467" s="24" t="str">
        <f>IF([1]廃業を除いた名簿を貼り付ける!AX458=0,"　","○")</f>
        <v>○</v>
      </c>
      <c r="U467" s="24" t="str">
        <f>IF([1]廃業を除いた名簿を貼り付ける!AY458=0,"　","○")</f>
        <v>○</v>
      </c>
      <c r="V467" s="24" t="str">
        <f>IF([1]廃業を除いた名簿を貼り付ける!AZ458=0,"　","○")</f>
        <v>○</v>
      </c>
      <c r="W467" s="24" t="str">
        <f>IF([1]廃業を除いた名簿を貼り付ける!BA458=0,"　","○")</f>
        <v>○</v>
      </c>
      <c r="X467" s="24" t="str">
        <f>IF([1]廃業を除いた名簿を貼り付ける!BB458=0,"　","○")</f>
        <v>○</v>
      </c>
      <c r="Y467" s="24" t="str">
        <f>IF([1]廃業を除いた名簿を貼り付ける!BC458=0,"　","○")</f>
        <v>○</v>
      </c>
    </row>
    <row r="468" spans="1:25" ht="24.75" customHeight="1" x14ac:dyDescent="0.2">
      <c r="A468" s="19" t="s">
        <v>20</v>
      </c>
      <c r="B468" s="25">
        <f>[1]廃業を除いた名簿を貼り付ける!N459</f>
        <v>1124</v>
      </c>
      <c r="C468" s="26" t="s">
        <v>21</v>
      </c>
      <c r="D468" s="22" t="str">
        <f>[1]廃業を除いた名簿を貼り付ける!D459</f>
        <v>株式会社小池設備工業</v>
      </c>
      <c r="E468" s="22" t="str">
        <f>IF([1]廃業を除いた名簿を貼り付ける!F459="","",[1]廃業を除いた名簿を貼り付ける!F459)</f>
        <v>代表取締役　小池　宏一</v>
      </c>
      <c r="F468" s="22" t="str">
        <f>[1]廃業を除いた名簿を貼り付ける!H459&amp;[1]廃業を除いた名簿を貼り付ける!I459</f>
        <v>栃木県宇都宮市上大塚町102番地34</v>
      </c>
      <c r="G468" s="23">
        <f>[1]廃業を除いた名簿を貼り付ける!P459</f>
        <v>44823</v>
      </c>
      <c r="H468" s="22" t="str">
        <f>[1]廃業を除いた名簿を貼り付ける!AG459</f>
        <v>株式会社小池設備工業</v>
      </c>
      <c r="I468" s="22" t="str">
        <f>[1]廃業を除いた名簿を貼り付ける!AJ459&amp;[1]廃業を除いた名簿を貼り付ける!AK459</f>
        <v>栃木県宇都宮市上大塚町102番地34</v>
      </c>
      <c r="J468" s="22" t="str">
        <f>[1]廃業を除いた名簿を貼り付ける!AL459</f>
        <v>028-672-0139</v>
      </c>
      <c r="K468" s="24" t="str">
        <f>IF([1]廃業を除いた名簿を貼り付ける!AO459=0,"　","○")</f>
        <v>○</v>
      </c>
      <c r="L468" s="24" t="str">
        <f>IF([1]廃業を除いた名簿を貼り付ける!AP459=0,"　","○")</f>
        <v>○</v>
      </c>
      <c r="M468" s="24" t="str">
        <f>IF([1]廃業を除いた名簿を貼り付ける!AQ459=0,"　","○")</f>
        <v>○</v>
      </c>
      <c r="N468" s="24" t="str">
        <f>IF([1]廃業を除いた名簿を貼り付ける!AR459=0,"　","○")</f>
        <v>○</v>
      </c>
      <c r="O468" s="24" t="str">
        <f>IF([1]廃業を除いた名簿を貼り付ける!AS459=0,"　","○")</f>
        <v>○</v>
      </c>
      <c r="P468" s="24" t="str">
        <f>IF([1]廃業を除いた名簿を貼り付ける!AT459=0,"　","○")</f>
        <v>○</v>
      </c>
      <c r="Q468" s="24" t="str">
        <f>IF([1]廃業を除いた名簿を貼り付ける!AU459=0,"　","○")</f>
        <v>○</v>
      </c>
      <c r="R468" s="24" t="str">
        <f>IF([1]廃業を除いた名簿を貼り付ける!AV459=0,"　","○")</f>
        <v>○</v>
      </c>
      <c r="S468" s="24" t="str">
        <f>IF([1]廃業を除いた名簿を貼り付ける!AW459=0,"　","○")</f>
        <v>○</v>
      </c>
      <c r="T468" s="24" t="str">
        <f>IF([1]廃業を除いた名簿を貼り付ける!AX459=0,"　","○")</f>
        <v>　</v>
      </c>
      <c r="U468" s="24" t="str">
        <f>IF([1]廃業を除いた名簿を貼り付ける!AY459=0,"　","○")</f>
        <v>○</v>
      </c>
      <c r="V468" s="24" t="str">
        <f>IF([1]廃業を除いた名簿を貼り付ける!AZ459=0,"　","○")</f>
        <v>○</v>
      </c>
      <c r="W468" s="24" t="str">
        <f>IF([1]廃業を除いた名簿を貼り付ける!BA459=0,"　","○")</f>
        <v>　</v>
      </c>
      <c r="X468" s="24" t="str">
        <f>IF([1]廃業を除いた名簿を貼り付ける!BB459=0,"　","○")</f>
        <v>○</v>
      </c>
      <c r="Y468" s="24" t="str">
        <f>IF([1]廃業を除いた名簿を貼り付ける!BC459=0,"　","○")</f>
        <v>○</v>
      </c>
    </row>
    <row r="469" spans="1:25" ht="24.75" customHeight="1" x14ac:dyDescent="0.2">
      <c r="A469" s="19" t="s">
        <v>20</v>
      </c>
      <c r="B469" s="25">
        <f>[1]廃業を除いた名簿を貼り付ける!N460</f>
        <v>1125</v>
      </c>
      <c r="C469" s="26" t="s">
        <v>21</v>
      </c>
      <c r="D469" s="22" t="str">
        <f>[1]廃業を除いた名簿を貼り付ける!D460</f>
        <v>長谷川鉄工株式会社</v>
      </c>
      <c r="E469" s="22" t="str">
        <f>IF([1]廃業を除いた名簿を貼り付ける!F460="","",[1]廃業を除いた名簿を貼り付ける!F460)</f>
        <v>代表取締役　小野　良二</v>
      </c>
      <c r="F469" s="22" t="str">
        <f>[1]廃業を除いた名簿を貼り付ける!H460&amp;[1]廃業を除いた名簿を貼り付ける!I460</f>
        <v>大阪府大阪市港区波除一丁目４番39号</v>
      </c>
      <c r="G469" s="23">
        <f>[1]廃業を除いた名簿を貼り付ける!P460</f>
        <v>44830</v>
      </c>
      <c r="H469" s="22" t="str">
        <f>[1]廃業を除いた名簿を貼り付ける!AG460</f>
        <v>長谷川鉄工株式会社　尼崎臨海工場</v>
      </c>
      <c r="I469" s="22" t="str">
        <f>[1]廃業を除いた名簿を貼り付ける!AJ460&amp;[1]廃業を除いた名簿を貼り付ける!AK460</f>
        <v>兵庫県尼崎市大浜町二丁目59番</v>
      </c>
      <c r="J469" s="22" t="str">
        <f>[1]廃業を除いた名簿を貼り付ける!AL460</f>
        <v>06-6430-6583</v>
      </c>
      <c r="K469" s="24" t="str">
        <f>IF([1]廃業を除いた名簿を貼り付ける!AO460=0,"　","○")</f>
        <v>○</v>
      </c>
      <c r="L469" s="24" t="str">
        <f>IF([1]廃業を除いた名簿を貼り付ける!AP460=0,"　","○")</f>
        <v>○</v>
      </c>
      <c r="M469" s="24" t="str">
        <f>IF([1]廃業を除いた名簿を貼り付ける!AQ460=0,"　","○")</f>
        <v>○</v>
      </c>
      <c r="N469" s="24" t="str">
        <f>IF([1]廃業を除いた名簿を貼り付ける!AR460=0,"　","○")</f>
        <v>○</v>
      </c>
      <c r="O469" s="24" t="str">
        <f>IF([1]廃業を除いた名簿を貼り付ける!AS460=0,"　","○")</f>
        <v>○</v>
      </c>
      <c r="P469" s="24" t="str">
        <f>IF([1]廃業を除いた名簿を貼り付ける!AT460=0,"　","○")</f>
        <v>○</v>
      </c>
      <c r="Q469" s="24" t="str">
        <f>IF([1]廃業を除いた名簿を貼り付ける!AU460=0,"　","○")</f>
        <v>○</v>
      </c>
      <c r="R469" s="24" t="str">
        <f>IF([1]廃業を除いた名簿を貼り付ける!AV460=0,"　","○")</f>
        <v>○</v>
      </c>
      <c r="S469" s="24" t="str">
        <f>IF([1]廃業を除いた名簿を貼り付ける!AW460=0,"　","○")</f>
        <v>○</v>
      </c>
      <c r="T469" s="24" t="str">
        <f>IF([1]廃業を除いた名簿を貼り付ける!AX460=0,"　","○")</f>
        <v>○</v>
      </c>
      <c r="U469" s="24" t="str">
        <f>IF([1]廃業を除いた名簿を貼り付ける!AY460=0,"　","○")</f>
        <v>○</v>
      </c>
      <c r="V469" s="24" t="str">
        <f>IF([1]廃業を除いた名簿を貼り付ける!AZ460=0,"　","○")</f>
        <v>○</v>
      </c>
      <c r="W469" s="24" t="str">
        <f>IF([1]廃業を除いた名簿を貼り付ける!BA460=0,"　","○")</f>
        <v>○</v>
      </c>
      <c r="X469" s="24" t="str">
        <f>IF([1]廃業を除いた名簿を貼り付ける!BB460=0,"　","○")</f>
        <v>○</v>
      </c>
      <c r="Y469" s="24" t="str">
        <f>IF([1]廃業を除いた名簿を貼り付ける!BC460=0,"　","○")</f>
        <v>○</v>
      </c>
    </row>
    <row r="470" spans="1:25" ht="24.75" customHeight="1" x14ac:dyDescent="0.2">
      <c r="A470" s="19" t="s">
        <v>20</v>
      </c>
      <c r="B470" s="25">
        <f>[1]廃業を除いた名簿を貼り付ける!N461</f>
        <v>1126</v>
      </c>
      <c r="C470" s="26" t="s">
        <v>21</v>
      </c>
      <c r="D470" s="22" t="str">
        <f>[1]廃業を除いた名簿を貼り付ける!D461</f>
        <v>イオンディライトコネクト株式会社</v>
      </c>
      <c r="E470" s="22" t="str">
        <f>IF([1]廃業を除いた名簿を貼り付ける!F461="","",[1]廃業を除いた名簿を貼り付ける!F461)</f>
        <v>代表取締役　金谷　暢晃</v>
      </c>
      <c r="F470" s="22" t="str">
        <f>[1]廃業を除いた名簿を貼り付ける!H461&amp;[1]廃業を除いた名簿を貼り付ける!I461</f>
        <v>東京都新宿区新宿六丁目24番16号</v>
      </c>
      <c r="G470" s="23">
        <f>[1]廃業を除いた名簿を貼り付ける!P461</f>
        <v>44830</v>
      </c>
      <c r="H470" s="22" t="str">
        <f>[1]廃業を除いた名簿を貼り付ける!AG461</f>
        <v>イオンディライトコネクト株式会社　首都圏サ-ビスステーション</v>
      </c>
      <c r="I470" s="22" t="str">
        <f>[1]廃業を除いた名簿を貼り付ける!AJ461&amp;[1]廃業を除いた名簿を貼り付ける!AK461</f>
        <v>東京都千代田区神田佐久間河岸85</v>
      </c>
      <c r="J470" s="22" t="str">
        <f>[1]廃業を除いた名簿を貼り付ける!AL461</f>
        <v>03-5846-9636</v>
      </c>
      <c r="K470" s="24" t="str">
        <f>IF([1]廃業を除いた名簿を貼り付ける!AO461=0,"　","○")</f>
        <v>○</v>
      </c>
      <c r="L470" s="24" t="str">
        <f>IF([1]廃業を除いた名簿を貼り付ける!AP461=0,"　","○")</f>
        <v>○</v>
      </c>
      <c r="M470" s="24" t="str">
        <f>IF([1]廃業を除いた名簿を貼り付ける!AQ461=0,"　","○")</f>
        <v>○</v>
      </c>
      <c r="N470" s="24" t="str">
        <f>IF([1]廃業を除いた名簿を貼り付ける!AR461=0,"　","○")</f>
        <v>○</v>
      </c>
      <c r="O470" s="24" t="str">
        <f>IF([1]廃業を除いた名簿を貼り付ける!AS461=0,"　","○")</f>
        <v>○</v>
      </c>
      <c r="P470" s="24" t="str">
        <f>IF([1]廃業を除いた名簿を貼り付ける!AT461=0,"　","○")</f>
        <v>○</v>
      </c>
      <c r="Q470" s="24" t="str">
        <f>IF([1]廃業を除いた名簿を貼り付ける!AU461=0,"　","○")</f>
        <v>○</v>
      </c>
      <c r="R470" s="24" t="str">
        <f>IF([1]廃業を除いた名簿を貼り付ける!AV461=0,"　","○")</f>
        <v>○</v>
      </c>
      <c r="S470" s="24" t="str">
        <f>IF([1]廃業を除いた名簿を貼り付ける!AW461=0,"　","○")</f>
        <v>○</v>
      </c>
      <c r="T470" s="24" t="str">
        <f>IF([1]廃業を除いた名簿を貼り付ける!AX461=0,"　","○")</f>
        <v>○</v>
      </c>
      <c r="U470" s="24" t="str">
        <f>IF([1]廃業を除いた名簿を貼り付ける!AY461=0,"　","○")</f>
        <v>○</v>
      </c>
      <c r="V470" s="24" t="str">
        <f>IF([1]廃業を除いた名簿を貼り付ける!AZ461=0,"　","○")</f>
        <v>○</v>
      </c>
      <c r="W470" s="24" t="str">
        <f>IF([1]廃業を除いた名簿を貼り付ける!BA461=0,"　","○")</f>
        <v>○</v>
      </c>
      <c r="X470" s="24" t="str">
        <f>IF([1]廃業を除いた名簿を貼り付ける!BB461=0,"　","○")</f>
        <v>○</v>
      </c>
      <c r="Y470" s="24" t="str">
        <f>IF([1]廃業を除いた名簿を貼り付ける!BC461=0,"　","○")</f>
        <v>○</v>
      </c>
    </row>
    <row r="471" spans="1:25" ht="24.75" customHeight="1" x14ac:dyDescent="0.2">
      <c r="A471" s="19" t="s">
        <v>20</v>
      </c>
      <c r="B471" s="25">
        <f>[1]廃業を除いた名簿を貼り付ける!N462</f>
        <v>1126</v>
      </c>
      <c r="C471" s="26" t="s">
        <v>21</v>
      </c>
      <c r="D471" s="22" t="str">
        <f>[1]廃業を除いた名簿を貼り付ける!D462</f>
        <v>イオンディライトコネクト株式会社</v>
      </c>
      <c r="E471" s="22" t="str">
        <f>IF([1]廃業を除いた名簿を貼り付ける!F462="","",[1]廃業を除いた名簿を貼り付ける!F462)</f>
        <v>代表取締役　金谷　暢晃</v>
      </c>
      <c r="F471" s="22" t="str">
        <f>[1]廃業を除いた名簿を貼り付ける!H462&amp;[1]廃業を除いた名簿を貼り付ける!I462</f>
        <v>東京都新宿区新宿六丁目24番16号</v>
      </c>
      <c r="G471" s="23">
        <f>[1]廃業を除いた名簿を貼り付ける!P462</f>
        <v>44830</v>
      </c>
      <c r="H471" s="22" t="str">
        <f>[1]廃業を除いた名簿を貼り付ける!AG462</f>
        <v>イオンディライトコネクト株式会社　リペアセンター</v>
      </c>
      <c r="I471" s="22" t="str">
        <f>[1]廃業を除いた名簿を貼り付ける!AJ462&amp;[1]廃業を除いた名簿を貼り付ける!AK462</f>
        <v>茨城県水戸市見川町2131-1253</v>
      </c>
      <c r="J471" s="22" t="str">
        <f>[1]廃業を除いた名簿を貼り付ける!AL462</f>
        <v>029-305-1020</v>
      </c>
      <c r="K471" s="24" t="str">
        <f>IF([1]廃業を除いた名簿を貼り付ける!AO462=0,"　","○")</f>
        <v>○</v>
      </c>
      <c r="L471" s="24" t="str">
        <f>IF([1]廃業を除いた名簿を貼り付ける!AP462=0,"　","○")</f>
        <v>○</v>
      </c>
      <c r="M471" s="24" t="str">
        <f>IF([1]廃業を除いた名簿を貼り付ける!AQ462=0,"　","○")</f>
        <v>○</v>
      </c>
      <c r="N471" s="24" t="str">
        <f>IF([1]廃業を除いた名簿を貼り付ける!AR462=0,"　","○")</f>
        <v>○</v>
      </c>
      <c r="O471" s="24" t="str">
        <f>IF([1]廃業を除いた名簿を貼り付ける!AS462=0,"　","○")</f>
        <v>○</v>
      </c>
      <c r="P471" s="24" t="str">
        <f>IF([1]廃業を除いた名簿を貼り付ける!AT462=0,"　","○")</f>
        <v>○</v>
      </c>
      <c r="Q471" s="24" t="str">
        <f>IF([1]廃業を除いた名簿を貼り付ける!AU462=0,"　","○")</f>
        <v>　</v>
      </c>
      <c r="R471" s="24" t="str">
        <f>IF([1]廃業を除いた名簿を貼り付ける!AV462=0,"　","○")</f>
        <v>　</v>
      </c>
      <c r="S471" s="24" t="str">
        <f>IF([1]廃業を除いた名簿を貼り付ける!AW462=0,"　","○")</f>
        <v>　</v>
      </c>
      <c r="T471" s="24" t="str">
        <f>IF([1]廃業を除いた名簿を貼り付ける!AX462=0,"　","○")</f>
        <v>○</v>
      </c>
      <c r="U471" s="24" t="str">
        <f>IF([1]廃業を除いた名簿を貼り付ける!AY462=0,"　","○")</f>
        <v>○</v>
      </c>
      <c r="V471" s="24" t="str">
        <f>IF([1]廃業を除いた名簿を貼り付ける!AZ462=0,"　","○")</f>
        <v>○</v>
      </c>
      <c r="W471" s="24" t="str">
        <f>IF([1]廃業を除いた名簿を貼り付ける!BA462=0,"　","○")</f>
        <v>○</v>
      </c>
      <c r="X471" s="24" t="str">
        <f>IF([1]廃業を除いた名簿を貼り付ける!BB462=0,"　","○")</f>
        <v>○</v>
      </c>
      <c r="Y471" s="24" t="str">
        <f>IF([1]廃業を除いた名簿を貼り付ける!BC462=0,"　","○")</f>
        <v>○</v>
      </c>
    </row>
    <row r="472" spans="1:25" ht="24.75" customHeight="1" x14ac:dyDescent="0.2">
      <c r="A472" s="19" t="s">
        <v>20</v>
      </c>
      <c r="B472" s="25">
        <f>[1]廃業を除いた名簿を貼り付ける!N463</f>
        <v>1126</v>
      </c>
      <c r="C472" s="26" t="s">
        <v>21</v>
      </c>
      <c r="D472" s="22" t="str">
        <f>[1]廃業を除いた名簿を貼り付ける!D463</f>
        <v>イオンディライトコネクト株式会社</v>
      </c>
      <c r="E472" s="22" t="str">
        <f>IF([1]廃業を除いた名簿を貼り付ける!F463="","",[1]廃業を除いた名簿を貼り付ける!F463)</f>
        <v>代表取締役　金谷　暢晃</v>
      </c>
      <c r="F472" s="22" t="str">
        <f>[1]廃業を除いた名簿を貼り付ける!H463&amp;[1]廃業を除いた名簿を貼り付ける!I463</f>
        <v>東京都新宿区新宿六丁目24番16号</v>
      </c>
      <c r="G472" s="23">
        <f>[1]廃業を除いた名簿を貼り付ける!P463</f>
        <v>44830</v>
      </c>
      <c r="H472" s="22" t="str">
        <f>[1]廃業を除いた名簿を貼り付ける!AG463</f>
        <v>イオンディライトコネクト株式会社　本社</v>
      </c>
      <c r="I472" s="22" t="str">
        <f>[1]廃業を除いた名簿を貼り付ける!AJ463&amp;[1]廃業を除いた名簿を貼り付ける!AK463</f>
        <v>東京都新宿区新宿六丁目24番16号</v>
      </c>
      <c r="J472" s="22" t="str">
        <f>[1]廃業を除いた名簿を貼り付ける!AL463</f>
        <v>03-5155-8301</v>
      </c>
      <c r="K472" s="24" t="str">
        <f>IF([1]廃業を除いた名簿を貼り付ける!AO463=0,"　","○")</f>
        <v>○</v>
      </c>
      <c r="L472" s="24" t="str">
        <f>IF([1]廃業を除いた名簿を貼り付ける!AP463=0,"　","○")</f>
        <v>○</v>
      </c>
      <c r="M472" s="24" t="str">
        <f>IF([1]廃業を除いた名簿を貼り付ける!AQ463=0,"　","○")</f>
        <v>○</v>
      </c>
      <c r="N472" s="24" t="str">
        <f>IF([1]廃業を除いた名簿を貼り付ける!AR463=0,"　","○")</f>
        <v>○</v>
      </c>
      <c r="O472" s="24" t="str">
        <f>IF([1]廃業を除いた名簿を貼り付ける!AS463=0,"　","○")</f>
        <v>○</v>
      </c>
      <c r="P472" s="24" t="str">
        <f>IF([1]廃業を除いた名簿を貼り付ける!AT463=0,"　","○")</f>
        <v>○</v>
      </c>
      <c r="Q472" s="24" t="str">
        <f>IF([1]廃業を除いた名簿を貼り付ける!AU463=0,"　","○")</f>
        <v>○</v>
      </c>
      <c r="R472" s="24" t="str">
        <f>IF([1]廃業を除いた名簿を貼り付ける!AV463=0,"　","○")</f>
        <v>○</v>
      </c>
      <c r="S472" s="24" t="str">
        <f>IF([1]廃業を除いた名簿を貼り付ける!AW463=0,"　","○")</f>
        <v>○</v>
      </c>
      <c r="T472" s="24" t="str">
        <f>IF([1]廃業を除いた名簿を貼り付ける!AX463=0,"　","○")</f>
        <v>○</v>
      </c>
      <c r="U472" s="24" t="str">
        <f>IF([1]廃業を除いた名簿を貼り付ける!AY463=0,"　","○")</f>
        <v>○</v>
      </c>
      <c r="V472" s="24" t="str">
        <f>IF([1]廃業を除いた名簿を貼り付ける!AZ463=0,"　","○")</f>
        <v>○</v>
      </c>
      <c r="W472" s="24" t="str">
        <f>IF([1]廃業を除いた名簿を貼り付ける!BA463=0,"　","○")</f>
        <v>○</v>
      </c>
      <c r="X472" s="24" t="str">
        <f>IF([1]廃業を除いた名簿を貼り付ける!BB463=0,"　","○")</f>
        <v>○</v>
      </c>
      <c r="Y472" s="24" t="str">
        <f>IF([1]廃業を除いた名簿を貼り付ける!BC463=0,"　","○")</f>
        <v>○</v>
      </c>
    </row>
    <row r="473" spans="1:25" ht="24.75" customHeight="1" x14ac:dyDescent="0.2">
      <c r="A473" s="19" t="s">
        <v>20</v>
      </c>
      <c r="B473" s="25">
        <f>[1]廃業を除いた名簿を貼り付ける!N464</f>
        <v>1127</v>
      </c>
      <c r="C473" s="26" t="s">
        <v>21</v>
      </c>
      <c r="D473" s="22" t="str">
        <f>[1]廃業を除いた名簿を貼り付ける!D464</f>
        <v>有限会社エムエス工営</v>
      </c>
      <c r="E473" s="22" t="str">
        <f>IF([1]廃業を除いた名簿を貼り付ける!F464="","",[1]廃業を除いた名簿を貼り付ける!F464)</f>
        <v>代表取締役　佐藤　公一</v>
      </c>
      <c r="F473" s="22" t="str">
        <f>[1]廃業を除いた名簿を貼り付ける!H464&amp;[1]廃業を除いた名簿を貼り付ける!I464</f>
        <v>神奈川県川崎市高津区上作延一丁目５番１ｰ106号</v>
      </c>
      <c r="G473" s="23">
        <f>[1]廃業を除いた名簿を貼り付ける!P464</f>
        <v>44830</v>
      </c>
      <c r="H473" s="22" t="str">
        <f>[1]廃業を除いた名簿を貼り付ける!AG464</f>
        <v>有限会社エムエス工営</v>
      </c>
      <c r="I473" s="22" t="str">
        <f>[1]廃業を除いた名簿を貼り付ける!AJ464&amp;[1]廃業を除いた名簿を貼り付ける!AK464</f>
        <v>神奈川県川崎市高津区上作延一丁目５番１ｰ106号</v>
      </c>
      <c r="J473" s="22" t="str">
        <f>[1]廃業を除いた名簿を貼り付ける!AL464</f>
        <v>044-865-0174</v>
      </c>
      <c r="K473" s="24" t="str">
        <f>IF([1]廃業を除いた名簿を貼り付ける!AO464=0,"　","○")</f>
        <v>○</v>
      </c>
      <c r="L473" s="24" t="str">
        <f>IF([1]廃業を除いた名簿を貼り付ける!AP464=0,"　","○")</f>
        <v>○</v>
      </c>
      <c r="M473" s="24" t="str">
        <f>IF([1]廃業を除いた名簿を貼り付ける!AQ464=0,"　","○")</f>
        <v>○</v>
      </c>
      <c r="N473" s="24" t="str">
        <f>IF([1]廃業を除いた名簿を貼り付ける!AR464=0,"　","○")</f>
        <v>○</v>
      </c>
      <c r="O473" s="24" t="str">
        <f>IF([1]廃業を除いた名簿を貼り付ける!AS464=0,"　","○")</f>
        <v>○</v>
      </c>
      <c r="P473" s="24" t="str">
        <f>IF([1]廃業を除いた名簿を貼り付ける!AT464=0,"　","○")</f>
        <v>○</v>
      </c>
      <c r="Q473" s="24" t="str">
        <f>IF([1]廃業を除いた名簿を貼り付ける!AU464=0,"　","○")</f>
        <v>○</v>
      </c>
      <c r="R473" s="24" t="str">
        <f>IF([1]廃業を除いた名簿を貼り付ける!AV464=0,"　","○")</f>
        <v>○</v>
      </c>
      <c r="S473" s="24" t="str">
        <f>IF([1]廃業を除いた名簿を貼り付ける!AW464=0,"　","○")</f>
        <v>○</v>
      </c>
      <c r="T473" s="24" t="str">
        <f>IF([1]廃業を除いた名簿を貼り付ける!AX464=0,"　","○")</f>
        <v>○</v>
      </c>
      <c r="U473" s="24" t="str">
        <f>IF([1]廃業を除いた名簿を貼り付ける!AY464=0,"　","○")</f>
        <v>○</v>
      </c>
      <c r="V473" s="24" t="str">
        <f>IF([1]廃業を除いた名簿を貼り付ける!AZ464=0,"　","○")</f>
        <v>○</v>
      </c>
      <c r="W473" s="24" t="str">
        <f>IF([1]廃業を除いた名簿を貼り付ける!BA464=0,"　","○")</f>
        <v>○</v>
      </c>
      <c r="X473" s="24" t="str">
        <f>IF([1]廃業を除いた名簿を貼り付ける!BB464=0,"　","○")</f>
        <v>○</v>
      </c>
      <c r="Y473" s="24" t="str">
        <f>IF([1]廃業を除いた名簿を貼り付ける!BC464=0,"　","○")</f>
        <v>○</v>
      </c>
    </row>
    <row r="474" spans="1:25" ht="24.75" customHeight="1" x14ac:dyDescent="0.2">
      <c r="A474" s="19" t="s">
        <v>20</v>
      </c>
      <c r="B474" s="25">
        <f>[1]廃業を除いた名簿を貼り付ける!N465</f>
        <v>1128</v>
      </c>
      <c r="C474" s="26" t="s">
        <v>21</v>
      </c>
      <c r="D474" s="22" t="str">
        <f>[1]廃業を除いた名簿を貼り付ける!D465</f>
        <v>株式会社　栃木デンソー</v>
      </c>
      <c r="E474" s="22" t="str">
        <f>IF([1]廃業を除いた名簿を貼り付ける!F465="","",[1]廃業を除いた名簿を貼り付ける!F465)</f>
        <v>代表取締役　星野　忠</v>
      </c>
      <c r="F474" s="22" t="str">
        <f>[1]廃業を除いた名簿を貼り付ける!H465&amp;[1]廃業を除いた名簿を貼り付ける!I465</f>
        <v>栃木県小山市大字羽川４４１番地</v>
      </c>
      <c r="G474" s="23">
        <f>[1]廃業を除いた名簿を貼り付ける!P465</f>
        <v>44838</v>
      </c>
      <c r="H474" s="22" t="str">
        <f>[1]廃業を除いた名簿を貼り付ける!AG465</f>
        <v>株式会社　栃木デンソー</v>
      </c>
      <c r="I474" s="22" t="str">
        <f>[1]廃業を除いた名簿を貼り付ける!AJ465&amp;[1]廃業を除いた名簿を貼り付ける!AK465</f>
        <v>栃木県小山市大字羽川４４１番地</v>
      </c>
      <c r="J474" s="22" t="str">
        <f>[1]廃業を除いた名簿を貼り付ける!AL465</f>
        <v>0285-24-1811</v>
      </c>
      <c r="K474" s="24" t="str">
        <f>IF([1]廃業を除いた名簿を貼り付ける!AO465=0,"　","○")</f>
        <v>○</v>
      </c>
      <c r="L474" s="24" t="str">
        <f>IF([1]廃業を除いた名簿を貼り付ける!AP465=0,"　","○")</f>
        <v>　</v>
      </c>
      <c r="M474" s="24" t="str">
        <f>IF([1]廃業を除いた名簿を貼り付ける!AQ465=0,"　","○")</f>
        <v>○</v>
      </c>
      <c r="N474" s="24" t="str">
        <f>IF([1]廃業を除いた名簿を貼り付ける!AR465=0,"　","○")</f>
        <v>○</v>
      </c>
      <c r="O474" s="24" t="str">
        <f>IF([1]廃業を除いた名簿を貼り付ける!AS465=0,"　","○")</f>
        <v>　</v>
      </c>
      <c r="P474" s="24" t="str">
        <f>IF([1]廃業を除いた名簿を貼り付ける!AT465=0,"　","○")</f>
        <v>○</v>
      </c>
      <c r="Q474" s="24" t="str">
        <f>IF([1]廃業を除いた名簿を貼り付ける!AU465=0,"　","○")</f>
        <v>　</v>
      </c>
      <c r="R474" s="24" t="str">
        <f>IF([1]廃業を除いた名簿を貼り付ける!AV465=0,"　","○")</f>
        <v>　</v>
      </c>
      <c r="S474" s="24" t="str">
        <f>IF([1]廃業を除いた名簿を貼り付ける!AW465=0,"　","○")</f>
        <v>　</v>
      </c>
      <c r="T474" s="24" t="str">
        <f>IF([1]廃業を除いた名簿を貼り付ける!AX465=0,"　","○")</f>
        <v>○</v>
      </c>
      <c r="U474" s="24" t="str">
        <f>IF([1]廃業を除いた名簿を貼り付ける!AY465=0,"　","○")</f>
        <v>　</v>
      </c>
      <c r="V474" s="24" t="str">
        <f>IF([1]廃業を除いた名簿を貼り付ける!AZ465=0,"　","○")</f>
        <v>○</v>
      </c>
      <c r="W474" s="24" t="str">
        <f>IF([1]廃業を除いた名簿を貼り付ける!BA465=0,"　","○")</f>
        <v>○</v>
      </c>
      <c r="X474" s="24" t="str">
        <f>IF([1]廃業を除いた名簿を貼り付ける!BB465=0,"　","○")</f>
        <v>　</v>
      </c>
      <c r="Y474" s="24" t="str">
        <f>IF([1]廃業を除いた名簿を貼り付ける!BC465=0,"　","○")</f>
        <v>○</v>
      </c>
    </row>
    <row r="475" spans="1:25" ht="24.75" customHeight="1" x14ac:dyDescent="0.2">
      <c r="A475" s="19" t="s">
        <v>20</v>
      </c>
      <c r="B475" s="25">
        <f>[1]廃業を除いた名簿を貼り付ける!N466</f>
        <v>1130</v>
      </c>
      <c r="C475" s="26" t="s">
        <v>21</v>
      </c>
      <c r="D475" s="22" t="str">
        <f>[1]廃業を除いた名簿を貼り付ける!D466</f>
        <v>株式会社クールアンドトラスト</v>
      </c>
      <c r="E475" s="22" t="str">
        <f>IF([1]廃業を除いた名簿を貼り付ける!F466="","",[1]廃業を除いた名簿を貼り付ける!F466)</f>
        <v>代表取締役 　内藤　泰作</v>
      </c>
      <c r="F475" s="22" t="str">
        <f>[1]廃業を除いた名簿を貼り付ける!H466&amp;[1]廃業を除いた名簿を貼り付ける!I466</f>
        <v>東京都足立区竹ノ塚三丁目１番22号古庄ウエルズ５号</v>
      </c>
      <c r="G475" s="23">
        <f>[1]廃業を除いた名簿を貼り付ける!P466</f>
        <v>44843</v>
      </c>
      <c r="H475" s="22" t="str">
        <f>[1]廃業を除いた名簿を貼り付ける!AG466</f>
        <v>株式会社クールアンドトラスト</v>
      </c>
      <c r="I475" s="22" t="str">
        <f>[1]廃業を除いた名簿を貼り付ける!AJ466&amp;[1]廃業を除いた名簿を貼り付ける!AK466</f>
        <v>東京都足立区竹ノ塚三丁目１番22号古庄ウエルズ５号</v>
      </c>
      <c r="J475" s="22" t="str">
        <f>[1]廃業を除いた名簿を貼り付ける!AL466</f>
        <v>03-6804-3030</v>
      </c>
      <c r="K475" s="24" t="str">
        <f>IF([1]廃業を除いた名簿を貼り付ける!AO466=0,"　","○")</f>
        <v>○</v>
      </c>
      <c r="L475" s="24" t="str">
        <f>IF([1]廃業を除いた名簿を貼り付ける!AP466=0,"　","○")</f>
        <v>○</v>
      </c>
      <c r="M475" s="24" t="str">
        <f>IF([1]廃業を除いた名簿を貼り付ける!AQ466=0,"　","○")</f>
        <v>○</v>
      </c>
      <c r="N475" s="24" t="str">
        <f>IF([1]廃業を除いた名簿を貼り付ける!AR466=0,"　","○")</f>
        <v>○</v>
      </c>
      <c r="O475" s="24" t="str">
        <f>IF([1]廃業を除いた名簿を貼り付ける!AS466=0,"　","○")</f>
        <v>○</v>
      </c>
      <c r="P475" s="24" t="str">
        <f>IF([1]廃業を除いた名簿を貼り付ける!AT466=0,"　","○")</f>
        <v>○</v>
      </c>
      <c r="Q475" s="24" t="str">
        <f>IF([1]廃業を除いた名簿を貼り付ける!AU466=0,"　","○")</f>
        <v>○</v>
      </c>
      <c r="R475" s="24" t="str">
        <f>IF([1]廃業を除いた名簿を貼り付ける!AV466=0,"　","○")</f>
        <v>○</v>
      </c>
      <c r="S475" s="24" t="str">
        <f>IF([1]廃業を除いた名簿を貼り付ける!AW466=0,"　","○")</f>
        <v>○</v>
      </c>
      <c r="T475" s="24" t="str">
        <f>IF([1]廃業を除いた名簿を貼り付ける!AX466=0,"　","○")</f>
        <v>○</v>
      </c>
      <c r="U475" s="24" t="str">
        <f>IF([1]廃業を除いた名簿を貼り付ける!AY466=0,"　","○")</f>
        <v>○</v>
      </c>
      <c r="V475" s="24" t="str">
        <f>IF([1]廃業を除いた名簿を貼り付ける!AZ466=0,"　","○")</f>
        <v>○</v>
      </c>
      <c r="W475" s="24" t="str">
        <f>IF([1]廃業を除いた名簿を貼り付ける!BA466=0,"　","○")</f>
        <v>○</v>
      </c>
      <c r="X475" s="24" t="str">
        <f>IF([1]廃業を除いた名簿を貼り付ける!BB466=0,"　","○")</f>
        <v>○</v>
      </c>
      <c r="Y475" s="24" t="str">
        <f>IF([1]廃業を除いた名簿を貼り付ける!BC466=0,"　","○")</f>
        <v>○</v>
      </c>
    </row>
    <row r="476" spans="1:25" ht="24.75" customHeight="1" x14ac:dyDescent="0.2">
      <c r="A476" s="19" t="s">
        <v>20</v>
      </c>
      <c r="B476" s="25">
        <f>[1]廃業を除いた名簿を貼り付ける!N467</f>
        <v>1131</v>
      </c>
      <c r="C476" s="26" t="s">
        <v>21</v>
      </c>
      <c r="D476" s="22" t="str">
        <f>[1]廃業を除いた名簿を貼り付ける!D467</f>
        <v>株式会社松本冷機</v>
      </c>
      <c r="E476" s="22" t="str">
        <f>IF([1]廃業を除いた名簿を貼り付ける!F467="","",[1]廃業を除いた名簿を貼り付ける!F467)</f>
        <v>代表取締役　松村　司</v>
      </c>
      <c r="F476" s="22" t="str">
        <f>[1]廃業を除いた名簿を貼り付ける!H467&amp;[1]廃業を除いた名簿を貼り付ける!I467</f>
        <v>群馬県伊勢崎市馬見塚町1365番地２</v>
      </c>
      <c r="G476" s="23">
        <f>[1]廃業を除いた名簿を貼り付ける!P467</f>
        <v>44846</v>
      </c>
      <c r="H476" s="22" t="str">
        <f>[1]廃業を除いた名簿を貼り付ける!AG467</f>
        <v>株式会社松本冷機</v>
      </c>
      <c r="I476" s="22" t="str">
        <f>[1]廃業を除いた名簿を貼り付ける!AJ467&amp;[1]廃業を除いた名簿を貼り付ける!AK467</f>
        <v>群馬県伊勢崎市馬見塚町1365番地２</v>
      </c>
      <c r="J476" s="22" t="str">
        <f>[1]廃業を除いた名簿を貼り付ける!AL467</f>
        <v>0270-32-4288</v>
      </c>
      <c r="K476" s="24" t="str">
        <f>IF([1]廃業を除いた名簿を貼り付ける!AO467=0,"　","○")</f>
        <v>○</v>
      </c>
      <c r="L476" s="24" t="str">
        <f>IF([1]廃業を除いた名簿を貼り付ける!AP467=0,"　","○")</f>
        <v>○</v>
      </c>
      <c r="M476" s="24" t="str">
        <f>IF([1]廃業を除いた名簿を貼り付ける!AQ467=0,"　","○")</f>
        <v>○</v>
      </c>
      <c r="N476" s="24" t="str">
        <f>IF([1]廃業を除いた名簿を貼り付ける!AR467=0,"　","○")</f>
        <v>○</v>
      </c>
      <c r="O476" s="24" t="str">
        <f>IF([1]廃業を除いた名簿を貼り付ける!AS467=0,"　","○")</f>
        <v>○</v>
      </c>
      <c r="P476" s="24" t="str">
        <f>IF([1]廃業を除いた名簿を貼り付ける!AT467=0,"　","○")</f>
        <v>○</v>
      </c>
      <c r="Q476" s="24" t="str">
        <f>IF([1]廃業を除いた名簿を貼り付ける!AU467=0,"　","○")</f>
        <v>○</v>
      </c>
      <c r="R476" s="24" t="str">
        <f>IF([1]廃業を除いた名簿を貼り付ける!AV467=0,"　","○")</f>
        <v>○</v>
      </c>
      <c r="S476" s="24" t="str">
        <f>IF([1]廃業を除いた名簿を貼り付ける!AW467=0,"　","○")</f>
        <v>○</v>
      </c>
      <c r="T476" s="24" t="str">
        <f>IF([1]廃業を除いた名簿を貼り付ける!AX467=0,"　","○")</f>
        <v>○</v>
      </c>
      <c r="U476" s="24" t="str">
        <f>IF([1]廃業を除いた名簿を貼り付ける!AY467=0,"　","○")</f>
        <v>○</v>
      </c>
      <c r="V476" s="24" t="str">
        <f>IF([1]廃業を除いた名簿を貼り付ける!AZ467=0,"　","○")</f>
        <v>○</v>
      </c>
      <c r="W476" s="24" t="str">
        <f>IF([1]廃業を除いた名簿を貼り付ける!BA467=0,"　","○")</f>
        <v>○</v>
      </c>
      <c r="X476" s="24" t="str">
        <f>IF([1]廃業を除いた名簿を貼り付ける!BB467=0,"　","○")</f>
        <v>○</v>
      </c>
      <c r="Y476" s="24" t="str">
        <f>IF([1]廃業を除いた名簿を貼り付ける!BC467=0,"　","○")</f>
        <v>○</v>
      </c>
    </row>
    <row r="477" spans="1:25" ht="24.75" customHeight="1" x14ac:dyDescent="0.2">
      <c r="A477" s="19" t="s">
        <v>20</v>
      </c>
      <c r="B477" s="25">
        <f>[1]廃業を除いた名簿を貼り付ける!N468</f>
        <v>1133</v>
      </c>
      <c r="C477" s="26" t="s">
        <v>21</v>
      </c>
      <c r="D477" s="22" t="str">
        <f>[1]廃業を除いた名簿を貼り付ける!D468</f>
        <v>新田　憲次</v>
      </c>
      <c r="E477" s="22" t="str">
        <f>IF([1]廃業を除いた名簿を貼り付ける!F468="","",[1]廃業を除いた名簿を貼り付ける!F468)</f>
        <v/>
      </c>
      <c r="F477" s="22" t="str">
        <f>[1]廃業を除いた名簿を貼り付ける!H468&amp;[1]廃業を除いた名簿を貼り付ける!I468</f>
        <v>埼玉県北本市中丸５丁目353番地</v>
      </c>
      <c r="G477" s="23">
        <f>[1]廃業を除いた名簿を貼り付ける!P468</f>
        <v>44856</v>
      </c>
      <c r="H477" s="22" t="str">
        <f>[1]廃業を除いた名簿を貼り付ける!AG468</f>
        <v>浜田冷熱設備</v>
      </c>
      <c r="I477" s="22" t="str">
        <f>[1]廃業を除いた名簿を貼り付ける!AJ468&amp;[1]廃業を除いた名簿を貼り付ける!AK468</f>
        <v>埼玉県北本市中丸５丁目353番地</v>
      </c>
      <c r="J477" s="22" t="str">
        <f>[1]廃業を除いた名簿を貼り付ける!AL468</f>
        <v>048-591-7152</v>
      </c>
      <c r="K477" s="24" t="str">
        <f>IF([1]廃業を除いた名簿を貼り付ける!AO468=0,"　","○")</f>
        <v>○</v>
      </c>
      <c r="L477" s="24" t="str">
        <f>IF([1]廃業を除いた名簿を貼り付ける!AP468=0,"　","○")</f>
        <v>○</v>
      </c>
      <c r="M477" s="24" t="str">
        <f>IF([1]廃業を除いた名簿を貼り付ける!AQ468=0,"　","○")</f>
        <v>○</v>
      </c>
      <c r="N477" s="24" t="str">
        <f>IF([1]廃業を除いた名簿を貼り付ける!AR468=0,"　","○")</f>
        <v>○</v>
      </c>
      <c r="O477" s="24" t="str">
        <f>IF([1]廃業を除いた名簿を貼り付ける!AS468=0,"　","○")</f>
        <v>○</v>
      </c>
      <c r="P477" s="24" t="str">
        <f>IF([1]廃業を除いた名簿を貼り付ける!AT468=0,"　","○")</f>
        <v>○</v>
      </c>
      <c r="Q477" s="24" t="str">
        <f>IF([1]廃業を除いた名簿を貼り付ける!AU468=0,"　","○")</f>
        <v>○</v>
      </c>
      <c r="R477" s="24" t="str">
        <f>IF([1]廃業を除いた名簿を貼り付ける!AV468=0,"　","○")</f>
        <v>○</v>
      </c>
      <c r="S477" s="24" t="str">
        <f>IF([1]廃業を除いた名簿を貼り付ける!AW468=0,"　","○")</f>
        <v>○</v>
      </c>
      <c r="T477" s="24" t="str">
        <f>IF([1]廃業を除いた名簿を貼り付ける!AX468=0,"　","○")</f>
        <v>○</v>
      </c>
      <c r="U477" s="24" t="str">
        <f>IF([1]廃業を除いた名簿を貼り付ける!AY468=0,"　","○")</f>
        <v>○</v>
      </c>
      <c r="V477" s="24" t="str">
        <f>IF([1]廃業を除いた名簿を貼り付ける!AZ468=0,"　","○")</f>
        <v>○</v>
      </c>
      <c r="W477" s="24" t="str">
        <f>IF([1]廃業を除いた名簿を貼り付ける!BA468=0,"　","○")</f>
        <v>○</v>
      </c>
      <c r="X477" s="24" t="str">
        <f>IF([1]廃業を除いた名簿を貼り付ける!BB468=0,"　","○")</f>
        <v>○</v>
      </c>
      <c r="Y477" s="24" t="str">
        <f>IF([1]廃業を除いた名簿を貼り付ける!BC468=0,"　","○")</f>
        <v>○</v>
      </c>
    </row>
    <row r="478" spans="1:25" ht="24.75" customHeight="1" x14ac:dyDescent="0.2">
      <c r="A478" s="19" t="s">
        <v>20</v>
      </c>
      <c r="B478" s="25">
        <f>[1]廃業を除いた名簿を貼り付ける!N469</f>
        <v>1135</v>
      </c>
      <c r="C478" s="26" t="s">
        <v>21</v>
      </c>
      <c r="D478" s="22" t="str">
        <f>[1]廃業を除いた名簿を貼り付ける!D469</f>
        <v>株式会社　ささでん</v>
      </c>
      <c r="E478" s="22" t="str">
        <f>IF([1]廃業を除いた名簿を貼り付ける!F469="","",[1]廃業を除いた名簿を貼り付ける!F469)</f>
        <v>代表取締役　　佐々木　義晴</v>
      </c>
      <c r="F478" s="22" t="str">
        <f>[1]廃業を除いた名簿を貼り付ける!H469&amp;[1]廃業を除いた名簿を貼り付ける!I469</f>
        <v>栃木県日光市塩野室町１８９９番地１５</v>
      </c>
      <c r="G478" s="23">
        <f>[1]廃業を除いた名簿を貼り付ける!P469</f>
        <v>44863</v>
      </c>
      <c r="H478" s="22" t="str">
        <f>[1]廃業を除いた名簿を貼り付ける!AG469</f>
        <v>株式会社　ささでん</v>
      </c>
      <c r="I478" s="22" t="str">
        <f>[1]廃業を除いた名簿を貼り付ける!AJ469&amp;[1]廃業を除いた名簿を貼り付ける!AK469</f>
        <v>栃木県日光市塩野室町１８９９番地１５</v>
      </c>
      <c r="J478" s="22" t="str">
        <f>[1]廃業を除いた名簿を貼り付ける!AL469</f>
        <v>0288-26-6742</v>
      </c>
      <c r="K478" s="24" t="str">
        <f>IF([1]廃業を除いた名簿を貼り付ける!AO469=0,"　","○")</f>
        <v>　</v>
      </c>
      <c r="L478" s="24" t="str">
        <f>IF([1]廃業を除いた名簿を貼り付ける!AP469=0,"　","○")</f>
        <v>○</v>
      </c>
      <c r="M478" s="24" t="str">
        <f>IF([1]廃業を除いた名簿を貼り付ける!AQ469=0,"　","○")</f>
        <v>○</v>
      </c>
      <c r="N478" s="24" t="str">
        <f>IF([1]廃業を除いた名簿を貼り付ける!AR469=0,"　","○")</f>
        <v>　</v>
      </c>
      <c r="O478" s="24" t="str">
        <f>IF([1]廃業を除いた名簿を貼り付ける!AS469=0,"　","○")</f>
        <v>○</v>
      </c>
      <c r="P478" s="24" t="str">
        <f>IF([1]廃業を除いた名簿を貼り付ける!AT469=0,"　","○")</f>
        <v>○</v>
      </c>
      <c r="Q478" s="24" t="str">
        <f>IF([1]廃業を除いた名簿を貼り付ける!AU469=0,"　","○")</f>
        <v>　</v>
      </c>
      <c r="R478" s="24" t="str">
        <f>IF([1]廃業を除いた名簿を貼り付ける!AV469=0,"　","○")</f>
        <v>　</v>
      </c>
      <c r="S478" s="24" t="str">
        <f>IF([1]廃業を除いた名簿を貼り付ける!AW469=0,"　","○")</f>
        <v>　</v>
      </c>
      <c r="T478" s="24" t="str">
        <f>IF([1]廃業を除いた名簿を貼り付ける!AX469=0,"　","○")</f>
        <v>　</v>
      </c>
      <c r="U478" s="24" t="str">
        <f>IF([1]廃業を除いた名簿を貼り付ける!AY469=0,"　","○")</f>
        <v>○</v>
      </c>
      <c r="V478" s="24" t="str">
        <f>IF([1]廃業を除いた名簿を貼り付ける!AZ469=0,"　","○")</f>
        <v>○</v>
      </c>
      <c r="W478" s="24" t="str">
        <f>IF([1]廃業を除いた名簿を貼り付ける!BA469=0,"　","○")</f>
        <v>　</v>
      </c>
      <c r="X478" s="24" t="str">
        <f>IF([1]廃業を除いた名簿を貼り付ける!BB469=0,"　","○")</f>
        <v>○</v>
      </c>
      <c r="Y478" s="24" t="str">
        <f>IF([1]廃業を除いた名簿を貼り付ける!BC469=0,"　","○")</f>
        <v>○</v>
      </c>
    </row>
    <row r="479" spans="1:25" ht="24.75" customHeight="1" x14ac:dyDescent="0.2">
      <c r="A479" s="19" t="s">
        <v>20</v>
      </c>
      <c r="B479" s="25">
        <f>[1]廃業を除いた名簿を貼り付ける!N470</f>
        <v>1136</v>
      </c>
      <c r="C479" s="26" t="s">
        <v>21</v>
      </c>
      <c r="D479" s="22" t="str">
        <f>[1]廃業を除いた名簿を貼り付ける!D470</f>
        <v>有限会社アスコ</v>
      </c>
      <c r="E479" s="22" t="str">
        <f>IF([1]廃業を除いた名簿を貼り付ける!F470="","",[1]廃業を除いた名簿を貼り付ける!F470)</f>
        <v>代表取締役　平　貴之</v>
      </c>
      <c r="F479" s="22" t="str">
        <f>[1]廃業を除いた名簿を貼り付ける!H470&amp;[1]廃業を除いた名簿を貼り付ける!I470</f>
        <v>埼玉県入間市春日町一丁目11番22号</v>
      </c>
      <c r="G479" s="23">
        <f>[1]廃業を除いた名簿を貼り付ける!P470</f>
        <v>44863</v>
      </c>
      <c r="H479" s="22" t="str">
        <f>[1]廃業を除いた名簿を貼り付ける!AG470</f>
        <v>有限会社アスコ</v>
      </c>
      <c r="I479" s="22" t="str">
        <f>[1]廃業を除いた名簿を貼り付ける!AJ470&amp;[1]廃業を除いた名簿を貼り付ける!AK470</f>
        <v>埼玉県入間市春日町一丁目11番22号</v>
      </c>
      <c r="J479" s="22" t="str">
        <f>[1]廃業を除いた名簿を貼り付ける!AL470</f>
        <v>04-2963-7442</v>
      </c>
      <c r="K479" s="24" t="str">
        <f>IF([1]廃業を除いた名簿を貼り付ける!AO470=0,"　","○")</f>
        <v>○</v>
      </c>
      <c r="L479" s="24" t="str">
        <f>IF([1]廃業を除いた名簿を貼り付ける!AP470=0,"　","○")</f>
        <v>○</v>
      </c>
      <c r="M479" s="24" t="str">
        <f>IF([1]廃業を除いた名簿を貼り付ける!AQ470=0,"　","○")</f>
        <v>○</v>
      </c>
      <c r="N479" s="24" t="str">
        <f>IF([1]廃業を除いた名簿を貼り付ける!AR470=0,"　","○")</f>
        <v>○</v>
      </c>
      <c r="O479" s="24" t="str">
        <f>IF([1]廃業を除いた名簿を貼り付ける!AS470=0,"　","○")</f>
        <v>○</v>
      </c>
      <c r="P479" s="24" t="str">
        <f>IF([1]廃業を除いた名簿を貼り付ける!AT470=0,"　","○")</f>
        <v>○</v>
      </c>
      <c r="Q479" s="24" t="str">
        <f>IF([1]廃業を除いた名簿を貼り付ける!AU470=0,"　","○")</f>
        <v>○</v>
      </c>
      <c r="R479" s="24" t="str">
        <f>IF([1]廃業を除いた名簿を貼り付ける!AV470=0,"　","○")</f>
        <v>○</v>
      </c>
      <c r="S479" s="24" t="str">
        <f>IF([1]廃業を除いた名簿を貼り付ける!AW470=0,"　","○")</f>
        <v>○</v>
      </c>
      <c r="T479" s="24" t="str">
        <f>IF([1]廃業を除いた名簿を貼り付ける!AX470=0,"　","○")</f>
        <v>　</v>
      </c>
      <c r="U479" s="24" t="str">
        <f>IF([1]廃業を除いた名簿を貼り付ける!AY470=0,"　","○")</f>
        <v>○</v>
      </c>
      <c r="V479" s="24" t="str">
        <f>IF([1]廃業を除いた名簿を貼り付ける!AZ470=0,"　","○")</f>
        <v>○</v>
      </c>
      <c r="W479" s="24" t="str">
        <f>IF([1]廃業を除いた名簿を貼り付ける!BA470=0,"　","○")</f>
        <v>　</v>
      </c>
      <c r="X479" s="24" t="str">
        <f>IF([1]廃業を除いた名簿を貼り付ける!BB470=0,"　","○")</f>
        <v>○</v>
      </c>
      <c r="Y479" s="24" t="str">
        <f>IF([1]廃業を除いた名簿を貼り付ける!BC470=0,"　","○")</f>
        <v>○</v>
      </c>
    </row>
    <row r="480" spans="1:25" ht="24.75" customHeight="1" x14ac:dyDescent="0.2">
      <c r="A480" s="19" t="s">
        <v>20</v>
      </c>
      <c r="B480" s="25">
        <f>[1]廃業を除いた名簿を貼り付ける!N471</f>
        <v>1138</v>
      </c>
      <c r="C480" s="26" t="s">
        <v>21</v>
      </c>
      <c r="D480" s="22" t="str">
        <f>[1]廃業を除いた名簿を貼り付ける!D471</f>
        <v>新明和工業株式会社</v>
      </c>
      <c r="E480" s="22" t="str">
        <f>IF([1]廃業を除いた名簿を貼り付ける!F471="","",[1]廃業を除いた名簿を貼り付ける!F471)</f>
        <v>代表取締役　五十川　龍之</v>
      </c>
      <c r="F480" s="22" t="str">
        <f>[1]廃業を除いた名簿を貼り付ける!H471&amp;[1]廃業を除いた名簿を貼り付ける!I471</f>
        <v>兵庫県宝塚市新明和町１番１号</v>
      </c>
      <c r="G480" s="23">
        <f>[1]廃業を除いた名簿を貼り付ける!P471</f>
        <v>44892</v>
      </c>
      <c r="H480" s="22" t="str">
        <f>[1]廃業を除いた名簿を貼り付ける!AG471</f>
        <v>新明和工業株式会社　産機システム事業部</v>
      </c>
      <c r="I480" s="22" t="str">
        <f>[1]廃業を除いた名簿を貼り付ける!AJ471&amp;[1]廃業を除いた名簿を貼り付ける!AK471</f>
        <v>兵庫県宝塚市新明和町１番１号</v>
      </c>
      <c r="J480" s="22" t="str">
        <f>[1]廃業を除いた名簿を貼り付ける!AL471</f>
        <v>0798-52-1234</v>
      </c>
      <c r="K480" s="24" t="str">
        <f>IF([1]廃業を除いた名簿を貼り付ける!AO471=0,"　","○")</f>
        <v>　</v>
      </c>
      <c r="L480" s="24" t="str">
        <f>IF([1]廃業を除いた名簿を貼り付ける!AP471=0,"　","○")</f>
        <v>　</v>
      </c>
      <c r="M480" s="24" t="str">
        <f>IF([1]廃業を除いた名簿を貼り付ける!AQ471=0,"　","○")</f>
        <v>　</v>
      </c>
      <c r="N480" s="24" t="str">
        <f>IF([1]廃業を除いた名簿を貼り付ける!AR471=0,"　","○")</f>
        <v>○</v>
      </c>
      <c r="O480" s="24" t="str">
        <f>IF([1]廃業を除いた名簿を貼り付ける!AS471=0,"　","○")</f>
        <v>○</v>
      </c>
      <c r="P480" s="24" t="str">
        <f>IF([1]廃業を除いた名簿を貼り付ける!AT471=0,"　","○")</f>
        <v>○</v>
      </c>
      <c r="Q480" s="24" t="str">
        <f>IF([1]廃業を除いた名簿を貼り付ける!AU471=0,"　","○")</f>
        <v>○</v>
      </c>
      <c r="R480" s="24" t="str">
        <f>IF([1]廃業を除いた名簿を貼り付ける!AV471=0,"　","○")</f>
        <v>○</v>
      </c>
      <c r="S480" s="24" t="str">
        <f>IF([1]廃業を除いた名簿を貼り付ける!AW471=0,"　","○")</f>
        <v>○</v>
      </c>
      <c r="T480" s="24" t="str">
        <f>IF([1]廃業を除いた名簿を貼り付ける!AX471=0,"　","○")</f>
        <v>○</v>
      </c>
      <c r="U480" s="24" t="str">
        <f>IF([1]廃業を除いた名簿を貼り付ける!AY471=0,"　","○")</f>
        <v>○</v>
      </c>
      <c r="V480" s="24" t="str">
        <f>IF([1]廃業を除いた名簿を貼り付ける!AZ471=0,"　","○")</f>
        <v>○</v>
      </c>
      <c r="W480" s="24" t="str">
        <f>IF([1]廃業を除いた名簿を貼り付ける!BA471=0,"　","○")</f>
        <v>○</v>
      </c>
      <c r="X480" s="24" t="str">
        <f>IF([1]廃業を除いた名簿を貼り付ける!BB471=0,"　","○")</f>
        <v>○</v>
      </c>
      <c r="Y480" s="24" t="str">
        <f>IF([1]廃業を除いた名簿を貼り付ける!BC471=0,"　","○")</f>
        <v>○</v>
      </c>
    </row>
    <row r="481" spans="1:25" ht="24.75" customHeight="1" x14ac:dyDescent="0.2">
      <c r="A481" s="19" t="s">
        <v>20</v>
      </c>
      <c r="B481" s="25">
        <f>[1]廃業を除いた名簿を貼り付ける!N472</f>
        <v>1141</v>
      </c>
      <c r="C481" s="26" t="s">
        <v>21</v>
      </c>
      <c r="D481" s="22" t="str">
        <f>[1]廃業を除いた名簿を貼り付ける!D472</f>
        <v>株式会社　Ｔ・Ｔサービス</v>
      </c>
      <c r="E481" s="22" t="str">
        <f>IF([1]廃業を除いた名簿を貼り付ける!F472="","",[1]廃業を除いた名簿を貼り付ける!F472)</f>
        <v>代表取締役　　相馬　利高</v>
      </c>
      <c r="F481" s="22" t="str">
        <f>[1]廃業を除いた名簿を貼り付ける!H472&amp;[1]廃業を除いた名簿を貼り付ける!I472</f>
        <v>栃木県塩谷郡高根沢町宝石台一丁目１１番地３７</v>
      </c>
      <c r="G481" s="23">
        <f>[1]廃業を除いた名簿を貼り付ける!P472</f>
        <v>44933</v>
      </c>
      <c r="H481" s="22" t="str">
        <f>[1]廃業を除いた名簿を貼り付ける!AG472</f>
        <v>株式会社　Ｔ・Ｔサービス</v>
      </c>
      <c r="I481" s="22" t="str">
        <f>[1]廃業を除いた名簿を貼り付ける!AJ472&amp;[1]廃業を除いた名簿を貼り付ける!AK472</f>
        <v>栃木県塩谷郡高根沢町宝石台一丁目１１番地３７</v>
      </c>
      <c r="J481" s="22" t="str">
        <f>[1]廃業を除いた名簿を貼り付ける!AL472</f>
        <v>028-675-8687</v>
      </c>
      <c r="K481" s="24" t="str">
        <f>IF([1]廃業を除いた名簿を貼り付ける!AO472=0,"　","○")</f>
        <v>○</v>
      </c>
      <c r="L481" s="24" t="str">
        <f>IF([1]廃業を除いた名簿を貼り付ける!AP472=0,"　","○")</f>
        <v>○</v>
      </c>
      <c r="M481" s="24" t="str">
        <f>IF([1]廃業を除いた名簿を貼り付ける!AQ472=0,"　","○")</f>
        <v>○</v>
      </c>
      <c r="N481" s="24" t="str">
        <f>IF([1]廃業を除いた名簿を貼り付ける!AR472=0,"　","○")</f>
        <v>○</v>
      </c>
      <c r="O481" s="24" t="str">
        <f>IF([1]廃業を除いた名簿を貼り付ける!AS472=0,"　","○")</f>
        <v>○</v>
      </c>
      <c r="P481" s="24" t="str">
        <f>IF([1]廃業を除いた名簿を貼り付ける!AT472=0,"　","○")</f>
        <v>○</v>
      </c>
      <c r="Q481" s="24" t="str">
        <f>IF([1]廃業を除いた名簿を貼り付ける!AU472=0,"　","○")</f>
        <v>　</v>
      </c>
      <c r="R481" s="24" t="str">
        <f>IF([1]廃業を除いた名簿を貼り付ける!AV472=0,"　","○")</f>
        <v>○</v>
      </c>
      <c r="S481" s="24" t="str">
        <f>IF([1]廃業を除いた名簿を貼り付ける!AW472=0,"　","○")</f>
        <v>　</v>
      </c>
      <c r="T481" s="24" t="str">
        <f>IF([1]廃業を除いた名簿を貼り付ける!AX472=0,"　","○")</f>
        <v>○</v>
      </c>
      <c r="U481" s="24" t="str">
        <f>IF([1]廃業を除いた名簿を貼り付ける!AY472=0,"　","○")</f>
        <v>○</v>
      </c>
      <c r="V481" s="24" t="str">
        <f>IF([1]廃業を除いた名簿を貼り付ける!AZ472=0,"　","○")</f>
        <v>○</v>
      </c>
      <c r="W481" s="24" t="str">
        <f>IF([1]廃業を除いた名簿を貼り付ける!BA472=0,"　","○")</f>
        <v>○</v>
      </c>
      <c r="X481" s="24" t="str">
        <f>IF([1]廃業を除いた名簿を貼り付ける!BB472=0,"　","○")</f>
        <v>○</v>
      </c>
      <c r="Y481" s="24" t="str">
        <f>IF([1]廃業を除いた名簿を貼り付ける!BC472=0,"　","○")</f>
        <v>○</v>
      </c>
    </row>
    <row r="482" spans="1:25" ht="24.75" customHeight="1" x14ac:dyDescent="0.2">
      <c r="A482" s="19" t="s">
        <v>20</v>
      </c>
      <c r="B482" s="25">
        <f>[1]廃業を除いた名簿を貼り付ける!N473</f>
        <v>1142</v>
      </c>
      <c r="C482" s="26" t="s">
        <v>21</v>
      </c>
      <c r="D482" s="22" t="str">
        <f>[1]廃業を除いた名簿を貼り付ける!D473</f>
        <v>株式会社浜田</v>
      </c>
      <c r="E482" s="22" t="str">
        <f>IF([1]廃業を除いた名簿を貼り付ける!F473="","",[1]廃業を除いた名簿を貼り付ける!F473)</f>
        <v>代表取締役　濵田　篤介</v>
      </c>
      <c r="F482" s="22" t="str">
        <f>[1]廃業を除いた名簿を貼り付ける!H473&amp;[1]廃業を除いた名簿を貼り付ける!I473</f>
        <v>大阪府高槻市真上町二丁目２番30号</v>
      </c>
      <c r="G482" s="23">
        <f>[1]廃業を除いた名簿を貼り付ける!P473</f>
        <v>44962</v>
      </c>
      <c r="H482" s="22" t="str">
        <f>[1]廃業を除いた名簿を貼り付ける!AG473</f>
        <v>株式会社浜田　東京リサイクルセンター</v>
      </c>
      <c r="I482" s="22" t="str">
        <f>[1]廃業を除いた名簿を貼り付ける!AJ473&amp;[1]廃業を除いた名簿を貼り付ける!AK473</f>
        <v>東京都江戸川区松江５丁目22番21号</v>
      </c>
      <c r="J482" s="22" t="str">
        <f>[1]廃業を除いた名簿を貼り付ける!AL473</f>
        <v>03-6456-0970</v>
      </c>
      <c r="K482" s="24" t="str">
        <f>IF([1]廃業を除いた名簿を貼り付ける!AO473=0,"　","○")</f>
        <v>○</v>
      </c>
      <c r="L482" s="24" t="str">
        <f>IF([1]廃業を除いた名簿を貼り付ける!AP473=0,"　","○")</f>
        <v>○</v>
      </c>
      <c r="M482" s="24" t="str">
        <f>IF([1]廃業を除いた名簿を貼り付ける!AQ473=0,"　","○")</f>
        <v>○</v>
      </c>
      <c r="N482" s="24" t="str">
        <f>IF([1]廃業を除いた名簿を貼り付ける!AR473=0,"　","○")</f>
        <v>○</v>
      </c>
      <c r="O482" s="24" t="str">
        <f>IF([1]廃業を除いた名簿を貼り付ける!AS473=0,"　","○")</f>
        <v>○</v>
      </c>
      <c r="P482" s="24" t="str">
        <f>IF([1]廃業を除いた名簿を貼り付ける!AT473=0,"　","○")</f>
        <v>○</v>
      </c>
      <c r="Q482" s="24" t="str">
        <f>IF([1]廃業を除いた名簿を貼り付ける!AU473=0,"　","○")</f>
        <v>○</v>
      </c>
      <c r="R482" s="24" t="str">
        <f>IF([1]廃業を除いた名簿を貼り付ける!AV473=0,"　","○")</f>
        <v>○</v>
      </c>
      <c r="S482" s="24" t="str">
        <f>IF([1]廃業を除いた名簿を貼り付ける!AW473=0,"　","○")</f>
        <v>○</v>
      </c>
      <c r="T482" s="24" t="str">
        <f>IF([1]廃業を除いた名簿を貼り付ける!AX473=0,"　","○")</f>
        <v>　</v>
      </c>
      <c r="U482" s="24" t="str">
        <f>IF([1]廃業を除いた名簿を貼り付ける!AY473=0,"　","○")</f>
        <v>　</v>
      </c>
      <c r="V482" s="24" t="str">
        <f>IF([1]廃業を除いた名簿を貼り付ける!AZ473=0,"　","○")</f>
        <v>　</v>
      </c>
      <c r="W482" s="24" t="str">
        <f>IF([1]廃業を除いた名簿を貼り付ける!BA473=0,"　","○")</f>
        <v>　</v>
      </c>
      <c r="X482" s="24" t="str">
        <f>IF([1]廃業を除いた名簿を貼り付ける!BB473=0,"　","○")</f>
        <v>　</v>
      </c>
      <c r="Y482" s="24" t="str">
        <f>IF([1]廃業を除いた名簿を貼り付ける!BC473=0,"　","○")</f>
        <v>　</v>
      </c>
    </row>
    <row r="483" spans="1:25" ht="24.75" customHeight="1" x14ac:dyDescent="0.2">
      <c r="A483" s="19" t="s">
        <v>20</v>
      </c>
      <c r="B483" s="25">
        <f>[1]廃業を除いた名簿を貼り付ける!N474</f>
        <v>1145</v>
      </c>
      <c r="C483" s="26" t="s">
        <v>21</v>
      </c>
      <c r="D483" s="22" t="str">
        <f>[1]廃業を除いた名簿を貼り付ける!D474</f>
        <v>中京フロン株式会社</v>
      </c>
      <c r="E483" s="22" t="str">
        <f>IF([1]廃業を除いた名簿を貼り付ける!F474="","",[1]廃業を除いた名簿を貼り付ける!F474)</f>
        <v>代表取締役　太等　達宣</v>
      </c>
      <c r="F483" s="22" t="str">
        <f>[1]廃業を除いた名簿を貼り付ける!H474&amp;[1]廃業を除いた名簿を貼り付ける!I474</f>
        <v>東京都足立区西保木間三丁目16番26号</v>
      </c>
      <c r="G483" s="23">
        <f>[1]廃業を除いた名簿を貼り付ける!P474</f>
        <v>44976</v>
      </c>
      <c r="H483" s="22" t="str">
        <f>[1]廃業を除いた名簿を貼り付ける!AG474</f>
        <v>中京フロン株式会社</v>
      </c>
      <c r="I483" s="22" t="str">
        <f>[1]廃業を除いた名簿を貼り付ける!AJ474&amp;[1]廃業を除いた名簿を貼り付ける!AK474</f>
        <v>愛知県名古屋市中川区吉津二丁目2612番地</v>
      </c>
      <c r="J483" s="22" t="str">
        <f>[1]廃業を除いた名簿を貼り付ける!AL474</f>
        <v>052-433-0088</v>
      </c>
      <c r="K483" s="24" t="str">
        <f>IF([1]廃業を除いた名簿を貼り付ける!AO474=0,"　","○")</f>
        <v>○</v>
      </c>
      <c r="L483" s="24" t="str">
        <f>IF([1]廃業を除いた名簿を貼り付ける!AP474=0,"　","○")</f>
        <v>○</v>
      </c>
      <c r="M483" s="24" t="str">
        <f>IF([1]廃業を除いた名簿を貼り付ける!AQ474=0,"　","○")</f>
        <v>○</v>
      </c>
      <c r="N483" s="24" t="str">
        <f>IF([1]廃業を除いた名簿を貼り付ける!AR474=0,"　","○")</f>
        <v>○</v>
      </c>
      <c r="O483" s="24" t="str">
        <f>IF([1]廃業を除いた名簿を貼り付ける!AS474=0,"　","○")</f>
        <v>○</v>
      </c>
      <c r="P483" s="24" t="str">
        <f>IF([1]廃業を除いた名簿を貼り付ける!AT474=0,"　","○")</f>
        <v>○</v>
      </c>
      <c r="Q483" s="24" t="str">
        <f>IF([1]廃業を除いた名簿を貼り付ける!AU474=0,"　","○")</f>
        <v>○</v>
      </c>
      <c r="R483" s="24" t="str">
        <f>IF([1]廃業を除いた名簿を貼り付ける!AV474=0,"　","○")</f>
        <v>○</v>
      </c>
      <c r="S483" s="24" t="str">
        <f>IF([1]廃業を除いた名簿を貼り付ける!AW474=0,"　","○")</f>
        <v>○</v>
      </c>
      <c r="T483" s="24" t="str">
        <f>IF([1]廃業を除いた名簿を貼り付ける!AX474=0,"　","○")</f>
        <v>○</v>
      </c>
      <c r="U483" s="24" t="str">
        <f>IF([1]廃業を除いた名簿を貼り付ける!AY474=0,"　","○")</f>
        <v>○</v>
      </c>
      <c r="V483" s="24" t="str">
        <f>IF([1]廃業を除いた名簿を貼り付ける!AZ474=0,"　","○")</f>
        <v>○</v>
      </c>
      <c r="W483" s="24" t="str">
        <f>IF([1]廃業を除いた名簿を貼り付ける!BA474=0,"　","○")</f>
        <v>○</v>
      </c>
      <c r="X483" s="24" t="str">
        <f>IF([1]廃業を除いた名簿を貼り付ける!BB474=0,"　","○")</f>
        <v>○</v>
      </c>
      <c r="Y483" s="24" t="str">
        <f>IF([1]廃業を除いた名簿を貼り付ける!BC474=0,"　","○")</f>
        <v>○</v>
      </c>
    </row>
    <row r="484" spans="1:25" ht="24.75" customHeight="1" x14ac:dyDescent="0.2">
      <c r="A484" s="19" t="s">
        <v>20</v>
      </c>
      <c r="B484" s="25">
        <f>[1]廃業を除いた名簿を貼り付ける!N475</f>
        <v>1145</v>
      </c>
      <c r="C484" s="26" t="s">
        <v>21</v>
      </c>
      <c r="D484" s="22" t="str">
        <f>[1]廃業を除いた名簿を貼り付ける!D475</f>
        <v>中京フロン株式会社</v>
      </c>
      <c r="E484" s="22" t="str">
        <f>IF([1]廃業を除いた名簿を貼り付ける!F475="","",[1]廃業を除いた名簿を貼り付ける!F475)</f>
        <v>代表取締役　太等　達宣</v>
      </c>
      <c r="F484" s="22" t="str">
        <f>[1]廃業を除いた名簿を貼り付ける!H475&amp;[1]廃業を除いた名簿を貼り付ける!I475</f>
        <v>東京都足立区西保木間三丁目16番26号</v>
      </c>
      <c r="G484" s="23">
        <f>[1]廃業を除いた名簿を貼り付ける!P475</f>
        <v>44976</v>
      </c>
      <c r="H484" s="22" t="str">
        <f>[1]廃業を除いた名簿を貼り付ける!AG475</f>
        <v>中京フロン株式会社　東京本店</v>
      </c>
      <c r="I484" s="22" t="str">
        <f>[1]廃業を除いた名簿を貼り付ける!AJ475&amp;[1]廃業を除いた名簿を貼り付ける!AK475</f>
        <v>東京都足立区西保木間三丁目16番26号</v>
      </c>
      <c r="J484" s="22" t="str">
        <f>[1]廃業を除いた名簿を貼り付ける!AL475</f>
        <v>03-5856-5141</v>
      </c>
      <c r="K484" s="24" t="str">
        <f>IF([1]廃業を除いた名簿を貼り付ける!AO475=0,"　","○")</f>
        <v>○</v>
      </c>
      <c r="L484" s="24" t="str">
        <f>IF([1]廃業を除いた名簿を貼り付ける!AP475=0,"　","○")</f>
        <v>○</v>
      </c>
      <c r="M484" s="24" t="str">
        <f>IF([1]廃業を除いた名簿を貼り付ける!AQ475=0,"　","○")</f>
        <v>○</v>
      </c>
      <c r="N484" s="24" t="str">
        <f>IF([1]廃業を除いた名簿を貼り付ける!AR475=0,"　","○")</f>
        <v>○</v>
      </c>
      <c r="O484" s="24" t="str">
        <f>IF([1]廃業を除いた名簿を貼り付ける!AS475=0,"　","○")</f>
        <v>○</v>
      </c>
      <c r="P484" s="24" t="str">
        <f>IF([1]廃業を除いた名簿を貼り付ける!AT475=0,"　","○")</f>
        <v>○</v>
      </c>
      <c r="Q484" s="24" t="str">
        <f>IF([1]廃業を除いた名簿を貼り付ける!AU475=0,"　","○")</f>
        <v>○</v>
      </c>
      <c r="R484" s="24" t="str">
        <f>IF([1]廃業を除いた名簿を貼り付ける!AV475=0,"　","○")</f>
        <v>○</v>
      </c>
      <c r="S484" s="24" t="str">
        <f>IF([1]廃業を除いた名簿を貼り付ける!AW475=0,"　","○")</f>
        <v>○</v>
      </c>
      <c r="T484" s="24" t="str">
        <f>IF([1]廃業を除いた名簿を貼り付ける!AX475=0,"　","○")</f>
        <v>○</v>
      </c>
      <c r="U484" s="24" t="str">
        <f>IF([1]廃業を除いた名簿を貼り付ける!AY475=0,"　","○")</f>
        <v>○</v>
      </c>
      <c r="V484" s="24" t="str">
        <f>IF([1]廃業を除いた名簿を貼り付ける!AZ475=0,"　","○")</f>
        <v>○</v>
      </c>
      <c r="W484" s="24" t="str">
        <f>IF([1]廃業を除いた名簿を貼り付ける!BA475=0,"　","○")</f>
        <v>○</v>
      </c>
      <c r="X484" s="24" t="str">
        <f>IF([1]廃業を除いた名簿を貼り付ける!BB475=0,"　","○")</f>
        <v>○</v>
      </c>
      <c r="Y484" s="24" t="str">
        <f>IF([1]廃業を除いた名簿を貼り付ける!BC475=0,"　","○")</f>
        <v>○</v>
      </c>
    </row>
    <row r="485" spans="1:25" ht="24.75" customHeight="1" x14ac:dyDescent="0.2">
      <c r="A485" s="19" t="s">
        <v>20</v>
      </c>
      <c r="B485" s="25">
        <f>[1]廃業を除いた名簿を貼り付ける!N476</f>
        <v>1145</v>
      </c>
      <c r="C485" s="26" t="s">
        <v>21</v>
      </c>
      <c r="D485" s="22" t="str">
        <f>[1]廃業を除いた名簿を貼り付ける!D476</f>
        <v>中京フロン株式会社</v>
      </c>
      <c r="E485" s="22" t="str">
        <f>IF([1]廃業を除いた名簿を貼り付ける!F476="","",[1]廃業を除いた名簿を貼り付ける!F476)</f>
        <v>代表取締役　太等　達宣</v>
      </c>
      <c r="F485" s="22" t="str">
        <f>[1]廃業を除いた名簿を貼り付ける!H476&amp;[1]廃業を除いた名簿を貼り付ける!I476</f>
        <v>東京都足立区西保木間三丁目16番26号</v>
      </c>
      <c r="G485" s="23">
        <f>[1]廃業を除いた名簿を貼り付ける!P476</f>
        <v>44976</v>
      </c>
      <c r="H485" s="22" t="str">
        <f>[1]廃業を除いた名簿を貼り付ける!AG476</f>
        <v>中京フロン株式会社　浜松工場</v>
      </c>
      <c r="I485" s="22" t="str">
        <f>[1]廃業を除いた名簿を貼り付ける!AJ476&amp;[1]廃業を除いた名簿を貼り付ける!AK476</f>
        <v>静岡県浜松市北区細江町中川1930-4</v>
      </c>
      <c r="J485" s="22" t="str">
        <f>[1]廃業を除いた名簿を貼り付ける!AL476</f>
        <v>053-523-7761</v>
      </c>
      <c r="K485" s="24" t="str">
        <f>IF([1]廃業を除いた名簿を貼り付ける!AO476=0,"　","○")</f>
        <v>○</v>
      </c>
      <c r="L485" s="24" t="str">
        <f>IF([1]廃業を除いた名簿を貼り付ける!AP476=0,"　","○")</f>
        <v>○</v>
      </c>
      <c r="M485" s="24" t="str">
        <f>IF([1]廃業を除いた名簿を貼り付ける!AQ476=0,"　","○")</f>
        <v>○</v>
      </c>
      <c r="N485" s="24" t="str">
        <f>IF([1]廃業を除いた名簿を貼り付ける!AR476=0,"　","○")</f>
        <v>○</v>
      </c>
      <c r="O485" s="24" t="str">
        <f>IF([1]廃業を除いた名簿を貼り付ける!AS476=0,"　","○")</f>
        <v>○</v>
      </c>
      <c r="P485" s="24" t="str">
        <f>IF([1]廃業を除いた名簿を貼り付ける!AT476=0,"　","○")</f>
        <v>○</v>
      </c>
      <c r="Q485" s="24" t="str">
        <f>IF([1]廃業を除いた名簿を貼り付ける!AU476=0,"　","○")</f>
        <v>○</v>
      </c>
      <c r="R485" s="24" t="str">
        <f>IF([1]廃業を除いた名簿を貼り付ける!AV476=0,"　","○")</f>
        <v>○</v>
      </c>
      <c r="S485" s="24" t="str">
        <f>IF([1]廃業を除いた名簿を貼り付ける!AW476=0,"　","○")</f>
        <v>○</v>
      </c>
      <c r="T485" s="24" t="str">
        <f>IF([1]廃業を除いた名簿を貼り付ける!AX476=0,"　","○")</f>
        <v>○</v>
      </c>
      <c r="U485" s="24" t="str">
        <f>IF([1]廃業を除いた名簿を貼り付ける!AY476=0,"　","○")</f>
        <v>○</v>
      </c>
      <c r="V485" s="24" t="str">
        <f>IF([1]廃業を除いた名簿を貼り付ける!AZ476=0,"　","○")</f>
        <v>○</v>
      </c>
      <c r="W485" s="24" t="str">
        <f>IF([1]廃業を除いた名簿を貼り付ける!BA476=0,"　","○")</f>
        <v>○</v>
      </c>
      <c r="X485" s="24" t="str">
        <f>IF([1]廃業を除いた名簿を貼り付ける!BB476=0,"　","○")</f>
        <v>○</v>
      </c>
      <c r="Y485" s="24" t="str">
        <f>IF([1]廃業を除いた名簿を貼り付ける!BC476=0,"　","○")</f>
        <v>○</v>
      </c>
    </row>
    <row r="486" spans="1:25" ht="24.75" customHeight="1" x14ac:dyDescent="0.2">
      <c r="A486" s="19" t="s">
        <v>20</v>
      </c>
      <c r="B486" s="25">
        <f>[1]廃業を除いた名簿を貼り付ける!N477</f>
        <v>1145</v>
      </c>
      <c r="C486" s="26" t="s">
        <v>21</v>
      </c>
      <c r="D486" s="22" t="str">
        <f>[1]廃業を除いた名簿を貼り付ける!D477</f>
        <v>中京フロン株式会社</v>
      </c>
      <c r="E486" s="22" t="str">
        <f>IF([1]廃業を除いた名簿を貼り付ける!F477="","",[1]廃業を除いた名簿を貼り付ける!F477)</f>
        <v>代表取締役　太等　達宣</v>
      </c>
      <c r="F486" s="22" t="str">
        <f>[1]廃業を除いた名簿を貼り付ける!H477&amp;[1]廃業を除いた名簿を貼り付ける!I477</f>
        <v>東京都足立区西保木間三丁目16番26号</v>
      </c>
      <c r="G486" s="23">
        <f>[1]廃業を除いた名簿を貼り付ける!P477</f>
        <v>44976</v>
      </c>
      <c r="H486" s="22" t="str">
        <f>[1]廃業を除いた名簿を貼り付ける!AG477</f>
        <v>中京フロン株式会社　大阪支店</v>
      </c>
      <c r="I486" s="22" t="str">
        <f>[1]廃業を除いた名簿を貼り付ける!AJ477&amp;[1]廃業を除いた名簿を貼り付ける!AK477</f>
        <v>大阪府摂津市鳥飼上五丁目8番41号</v>
      </c>
      <c r="J486" s="22" t="str">
        <f>[1]廃業を除いた名簿を貼り付ける!AL477</f>
        <v>072-653-1800</v>
      </c>
      <c r="K486" s="24" t="str">
        <f>IF([1]廃業を除いた名簿を貼り付ける!AO477=0,"　","○")</f>
        <v>○</v>
      </c>
      <c r="L486" s="24" t="str">
        <f>IF([1]廃業を除いた名簿を貼り付ける!AP477=0,"　","○")</f>
        <v>○</v>
      </c>
      <c r="M486" s="24" t="str">
        <f>IF([1]廃業を除いた名簿を貼り付ける!AQ477=0,"　","○")</f>
        <v>○</v>
      </c>
      <c r="N486" s="24" t="str">
        <f>IF([1]廃業を除いた名簿を貼り付ける!AR477=0,"　","○")</f>
        <v>○</v>
      </c>
      <c r="O486" s="24" t="str">
        <f>IF([1]廃業を除いた名簿を貼り付ける!AS477=0,"　","○")</f>
        <v>○</v>
      </c>
      <c r="P486" s="24" t="str">
        <f>IF([1]廃業を除いた名簿を貼り付ける!AT477=0,"　","○")</f>
        <v>○</v>
      </c>
      <c r="Q486" s="24" t="str">
        <f>IF([1]廃業を除いた名簿を貼り付ける!AU477=0,"　","○")</f>
        <v>○</v>
      </c>
      <c r="R486" s="24" t="str">
        <f>IF([1]廃業を除いた名簿を貼り付ける!AV477=0,"　","○")</f>
        <v>○</v>
      </c>
      <c r="S486" s="24" t="str">
        <f>IF([1]廃業を除いた名簿を貼り付ける!AW477=0,"　","○")</f>
        <v>○</v>
      </c>
      <c r="T486" s="24" t="str">
        <f>IF([1]廃業を除いた名簿を貼り付ける!AX477=0,"　","○")</f>
        <v>○</v>
      </c>
      <c r="U486" s="24" t="str">
        <f>IF([1]廃業を除いた名簿を貼り付ける!AY477=0,"　","○")</f>
        <v>○</v>
      </c>
      <c r="V486" s="24" t="str">
        <f>IF([1]廃業を除いた名簿を貼り付ける!AZ477=0,"　","○")</f>
        <v>○</v>
      </c>
      <c r="W486" s="24" t="str">
        <f>IF([1]廃業を除いた名簿を貼り付ける!BA477=0,"　","○")</f>
        <v>○</v>
      </c>
      <c r="X486" s="24" t="str">
        <f>IF([1]廃業を除いた名簿を貼り付ける!BB477=0,"　","○")</f>
        <v>○</v>
      </c>
      <c r="Y486" s="24" t="str">
        <f>IF([1]廃業を除いた名簿を貼り付ける!BC477=0,"　","○")</f>
        <v>○</v>
      </c>
    </row>
    <row r="487" spans="1:25" ht="24.75" customHeight="1" x14ac:dyDescent="0.2">
      <c r="A487" s="19" t="s">
        <v>20</v>
      </c>
      <c r="B487" s="25">
        <f>[1]廃業を除いた名簿を貼り付ける!N478</f>
        <v>1145</v>
      </c>
      <c r="C487" s="26" t="s">
        <v>21</v>
      </c>
      <c r="D487" s="22" t="str">
        <f>[1]廃業を除いた名簿を貼り付ける!D478</f>
        <v>中京フロン株式会社</v>
      </c>
      <c r="E487" s="22" t="str">
        <f>IF([1]廃業を除いた名簿を貼り付ける!F478="","",[1]廃業を除いた名簿を貼り付ける!F478)</f>
        <v>代表取締役　太等　達宣</v>
      </c>
      <c r="F487" s="22" t="str">
        <f>[1]廃業を除いた名簿を貼り付ける!H478&amp;[1]廃業を除いた名簿を貼り付ける!I478</f>
        <v>東京都足立区西保木間三丁目16番26号</v>
      </c>
      <c r="G487" s="23">
        <f>[1]廃業を除いた名簿を貼り付ける!P478</f>
        <v>44976</v>
      </c>
      <c r="H487" s="22" t="str">
        <f>[1]廃業を除いた名簿を貼り付ける!AG478</f>
        <v>中京フロン株式会社　福岡営業所</v>
      </c>
      <c r="I487" s="22" t="str">
        <f>[1]廃業を除いた名簿を貼り付ける!AJ478&amp;[1]廃業を除いた名簿を貼り付ける!AK478</f>
        <v>福岡県福岡市博多区山王一丁目15番１号</v>
      </c>
      <c r="J487" s="22" t="str">
        <f>[1]廃業を除いた名簿を貼り付ける!AL478</f>
        <v>092-477-7172</v>
      </c>
      <c r="K487" s="24" t="str">
        <f>IF([1]廃業を除いた名簿を貼り付ける!AO478=0,"　","○")</f>
        <v>○</v>
      </c>
      <c r="L487" s="24" t="str">
        <f>IF([1]廃業を除いた名簿を貼り付ける!AP478=0,"　","○")</f>
        <v>○</v>
      </c>
      <c r="M487" s="24" t="str">
        <f>IF([1]廃業を除いた名簿を貼り付ける!AQ478=0,"　","○")</f>
        <v>○</v>
      </c>
      <c r="N487" s="24" t="str">
        <f>IF([1]廃業を除いた名簿を貼り付ける!AR478=0,"　","○")</f>
        <v>○</v>
      </c>
      <c r="O487" s="24" t="str">
        <f>IF([1]廃業を除いた名簿を貼り付ける!AS478=0,"　","○")</f>
        <v>○</v>
      </c>
      <c r="P487" s="24" t="str">
        <f>IF([1]廃業を除いた名簿を貼り付ける!AT478=0,"　","○")</f>
        <v>○</v>
      </c>
      <c r="Q487" s="24" t="str">
        <f>IF([1]廃業を除いた名簿を貼り付ける!AU478=0,"　","○")</f>
        <v>○</v>
      </c>
      <c r="R487" s="24" t="str">
        <f>IF([1]廃業を除いた名簿を貼り付ける!AV478=0,"　","○")</f>
        <v>○</v>
      </c>
      <c r="S487" s="24" t="str">
        <f>IF([1]廃業を除いた名簿を貼り付ける!AW478=0,"　","○")</f>
        <v>○</v>
      </c>
      <c r="T487" s="24" t="str">
        <f>IF([1]廃業を除いた名簿を貼り付ける!AX478=0,"　","○")</f>
        <v>○</v>
      </c>
      <c r="U487" s="24" t="str">
        <f>IF([1]廃業を除いた名簿を貼り付ける!AY478=0,"　","○")</f>
        <v>○</v>
      </c>
      <c r="V487" s="24" t="str">
        <f>IF([1]廃業を除いた名簿を貼り付ける!AZ478=0,"　","○")</f>
        <v>○</v>
      </c>
      <c r="W487" s="24" t="str">
        <f>IF([1]廃業を除いた名簿を貼り付ける!BA478=0,"　","○")</f>
        <v>○</v>
      </c>
      <c r="X487" s="24" t="str">
        <f>IF([1]廃業を除いた名簿を貼り付ける!BB478=0,"　","○")</f>
        <v>○</v>
      </c>
      <c r="Y487" s="24" t="str">
        <f>IF([1]廃業を除いた名簿を貼り付ける!BC478=0,"　","○")</f>
        <v>○</v>
      </c>
    </row>
    <row r="488" spans="1:25" ht="24.75" customHeight="1" x14ac:dyDescent="0.2">
      <c r="A488" s="19" t="s">
        <v>20</v>
      </c>
      <c r="B488" s="25">
        <f>[1]廃業を除いた名簿を貼り付ける!N479</f>
        <v>1147</v>
      </c>
      <c r="C488" s="26" t="s">
        <v>21</v>
      </c>
      <c r="D488" s="22" t="str">
        <f>[1]廃業を除いた名簿を貼り付ける!D479</f>
        <v>株式会社アーバンテクノ</v>
      </c>
      <c r="E488" s="22" t="str">
        <f>IF([1]廃業を除いた名簿を貼り付ける!F479="","",[1]廃業を除いた名簿を貼り付ける!F479)</f>
        <v>代表取締役　　高木　昇</v>
      </c>
      <c r="F488" s="22" t="str">
        <f>[1]廃業を除いた名簿を貼り付ける!H479&amp;[1]廃業を除いた名簿を貼り付ける!I479</f>
        <v>東京都板橋区南町２７番１号</v>
      </c>
      <c r="G488" s="23">
        <f>[1]廃業を除いた名簿を貼り付ける!P479</f>
        <v>44990</v>
      </c>
      <c r="H488" s="22" t="str">
        <f>[1]廃業を除いた名簿を貼り付ける!AG479</f>
        <v>株式会社アーバンテクノ</v>
      </c>
      <c r="I488" s="22" t="str">
        <f>[1]廃業を除いた名簿を貼り付ける!AJ479&amp;[1]廃業を除いた名簿を貼り付ける!AK479</f>
        <v>東京都板橋区南町２７番１号</v>
      </c>
      <c r="J488" s="22" t="str">
        <f>[1]廃業を除いた名簿を貼り付ける!AL479</f>
        <v>03-3955-8006</v>
      </c>
      <c r="K488" s="24" t="str">
        <f>IF([1]廃業を除いた名簿を貼り付ける!AO479=0,"　","○")</f>
        <v>○</v>
      </c>
      <c r="L488" s="24" t="str">
        <f>IF([1]廃業を除いた名簿を貼り付ける!AP479=0,"　","○")</f>
        <v>○</v>
      </c>
      <c r="M488" s="24" t="str">
        <f>IF([1]廃業を除いた名簿を貼り付ける!AQ479=0,"　","○")</f>
        <v>○</v>
      </c>
      <c r="N488" s="24" t="str">
        <f>IF([1]廃業を除いた名簿を貼り付ける!AR479=0,"　","○")</f>
        <v>○</v>
      </c>
      <c r="O488" s="24" t="str">
        <f>IF([1]廃業を除いた名簿を貼り付ける!AS479=0,"　","○")</f>
        <v>○</v>
      </c>
      <c r="P488" s="24" t="str">
        <f>IF([1]廃業を除いた名簿を貼り付ける!AT479=0,"　","○")</f>
        <v>○</v>
      </c>
      <c r="Q488" s="24" t="str">
        <f>IF([1]廃業を除いた名簿を貼り付ける!AU479=0,"　","○")</f>
        <v>　</v>
      </c>
      <c r="R488" s="24" t="str">
        <f>IF([1]廃業を除いた名簿を貼り付ける!AV479=0,"　","○")</f>
        <v>　</v>
      </c>
      <c r="S488" s="24" t="str">
        <f>IF([1]廃業を除いた名簿を貼り付ける!AW479=0,"　","○")</f>
        <v>　</v>
      </c>
      <c r="T488" s="24" t="str">
        <f>IF([1]廃業を除いた名簿を貼り付ける!AX479=0,"　","○")</f>
        <v>　</v>
      </c>
      <c r="U488" s="24" t="str">
        <f>IF([1]廃業を除いた名簿を貼り付ける!AY479=0,"　","○")</f>
        <v>　</v>
      </c>
      <c r="V488" s="24" t="str">
        <f>IF([1]廃業を除いた名簿を貼り付ける!AZ479=0,"　","○")</f>
        <v>　</v>
      </c>
      <c r="W488" s="24" t="str">
        <f>IF([1]廃業を除いた名簿を貼り付ける!BA479=0,"　","○")</f>
        <v>　</v>
      </c>
      <c r="X488" s="24" t="str">
        <f>IF([1]廃業を除いた名簿を貼り付ける!BB479=0,"　","○")</f>
        <v>　</v>
      </c>
      <c r="Y488" s="24" t="str">
        <f>IF([1]廃業を除いた名簿を貼り付ける!BC479=0,"　","○")</f>
        <v>　</v>
      </c>
    </row>
    <row r="489" spans="1:25" ht="24.75" customHeight="1" x14ac:dyDescent="0.2">
      <c r="A489" s="19" t="s">
        <v>20</v>
      </c>
      <c r="B489" s="25">
        <f>[1]廃業を除いた名簿を貼り付ける!N480</f>
        <v>1149</v>
      </c>
      <c r="C489" s="26" t="s">
        <v>21</v>
      </c>
      <c r="D489" s="22" t="str">
        <f>[1]廃業を除いた名簿を貼り付ける!D480</f>
        <v>パナソニックマーケティングジャパン株式会社</v>
      </c>
      <c r="E489" s="22" t="str">
        <f>IF([1]廃業を除いた名簿を貼り付ける!F480="","",[1]廃業を除いた名簿を貼り付ける!F480)</f>
        <v>代表取締役　宮地　晋治</v>
      </c>
      <c r="F489" s="22" t="str">
        <f>[1]廃業を除いた名簿を貼り付ける!H480&amp;[1]廃業を除いた名簿を貼り付ける!I480</f>
        <v>大阪府大阪市中央区城見二丁目１番６１号</v>
      </c>
      <c r="G489" s="23">
        <f>[1]廃業を除いた名簿を貼り付ける!P480</f>
        <v>45020</v>
      </c>
      <c r="H489" s="22" t="str">
        <f>[1]廃業を除いた名簿を貼り付ける!AG480</f>
        <v>ﾊﾟﾅｿﾆｯｸﾏｰｹﾃｨﾝｸﾞｼﾞｬﾊﾟﾝ株式会社　ＣＳ社　首都圏社　宇都宮ｻｰﾋﾞｽｾﾝﾀｰ</v>
      </c>
      <c r="I489" s="22" t="str">
        <f>[1]廃業を除いた名簿を貼り付ける!AJ480&amp;[1]廃業を除いた名簿を貼り付ける!AK480</f>
        <v>栃木県宇都宮市上戸祭３-３-19</v>
      </c>
      <c r="J489" s="22" t="str">
        <f>[1]廃業を除いた名簿を貼り付ける!AL480</f>
        <v>028-616-1144</v>
      </c>
      <c r="K489" s="24" t="str">
        <f>IF([1]廃業を除いた名簿を貼り付ける!AO480=0,"　","○")</f>
        <v>○</v>
      </c>
      <c r="L489" s="24" t="str">
        <f>IF([1]廃業を除いた名簿を貼り付ける!AP480=0,"　","○")</f>
        <v>○</v>
      </c>
      <c r="M489" s="24" t="str">
        <f>IF([1]廃業を除いた名簿を貼り付ける!AQ480=0,"　","○")</f>
        <v>○</v>
      </c>
      <c r="N489" s="24" t="str">
        <f>IF([1]廃業を除いた名簿を貼り付ける!AR480=0,"　","○")</f>
        <v>○</v>
      </c>
      <c r="O489" s="24" t="str">
        <f>IF([1]廃業を除いた名簿を貼り付ける!AS480=0,"　","○")</f>
        <v>○</v>
      </c>
      <c r="P489" s="24" t="str">
        <f>IF([1]廃業を除いた名簿を貼り付ける!AT480=0,"　","○")</f>
        <v>○</v>
      </c>
      <c r="Q489" s="24" t="str">
        <f>IF([1]廃業を除いた名簿を貼り付ける!AU480=0,"　","○")</f>
        <v>○</v>
      </c>
      <c r="R489" s="24" t="str">
        <f>IF([1]廃業を除いた名簿を貼り付ける!AV480=0,"　","○")</f>
        <v>○</v>
      </c>
      <c r="S489" s="24" t="str">
        <f>IF([1]廃業を除いた名簿を貼り付ける!AW480=0,"　","○")</f>
        <v>○</v>
      </c>
      <c r="T489" s="24" t="str">
        <f>IF([1]廃業を除いた名簿を貼り付ける!AX480=0,"　","○")</f>
        <v>○</v>
      </c>
      <c r="U489" s="24" t="str">
        <f>IF([1]廃業を除いた名簿を貼り付ける!AY480=0,"　","○")</f>
        <v>○</v>
      </c>
      <c r="V489" s="24" t="str">
        <f>IF([1]廃業を除いた名簿を貼り付ける!AZ480=0,"　","○")</f>
        <v>○</v>
      </c>
      <c r="W489" s="24" t="str">
        <f>IF([1]廃業を除いた名簿を貼り付ける!BA480=0,"　","○")</f>
        <v>○</v>
      </c>
      <c r="X489" s="24" t="str">
        <f>IF([1]廃業を除いた名簿を貼り付ける!BB480=0,"　","○")</f>
        <v>○</v>
      </c>
      <c r="Y489" s="24" t="str">
        <f>IF([1]廃業を除いた名簿を貼り付ける!BC480=0,"　","○")</f>
        <v>○</v>
      </c>
    </row>
    <row r="490" spans="1:25" ht="24.75" customHeight="1" x14ac:dyDescent="0.2">
      <c r="A490" s="19" t="s">
        <v>20</v>
      </c>
      <c r="B490" s="25">
        <f>[1]廃業を除いた名簿を貼り付ける!N481</f>
        <v>1149</v>
      </c>
      <c r="C490" s="26" t="s">
        <v>21</v>
      </c>
      <c r="D490" s="22" t="str">
        <f>[1]廃業を除いた名簿を貼り付ける!D481</f>
        <v>パナソニックマーケティングジャパン株式会社</v>
      </c>
      <c r="E490" s="22" t="str">
        <f>IF([1]廃業を除いた名簿を貼り付ける!F481="","",[1]廃業を除いた名簿を貼り付ける!F481)</f>
        <v>代表取締役　宮地　晋治</v>
      </c>
      <c r="F490" s="22" t="str">
        <f>[1]廃業を除いた名簿を貼り付ける!H481&amp;[1]廃業を除いた名簿を貼り付ける!I481</f>
        <v>大阪府大阪市中央区城見二丁目１番６１号</v>
      </c>
      <c r="G490" s="23">
        <f>[1]廃業を除いた名簿を貼り付ける!P481</f>
        <v>45020</v>
      </c>
      <c r="H490" s="22" t="str">
        <f>[1]廃業を除いた名簿を貼り付ける!AG481</f>
        <v>ﾊﾟﾅｿﾆｯｸﾏｰｹﾃｨﾝｸﾞｼﾞｬﾊﾟﾝ株式会社　ＣＳ社　首都圏社　両毛ｻｰﾋﾞｽｾﾝﾀｰ</v>
      </c>
      <c r="I490" s="22" t="str">
        <f>[1]廃業を除いた名簿を貼り付ける!AJ481&amp;[1]廃業を除いた名簿を貼り付ける!AK481</f>
        <v>栃木県佐野市免鳥町850-１-１</v>
      </c>
      <c r="J490" s="22" t="str">
        <f>[1]廃業を除いた名簿を貼り付ける!AL481</f>
        <v>0283-21-4900</v>
      </c>
      <c r="K490" s="24" t="str">
        <f>IF([1]廃業を除いた名簿を貼り付ける!AO481=0,"　","○")</f>
        <v>○</v>
      </c>
      <c r="L490" s="24" t="str">
        <f>IF([1]廃業を除いた名簿を貼り付ける!AP481=0,"　","○")</f>
        <v>○</v>
      </c>
      <c r="M490" s="24" t="str">
        <f>IF([1]廃業を除いた名簿を貼り付ける!AQ481=0,"　","○")</f>
        <v>○</v>
      </c>
      <c r="N490" s="24" t="str">
        <f>IF([1]廃業を除いた名簿を貼り付ける!AR481=0,"　","○")</f>
        <v>○</v>
      </c>
      <c r="O490" s="24" t="str">
        <f>IF([1]廃業を除いた名簿を貼り付ける!AS481=0,"　","○")</f>
        <v>○</v>
      </c>
      <c r="P490" s="24" t="str">
        <f>IF([1]廃業を除いた名簿を貼り付ける!AT481=0,"　","○")</f>
        <v>○</v>
      </c>
      <c r="Q490" s="24" t="str">
        <f>IF([1]廃業を除いた名簿を貼り付ける!AU481=0,"　","○")</f>
        <v>○</v>
      </c>
      <c r="R490" s="24" t="str">
        <f>IF([1]廃業を除いた名簿を貼り付ける!AV481=0,"　","○")</f>
        <v>○</v>
      </c>
      <c r="S490" s="24" t="str">
        <f>IF([1]廃業を除いた名簿を貼り付ける!AW481=0,"　","○")</f>
        <v>○</v>
      </c>
      <c r="T490" s="24" t="str">
        <f>IF([1]廃業を除いた名簿を貼り付ける!AX481=0,"　","○")</f>
        <v>○</v>
      </c>
      <c r="U490" s="24" t="str">
        <f>IF([1]廃業を除いた名簿を貼り付ける!AY481=0,"　","○")</f>
        <v>○</v>
      </c>
      <c r="V490" s="24" t="str">
        <f>IF([1]廃業を除いた名簿を貼り付ける!AZ481=0,"　","○")</f>
        <v>○</v>
      </c>
      <c r="W490" s="24" t="str">
        <f>IF([1]廃業を除いた名簿を貼り付ける!BA481=0,"　","○")</f>
        <v>○</v>
      </c>
      <c r="X490" s="24" t="str">
        <f>IF([1]廃業を除いた名簿を貼り付ける!BB481=0,"　","○")</f>
        <v>○</v>
      </c>
      <c r="Y490" s="24" t="str">
        <f>IF([1]廃業を除いた名簿を貼り付ける!BC481=0,"　","○")</f>
        <v>○</v>
      </c>
    </row>
    <row r="491" spans="1:25" ht="24.75" customHeight="1" x14ac:dyDescent="0.2">
      <c r="A491" s="19" t="s">
        <v>20</v>
      </c>
      <c r="B491" s="25">
        <f>[1]廃業を除いた名簿を貼り付ける!N482</f>
        <v>1151</v>
      </c>
      <c r="C491" s="26" t="s">
        <v>21</v>
      </c>
      <c r="D491" s="22" t="str">
        <f>[1]廃業を除いた名簿を貼り付ける!D482</f>
        <v>株式会社アーバンテクノ</v>
      </c>
      <c r="E491" s="22" t="str">
        <f>IF([1]廃業を除いた名簿を貼り付ける!F482="","",[1]廃業を除いた名簿を貼り付ける!F482)</f>
        <v>代表取締役　星野　充広</v>
      </c>
      <c r="F491" s="22" t="str">
        <f>[1]廃業を除いた名簿を貼り付ける!H482&amp;[1]廃業を除いた名簿を貼り付ける!I482</f>
        <v>東京都江東区石島１７番２号</v>
      </c>
      <c r="G491" s="23">
        <f>[1]廃業を除いた名簿を貼り付ける!P482</f>
        <v>45025</v>
      </c>
      <c r="H491" s="22" t="str">
        <f>[1]廃業を除いた名簿を貼り付ける!AG482</f>
        <v>株式会社アーバンテクノ</v>
      </c>
      <c r="I491" s="22" t="str">
        <f>[1]廃業を除いた名簿を貼り付ける!AJ482&amp;[1]廃業を除いた名簿を貼り付ける!AK482</f>
        <v>東京都江東区石島１７番２号</v>
      </c>
      <c r="J491" s="22" t="str">
        <f>[1]廃業を除いた名簿を貼り付ける!AL482</f>
        <v>03-5606-5839</v>
      </c>
      <c r="K491" s="24" t="str">
        <f>IF([1]廃業を除いた名簿を貼り付ける!AO482=0,"　","○")</f>
        <v>○</v>
      </c>
      <c r="L491" s="24" t="str">
        <f>IF([1]廃業を除いた名簿を貼り付ける!AP482=0,"　","○")</f>
        <v>○</v>
      </c>
      <c r="M491" s="24" t="str">
        <f>IF([1]廃業を除いた名簿を貼り付ける!AQ482=0,"　","○")</f>
        <v>○</v>
      </c>
      <c r="N491" s="24" t="str">
        <f>IF([1]廃業を除いた名簿を貼り付ける!AR482=0,"　","○")</f>
        <v>○</v>
      </c>
      <c r="O491" s="24" t="str">
        <f>IF([1]廃業を除いた名簿を貼り付ける!AS482=0,"　","○")</f>
        <v>○</v>
      </c>
      <c r="P491" s="24" t="str">
        <f>IF([1]廃業を除いた名簿を貼り付ける!AT482=0,"　","○")</f>
        <v>○</v>
      </c>
      <c r="Q491" s="24" t="str">
        <f>IF([1]廃業を除いた名簿を貼り付ける!AU482=0,"　","○")</f>
        <v>○</v>
      </c>
      <c r="R491" s="24" t="str">
        <f>IF([1]廃業を除いた名簿を貼り付ける!AV482=0,"　","○")</f>
        <v>○</v>
      </c>
      <c r="S491" s="24" t="str">
        <f>IF([1]廃業を除いた名簿を貼り付ける!AW482=0,"　","○")</f>
        <v>○</v>
      </c>
      <c r="T491" s="24" t="str">
        <f>IF([1]廃業を除いた名簿を貼り付ける!AX482=0,"　","○")</f>
        <v>○</v>
      </c>
      <c r="U491" s="24" t="str">
        <f>IF([1]廃業を除いた名簿を貼り付ける!AY482=0,"　","○")</f>
        <v>○</v>
      </c>
      <c r="V491" s="24" t="str">
        <f>IF([1]廃業を除いた名簿を貼り付ける!AZ482=0,"　","○")</f>
        <v>○</v>
      </c>
      <c r="W491" s="24" t="str">
        <f>IF([1]廃業を除いた名簿を貼り付ける!BA482=0,"　","○")</f>
        <v>○</v>
      </c>
      <c r="X491" s="24" t="str">
        <f>IF([1]廃業を除いた名簿を貼り付ける!BB482=0,"　","○")</f>
        <v>○</v>
      </c>
      <c r="Y491" s="24" t="str">
        <f>IF([1]廃業を除いた名簿を貼り付ける!BC482=0,"　","○")</f>
        <v>○</v>
      </c>
    </row>
    <row r="492" spans="1:25" ht="24.75" customHeight="1" x14ac:dyDescent="0.2">
      <c r="A492" s="19" t="s">
        <v>20</v>
      </c>
      <c r="B492" s="25">
        <f>[1]廃業を除いた名簿を貼り付ける!N483</f>
        <v>1153</v>
      </c>
      <c r="C492" s="26" t="s">
        <v>21</v>
      </c>
      <c r="D492" s="22" t="str">
        <f>[1]廃業を除いた名簿を貼り付ける!D483</f>
        <v>株式会社ＫＥＮＳＥＩ</v>
      </c>
      <c r="E492" s="22" t="str">
        <f>IF([1]廃業を除いた名簿を貼り付ける!F483="","",[1]廃業を除いた名簿を貼り付ける!F483)</f>
        <v>代表取締役　鶴岡　治洋</v>
      </c>
      <c r="F492" s="22" t="str">
        <f>[1]廃業を除いた名簿を貼り付ける!H483&amp;[1]廃業を除いた名簿を貼り付ける!I483</f>
        <v>埼玉県三郷市新和四丁目４６３番地</v>
      </c>
      <c r="G492" s="23">
        <f>[1]廃業を除いた名簿を貼り付ける!P483</f>
        <v>45041</v>
      </c>
      <c r="H492" s="22" t="str">
        <f>[1]廃業を除いた名簿を貼り付ける!AG483</f>
        <v>株式会社ＫＥＮＳＥＩ</v>
      </c>
      <c r="I492" s="22" t="str">
        <f>[1]廃業を除いた名簿を貼り付ける!AJ483&amp;[1]廃業を除いた名簿を貼り付ける!AK483</f>
        <v>埼玉県三郷市新和四丁目４６３番地</v>
      </c>
      <c r="J492" s="22" t="str">
        <f>[1]廃業を除いた名簿を貼り付ける!AL483</f>
        <v>048-954-2553</v>
      </c>
      <c r="K492" s="24" t="str">
        <f>IF([1]廃業を除いた名簿を貼り付ける!AO483=0,"　","○")</f>
        <v>○</v>
      </c>
      <c r="L492" s="24" t="str">
        <f>IF([1]廃業を除いた名簿を貼り付ける!AP483=0,"　","○")</f>
        <v>○</v>
      </c>
      <c r="M492" s="24" t="str">
        <f>IF([1]廃業を除いた名簿を貼り付ける!AQ483=0,"　","○")</f>
        <v>○</v>
      </c>
      <c r="N492" s="24" t="str">
        <f>IF([1]廃業を除いた名簿を貼り付ける!AR483=0,"　","○")</f>
        <v>○</v>
      </c>
      <c r="O492" s="24" t="str">
        <f>IF([1]廃業を除いた名簿を貼り付ける!AS483=0,"　","○")</f>
        <v>○</v>
      </c>
      <c r="P492" s="24" t="str">
        <f>IF([1]廃業を除いた名簿を貼り付ける!AT483=0,"　","○")</f>
        <v>○</v>
      </c>
      <c r="Q492" s="24" t="str">
        <f>IF([1]廃業を除いた名簿を貼り付ける!AU483=0,"　","○")</f>
        <v>○</v>
      </c>
      <c r="R492" s="24" t="str">
        <f>IF([1]廃業を除いた名簿を貼り付ける!AV483=0,"　","○")</f>
        <v>○</v>
      </c>
      <c r="S492" s="24" t="str">
        <f>IF([1]廃業を除いた名簿を貼り付ける!AW483=0,"　","○")</f>
        <v>○</v>
      </c>
      <c r="T492" s="24" t="str">
        <f>IF([1]廃業を除いた名簿を貼り付ける!AX483=0,"　","○")</f>
        <v>○</v>
      </c>
      <c r="U492" s="24" t="str">
        <f>IF([1]廃業を除いた名簿を貼り付ける!AY483=0,"　","○")</f>
        <v>○</v>
      </c>
      <c r="V492" s="24" t="str">
        <f>IF([1]廃業を除いた名簿を貼り付ける!AZ483=0,"　","○")</f>
        <v>○</v>
      </c>
      <c r="W492" s="24" t="str">
        <f>IF([1]廃業を除いた名簿を貼り付ける!BA483=0,"　","○")</f>
        <v>○</v>
      </c>
      <c r="X492" s="24" t="str">
        <f>IF([1]廃業を除いた名簿を貼り付ける!BB483=0,"　","○")</f>
        <v>○</v>
      </c>
      <c r="Y492" s="24" t="str">
        <f>IF([1]廃業を除いた名簿を貼り付ける!BC483=0,"　","○")</f>
        <v>○</v>
      </c>
    </row>
    <row r="493" spans="1:25" ht="24.75" customHeight="1" x14ac:dyDescent="0.2">
      <c r="A493" s="19" t="s">
        <v>20</v>
      </c>
      <c r="B493" s="25">
        <f>[1]廃業を除いた名簿を貼り付ける!N484</f>
        <v>1154</v>
      </c>
      <c r="C493" s="26" t="s">
        <v>21</v>
      </c>
      <c r="D493" s="22" t="str">
        <f>[1]廃業を除いた名簿を貼り付ける!D484</f>
        <v>株式会社三機工</v>
      </c>
      <c r="E493" s="22" t="str">
        <f>IF([1]廃業を除いた名簿を貼り付ける!F484="","",[1]廃業を除いた名簿を貼り付ける!F484)</f>
        <v>代表取締役　　風間　健徳</v>
      </c>
      <c r="F493" s="22" t="str">
        <f>[1]廃業を除いた名簿を貼り付ける!H484&amp;[1]廃業を除いた名簿を貼り付ける!I484</f>
        <v>群馬県北群馬郡榛東村大字広馬場308番地</v>
      </c>
      <c r="G493" s="23">
        <f>[1]廃業を除いた名簿を貼り付ける!P484</f>
        <v>45047</v>
      </c>
      <c r="H493" s="22" t="str">
        <f>[1]廃業を除いた名簿を貼り付ける!AG484</f>
        <v>株式会社三機工 　前橋営業所</v>
      </c>
      <c r="I493" s="22" t="str">
        <f>[1]廃業を除いた名簿を貼り付ける!AJ484&amp;[1]廃業を除いた名簿を貼り付ける!AK484</f>
        <v>群馬県前橋市問屋町２－４－４</v>
      </c>
      <c r="J493" s="22" t="str">
        <f>[1]廃業を除いた名簿を貼り付ける!AL484</f>
        <v>027-212-3600</v>
      </c>
      <c r="K493" s="24" t="str">
        <f>IF([1]廃業を除いた名簿を貼り付ける!AO484=0,"　","○")</f>
        <v>　</v>
      </c>
      <c r="L493" s="24" t="str">
        <f>IF([1]廃業を除いた名簿を貼り付ける!AP484=0,"　","○")</f>
        <v>○</v>
      </c>
      <c r="M493" s="24" t="str">
        <f>IF([1]廃業を除いた名簿を貼り付ける!AQ484=0,"　","○")</f>
        <v>○</v>
      </c>
      <c r="N493" s="24" t="str">
        <f>IF([1]廃業を除いた名簿を貼り付ける!AR484=0,"　","○")</f>
        <v>○</v>
      </c>
      <c r="O493" s="24" t="str">
        <f>IF([1]廃業を除いた名簿を貼り付ける!AS484=0,"　","○")</f>
        <v>○</v>
      </c>
      <c r="P493" s="24" t="str">
        <f>IF([1]廃業を除いた名簿を貼り付ける!AT484=0,"　","○")</f>
        <v>○</v>
      </c>
      <c r="Q493" s="24" t="str">
        <f>IF([1]廃業を除いた名簿を貼り付ける!AU484=0,"　","○")</f>
        <v>○</v>
      </c>
      <c r="R493" s="24" t="str">
        <f>IF([1]廃業を除いた名簿を貼り付ける!AV484=0,"　","○")</f>
        <v>○</v>
      </c>
      <c r="S493" s="24" t="str">
        <f>IF([1]廃業を除いた名簿を貼り付ける!AW484=0,"　","○")</f>
        <v>○</v>
      </c>
      <c r="T493" s="24" t="str">
        <f>IF([1]廃業を除いた名簿を貼り付ける!AX484=0,"　","○")</f>
        <v>○</v>
      </c>
      <c r="U493" s="24" t="str">
        <f>IF([1]廃業を除いた名簿を貼り付ける!AY484=0,"　","○")</f>
        <v>○</v>
      </c>
      <c r="V493" s="24" t="str">
        <f>IF([1]廃業を除いた名簿を貼り付ける!AZ484=0,"　","○")</f>
        <v>○</v>
      </c>
      <c r="W493" s="24" t="str">
        <f>IF([1]廃業を除いた名簿を貼り付ける!BA484=0,"　","○")</f>
        <v>○</v>
      </c>
      <c r="X493" s="24" t="str">
        <f>IF([1]廃業を除いた名簿を貼り付ける!BB484=0,"　","○")</f>
        <v>○</v>
      </c>
      <c r="Y493" s="24" t="str">
        <f>IF([1]廃業を除いた名簿を貼り付ける!BC484=0,"　","○")</f>
        <v>○</v>
      </c>
    </row>
    <row r="494" spans="1:25" ht="24.75" customHeight="1" x14ac:dyDescent="0.2">
      <c r="A494" s="19" t="s">
        <v>20</v>
      </c>
      <c r="B494" s="25">
        <f>[1]廃業を除いた名簿を貼り付ける!N485</f>
        <v>1155</v>
      </c>
      <c r="C494" s="26" t="s">
        <v>21</v>
      </c>
      <c r="D494" s="22" t="str">
        <f>[1]廃業を除いた名簿を貼り付ける!D485</f>
        <v>ユーワエンジニアリング株式会社</v>
      </c>
      <c r="E494" s="22" t="str">
        <f>IF([1]廃業を除いた名簿を貼り付ける!F485="","",[1]廃業を除いた名簿を貼り付ける!F485)</f>
        <v>代表取締役　　飯塚　和浩</v>
      </c>
      <c r="F494" s="22" t="str">
        <f>[1]廃業を除いた名簿を貼り付ける!H485&amp;[1]廃業を除いた名簿を貼り付ける!I485</f>
        <v>群馬県太田市大原町１１１－１０６</v>
      </c>
      <c r="G494" s="23">
        <f>[1]廃業を除いた名簿を貼り付ける!P485</f>
        <v>45048</v>
      </c>
      <c r="H494" s="22" t="str">
        <f>[1]廃業を除いた名簿を貼り付ける!AG485</f>
        <v>ユーワエンジニアリング株式会社</v>
      </c>
      <c r="I494" s="22" t="str">
        <f>[1]廃業を除いた名簿を貼り付ける!AJ485&amp;[1]廃業を除いた名簿を貼り付ける!AK485</f>
        <v>群馬県太田市大原町１１１－１０６</v>
      </c>
      <c r="J494" s="22" t="str">
        <f>[1]廃業を除いた名簿を貼り付ける!AL485</f>
        <v>0277-47-7858</v>
      </c>
      <c r="K494" s="24" t="str">
        <f>IF([1]廃業を除いた名簿を貼り付ける!AO485=0,"　","○")</f>
        <v>○</v>
      </c>
      <c r="L494" s="24" t="str">
        <f>IF([1]廃業を除いた名簿を貼り付ける!AP485=0,"　","○")</f>
        <v>○</v>
      </c>
      <c r="M494" s="24" t="str">
        <f>IF([1]廃業を除いた名簿を貼り付ける!AQ485=0,"　","○")</f>
        <v>○</v>
      </c>
      <c r="N494" s="24" t="str">
        <f>IF([1]廃業を除いた名簿を貼り付ける!AR485=0,"　","○")</f>
        <v>○</v>
      </c>
      <c r="O494" s="24" t="str">
        <f>IF([1]廃業を除いた名簿を貼り付ける!AS485=0,"　","○")</f>
        <v>○</v>
      </c>
      <c r="P494" s="24" t="str">
        <f>IF([1]廃業を除いた名簿を貼り付ける!AT485=0,"　","○")</f>
        <v>○</v>
      </c>
      <c r="Q494" s="24" t="str">
        <f>IF([1]廃業を除いた名簿を貼り付ける!AU485=0,"　","○")</f>
        <v>○</v>
      </c>
      <c r="R494" s="24" t="str">
        <f>IF([1]廃業を除いた名簿を貼り付ける!AV485=0,"　","○")</f>
        <v>○</v>
      </c>
      <c r="S494" s="24" t="str">
        <f>IF([1]廃業を除いた名簿を貼り付ける!AW485=0,"　","○")</f>
        <v>○</v>
      </c>
      <c r="T494" s="24" t="str">
        <f>IF([1]廃業を除いた名簿を貼り付ける!AX485=0,"　","○")</f>
        <v>○</v>
      </c>
      <c r="U494" s="24" t="str">
        <f>IF([1]廃業を除いた名簿を貼り付ける!AY485=0,"　","○")</f>
        <v>○</v>
      </c>
      <c r="V494" s="24" t="str">
        <f>IF([1]廃業を除いた名簿を貼り付ける!AZ485=0,"　","○")</f>
        <v>○</v>
      </c>
      <c r="W494" s="24" t="str">
        <f>IF([1]廃業を除いた名簿を貼り付ける!BA485=0,"　","○")</f>
        <v>○</v>
      </c>
      <c r="X494" s="24" t="str">
        <f>IF([1]廃業を除いた名簿を貼り付ける!BB485=0,"　","○")</f>
        <v>○</v>
      </c>
      <c r="Y494" s="24" t="str">
        <f>IF([1]廃業を除いた名簿を貼り付ける!BC485=0,"　","○")</f>
        <v>○</v>
      </c>
    </row>
    <row r="495" spans="1:25" ht="24.75" customHeight="1" x14ac:dyDescent="0.2">
      <c r="A495" s="19" t="s">
        <v>20</v>
      </c>
      <c r="B495" s="25">
        <f>[1]廃業を除いた名簿を貼り付ける!N486</f>
        <v>1157</v>
      </c>
      <c r="C495" s="26" t="s">
        <v>21</v>
      </c>
      <c r="D495" s="22" t="str">
        <f>[1]廃業を除いた名簿を貼り付ける!D486</f>
        <v>株式会社　城東機械</v>
      </c>
      <c r="E495" s="22" t="str">
        <f>IF([1]廃業を除いた名簿を貼り付ける!F486="","",[1]廃業を除いた名簿を貼り付ける!F486)</f>
        <v>代表取締役　　石川　栄一</v>
      </c>
      <c r="F495" s="22" t="str">
        <f>[1]廃業を除いた名簿を貼り付ける!H486&amp;[1]廃業を除いた名簿を貼り付ける!I486</f>
        <v>栃木県宇都宮市陽南三丁目１番18号</v>
      </c>
      <c r="G495" s="23">
        <f>[1]廃業を除いた名簿を貼り付ける!P486</f>
        <v>45068</v>
      </c>
      <c r="H495" s="22" t="str">
        <f>[1]廃業を除いた名簿を貼り付ける!AG486</f>
        <v>株式会社　城東機械</v>
      </c>
      <c r="I495" s="22" t="str">
        <f>[1]廃業を除いた名簿を貼り付ける!AJ486&amp;[1]廃業を除いた名簿を貼り付ける!AK486</f>
        <v>栃木県宇都宮市陽南三丁目１番18号</v>
      </c>
      <c r="J495" s="22" t="str">
        <f>[1]廃業を除いた名簿を貼り付ける!AL486</f>
        <v>028-658-2064</v>
      </c>
      <c r="K495" s="24" t="str">
        <f>IF([1]廃業を除いた名簿を貼り付ける!AO486=0,"　","○")</f>
        <v>○</v>
      </c>
      <c r="L495" s="24" t="str">
        <f>IF([1]廃業を除いた名簿を貼り付ける!AP486=0,"　","○")</f>
        <v>○</v>
      </c>
      <c r="M495" s="24" t="str">
        <f>IF([1]廃業を除いた名簿を貼り付ける!AQ486=0,"　","○")</f>
        <v>○</v>
      </c>
      <c r="N495" s="24" t="str">
        <f>IF([1]廃業を除いた名簿を貼り付ける!AR486=0,"　","○")</f>
        <v>○</v>
      </c>
      <c r="O495" s="24" t="str">
        <f>IF([1]廃業を除いた名簿を貼り付ける!AS486=0,"　","○")</f>
        <v>○</v>
      </c>
      <c r="P495" s="24" t="str">
        <f>IF([1]廃業を除いた名簿を貼り付ける!AT486=0,"　","○")</f>
        <v>○</v>
      </c>
      <c r="Q495" s="24" t="str">
        <f>IF([1]廃業を除いた名簿を貼り付ける!AU486=0,"　","○")</f>
        <v>　</v>
      </c>
      <c r="R495" s="24" t="str">
        <f>IF([1]廃業を除いた名簿を貼り付ける!AV486=0,"　","○")</f>
        <v>○</v>
      </c>
      <c r="S495" s="24" t="str">
        <f>IF([1]廃業を除いた名簿を貼り付ける!AW486=0,"　","○")</f>
        <v>○</v>
      </c>
      <c r="T495" s="24" t="str">
        <f>IF([1]廃業を除いた名簿を貼り付ける!AX486=0,"　","○")</f>
        <v>○</v>
      </c>
      <c r="U495" s="24" t="str">
        <f>IF([1]廃業を除いた名簿を貼り付ける!AY486=0,"　","○")</f>
        <v>○</v>
      </c>
      <c r="V495" s="24" t="str">
        <f>IF([1]廃業を除いた名簿を貼り付ける!AZ486=0,"　","○")</f>
        <v>○</v>
      </c>
      <c r="W495" s="24" t="str">
        <f>IF([1]廃業を除いた名簿を貼り付ける!BA486=0,"　","○")</f>
        <v>○</v>
      </c>
      <c r="X495" s="24" t="str">
        <f>IF([1]廃業を除いた名簿を貼り付ける!BB486=0,"　","○")</f>
        <v>○</v>
      </c>
      <c r="Y495" s="24" t="str">
        <f>IF([1]廃業を除いた名簿を貼り付ける!BC486=0,"　","○")</f>
        <v>○</v>
      </c>
    </row>
    <row r="496" spans="1:25" ht="24.75" customHeight="1" x14ac:dyDescent="0.2">
      <c r="A496" s="19" t="s">
        <v>20</v>
      </c>
      <c r="B496" s="25">
        <f>[1]廃業を除いた名簿を貼り付ける!N487</f>
        <v>1159</v>
      </c>
      <c r="C496" s="26" t="s">
        <v>21</v>
      </c>
      <c r="D496" s="22" t="str">
        <f>[1]廃業を除いた名簿を貼り付ける!D487</f>
        <v>合同会社平山AIR SERVICE</v>
      </c>
      <c r="E496" s="22" t="str">
        <f>IF([1]廃業を除いた名簿を貼り付ける!F487="","",[1]廃業を除いた名簿を貼り付ける!F487)</f>
        <v>代表社員　平山　浩由</v>
      </c>
      <c r="F496" s="22" t="str">
        <f>[1]廃業を除いた名簿を貼り付ける!H487&amp;[1]廃業を除いた名簿を貼り付ける!I487</f>
        <v>栃木県那須郡那須町大字高久丙475番地</v>
      </c>
      <c r="G496" s="23">
        <f>[1]廃業を除いた名簿を貼り付ける!P487</f>
        <v>45082</v>
      </c>
      <c r="H496" s="22" t="str">
        <f>[1]廃業を除いた名簿を貼り付ける!AG487</f>
        <v>合同会社平山AIR　SERVICE</v>
      </c>
      <c r="I496" s="22" t="str">
        <f>[1]廃業を除いた名簿を貼り付ける!AJ487&amp;[1]廃業を除いた名簿を貼り付ける!AK487</f>
        <v>栃木県那須郡那須町大字高久丙475番地</v>
      </c>
      <c r="J496" s="22" t="str">
        <f>[1]廃業を除いた名簿を貼り付ける!AL487</f>
        <v>0287-62-3483</v>
      </c>
      <c r="K496" s="24" t="str">
        <f>IF([1]廃業を除いた名簿を貼り付ける!AO487=0,"　","○")</f>
        <v>○</v>
      </c>
      <c r="L496" s="24" t="str">
        <f>IF([1]廃業を除いた名簿を貼り付ける!AP487=0,"　","○")</f>
        <v>○</v>
      </c>
      <c r="M496" s="24" t="str">
        <f>IF([1]廃業を除いた名簿を貼り付ける!AQ487=0,"　","○")</f>
        <v>○</v>
      </c>
      <c r="N496" s="24" t="str">
        <f>IF([1]廃業を除いた名簿を貼り付ける!AR487=0,"　","○")</f>
        <v>○</v>
      </c>
      <c r="O496" s="24" t="str">
        <f>IF([1]廃業を除いた名簿を貼り付ける!AS487=0,"　","○")</f>
        <v>○</v>
      </c>
      <c r="P496" s="24" t="str">
        <f>IF([1]廃業を除いた名簿を貼り付ける!AT487=0,"　","○")</f>
        <v>○</v>
      </c>
      <c r="Q496" s="24" t="str">
        <f>IF([1]廃業を除いた名簿を貼り付ける!AU487=0,"　","○")</f>
        <v>○</v>
      </c>
      <c r="R496" s="24" t="str">
        <f>IF([1]廃業を除いた名簿を貼り付ける!AV487=0,"　","○")</f>
        <v>○</v>
      </c>
      <c r="S496" s="24" t="str">
        <f>IF([1]廃業を除いた名簿を貼り付ける!AW487=0,"　","○")</f>
        <v>○</v>
      </c>
      <c r="T496" s="24" t="str">
        <f>IF([1]廃業を除いた名簿を貼り付ける!AX487=0,"　","○")</f>
        <v>○</v>
      </c>
      <c r="U496" s="24" t="str">
        <f>IF([1]廃業を除いた名簿を貼り付ける!AY487=0,"　","○")</f>
        <v>○</v>
      </c>
      <c r="V496" s="24" t="str">
        <f>IF([1]廃業を除いた名簿を貼り付ける!AZ487=0,"　","○")</f>
        <v>○</v>
      </c>
      <c r="W496" s="24" t="str">
        <f>IF([1]廃業を除いた名簿を貼り付ける!BA487=0,"　","○")</f>
        <v>○</v>
      </c>
      <c r="X496" s="24" t="str">
        <f>IF([1]廃業を除いた名簿を貼り付ける!BB487=0,"　","○")</f>
        <v>○</v>
      </c>
      <c r="Y496" s="24" t="str">
        <f>IF([1]廃業を除いた名簿を貼り付ける!BC487=0,"　","○")</f>
        <v>○</v>
      </c>
    </row>
    <row r="497" spans="1:25" ht="24.75" customHeight="1" x14ac:dyDescent="0.2">
      <c r="A497" s="19" t="s">
        <v>20</v>
      </c>
      <c r="B497" s="25">
        <f>[1]廃業を除いた名簿を貼り付ける!N488</f>
        <v>1162</v>
      </c>
      <c r="C497" s="26" t="s">
        <v>21</v>
      </c>
      <c r="D497" s="22" t="str">
        <f>[1]廃業を除いた名簿を貼り付ける!D488</f>
        <v>株式会社デンソーソリューション</v>
      </c>
      <c r="E497" s="22" t="str">
        <f>IF([1]廃業を除いた名簿を貼り付ける!F488="","",[1]廃業を除いた名簿を貼り付ける!F488)</f>
        <v>代表取締役　新竹　敦</v>
      </c>
      <c r="F497" s="22" t="str">
        <f>[1]廃業を除いた名簿を貼り付ける!H488&amp;[1]廃業を除いた名簿を貼り付ける!I488</f>
        <v>愛知県刈谷市昭和町一丁目1番地</v>
      </c>
      <c r="G497" s="23">
        <f>[1]廃業を除いた名簿を貼り付ける!P488</f>
        <v>45102</v>
      </c>
      <c r="H497" s="22" t="str">
        <f>[1]廃業を除いた名簿を貼り付ける!AG488</f>
        <v>株式会社デンソーソリューション　茨城支店</v>
      </c>
      <c r="I497" s="22" t="str">
        <f>[1]廃業を除いた名簿を貼り付ける!AJ488&amp;[1]廃業を除いた名簿を貼り付ける!AK488</f>
        <v>茨城県水戸市けやき台3-48-1</v>
      </c>
      <c r="J497" s="22" t="str">
        <f>[1]廃業を除いた名簿を貼り付ける!AL488</f>
        <v>029-304-0533</v>
      </c>
      <c r="K497" s="24" t="str">
        <f>IF([1]廃業を除いた名簿を貼り付ける!AO488=0,"　","○")</f>
        <v>　</v>
      </c>
      <c r="L497" s="24" t="str">
        <f>IF([1]廃業を除いた名簿を貼り付ける!AP488=0,"　","○")</f>
        <v>○</v>
      </c>
      <c r="M497" s="24" t="str">
        <f>IF([1]廃業を除いた名簿を貼り付ける!AQ488=0,"　","○")</f>
        <v>○</v>
      </c>
      <c r="N497" s="24" t="str">
        <f>IF([1]廃業を除いた名簿を貼り付ける!AR488=0,"　","○")</f>
        <v>　</v>
      </c>
      <c r="O497" s="24" t="str">
        <f>IF([1]廃業を除いた名簿を貼り付ける!AS488=0,"　","○")</f>
        <v>　</v>
      </c>
      <c r="P497" s="24" t="str">
        <f>IF([1]廃業を除いた名簿を貼り付ける!AT488=0,"　","○")</f>
        <v>　</v>
      </c>
      <c r="Q497" s="24" t="str">
        <f>IF([1]廃業を除いた名簿を貼り付ける!AU488=0,"　","○")</f>
        <v>　</v>
      </c>
      <c r="R497" s="24" t="str">
        <f>IF([1]廃業を除いた名簿を貼り付ける!AV488=0,"　","○")</f>
        <v>○</v>
      </c>
      <c r="S497" s="24" t="str">
        <f>IF([1]廃業を除いた名簿を貼り付ける!AW488=0,"　","○")</f>
        <v>○</v>
      </c>
      <c r="T497" s="24" t="str">
        <f>IF([1]廃業を除いた名簿を貼り付ける!AX488=0,"　","○")</f>
        <v>　</v>
      </c>
      <c r="U497" s="24" t="str">
        <f>IF([1]廃業を除いた名簿を貼り付ける!AY488=0,"　","○")</f>
        <v>○</v>
      </c>
      <c r="V497" s="24" t="str">
        <f>IF([1]廃業を除いた名簿を貼り付ける!AZ488=0,"　","○")</f>
        <v>○</v>
      </c>
      <c r="W497" s="24" t="str">
        <f>IF([1]廃業を除いた名簿を貼り付ける!BA488=0,"　","○")</f>
        <v>　</v>
      </c>
      <c r="X497" s="24" t="str">
        <f>IF([1]廃業を除いた名簿を貼り付ける!BB488=0,"　","○")</f>
        <v>　</v>
      </c>
      <c r="Y497" s="24" t="str">
        <f>IF([1]廃業を除いた名簿を貼り付ける!BC488=0,"　","○")</f>
        <v>　</v>
      </c>
    </row>
    <row r="498" spans="1:25" ht="24.75" customHeight="1" x14ac:dyDescent="0.2">
      <c r="A498" s="19" t="s">
        <v>20</v>
      </c>
      <c r="B498" s="25">
        <f>[1]廃業を除いた名簿を貼り付ける!N489</f>
        <v>1162</v>
      </c>
      <c r="C498" s="26" t="s">
        <v>21</v>
      </c>
      <c r="D498" s="22" t="str">
        <f>[1]廃業を除いた名簿を貼り付ける!D489</f>
        <v>株式会社デンソーソリューション</v>
      </c>
      <c r="E498" s="22" t="str">
        <f>IF([1]廃業を除いた名簿を貼り付ける!F489="","",[1]廃業を除いた名簿を貼り付ける!F489)</f>
        <v>代表取締役　新竹　敦</v>
      </c>
      <c r="F498" s="22" t="str">
        <f>[1]廃業を除いた名簿を貼り付ける!H489&amp;[1]廃業を除いた名簿を貼り付ける!I489</f>
        <v>愛知県刈谷市昭和町一丁目1番地</v>
      </c>
      <c r="G498" s="23">
        <f>[1]廃業を除いた名簿を貼り付ける!P489</f>
        <v>45102</v>
      </c>
      <c r="H498" s="22" t="str">
        <f>[1]廃業を除いた名簿を貼り付ける!AG489</f>
        <v>株式会社デンソーソリューション　関東支社</v>
      </c>
      <c r="I498" s="22" t="str">
        <f>[1]廃業を除いた名簿を貼り付ける!AJ489&amp;[1]廃業を除いた名簿を貼り付ける!AK489</f>
        <v>東京都板橋区舟渡1-3-29</v>
      </c>
      <c r="J498" s="22" t="str">
        <f>[1]廃業を除いた名簿を貼り付ける!AL489</f>
        <v>03-4213-1177</v>
      </c>
      <c r="K498" s="24" t="str">
        <f>IF([1]廃業を除いた名簿を貼り付ける!AO489=0,"　","○")</f>
        <v>○</v>
      </c>
      <c r="L498" s="24" t="str">
        <f>IF([1]廃業を除いた名簿を貼り付ける!AP489=0,"　","○")</f>
        <v>○</v>
      </c>
      <c r="M498" s="24" t="str">
        <f>IF([1]廃業を除いた名簿を貼り付ける!AQ489=0,"　","○")</f>
        <v>○</v>
      </c>
      <c r="N498" s="24" t="str">
        <f>IF([1]廃業を除いた名簿を貼り付ける!AR489=0,"　","○")</f>
        <v>○</v>
      </c>
      <c r="O498" s="24" t="str">
        <f>IF([1]廃業を除いた名簿を貼り付ける!AS489=0,"　","○")</f>
        <v>○</v>
      </c>
      <c r="P498" s="24" t="str">
        <f>IF([1]廃業を除いた名簿を貼り付ける!AT489=0,"　","○")</f>
        <v>○</v>
      </c>
      <c r="Q498" s="24" t="str">
        <f>IF([1]廃業を除いた名簿を貼り付ける!AU489=0,"　","○")</f>
        <v>○</v>
      </c>
      <c r="R498" s="24" t="str">
        <f>IF([1]廃業を除いた名簿を貼り付ける!AV489=0,"　","○")</f>
        <v>○</v>
      </c>
      <c r="S498" s="24" t="str">
        <f>IF([1]廃業を除いた名簿を貼り付ける!AW489=0,"　","○")</f>
        <v>○</v>
      </c>
      <c r="T498" s="24" t="str">
        <f>IF([1]廃業を除いた名簿を貼り付ける!AX489=0,"　","○")</f>
        <v>○</v>
      </c>
      <c r="U498" s="24" t="str">
        <f>IF([1]廃業を除いた名簿を貼り付ける!AY489=0,"　","○")</f>
        <v>○</v>
      </c>
      <c r="V498" s="24" t="str">
        <f>IF([1]廃業を除いた名簿を貼り付ける!AZ489=0,"　","○")</f>
        <v>○</v>
      </c>
      <c r="W498" s="24" t="str">
        <f>IF([1]廃業を除いた名簿を貼り付ける!BA489=0,"　","○")</f>
        <v>○</v>
      </c>
      <c r="X498" s="24" t="str">
        <f>IF([1]廃業を除いた名簿を貼り付ける!BB489=0,"　","○")</f>
        <v>○</v>
      </c>
      <c r="Y498" s="24" t="str">
        <f>IF([1]廃業を除いた名簿を貼り付ける!BC489=0,"　","○")</f>
        <v>○</v>
      </c>
    </row>
    <row r="499" spans="1:25" ht="24.75" customHeight="1" x14ac:dyDescent="0.2">
      <c r="A499" s="19" t="s">
        <v>20</v>
      </c>
      <c r="B499" s="25">
        <f>[1]廃業を除いた名簿を貼り付ける!N490</f>
        <v>1163</v>
      </c>
      <c r="C499" s="26" t="s">
        <v>21</v>
      </c>
      <c r="D499" s="22" t="str">
        <f>[1]廃業を除いた名簿を貼り付ける!D490</f>
        <v>新井　東</v>
      </c>
      <c r="E499" s="22" t="str">
        <f>IF([1]廃業を除いた名簿を貼り付ける!F490="","",[1]廃業を除いた名簿を貼り付ける!F490)</f>
        <v/>
      </c>
      <c r="F499" s="22" t="str">
        <f>[1]廃業を除いた名簿を貼り付ける!H490&amp;[1]廃業を除いた名簿を貼り付ける!I490</f>
        <v>横浜市戸塚区汲沢五丁目２１番２号</v>
      </c>
      <c r="G499" s="23">
        <f>[1]廃業を除いた名簿を貼り付ける!P490</f>
        <v>45124</v>
      </c>
      <c r="H499" s="22" t="str">
        <f>[1]廃業を除いた名簿を貼り付ける!AG490</f>
        <v>ａ．ｔｅｃｈ</v>
      </c>
      <c r="I499" s="22" t="str">
        <f>[1]廃業を除いた名簿を貼り付ける!AJ490&amp;[1]廃業を除いた名簿を貼り付ける!AK490</f>
        <v>横浜市戸塚区汲沢五丁目２１番２号</v>
      </c>
      <c r="J499" s="22" t="str">
        <f>[1]廃業を除いた名簿を貼り付ける!AL490</f>
        <v>045-443-5057</v>
      </c>
      <c r="K499" s="24" t="str">
        <f>IF([1]廃業を除いた名簿を貼り付ける!AO490=0,"　","○")</f>
        <v>　</v>
      </c>
      <c r="L499" s="24" t="str">
        <f>IF([1]廃業を除いた名簿を貼り付ける!AP490=0,"　","○")</f>
        <v>○</v>
      </c>
      <c r="M499" s="24" t="str">
        <f>IF([1]廃業を除いた名簿を貼り付ける!AQ490=0,"　","○")</f>
        <v>　</v>
      </c>
      <c r="N499" s="24" t="str">
        <f>IF([1]廃業を除いた名簿を貼り付ける!AR490=0,"　","○")</f>
        <v>○</v>
      </c>
      <c r="O499" s="24" t="str">
        <f>IF([1]廃業を除いた名簿を貼り付ける!AS490=0,"　","○")</f>
        <v>○</v>
      </c>
      <c r="P499" s="24" t="str">
        <f>IF([1]廃業を除いた名簿を貼り付ける!AT490=0,"　","○")</f>
        <v>○</v>
      </c>
      <c r="Q499" s="24" t="str">
        <f>IF([1]廃業を除いた名簿を貼り付ける!AU490=0,"　","○")</f>
        <v>　</v>
      </c>
      <c r="R499" s="24" t="str">
        <f>IF([1]廃業を除いた名簿を貼り付ける!AV490=0,"　","○")</f>
        <v>　</v>
      </c>
      <c r="S499" s="24" t="str">
        <f>IF([1]廃業を除いた名簿を貼り付ける!AW490=0,"　","○")</f>
        <v>　</v>
      </c>
      <c r="T499" s="24" t="str">
        <f>IF([1]廃業を除いた名簿を貼り付ける!AX490=0,"　","○")</f>
        <v>　</v>
      </c>
      <c r="U499" s="24" t="str">
        <f>IF([1]廃業を除いた名簿を貼り付ける!AY490=0,"　","○")</f>
        <v>○</v>
      </c>
      <c r="V499" s="24" t="str">
        <f>IF([1]廃業を除いた名簿を貼り付ける!AZ490=0,"　","○")</f>
        <v>　</v>
      </c>
      <c r="W499" s="24" t="str">
        <f>IF([1]廃業を除いた名簿を貼り付ける!BA490=0,"　","○")</f>
        <v>○</v>
      </c>
      <c r="X499" s="24" t="str">
        <f>IF([1]廃業を除いた名簿を貼り付ける!BB490=0,"　","○")</f>
        <v>○</v>
      </c>
      <c r="Y499" s="24" t="str">
        <f>IF([1]廃業を除いた名簿を貼り付ける!BC490=0,"　","○")</f>
        <v>○</v>
      </c>
    </row>
    <row r="500" spans="1:25" ht="24.75" customHeight="1" x14ac:dyDescent="0.2">
      <c r="A500" s="19" t="s">
        <v>20</v>
      </c>
      <c r="B500" s="25">
        <f>[1]廃業を除いた名簿を貼り付ける!N491</f>
        <v>1164</v>
      </c>
      <c r="C500" s="26" t="s">
        <v>21</v>
      </c>
      <c r="D500" s="22" t="str">
        <f>[1]廃業を除いた名簿を貼り付ける!D491</f>
        <v>東芝キヤリア株式会社</v>
      </c>
      <c r="E500" s="22" t="str">
        <f>IF([1]廃業を除いた名簿を貼り付ける!F491="","",[1]廃業を除いた名簿を貼り付ける!F491)</f>
        <v>代表取締役　久保　徹</v>
      </c>
      <c r="F500" s="22" t="str">
        <f>[1]廃業を除いた名簿を貼り付ける!H491&amp;[1]廃業を除いた名簿を貼り付ける!I491</f>
        <v>川崎市幸区堀川町72番地34</v>
      </c>
      <c r="G500" s="23">
        <f>[1]廃業を除いた名簿を貼り付ける!P491</f>
        <v>45133</v>
      </c>
      <c r="H500" s="22" t="str">
        <f>[1]廃業を除いた名簿を貼り付ける!AG491</f>
        <v>東芝キヤリア株式会社</v>
      </c>
      <c r="I500" s="22" t="str">
        <f>[1]廃業を除いた名簿を貼り付ける!AJ491&amp;[1]廃業を除いた名簿を貼り付ける!AK491</f>
        <v>川崎市幸区堀川町72番地34</v>
      </c>
      <c r="J500" s="22" t="str">
        <f>[1]廃業を除いた名簿を貼り付ける!AL491</f>
        <v>044-576-4907</v>
      </c>
      <c r="K500" s="24" t="str">
        <f>IF([1]廃業を除いた名簿を貼り付ける!AO491=0,"　","○")</f>
        <v>○</v>
      </c>
      <c r="L500" s="24" t="str">
        <f>IF([1]廃業を除いた名簿を貼り付ける!AP491=0,"　","○")</f>
        <v>○</v>
      </c>
      <c r="M500" s="24" t="str">
        <f>IF([1]廃業を除いた名簿を貼り付ける!AQ491=0,"　","○")</f>
        <v>○</v>
      </c>
      <c r="N500" s="24" t="str">
        <f>IF([1]廃業を除いた名簿を貼り付ける!AR491=0,"　","○")</f>
        <v>○</v>
      </c>
      <c r="O500" s="24" t="str">
        <f>IF([1]廃業を除いた名簿を貼り付ける!AS491=0,"　","○")</f>
        <v>○</v>
      </c>
      <c r="P500" s="24" t="str">
        <f>IF([1]廃業を除いた名簿を貼り付ける!AT491=0,"　","○")</f>
        <v>○</v>
      </c>
      <c r="Q500" s="24" t="str">
        <f>IF([1]廃業を除いた名簿を貼り付ける!AU491=0,"　","○")</f>
        <v>○</v>
      </c>
      <c r="R500" s="24" t="str">
        <f>IF([1]廃業を除いた名簿を貼り付ける!AV491=0,"　","○")</f>
        <v>○</v>
      </c>
      <c r="S500" s="24" t="str">
        <f>IF([1]廃業を除いた名簿を貼り付ける!AW491=0,"　","○")</f>
        <v>○</v>
      </c>
      <c r="T500" s="24" t="str">
        <f>IF([1]廃業を除いた名簿を貼り付ける!AX491=0,"　","○")</f>
        <v>○</v>
      </c>
      <c r="U500" s="24" t="str">
        <f>IF([1]廃業を除いた名簿を貼り付ける!AY491=0,"　","○")</f>
        <v>○</v>
      </c>
      <c r="V500" s="24" t="str">
        <f>IF([1]廃業を除いた名簿を貼り付ける!AZ491=0,"　","○")</f>
        <v>○</v>
      </c>
      <c r="W500" s="24" t="str">
        <f>IF([1]廃業を除いた名簿を貼り付ける!BA491=0,"　","○")</f>
        <v>○</v>
      </c>
      <c r="X500" s="24" t="str">
        <f>IF([1]廃業を除いた名簿を貼り付ける!BB491=0,"　","○")</f>
        <v>○</v>
      </c>
      <c r="Y500" s="24" t="str">
        <f>IF([1]廃業を除いた名簿を貼り付ける!BC491=0,"　","○")</f>
        <v>○</v>
      </c>
    </row>
    <row r="501" spans="1:25" ht="24.75" customHeight="1" x14ac:dyDescent="0.2">
      <c r="A501" s="19" t="s">
        <v>20</v>
      </c>
      <c r="B501" s="25">
        <f>[1]廃業を除いた名簿を貼り付ける!N492</f>
        <v>1164</v>
      </c>
      <c r="C501" s="26" t="s">
        <v>21</v>
      </c>
      <c r="D501" s="22" t="str">
        <f>[1]廃業を除いた名簿を貼り付ける!D492</f>
        <v>東芝キヤリア株式会社</v>
      </c>
      <c r="E501" s="22" t="str">
        <f>IF([1]廃業を除いた名簿を貼り付ける!F492="","",[1]廃業を除いた名簿を貼り付ける!F492)</f>
        <v>代表取締役　久保　徹</v>
      </c>
      <c r="F501" s="22" t="str">
        <f>[1]廃業を除いた名簿を貼り付ける!H492&amp;[1]廃業を除いた名簿を貼り付ける!I492</f>
        <v>川崎市幸区堀川町72番地34</v>
      </c>
      <c r="G501" s="23">
        <f>[1]廃業を除いた名簿を貼り付ける!P492</f>
        <v>45133</v>
      </c>
      <c r="H501" s="22" t="str">
        <f>[1]廃業を除いた名簿を貼り付ける!AG492</f>
        <v>東芝キヤリア株式会社　サービスセンター</v>
      </c>
      <c r="I501" s="22" t="str">
        <f>[1]廃業を除いた名簿を貼り付ける!AJ492&amp;[1]廃業を除いた名簿を貼り付ける!AK492</f>
        <v>東京都練馬区高松５－11－26　光が丘ＭＫビル</v>
      </c>
      <c r="J501" s="22" t="str">
        <f>[1]廃業を除いた名簿を貼り付ける!AL492</f>
        <v>03-5923-1022</v>
      </c>
      <c r="K501" s="24" t="str">
        <f>IF([1]廃業を除いた名簿を貼り付ける!AO492=0,"　","○")</f>
        <v>○</v>
      </c>
      <c r="L501" s="24" t="str">
        <f>IF([1]廃業を除いた名簿を貼り付ける!AP492=0,"　","○")</f>
        <v>○</v>
      </c>
      <c r="M501" s="24" t="str">
        <f>IF([1]廃業を除いた名簿を貼り付ける!AQ492=0,"　","○")</f>
        <v>○</v>
      </c>
      <c r="N501" s="24" t="str">
        <f>IF([1]廃業を除いた名簿を貼り付ける!AR492=0,"　","○")</f>
        <v>○</v>
      </c>
      <c r="O501" s="24" t="str">
        <f>IF([1]廃業を除いた名簿を貼り付ける!AS492=0,"　","○")</f>
        <v>○</v>
      </c>
      <c r="P501" s="24" t="str">
        <f>IF([1]廃業を除いた名簿を貼り付ける!AT492=0,"　","○")</f>
        <v>○</v>
      </c>
      <c r="Q501" s="24" t="str">
        <f>IF([1]廃業を除いた名簿を貼り付ける!AU492=0,"　","○")</f>
        <v>○</v>
      </c>
      <c r="R501" s="24" t="str">
        <f>IF([1]廃業を除いた名簿を貼り付ける!AV492=0,"　","○")</f>
        <v>○</v>
      </c>
      <c r="S501" s="24" t="str">
        <f>IF([1]廃業を除いた名簿を貼り付ける!AW492=0,"　","○")</f>
        <v>○</v>
      </c>
      <c r="T501" s="24" t="str">
        <f>IF([1]廃業を除いた名簿を貼り付ける!AX492=0,"　","○")</f>
        <v>○</v>
      </c>
      <c r="U501" s="24" t="str">
        <f>IF([1]廃業を除いた名簿を貼り付ける!AY492=0,"　","○")</f>
        <v>○</v>
      </c>
      <c r="V501" s="24" t="str">
        <f>IF([1]廃業を除いた名簿を貼り付ける!AZ492=0,"　","○")</f>
        <v>○</v>
      </c>
      <c r="W501" s="24" t="str">
        <f>IF([1]廃業を除いた名簿を貼り付ける!BA492=0,"　","○")</f>
        <v>○</v>
      </c>
      <c r="X501" s="24" t="str">
        <f>IF([1]廃業を除いた名簿を貼り付ける!BB492=0,"　","○")</f>
        <v>○</v>
      </c>
      <c r="Y501" s="24" t="str">
        <f>IF([1]廃業を除いた名簿を貼り付ける!BC492=0,"　","○")</f>
        <v>○</v>
      </c>
    </row>
    <row r="502" spans="1:25" ht="24.75" customHeight="1" x14ac:dyDescent="0.2">
      <c r="A502" s="19" t="s">
        <v>20</v>
      </c>
      <c r="B502" s="25">
        <f>[1]廃業を除いた名簿を貼り付ける!N493</f>
        <v>1168</v>
      </c>
      <c r="C502" s="26" t="s">
        <v>21</v>
      </c>
      <c r="D502" s="22" t="str">
        <f>[1]廃業を除いた名簿を貼り付ける!D493</f>
        <v>有限会社ワイエス</v>
      </c>
      <c r="E502" s="22" t="str">
        <f>IF([1]廃業を除いた名簿を貼り付ける!F493="","",[1]廃業を除いた名簿を貼り付ける!F493)</f>
        <v>取締役　　川﨑　美妃</v>
      </c>
      <c r="F502" s="22" t="str">
        <f>[1]廃業を除いた名簿を貼り付ける!H493&amp;[1]廃業を除いた名簿を貼り付ける!I493</f>
        <v>栃木県宇都宮市緑一丁目１３番１５号</v>
      </c>
      <c r="G502" s="23">
        <f>[1]廃業を除いた名簿を貼り付ける!P493</f>
        <v>45137</v>
      </c>
      <c r="H502" s="22" t="str">
        <f>[1]廃業を除いた名簿を貼り付ける!AG493</f>
        <v>有限会社ワイエス</v>
      </c>
      <c r="I502" s="22" t="str">
        <f>[1]廃業を除いた名簿を貼り付ける!AJ493&amp;[1]廃業を除いた名簿を貼り付ける!AK493</f>
        <v>栃木県宇都宮市緑一丁目１３番１５号</v>
      </c>
      <c r="J502" s="22" t="str">
        <f>[1]廃業を除いた名簿を貼り付ける!AL493</f>
        <v>028-645-6672</v>
      </c>
      <c r="K502" s="24" t="str">
        <f>IF([1]廃業を除いた名簿を貼り付ける!AO493=0,"　","○")</f>
        <v>○</v>
      </c>
      <c r="L502" s="24" t="str">
        <f>IF([1]廃業を除いた名簿を貼り付ける!AP493=0,"　","○")</f>
        <v>○</v>
      </c>
      <c r="M502" s="24" t="str">
        <f>IF([1]廃業を除いた名簿を貼り付ける!AQ493=0,"　","○")</f>
        <v>○</v>
      </c>
      <c r="N502" s="24" t="str">
        <f>IF([1]廃業を除いた名簿を貼り付ける!AR493=0,"　","○")</f>
        <v>○</v>
      </c>
      <c r="O502" s="24" t="str">
        <f>IF([1]廃業を除いた名簿を貼り付ける!AS493=0,"　","○")</f>
        <v>○</v>
      </c>
      <c r="P502" s="24" t="str">
        <f>IF([1]廃業を除いた名簿を貼り付ける!AT493=0,"　","○")</f>
        <v>○</v>
      </c>
      <c r="Q502" s="24" t="str">
        <f>IF([1]廃業を除いた名簿を貼り付ける!AU493=0,"　","○")</f>
        <v>○</v>
      </c>
      <c r="R502" s="24" t="str">
        <f>IF([1]廃業を除いた名簿を貼り付ける!AV493=0,"　","○")</f>
        <v>○</v>
      </c>
      <c r="S502" s="24" t="str">
        <f>IF([1]廃業を除いた名簿を貼り付ける!AW493=0,"　","○")</f>
        <v>○</v>
      </c>
      <c r="T502" s="24" t="str">
        <f>IF([1]廃業を除いた名簿を貼り付ける!AX493=0,"　","○")</f>
        <v>○</v>
      </c>
      <c r="U502" s="24" t="str">
        <f>IF([1]廃業を除いた名簿を貼り付ける!AY493=0,"　","○")</f>
        <v>○</v>
      </c>
      <c r="V502" s="24" t="str">
        <f>IF([1]廃業を除いた名簿を貼り付ける!AZ493=0,"　","○")</f>
        <v>○</v>
      </c>
      <c r="W502" s="24" t="str">
        <f>IF([1]廃業を除いた名簿を貼り付ける!BA493=0,"　","○")</f>
        <v>○</v>
      </c>
      <c r="X502" s="24" t="str">
        <f>IF([1]廃業を除いた名簿を貼り付ける!BB493=0,"　","○")</f>
        <v>○</v>
      </c>
      <c r="Y502" s="24" t="str">
        <f>IF([1]廃業を除いた名簿を貼り付ける!BC493=0,"　","○")</f>
        <v>○</v>
      </c>
    </row>
    <row r="503" spans="1:25" ht="24.75" customHeight="1" x14ac:dyDescent="0.2">
      <c r="A503" s="19" t="s">
        <v>20</v>
      </c>
      <c r="B503" s="25">
        <f>[1]廃業を除いた名簿を貼り付ける!N494</f>
        <v>1170</v>
      </c>
      <c r="C503" s="26" t="s">
        <v>21</v>
      </c>
      <c r="D503" s="22" t="str">
        <f>[1]廃業を除いた名簿を貼り付ける!D494</f>
        <v>株式会社　小松製作所</v>
      </c>
      <c r="E503" s="22" t="str">
        <f>IF([1]廃業を除いた名簿を貼り付ける!F494="","",[1]廃業を除いた名簿を貼り付ける!F494)</f>
        <v>代表取締役　小川　啓之</v>
      </c>
      <c r="F503" s="22" t="str">
        <f>[1]廃業を除いた名簿を貼り付ける!H494&amp;[1]廃業を除いた名簿を貼り付ける!I494</f>
        <v>東京都港区海岸一丁目２番20号</v>
      </c>
      <c r="G503" s="23">
        <f>[1]廃業を除いた名簿を貼り付ける!P494</f>
        <v>45158</v>
      </c>
      <c r="H503" s="22" t="str">
        <f>[1]廃業を除いた名簿を貼り付ける!AG494</f>
        <v>株式会社　小松製作所　栃木工場</v>
      </c>
      <c r="I503" s="22" t="str">
        <f>[1]廃業を除いた名簿を貼り付ける!AJ494&amp;[1]廃業を除いた名簿を貼り付ける!AK494</f>
        <v>栃木県小山市横倉新田110</v>
      </c>
      <c r="J503" s="22" t="str">
        <f>[1]廃業を除いた名簿を貼り付ける!AL494</f>
        <v>0285-28-8566</v>
      </c>
      <c r="K503" s="24" t="str">
        <f>IF([1]廃業を除いた名簿を貼り付ける!AO494=0,"　","○")</f>
        <v>　</v>
      </c>
      <c r="L503" s="24" t="str">
        <f>IF([1]廃業を除いた名簿を貼り付ける!AP494=0,"　","○")</f>
        <v>　</v>
      </c>
      <c r="M503" s="24" t="str">
        <f>IF([1]廃業を除いた名簿を貼り付ける!AQ494=0,"　","○")</f>
        <v>○</v>
      </c>
      <c r="N503" s="24" t="str">
        <f>IF([1]廃業を除いた名簿を貼り付ける!AR494=0,"　","○")</f>
        <v>　</v>
      </c>
      <c r="O503" s="24" t="str">
        <f>IF([1]廃業を除いた名簿を貼り付ける!AS494=0,"　","○")</f>
        <v>　</v>
      </c>
      <c r="P503" s="24" t="str">
        <f>IF([1]廃業を除いた名簿を貼り付ける!AT494=0,"　","○")</f>
        <v>　</v>
      </c>
      <c r="Q503" s="24" t="str">
        <f>IF([1]廃業を除いた名簿を貼り付ける!AU494=0,"　","○")</f>
        <v>　</v>
      </c>
      <c r="R503" s="24" t="str">
        <f>IF([1]廃業を除いた名簿を貼り付ける!AV494=0,"　","○")</f>
        <v>　</v>
      </c>
      <c r="S503" s="24" t="str">
        <f>IF([1]廃業を除いた名簿を貼り付ける!AW494=0,"　","○")</f>
        <v>　</v>
      </c>
      <c r="T503" s="24" t="str">
        <f>IF([1]廃業を除いた名簿を貼り付ける!AX494=0,"　","○")</f>
        <v>　</v>
      </c>
      <c r="U503" s="24" t="str">
        <f>IF([1]廃業を除いた名簿を貼り付ける!AY494=0,"　","○")</f>
        <v>　</v>
      </c>
      <c r="V503" s="24" t="str">
        <f>IF([1]廃業を除いた名簿を貼り付ける!AZ494=0,"　","○")</f>
        <v>○</v>
      </c>
      <c r="W503" s="24" t="str">
        <f>IF([1]廃業を除いた名簿を貼り付ける!BA494=0,"　","○")</f>
        <v>　</v>
      </c>
      <c r="X503" s="24" t="str">
        <f>IF([1]廃業を除いた名簿を貼り付ける!BB494=0,"　","○")</f>
        <v>　</v>
      </c>
      <c r="Y503" s="24" t="str">
        <f>IF([1]廃業を除いた名簿を貼り付ける!BC494=0,"　","○")</f>
        <v>　</v>
      </c>
    </row>
    <row r="504" spans="1:25" ht="24.75" customHeight="1" x14ac:dyDescent="0.2">
      <c r="A504" s="19" t="s">
        <v>20</v>
      </c>
      <c r="B504" s="25">
        <f>[1]廃業を除いた名簿を貼り付ける!N495</f>
        <v>1171</v>
      </c>
      <c r="C504" s="26" t="s">
        <v>21</v>
      </c>
      <c r="D504" s="22" t="str">
        <f>[1]廃業を除いた名簿を貼り付ける!D495</f>
        <v>株式会社サンキョーテクノ</v>
      </c>
      <c r="E504" s="22" t="str">
        <f>IF([1]廃業を除いた名簿を貼り付ける!F495="","",[1]廃業を除いた名簿を貼り付ける!F495)</f>
        <v>代表取締役　　大久保　博</v>
      </c>
      <c r="F504" s="22" t="str">
        <f>[1]廃業を除いた名簿を貼り付ける!H495&amp;[1]廃業を除いた名簿を貼り付ける!I495</f>
        <v>埼玉県熊谷市平塚新田224－５</v>
      </c>
      <c r="G504" s="23">
        <f>[1]廃業を除いた名簿を貼り付ける!P495</f>
        <v>45165</v>
      </c>
      <c r="H504" s="22" t="str">
        <f>[1]廃業を除いた名簿を貼り付ける!AG495</f>
        <v>株式会社サンキョーテクノ</v>
      </c>
      <c r="I504" s="22" t="str">
        <f>[1]廃業を除いた名簿を貼り付ける!AJ495&amp;[1]廃業を除いた名簿を貼り付ける!AK495</f>
        <v>埼玉県熊谷市平塚新田224－５</v>
      </c>
      <c r="J504" s="22" t="str">
        <f>[1]廃業を除いた名簿を貼り付ける!AL495</f>
        <v>048-577-8923</v>
      </c>
      <c r="K504" s="24" t="str">
        <f>IF([1]廃業を除いた名簿を貼り付ける!AO495=0,"　","○")</f>
        <v>○</v>
      </c>
      <c r="L504" s="24" t="str">
        <f>IF([1]廃業を除いた名簿を貼り付ける!AP495=0,"　","○")</f>
        <v>○</v>
      </c>
      <c r="M504" s="24" t="str">
        <f>IF([1]廃業を除いた名簿を貼り付ける!AQ495=0,"　","○")</f>
        <v>○</v>
      </c>
      <c r="N504" s="24" t="str">
        <f>IF([1]廃業を除いた名簿を貼り付ける!AR495=0,"　","○")</f>
        <v>○</v>
      </c>
      <c r="O504" s="24" t="str">
        <f>IF([1]廃業を除いた名簿を貼り付ける!AS495=0,"　","○")</f>
        <v>○</v>
      </c>
      <c r="P504" s="24" t="str">
        <f>IF([1]廃業を除いた名簿を貼り付ける!AT495=0,"　","○")</f>
        <v>○</v>
      </c>
      <c r="Q504" s="24" t="str">
        <f>IF([1]廃業を除いた名簿を貼り付ける!AU495=0,"　","○")</f>
        <v>○</v>
      </c>
      <c r="R504" s="24" t="str">
        <f>IF([1]廃業を除いた名簿を貼り付ける!AV495=0,"　","○")</f>
        <v>○</v>
      </c>
      <c r="S504" s="24" t="str">
        <f>IF([1]廃業を除いた名簿を貼り付ける!AW495=0,"　","○")</f>
        <v>○</v>
      </c>
      <c r="T504" s="24" t="str">
        <f>IF([1]廃業を除いた名簿を貼り付ける!AX495=0,"　","○")</f>
        <v>○</v>
      </c>
      <c r="U504" s="24" t="str">
        <f>IF([1]廃業を除いた名簿を貼り付ける!AY495=0,"　","○")</f>
        <v>○</v>
      </c>
      <c r="V504" s="24" t="str">
        <f>IF([1]廃業を除いた名簿を貼り付ける!AZ495=0,"　","○")</f>
        <v>○</v>
      </c>
      <c r="W504" s="24" t="str">
        <f>IF([1]廃業を除いた名簿を貼り付ける!BA495=0,"　","○")</f>
        <v>○</v>
      </c>
      <c r="X504" s="24" t="str">
        <f>IF([1]廃業を除いた名簿を貼り付ける!BB495=0,"　","○")</f>
        <v>○</v>
      </c>
      <c r="Y504" s="24" t="str">
        <f>IF([1]廃業を除いた名簿を貼り付ける!BC495=0,"　","○")</f>
        <v>○</v>
      </c>
    </row>
    <row r="505" spans="1:25" ht="24.75" customHeight="1" x14ac:dyDescent="0.2">
      <c r="A505" s="19" t="s">
        <v>20</v>
      </c>
      <c r="B505" s="25">
        <f>[1]廃業を除いた名簿を貼り付ける!N496</f>
        <v>1172</v>
      </c>
      <c r="C505" s="26" t="s">
        <v>21</v>
      </c>
      <c r="D505" s="22" t="str">
        <f>[1]廃業を除いた名簿を貼り付ける!D496</f>
        <v>株式会社エイチ・エス・ワイ</v>
      </c>
      <c r="E505" s="22" t="str">
        <f>IF([1]廃業を除いた名簿を貼り付ける!F496="","",[1]廃業を除いた名簿を貼り付ける!F496)</f>
        <v>代表取締役　　初芝　茂</v>
      </c>
      <c r="F505" s="22" t="str">
        <f>[1]廃業を除いた名簿を貼り付ける!H496&amp;[1]廃業を除いた名簿を貼り付ける!I496</f>
        <v>埼玉県三郷市泉三丁目３番地21</v>
      </c>
      <c r="G505" s="23">
        <f>[1]廃業を除いた名簿を貼り付ける!P496</f>
        <v>45180</v>
      </c>
      <c r="H505" s="22" t="str">
        <f>[1]廃業を除いた名簿を貼り付ける!AG496</f>
        <v>株式会社エイチ・エス・ワイ　</v>
      </c>
      <c r="I505" s="22" t="str">
        <f>[1]廃業を除いた名簿を貼り付ける!AJ496&amp;[1]廃業を除いた名簿を貼り付ける!AK496</f>
        <v>埼玉県三郷市泉三丁目３番地21</v>
      </c>
      <c r="J505" s="22" t="str">
        <f>[1]廃業を除いた名簿を貼り付ける!AL496</f>
        <v>048-949-0220</v>
      </c>
      <c r="K505" s="24" t="str">
        <f>IF([1]廃業を除いた名簿を貼り付ける!AO496=0,"　","○")</f>
        <v>○</v>
      </c>
      <c r="L505" s="24" t="str">
        <f>IF([1]廃業を除いた名簿を貼り付ける!AP496=0,"　","○")</f>
        <v>○</v>
      </c>
      <c r="M505" s="24" t="str">
        <f>IF([1]廃業を除いた名簿を貼り付ける!AQ496=0,"　","○")</f>
        <v>○</v>
      </c>
      <c r="N505" s="24" t="str">
        <f>IF([1]廃業を除いた名簿を貼り付ける!AR496=0,"　","○")</f>
        <v>　</v>
      </c>
      <c r="O505" s="24" t="str">
        <f>IF([1]廃業を除いた名簿を貼り付ける!AS496=0,"　","○")</f>
        <v>　</v>
      </c>
      <c r="P505" s="24" t="str">
        <f>IF([1]廃業を除いた名簿を貼り付ける!AT496=0,"　","○")</f>
        <v>　</v>
      </c>
      <c r="Q505" s="24" t="str">
        <f>IF([1]廃業を除いた名簿を貼り付ける!AU496=0,"　","○")</f>
        <v>　</v>
      </c>
      <c r="R505" s="24" t="str">
        <f>IF([1]廃業を除いた名簿を貼り付ける!AV496=0,"　","○")</f>
        <v>　</v>
      </c>
      <c r="S505" s="24" t="str">
        <f>IF([1]廃業を除いた名簿を貼り付ける!AW496=0,"　","○")</f>
        <v>　</v>
      </c>
      <c r="T505" s="24" t="str">
        <f>IF([1]廃業を除いた名簿を貼り付ける!AX496=0,"　","○")</f>
        <v>○</v>
      </c>
      <c r="U505" s="24" t="str">
        <f>IF([1]廃業を除いた名簿を貼り付ける!AY496=0,"　","○")</f>
        <v>○</v>
      </c>
      <c r="V505" s="24" t="str">
        <f>IF([1]廃業を除いた名簿を貼り付ける!AZ496=0,"　","○")</f>
        <v>○</v>
      </c>
      <c r="W505" s="24" t="str">
        <f>IF([1]廃業を除いた名簿を貼り付ける!BA496=0,"　","○")</f>
        <v>　</v>
      </c>
      <c r="X505" s="24" t="str">
        <f>IF([1]廃業を除いた名簿を貼り付ける!BB496=0,"　","○")</f>
        <v>　</v>
      </c>
      <c r="Y505" s="24" t="str">
        <f>IF([1]廃業を除いた名簿を貼り付ける!BC496=0,"　","○")</f>
        <v>　</v>
      </c>
    </row>
    <row r="506" spans="1:25" ht="24.75" customHeight="1" x14ac:dyDescent="0.2">
      <c r="A506" s="19" t="s">
        <v>20</v>
      </c>
      <c r="B506" s="25">
        <f>[1]廃業を除いた名簿を貼り付ける!N497</f>
        <v>1174</v>
      </c>
      <c r="C506" s="26" t="s">
        <v>21</v>
      </c>
      <c r="D506" s="22" t="str">
        <f>[1]廃業を除いた名簿を貼り付ける!D497</f>
        <v>株式会社拓海設備</v>
      </c>
      <c r="E506" s="22" t="str">
        <f>IF([1]廃業を除いた名簿を貼り付ける!F497="","",[1]廃業を除いた名簿を貼り付ける!F497)</f>
        <v>代表取締役　　ガセミアキバル</v>
      </c>
      <c r="F506" s="22" t="str">
        <f>[1]廃業を除いた名簿を貼り付ける!H497&amp;[1]廃業を除いた名簿を貼り付ける!I497</f>
        <v>東京都杉並区堀ノ内二丁目35番10号</v>
      </c>
      <c r="G506" s="23">
        <f>[1]廃業を除いた名簿を貼り付ける!P497</f>
        <v>45187</v>
      </c>
      <c r="H506" s="22" t="str">
        <f>[1]廃業を除いた名簿を貼り付ける!AG497</f>
        <v>株式会社拓海設備</v>
      </c>
      <c r="I506" s="22" t="str">
        <f>[1]廃業を除いた名簿を貼り付ける!AJ497&amp;[1]廃業を除いた名簿を貼り付ける!AK497</f>
        <v>東京都中野区弥生町二丁目36番15号　AGビル</v>
      </c>
      <c r="J506" s="22" t="str">
        <f>[1]廃業を除いた名簿を貼り付ける!AL497</f>
        <v>03-6382-8605</v>
      </c>
      <c r="K506" s="24" t="str">
        <f>IF([1]廃業を除いた名簿を貼り付ける!AO497=0,"　","○")</f>
        <v>○</v>
      </c>
      <c r="L506" s="24" t="str">
        <f>IF([1]廃業を除いた名簿を貼り付ける!AP497=0,"　","○")</f>
        <v>○</v>
      </c>
      <c r="M506" s="24" t="str">
        <f>IF([1]廃業を除いた名簿を貼り付ける!AQ497=0,"　","○")</f>
        <v>○</v>
      </c>
      <c r="N506" s="24" t="str">
        <f>IF([1]廃業を除いた名簿を貼り付ける!AR497=0,"　","○")</f>
        <v>○</v>
      </c>
      <c r="O506" s="24" t="str">
        <f>IF([1]廃業を除いた名簿を貼り付ける!AS497=0,"　","○")</f>
        <v>○</v>
      </c>
      <c r="P506" s="24" t="str">
        <f>IF([1]廃業を除いた名簿を貼り付ける!AT497=0,"　","○")</f>
        <v>○</v>
      </c>
      <c r="Q506" s="24" t="str">
        <f>IF([1]廃業を除いた名簿を貼り付ける!AU497=0,"　","○")</f>
        <v>○</v>
      </c>
      <c r="R506" s="24" t="str">
        <f>IF([1]廃業を除いた名簿を貼り付ける!AV497=0,"　","○")</f>
        <v>○</v>
      </c>
      <c r="S506" s="24" t="str">
        <f>IF([1]廃業を除いた名簿を貼り付ける!AW497=0,"　","○")</f>
        <v>○</v>
      </c>
      <c r="T506" s="24" t="str">
        <f>IF([1]廃業を除いた名簿を貼り付ける!AX497=0,"　","○")</f>
        <v>○</v>
      </c>
      <c r="U506" s="24" t="str">
        <f>IF([1]廃業を除いた名簿を貼り付ける!AY497=0,"　","○")</f>
        <v>○</v>
      </c>
      <c r="V506" s="24" t="str">
        <f>IF([1]廃業を除いた名簿を貼り付ける!AZ497=0,"　","○")</f>
        <v>○</v>
      </c>
      <c r="W506" s="24" t="str">
        <f>IF([1]廃業を除いた名簿を貼り付ける!BA497=0,"　","○")</f>
        <v>○</v>
      </c>
      <c r="X506" s="24" t="str">
        <f>IF([1]廃業を除いた名簿を貼り付ける!BB497=0,"　","○")</f>
        <v>○</v>
      </c>
      <c r="Y506" s="24" t="str">
        <f>IF([1]廃業を除いた名簿を貼り付ける!BC497=0,"　","○")</f>
        <v>○</v>
      </c>
    </row>
    <row r="507" spans="1:25" ht="24.75" customHeight="1" x14ac:dyDescent="0.2">
      <c r="A507" s="19" t="s">
        <v>20</v>
      </c>
      <c r="B507" s="25">
        <f>[1]廃業を除いた名簿を貼り付ける!N498</f>
        <v>1176</v>
      </c>
      <c r="C507" s="26" t="s">
        <v>21</v>
      </c>
      <c r="D507" s="22" t="str">
        <f>[1]廃業を除いた名簿を貼り付ける!D498</f>
        <v>関東空調設備株式会社</v>
      </c>
      <c r="E507" s="22" t="str">
        <f>IF([1]廃業を除いた名簿を貼り付ける!F498="","",[1]廃業を除いた名簿を貼り付ける!F498)</f>
        <v>代表取締役　　日下　雅勝</v>
      </c>
      <c r="F507" s="22" t="str">
        <f>[1]廃業を除いた名簿を貼り付ける!H498&amp;[1]廃業を除いた名簿を貼り付ける!I498</f>
        <v>東京都足立区入谷八丁目１番３号</v>
      </c>
      <c r="G507" s="23">
        <f>[1]廃業を除いた名簿を貼り付ける!P498</f>
        <v>45196</v>
      </c>
      <c r="H507" s="22" t="str">
        <f>[1]廃業を除いた名簿を貼り付ける!AG498</f>
        <v>関東空調設備株式会社</v>
      </c>
      <c r="I507" s="22" t="str">
        <f>[1]廃業を除いた名簿を貼り付ける!AJ498&amp;[1]廃業を除いた名簿を貼り付ける!AK498</f>
        <v>東京都足立区入谷八丁目１番３号</v>
      </c>
      <c r="J507" s="22" t="str">
        <f>[1]廃業を除いた名簿を貼り付ける!AL498</f>
        <v>03-3853-1711</v>
      </c>
      <c r="K507" s="24" t="str">
        <f>IF([1]廃業を除いた名簿を貼り付ける!AO498=0,"　","○")</f>
        <v>○</v>
      </c>
      <c r="L507" s="24" t="str">
        <f>IF([1]廃業を除いた名簿を貼り付ける!AP498=0,"　","○")</f>
        <v>○</v>
      </c>
      <c r="M507" s="24" t="str">
        <f>IF([1]廃業を除いた名簿を貼り付ける!AQ498=0,"　","○")</f>
        <v>○</v>
      </c>
      <c r="N507" s="24" t="str">
        <f>IF([1]廃業を除いた名簿を貼り付ける!AR498=0,"　","○")</f>
        <v>○</v>
      </c>
      <c r="O507" s="24" t="str">
        <f>IF([1]廃業を除いた名簿を貼り付ける!AS498=0,"　","○")</f>
        <v>○</v>
      </c>
      <c r="P507" s="24" t="str">
        <f>IF([1]廃業を除いた名簿を貼り付ける!AT498=0,"　","○")</f>
        <v>○</v>
      </c>
      <c r="Q507" s="24" t="str">
        <f>IF([1]廃業を除いた名簿を貼り付ける!AU498=0,"　","○")</f>
        <v>○</v>
      </c>
      <c r="R507" s="24" t="str">
        <f>IF([1]廃業を除いた名簿を貼り付ける!AV498=0,"　","○")</f>
        <v>○</v>
      </c>
      <c r="S507" s="24" t="str">
        <f>IF([1]廃業を除いた名簿を貼り付ける!AW498=0,"　","○")</f>
        <v>○</v>
      </c>
      <c r="T507" s="24" t="str">
        <f>IF([1]廃業を除いた名簿を貼り付ける!AX498=0,"　","○")</f>
        <v>○</v>
      </c>
      <c r="U507" s="24" t="str">
        <f>IF([1]廃業を除いた名簿を貼り付ける!AY498=0,"　","○")</f>
        <v>○</v>
      </c>
      <c r="V507" s="24" t="str">
        <f>IF([1]廃業を除いた名簿を貼り付ける!AZ498=0,"　","○")</f>
        <v>○</v>
      </c>
      <c r="W507" s="24" t="str">
        <f>IF([1]廃業を除いた名簿を貼り付ける!BA498=0,"　","○")</f>
        <v>○</v>
      </c>
      <c r="X507" s="24" t="str">
        <f>IF([1]廃業を除いた名簿を貼り付ける!BB498=0,"　","○")</f>
        <v>○</v>
      </c>
      <c r="Y507" s="24" t="str">
        <f>IF([1]廃業を除いた名簿を貼り付ける!BC498=0,"　","○")</f>
        <v>○</v>
      </c>
    </row>
    <row r="508" spans="1:25" ht="24.75" customHeight="1" x14ac:dyDescent="0.2">
      <c r="A508" s="19" t="s">
        <v>20</v>
      </c>
      <c r="B508" s="25">
        <f>[1]廃業を除いた名簿を貼り付ける!N499</f>
        <v>1183</v>
      </c>
      <c r="C508" s="26" t="s">
        <v>21</v>
      </c>
      <c r="D508" s="22" t="str">
        <f>[1]廃業を除いた名簿を貼り付ける!D499</f>
        <v>株式会社永福冷熱</v>
      </c>
      <c r="E508" s="22" t="str">
        <f>IF([1]廃業を除いた名簿を貼り付ける!F499="","",[1]廃業を除いた名簿を貼り付ける!F499)</f>
        <v>代表取締役　　服部　正樹</v>
      </c>
      <c r="F508" s="22" t="str">
        <f>[1]廃業を除いた名簿を貼り付ける!H499&amp;[1]廃業を除いた名簿を貼り付ける!I499</f>
        <v>埼玉県川口市芝塚原二丁目18番12号</v>
      </c>
      <c r="G508" s="23">
        <f>[1]廃業を除いた名簿を貼り付ける!P499</f>
        <v>45229</v>
      </c>
      <c r="H508" s="22" t="str">
        <f>[1]廃業を除いた名簿を貼り付ける!AG499</f>
        <v>株式会社永福冷熱</v>
      </c>
      <c r="I508" s="22" t="str">
        <f>[1]廃業を除いた名簿を貼り付ける!AJ499&amp;[1]廃業を除いた名簿を貼り付ける!AK499</f>
        <v>埼玉県川口市芝塚原二丁目18番12号</v>
      </c>
      <c r="J508" s="22" t="str">
        <f>[1]廃業を除いた名簿を貼り付ける!AL499</f>
        <v>048-268-2586</v>
      </c>
      <c r="K508" s="24" t="str">
        <f>IF([1]廃業を除いた名簿を貼り付ける!AO499=0,"　","○")</f>
        <v>○</v>
      </c>
      <c r="L508" s="24" t="str">
        <f>IF([1]廃業を除いた名簿を貼り付ける!AP499=0,"　","○")</f>
        <v>○</v>
      </c>
      <c r="M508" s="24" t="str">
        <f>IF([1]廃業を除いた名簿を貼り付ける!AQ499=0,"　","○")</f>
        <v>○</v>
      </c>
      <c r="N508" s="24" t="str">
        <f>IF([1]廃業を除いた名簿を貼り付ける!AR499=0,"　","○")</f>
        <v>○</v>
      </c>
      <c r="O508" s="24" t="str">
        <f>IF([1]廃業を除いた名簿を貼り付ける!AS499=0,"　","○")</f>
        <v>○</v>
      </c>
      <c r="P508" s="24" t="str">
        <f>IF([1]廃業を除いた名簿を貼り付ける!AT499=0,"　","○")</f>
        <v>○</v>
      </c>
      <c r="Q508" s="24" t="str">
        <f>IF([1]廃業を除いた名簿を貼り付ける!AU499=0,"　","○")</f>
        <v>○</v>
      </c>
      <c r="R508" s="24" t="str">
        <f>IF([1]廃業を除いた名簿を貼り付ける!AV499=0,"　","○")</f>
        <v>○</v>
      </c>
      <c r="S508" s="24" t="str">
        <f>IF([1]廃業を除いた名簿を貼り付ける!AW499=0,"　","○")</f>
        <v>○</v>
      </c>
      <c r="T508" s="24" t="str">
        <f>IF([1]廃業を除いた名簿を貼り付ける!AX499=0,"　","○")</f>
        <v>　</v>
      </c>
      <c r="U508" s="24" t="str">
        <f>IF([1]廃業を除いた名簿を貼り付ける!AY499=0,"　","○")</f>
        <v>○</v>
      </c>
      <c r="V508" s="24" t="str">
        <f>IF([1]廃業を除いた名簿を貼り付ける!AZ499=0,"　","○")</f>
        <v>○</v>
      </c>
      <c r="W508" s="24" t="str">
        <f>IF([1]廃業を除いた名簿を貼り付ける!BA499=0,"　","○")</f>
        <v>　</v>
      </c>
      <c r="X508" s="24" t="str">
        <f>IF([1]廃業を除いた名簿を貼り付ける!BB499=0,"　","○")</f>
        <v>○</v>
      </c>
      <c r="Y508" s="24" t="str">
        <f>IF([1]廃業を除いた名簿を貼り付ける!BC499=0,"　","○")</f>
        <v>○</v>
      </c>
    </row>
    <row r="509" spans="1:25" ht="24.75" customHeight="1" x14ac:dyDescent="0.2">
      <c r="A509" s="19" t="s">
        <v>20</v>
      </c>
      <c r="B509" s="25">
        <f>[1]廃業を除いた名簿を貼り付ける!N500</f>
        <v>1184</v>
      </c>
      <c r="C509" s="26" t="s">
        <v>21</v>
      </c>
      <c r="D509" s="22" t="str">
        <f>[1]廃業を除いた名簿を貼り付ける!D500</f>
        <v>株式会社　まるやま</v>
      </c>
      <c r="E509" s="22" t="str">
        <f>IF([1]廃業を除いた名簿を貼り付ける!F500="","",[1]廃業を除いた名簿を貼り付ける!F500)</f>
        <v>代表取締役　丸山　得治</v>
      </c>
      <c r="F509" s="22" t="str">
        <f>[1]廃業を除いた名簿を貼り付ける!H500&amp;[1]廃業を除いた名簿を貼り付ける!I500</f>
        <v>栃木県鹿沼市戸張町2311</v>
      </c>
      <c r="G509" s="23">
        <f>[1]廃業を除いた名簿を貼り付ける!P500</f>
        <v>45238</v>
      </c>
      <c r="H509" s="22" t="str">
        <f>[1]廃業を除いた名簿を貼り付ける!AG500</f>
        <v>株式会社　まるやま　日光営業所</v>
      </c>
      <c r="I509" s="22" t="str">
        <f>[1]廃業を除いた名簿を貼り付ける!AJ500&amp;[1]廃業を除いた名簿を貼り付ける!AK500</f>
        <v>栃木県日光市板橋1670-1</v>
      </c>
      <c r="J509" s="22" t="str">
        <f>[1]廃業を除いた名簿を貼り付ける!AL500</f>
        <v>0288-27-3580</v>
      </c>
      <c r="K509" s="24" t="str">
        <f>IF([1]廃業を除いた名簿を貼り付ける!AO500=0,"　","○")</f>
        <v>○</v>
      </c>
      <c r="L509" s="24" t="str">
        <f>IF([1]廃業を除いた名簿を貼り付ける!AP500=0,"　","○")</f>
        <v>○</v>
      </c>
      <c r="M509" s="24" t="str">
        <f>IF([1]廃業を除いた名簿を貼り付ける!AQ500=0,"　","○")</f>
        <v>○</v>
      </c>
      <c r="N509" s="24" t="str">
        <f>IF([1]廃業を除いた名簿を貼り付ける!AR500=0,"　","○")</f>
        <v>○</v>
      </c>
      <c r="O509" s="24" t="str">
        <f>IF([1]廃業を除いた名簿を貼り付ける!AS500=0,"　","○")</f>
        <v>○</v>
      </c>
      <c r="P509" s="24" t="str">
        <f>IF([1]廃業を除いた名簿を貼り付ける!AT500=0,"　","○")</f>
        <v>○</v>
      </c>
      <c r="Q509" s="24" t="str">
        <f>IF([1]廃業を除いた名簿を貼り付ける!AU500=0,"　","○")</f>
        <v>○</v>
      </c>
      <c r="R509" s="24" t="str">
        <f>IF([1]廃業を除いた名簿を貼り付ける!AV500=0,"　","○")</f>
        <v>○</v>
      </c>
      <c r="S509" s="24" t="str">
        <f>IF([1]廃業を除いた名簿を貼り付ける!AW500=0,"　","○")</f>
        <v>○</v>
      </c>
      <c r="T509" s="24" t="str">
        <f>IF([1]廃業を除いた名簿を貼り付ける!AX500=0,"　","○")</f>
        <v>　</v>
      </c>
      <c r="U509" s="24" t="str">
        <f>IF([1]廃業を除いた名簿を貼り付ける!AY500=0,"　","○")</f>
        <v>　</v>
      </c>
      <c r="V509" s="24" t="str">
        <f>IF([1]廃業を除いた名簿を貼り付ける!AZ500=0,"　","○")</f>
        <v>　</v>
      </c>
      <c r="W509" s="24" t="str">
        <f>IF([1]廃業を除いた名簿を貼り付ける!BA500=0,"　","○")</f>
        <v>　</v>
      </c>
      <c r="X509" s="24" t="str">
        <f>IF([1]廃業を除いた名簿を貼り付ける!BB500=0,"　","○")</f>
        <v>　</v>
      </c>
      <c r="Y509" s="24" t="str">
        <f>IF([1]廃業を除いた名簿を貼り付ける!BC500=0,"　","○")</f>
        <v>　</v>
      </c>
    </row>
    <row r="510" spans="1:25" ht="24.75" customHeight="1" x14ac:dyDescent="0.2">
      <c r="A510" s="19" t="s">
        <v>20</v>
      </c>
      <c r="B510" s="25">
        <f>[1]廃業を除いた名簿を貼り付ける!N501</f>
        <v>1185</v>
      </c>
      <c r="C510" s="26" t="s">
        <v>21</v>
      </c>
      <c r="D510" s="22" t="str">
        <f>[1]廃業を除いた名簿を貼り付ける!D501</f>
        <v>株式会社ホクセイ冷熱</v>
      </c>
      <c r="E510" s="22" t="str">
        <f>IF([1]廃業を除いた名簿を貼り付ける!F501="","",[1]廃業を除いた名簿を貼り付ける!F501)</f>
        <v>代表取締役　　鹿間　敬史</v>
      </c>
      <c r="F510" s="22" t="str">
        <f>[1]廃業を除いた名簿を貼り付ける!H501&amp;[1]廃業を除いた名簿を貼り付ける!I501</f>
        <v>東京都練馬区桜台五丁目16番12号</v>
      </c>
      <c r="G510" s="23">
        <f>[1]廃業を除いた名簿を貼り付ける!P501</f>
        <v>45237</v>
      </c>
      <c r="H510" s="22" t="str">
        <f>[1]廃業を除いた名簿を貼り付ける!AG501</f>
        <v>株式会社ホクセイ冷熱</v>
      </c>
      <c r="I510" s="22" t="str">
        <f>[1]廃業を除いた名簿を貼り付ける!AJ501&amp;[1]廃業を除いた名簿を貼り付ける!AK501</f>
        <v>東京都練馬区桜台五丁目16番12号</v>
      </c>
      <c r="J510" s="22" t="str">
        <f>[1]廃業を除いた名簿を貼り付ける!AL501</f>
        <v>03-5984-0611</v>
      </c>
      <c r="K510" s="24" t="str">
        <f>IF([1]廃業を除いた名簿を貼り付ける!AO501=0,"　","○")</f>
        <v>○</v>
      </c>
      <c r="L510" s="24" t="str">
        <f>IF([1]廃業を除いた名簿を貼り付ける!AP501=0,"　","○")</f>
        <v>○</v>
      </c>
      <c r="M510" s="24" t="str">
        <f>IF([1]廃業を除いた名簿を貼り付ける!AQ501=0,"　","○")</f>
        <v>○</v>
      </c>
      <c r="N510" s="24" t="str">
        <f>IF([1]廃業を除いた名簿を貼り付ける!AR501=0,"　","○")</f>
        <v>○</v>
      </c>
      <c r="O510" s="24" t="str">
        <f>IF([1]廃業を除いた名簿を貼り付ける!AS501=0,"　","○")</f>
        <v>○</v>
      </c>
      <c r="P510" s="24" t="str">
        <f>IF([1]廃業を除いた名簿を貼り付ける!AT501=0,"　","○")</f>
        <v>○</v>
      </c>
      <c r="Q510" s="24" t="str">
        <f>IF([1]廃業を除いた名簿を貼り付ける!AU501=0,"　","○")</f>
        <v>○</v>
      </c>
      <c r="R510" s="24" t="str">
        <f>IF([1]廃業を除いた名簿を貼り付ける!AV501=0,"　","○")</f>
        <v>○</v>
      </c>
      <c r="S510" s="24" t="str">
        <f>IF([1]廃業を除いた名簿を貼り付ける!AW501=0,"　","○")</f>
        <v>○</v>
      </c>
      <c r="T510" s="24" t="str">
        <f>IF([1]廃業を除いた名簿を貼り付ける!AX501=0,"　","○")</f>
        <v>○</v>
      </c>
      <c r="U510" s="24" t="str">
        <f>IF([1]廃業を除いた名簿を貼り付ける!AY501=0,"　","○")</f>
        <v>○</v>
      </c>
      <c r="V510" s="24" t="str">
        <f>IF([1]廃業を除いた名簿を貼り付ける!AZ501=0,"　","○")</f>
        <v>○</v>
      </c>
      <c r="W510" s="24" t="str">
        <f>IF([1]廃業を除いた名簿を貼り付ける!BA501=0,"　","○")</f>
        <v>○</v>
      </c>
      <c r="X510" s="24" t="str">
        <f>IF([1]廃業を除いた名簿を貼り付ける!BB501=0,"　","○")</f>
        <v>○</v>
      </c>
      <c r="Y510" s="24" t="str">
        <f>IF([1]廃業を除いた名簿を貼り付ける!BC501=0,"　","○")</f>
        <v>○</v>
      </c>
    </row>
    <row r="511" spans="1:25" ht="24.75" customHeight="1" x14ac:dyDescent="0.2">
      <c r="A511" s="19" t="s">
        <v>20</v>
      </c>
      <c r="B511" s="25">
        <f>[1]廃業を除いた名簿を貼り付ける!N502</f>
        <v>1194</v>
      </c>
      <c r="C511" s="26" t="s">
        <v>21</v>
      </c>
      <c r="D511" s="22" t="str">
        <f>[1]廃業を除いた名簿を貼り付ける!D502</f>
        <v>有限会社エムズ・テクニカル・サービス</v>
      </c>
      <c r="E511" s="22" t="str">
        <f>IF([1]廃業を除いた名簿を貼り付ける!F502="","",[1]廃業を除いた名簿を貼り付ける!F502)</f>
        <v>取締役　山岸　雅行</v>
      </c>
      <c r="F511" s="22" t="str">
        <f>[1]廃業を除いた名簿を貼り付ける!H502&amp;[1]廃業を除いた名簿を貼り付ける!I502</f>
        <v>埼玉県川口市領家三丁目13番６号</v>
      </c>
      <c r="G511" s="23">
        <f>[1]廃業を除いた名簿を貼り付ける!P502</f>
        <v>45320</v>
      </c>
      <c r="H511" s="22" t="str">
        <f>[1]廃業を除いた名簿を貼り付ける!AG502</f>
        <v>有限会社エムズ・テクニカル・サービス</v>
      </c>
      <c r="I511" s="22" t="str">
        <f>[1]廃業を除いた名簿を貼り付ける!AJ502&amp;[1]廃業を除いた名簿を貼り付ける!AK502</f>
        <v>埼玉県川口市領家三丁目13番６号</v>
      </c>
      <c r="J511" s="22" t="str">
        <f>[1]廃業を除いた名簿を貼り付ける!AL502</f>
        <v>048-290-8955</v>
      </c>
      <c r="K511" s="24" t="str">
        <f>IF([1]廃業を除いた名簿を貼り付ける!AO502=0,"　","○")</f>
        <v>○</v>
      </c>
      <c r="L511" s="24" t="str">
        <f>IF([1]廃業を除いた名簿を貼り付ける!AP502=0,"　","○")</f>
        <v>○</v>
      </c>
      <c r="M511" s="24" t="str">
        <f>IF([1]廃業を除いた名簿を貼り付ける!AQ502=0,"　","○")</f>
        <v>○</v>
      </c>
      <c r="N511" s="24" t="str">
        <f>IF([1]廃業を除いた名簿を貼り付ける!AR502=0,"　","○")</f>
        <v>○</v>
      </c>
      <c r="O511" s="24" t="str">
        <f>IF([1]廃業を除いた名簿を貼り付ける!AS502=0,"　","○")</f>
        <v>○</v>
      </c>
      <c r="P511" s="24" t="str">
        <f>IF([1]廃業を除いた名簿を貼り付ける!AT502=0,"　","○")</f>
        <v>○</v>
      </c>
      <c r="Q511" s="24" t="str">
        <f>IF([1]廃業を除いた名簿を貼り付ける!AU502=0,"　","○")</f>
        <v>○</v>
      </c>
      <c r="R511" s="24" t="str">
        <f>IF([1]廃業を除いた名簿を貼り付ける!AV502=0,"　","○")</f>
        <v>○</v>
      </c>
      <c r="S511" s="24" t="str">
        <f>IF([1]廃業を除いた名簿を貼り付ける!AW502=0,"　","○")</f>
        <v>○</v>
      </c>
      <c r="T511" s="24" t="str">
        <f>IF([1]廃業を除いた名簿を貼り付ける!AX502=0,"　","○")</f>
        <v>○</v>
      </c>
      <c r="U511" s="24" t="str">
        <f>IF([1]廃業を除いた名簿を貼り付ける!AY502=0,"　","○")</f>
        <v>○</v>
      </c>
      <c r="V511" s="24" t="str">
        <f>IF([1]廃業を除いた名簿を貼り付ける!AZ502=0,"　","○")</f>
        <v>○</v>
      </c>
      <c r="W511" s="24" t="str">
        <f>IF([1]廃業を除いた名簿を貼り付ける!BA502=0,"　","○")</f>
        <v>○</v>
      </c>
      <c r="X511" s="24" t="str">
        <f>IF([1]廃業を除いた名簿を貼り付ける!BB502=0,"　","○")</f>
        <v>○</v>
      </c>
      <c r="Y511" s="24" t="str">
        <f>IF([1]廃業を除いた名簿を貼り付ける!BC502=0,"　","○")</f>
        <v>○</v>
      </c>
    </row>
    <row r="512" spans="1:25" ht="24.75" customHeight="1" x14ac:dyDescent="0.2">
      <c r="A512" s="19" t="s">
        <v>20</v>
      </c>
      <c r="B512" s="25">
        <f>[1]廃業を除いた名簿を貼り付ける!N503</f>
        <v>1194</v>
      </c>
      <c r="C512" s="26" t="s">
        <v>21</v>
      </c>
      <c r="D512" s="22" t="str">
        <f>[1]廃業を除いた名簿を貼り付ける!D503</f>
        <v>有限会社エムズ・テクニカル・サービス</v>
      </c>
      <c r="E512" s="22" t="str">
        <f>IF([1]廃業を除いた名簿を貼り付ける!F503="","",[1]廃業を除いた名簿を貼り付ける!F503)</f>
        <v>取締役　山岸　雅行</v>
      </c>
      <c r="F512" s="22" t="str">
        <f>[1]廃業を除いた名簿を貼り付ける!H503&amp;[1]廃業を除いた名簿を貼り付ける!I503</f>
        <v>埼玉県川口市領家三丁目13番６号</v>
      </c>
      <c r="G512" s="23">
        <f>[1]廃業を除いた名簿を貼り付ける!P503</f>
        <v>45320</v>
      </c>
      <c r="H512" s="22" t="str">
        <f>[1]廃業を除いた名簿を貼り付ける!AG503</f>
        <v>有限会社エムズ・テクニカル・サービス　川口ＳＲＣ</v>
      </c>
      <c r="I512" s="22" t="str">
        <f>[1]廃業を除いた名簿を貼り付ける!AJ503&amp;[1]廃業を除いた名簿を貼り付ける!AK503</f>
        <v>埼玉県川口市領家三丁目16番16号</v>
      </c>
      <c r="J512" s="22" t="str">
        <f>[1]廃業を除いた名簿を貼り付ける!AL503</f>
        <v>048-291-8712</v>
      </c>
      <c r="K512" s="24" t="str">
        <f>IF([1]廃業を除いた名簿を貼り付ける!AO503=0,"　","○")</f>
        <v>○</v>
      </c>
      <c r="L512" s="24" t="str">
        <f>IF([1]廃業を除いた名簿を貼り付ける!AP503=0,"　","○")</f>
        <v>○</v>
      </c>
      <c r="M512" s="24" t="str">
        <f>IF([1]廃業を除いた名簿を貼り付ける!AQ503=0,"　","○")</f>
        <v>○</v>
      </c>
      <c r="N512" s="24" t="str">
        <f>IF([1]廃業を除いた名簿を貼り付ける!AR503=0,"　","○")</f>
        <v>○</v>
      </c>
      <c r="O512" s="24" t="str">
        <f>IF([1]廃業を除いた名簿を貼り付ける!AS503=0,"　","○")</f>
        <v>○</v>
      </c>
      <c r="P512" s="24" t="str">
        <f>IF([1]廃業を除いた名簿を貼り付ける!AT503=0,"　","○")</f>
        <v>○</v>
      </c>
      <c r="Q512" s="24" t="str">
        <f>IF([1]廃業を除いた名簿を貼り付ける!AU503=0,"　","○")</f>
        <v>○</v>
      </c>
      <c r="R512" s="24" t="str">
        <f>IF([1]廃業を除いた名簿を貼り付ける!AV503=0,"　","○")</f>
        <v>○</v>
      </c>
      <c r="S512" s="24" t="str">
        <f>IF([1]廃業を除いた名簿を貼り付ける!AW503=0,"　","○")</f>
        <v>○</v>
      </c>
      <c r="T512" s="24" t="str">
        <f>IF([1]廃業を除いた名簿を貼り付ける!AX503=0,"　","○")</f>
        <v>○</v>
      </c>
      <c r="U512" s="24" t="str">
        <f>IF([1]廃業を除いた名簿を貼り付ける!AY503=0,"　","○")</f>
        <v>○</v>
      </c>
      <c r="V512" s="24" t="str">
        <f>IF([1]廃業を除いた名簿を貼り付ける!AZ503=0,"　","○")</f>
        <v>○</v>
      </c>
      <c r="W512" s="24" t="str">
        <f>IF([1]廃業を除いた名簿を貼り付ける!BA503=0,"　","○")</f>
        <v>○</v>
      </c>
      <c r="X512" s="24" t="str">
        <f>IF([1]廃業を除いた名簿を貼り付ける!BB503=0,"　","○")</f>
        <v>○</v>
      </c>
      <c r="Y512" s="24" t="str">
        <f>IF([1]廃業を除いた名簿を貼り付ける!BC503=0,"　","○")</f>
        <v>○</v>
      </c>
    </row>
    <row r="513" spans="1:25" ht="24.75" customHeight="1" x14ac:dyDescent="0.2">
      <c r="A513" s="19" t="s">
        <v>20</v>
      </c>
      <c r="B513" s="25">
        <f>[1]廃業を除いた名簿を貼り付ける!N504</f>
        <v>1194</v>
      </c>
      <c r="C513" s="26" t="s">
        <v>21</v>
      </c>
      <c r="D513" s="22" t="str">
        <f>[1]廃業を除いた名簿を貼り付ける!D504</f>
        <v>有限会社エムズ・テクニカル・サービス</v>
      </c>
      <c r="E513" s="22" t="str">
        <f>IF([1]廃業を除いた名簿を貼り付ける!F504="","",[1]廃業を除いた名簿を貼り付ける!F504)</f>
        <v>取締役　山岸　雅行</v>
      </c>
      <c r="F513" s="22" t="str">
        <f>[1]廃業を除いた名簿を貼り付ける!H504&amp;[1]廃業を除いた名簿を貼り付ける!I504</f>
        <v>埼玉県川口市領家三丁目13番６号</v>
      </c>
      <c r="G513" s="23">
        <f>[1]廃業を除いた名簿を貼り付ける!P504</f>
        <v>45320</v>
      </c>
      <c r="H513" s="22" t="str">
        <f>[1]廃業を除いた名簿を貼り付ける!AG504</f>
        <v>有限会社エムズ・テクニカル・サービス　鳩ヶ谷営業所</v>
      </c>
      <c r="I513" s="22" t="str">
        <f>[1]廃業を除いた名簿を貼り付ける!AJ504&amp;[1]廃業を除いた名簿を貼り付ける!AK504</f>
        <v>埼玉県川口市南鳩ヶ谷五丁目35番１号</v>
      </c>
      <c r="J513" s="22" t="str">
        <f>[1]廃業を除いた名簿を貼り付ける!AL504</f>
        <v>048-287-5181</v>
      </c>
      <c r="K513" s="24" t="str">
        <f>IF([1]廃業を除いた名簿を貼り付ける!AO504=0,"　","○")</f>
        <v>○</v>
      </c>
      <c r="L513" s="24" t="str">
        <f>IF([1]廃業を除いた名簿を貼り付ける!AP504=0,"　","○")</f>
        <v>○</v>
      </c>
      <c r="M513" s="24" t="str">
        <f>IF([1]廃業を除いた名簿を貼り付ける!AQ504=0,"　","○")</f>
        <v>○</v>
      </c>
      <c r="N513" s="24" t="str">
        <f>IF([1]廃業を除いた名簿を貼り付ける!AR504=0,"　","○")</f>
        <v>○</v>
      </c>
      <c r="O513" s="24" t="str">
        <f>IF([1]廃業を除いた名簿を貼り付ける!AS504=0,"　","○")</f>
        <v>○</v>
      </c>
      <c r="P513" s="24" t="str">
        <f>IF([1]廃業を除いた名簿を貼り付ける!AT504=0,"　","○")</f>
        <v>○</v>
      </c>
      <c r="Q513" s="24" t="str">
        <f>IF([1]廃業を除いた名簿を貼り付ける!AU504=0,"　","○")</f>
        <v>○</v>
      </c>
      <c r="R513" s="24" t="str">
        <f>IF([1]廃業を除いた名簿を貼り付ける!AV504=0,"　","○")</f>
        <v>○</v>
      </c>
      <c r="S513" s="24" t="str">
        <f>IF([1]廃業を除いた名簿を貼り付ける!AW504=0,"　","○")</f>
        <v>○</v>
      </c>
      <c r="T513" s="24" t="str">
        <f>IF([1]廃業を除いた名簿を貼り付ける!AX504=0,"　","○")</f>
        <v>○</v>
      </c>
      <c r="U513" s="24" t="str">
        <f>IF([1]廃業を除いた名簿を貼り付ける!AY504=0,"　","○")</f>
        <v>○</v>
      </c>
      <c r="V513" s="24" t="str">
        <f>IF([1]廃業を除いた名簿を貼り付ける!AZ504=0,"　","○")</f>
        <v>○</v>
      </c>
      <c r="W513" s="24" t="str">
        <f>IF([1]廃業を除いた名簿を貼り付ける!BA504=0,"　","○")</f>
        <v>○</v>
      </c>
      <c r="X513" s="24" t="str">
        <f>IF([1]廃業を除いた名簿を貼り付ける!BB504=0,"　","○")</f>
        <v>○</v>
      </c>
      <c r="Y513" s="24" t="str">
        <f>IF([1]廃業を除いた名簿を貼り付ける!BC504=0,"　","○")</f>
        <v>○</v>
      </c>
    </row>
    <row r="514" spans="1:25" ht="24.75" customHeight="1" x14ac:dyDescent="0.2">
      <c r="A514" s="19" t="s">
        <v>20</v>
      </c>
      <c r="B514" s="25">
        <f>[1]廃業を除いた名簿を貼り付ける!N505</f>
        <v>1194</v>
      </c>
      <c r="C514" s="26" t="s">
        <v>21</v>
      </c>
      <c r="D514" s="22" t="str">
        <f>[1]廃業を除いた名簿を貼り付ける!D505</f>
        <v>有限会社エムズ・テクニカル・サービス</v>
      </c>
      <c r="E514" s="22" t="str">
        <f>IF([1]廃業を除いた名簿を貼り付ける!F505="","",[1]廃業を除いた名簿を貼り付ける!F505)</f>
        <v>取締役　山岸　雅行</v>
      </c>
      <c r="F514" s="22" t="str">
        <f>[1]廃業を除いた名簿を貼り付ける!H505&amp;[1]廃業を除いた名簿を貼り付ける!I505</f>
        <v>埼玉県川口市領家三丁目13番６号</v>
      </c>
      <c r="G514" s="23">
        <f>[1]廃業を除いた名簿を貼り付ける!P505</f>
        <v>45320</v>
      </c>
      <c r="H514" s="22" t="str">
        <f>[1]廃業を除いた名簿を貼り付ける!AG505</f>
        <v>有限会社エムズ・テクニカル・サービス　足立事業所</v>
      </c>
      <c r="I514" s="22" t="str">
        <f>[1]廃業を除いた名簿を貼り付ける!AJ505&amp;[1]廃業を除いた名簿を貼り付ける!AK505</f>
        <v>東京都足立区入谷四丁目20番10号</v>
      </c>
      <c r="J514" s="22" t="str">
        <f>[1]廃業を除いた名簿を貼り付ける!AL505</f>
        <v>03-5856-9582</v>
      </c>
      <c r="K514" s="24" t="str">
        <f>IF([1]廃業を除いた名簿を貼り付ける!AO505=0,"　","○")</f>
        <v>○</v>
      </c>
      <c r="L514" s="24" t="str">
        <f>IF([1]廃業を除いた名簿を貼り付ける!AP505=0,"　","○")</f>
        <v>○</v>
      </c>
      <c r="M514" s="24" t="str">
        <f>IF([1]廃業を除いた名簿を貼り付ける!AQ505=0,"　","○")</f>
        <v>○</v>
      </c>
      <c r="N514" s="24" t="str">
        <f>IF([1]廃業を除いた名簿を貼り付ける!AR505=0,"　","○")</f>
        <v>○</v>
      </c>
      <c r="O514" s="24" t="str">
        <f>IF([1]廃業を除いた名簿を貼り付ける!AS505=0,"　","○")</f>
        <v>○</v>
      </c>
      <c r="P514" s="24" t="str">
        <f>IF([1]廃業を除いた名簿を貼り付ける!AT505=0,"　","○")</f>
        <v>○</v>
      </c>
      <c r="Q514" s="24" t="str">
        <f>IF([1]廃業を除いた名簿を貼り付ける!AU505=0,"　","○")</f>
        <v>○</v>
      </c>
      <c r="R514" s="24" t="str">
        <f>IF([1]廃業を除いた名簿を貼り付ける!AV505=0,"　","○")</f>
        <v>○</v>
      </c>
      <c r="S514" s="24" t="str">
        <f>IF([1]廃業を除いた名簿を貼り付ける!AW505=0,"　","○")</f>
        <v>○</v>
      </c>
      <c r="T514" s="24" t="str">
        <f>IF([1]廃業を除いた名簿を貼り付ける!AX505=0,"　","○")</f>
        <v>○</v>
      </c>
      <c r="U514" s="24" t="str">
        <f>IF([1]廃業を除いた名簿を貼り付ける!AY505=0,"　","○")</f>
        <v>○</v>
      </c>
      <c r="V514" s="24" t="str">
        <f>IF([1]廃業を除いた名簿を貼り付ける!AZ505=0,"　","○")</f>
        <v>○</v>
      </c>
      <c r="W514" s="24" t="str">
        <f>IF([1]廃業を除いた名簿を貼り付ける!BA505=0,"　","○")</f>
        <v>○</v>
      </c>
      <c r="X514" s="24" t="str">
        <f>IF([1]廃業を除いた名簿を貼り付ける!BB505=0,"　","○")</f>
        <v>○</v>
      </c>
      <c r="Y514" s="24" t="str">
        <f>IF([1]廃業を除いた名簿を貼り付ける!BC505=0,"　","○")</f>
        <v>○</v>
      </c>
    </row>
    <row r="515" spans="1:25" ht="24.75" customHeight="1" x14ac:dyDescent="0.2">
      <c r="A515" s="19" t="s">
        <v>20</v>
      </c>
      <c r="B515" s="25">
        <f>[1]廃業を除いた名簿を貼り付ける!N506</f>
        <v>1195</v>
      </c>
      <c r="C515" s="26" t="s">
        <v>21</v>
      </c>
      <c r="D515" s="22" t="str">
        <f>[1]廃業を除いた名簿を貼り付ける!D506</f>
        <v>株式会社ミタニ空調</v>
      </c>
      <c r="E515" s="22" t="str">
        <f>IF([1]廃業を除いた名簿を貼り付ける!F506="","",[1]廃業を除いた名簿を貼り付ける!F506)</f>
        <v>代表取締役　　三谷　正洋</v>
      </c>
      <c r="F515" s="22" t="str">
        <f>[1]廃業を除いた名簿を貼り付ける!H506&amp;[1]廃業を除いた名簿を貼り付ける!I506</f>
        <v>群馬県太田市藪塚町1607番地８</v>
      </c>
      <c r="G515" s="23">
        <f>[1]廃業を除いた名簿を貼り付ける!P506</f>
        <v>45321</v>
      </c>
      <c r="H515" s="22" t="str">
        <f>[1]廃業を除いた名簿を貼り付ける!AG506</f>
        <v>株式会社ミタニ空調</v>
      </c>
      <c r="I515" s="22" t="str">
        <f>[1]廃業を除いた名簿を貼り付ける!AJ506&amp;[1]廃業を除いた名簿を貼り付ける!AK506</f>
        <v>群馬県太田市藪塚町1607番地８</v>
      </c>
      <c r="J515" s="22" t="str">
        <f>[1]廃業を除いた名簿を貼り付ける!AL506</f>
        <v>0277-78-2149</v>
      </c>
      <c r="K515" s="24" t="str">
        <f>IF([1]廃業を除いた名簿を貼り付ける!AO506=0,"　","○")</f>
        <v>○</v>
      </c>
      <c r="L515" s="24" t="str">
        <f>IF([1]廃業を除いた名簿を貼り付ける!AP506=0,"　","○")</f>
        <v>○</v>
      </c>
      <c r="M515" s="24" t="str">
        <f>IF([1]廃業を除いた名簿を貼り付ける!AQ506=0,"　","○")</f>
        <v>○</v>
      </c>
      <c r="N515" s="24" t="str">
        <f>IF([1]廃業を除いた名簿を貼り付ける!AR506=0,"　","○")</f>
        <v>○</v>
      </c>
      <c r="O515" s="24" t="str">
        <f>IF([1]廃業を除いた名簿を貼り付ける!AS506=0,"　","○")</f>
        <v>○</v>
      </c>
      <c r="P515" s="24" t="str">
        <f>IF([1]廃業を除いた名簿を貼り付ける!AT506=0,"　","○")</f>
        <v>○</v>
      </c>
      <c r="Q515" s="24" t="str">
        <f>IF([1]廃業を除いた名簿を貼り付ける!AU506=0,"　","○")</f>
        <v>○</v>
      </c>
      <c r="R515" s="24" t="str">
        <f>IF([1]廃業を除いた名簿を貼り付ける!AV506=0,"　","○")</f>
        <v>○</v>
      </c>
      <c r="S515" s="24" t="str">
        <f>IF([1]廃業を除いた名簿を貼り付ける!AW506=0,"　","○")</f>
        <v>○</v>
      </c>
      <c r="T515" s="24" t="str">
        <f>IF([1]廃業を除いた名簿を貼り付ける!AX506=0,"　","○")</f>
        <v>○</v>
      </c>
      <c r="U515" s="24" t="str">
        <f>IF([1]廃業を除いた名簿を貼り付ける!AY506=0,"　","○")</f>
        <v>○</v>
      </c>
      <c r="V515" s="24" t="str">
        <f>IF([1]廃業を除いた名簿を貼り付ける!AZ506=0,"　","○")</f>
        <v>○</v>
      </c>
      <c r="W515" s="24" t="str">
        <f>IF([1]廃業を除いた名簿を貼り付ける!BA506=0,"　","○")</f>
        <v>○</v>
      </c>
      <c r="X515" s="24" t="str">
        <f>IF([1]廃業を除いた名簿を貼り付ける!BB506=0,"　","○")</f>
        <v>○</v>
      </c>
      <c r="Y515" s="24" t="str">
        <f>IF([1]廃業を除いた名簿を貼り付ける!BC506=0,"　","○")</f>
        <v>○</v>
      </c>
    </row>
    <row r="516" spans="1:25" ht="24.75" customHeight="1" x14ac:dyDescent="0.2">
      <c r="A516" s="19" t="s">
        <v>20</v>
      </c>
      <c r="B516" s="25">
        <f>[1]廃業を除いた名簿を貼り付ける!N507</f>
        <v>1196</v>
      </c>
      <c r="C516" s="26" t="s">
        <v>21</v>
      </c>
      <c r="D516" s="22" t="str">
        <f>[1]廃業を除いた名簿を貼り付ける!D507</f>
        <v>渡部空調設備株式会社</v>
      </c>
      <c r="E516" s="22" t="str">
        <f>IF([1]廃業を除いた名簿を貼り付ける!F507="","",[1]廃業を除いた名簿を貼り付ける!F507)</f>
        <v>代表取締役　渡部　弘幸</v>
      </c>
      <c r="F516" s="22" t="str">
        <f>[1]廃業を除いた名簿を貼り付ける!H507&amp;[1]廃業を除いた名簿を貼り付ける!I507</f>
        <v>福島県西白河郡西郷村大字小田倉字田土ケ入９番地</v>
      </c>
      <c r="G516" s="23">
        <f>[1]廃業を除いた名簿を貼り付ける!P507</f>
        <v>45328</v>
      </c>
      <c r="H516" s="22" t="str">
        <f>[1]廃業を除いた名簿を貼り付ける!AG507</f>
        <v>渡部空調設備株式会社</v>
      </c>
      <c r="I516" s="22" t="str">
        <f>[1]廃業を除いた名簿を貼り付ける!AJ507&amp;[1]廃業を除いた名簿を貼り付ける!AK507</f>
        <v>福島県西白河郡西郷村大字小田倉字田土ケ入９番地</v>
      </c>
      <c r="J516" s="22" t="str">
        <f>[1]廃業を除いた名簿を貼り付ける!AL507</f>
        <v>0248-25-1833</v>
      </c>
      <c r="K516" s="24" t="str">
        <f>IF([1]廃業を除いた名簿を貼り付ける!AO507=0,"　","○")</f>
        <v>○</v>
      </c>
      <c r="L516" s="24" t="str">
        <f>IF([1]廃業を除いた名簿を貼り付ける!AP507=0,"　","○")</f>
        <v>○</v>
      </c>
      <c r="M516" s="24" t="str">
        <f>IF([1]廃業を除いた名簿を貼り付ける!AQ507=0,"　","○")</f>
        <v>○</v>
      </c>
      <c r="N516" s="24" t="str">
        <f>IF([1]廃業を除いた名簿を貼り付ける!AR507=0,"　","○")</f>
        <v>○</v>
      </c>
      <c r="O516" s="24" t="str">
        <f>IF([1]廃業を除いた名簿を貼り付ける!AS507=0,"　","○")</f>
        <v>○</v>
      </c>
      <c r="P516" s="24" t="str">
        <f>IF([1]廃業を除いた名簿を貼り付ける!AT507=0,"　","○")</f>
        <v>○</v>
      </c>
      <c r="Q516" s="24" t="str">
        <f>IF([1]廃業を除いた名簿を貼り付ける!AU507=0,"　","○")</f>
        <v>○</v>
      </c>
      <c r="R516" s="24" t="str">
        <f>IF([1]廃業を除いた名簿を貼り付ける!AV507=0,"　","○")</f>
        <v>○</v>
      </c>
      <c r="S516" s="24" t="str">
        <f>IF([1]廃業を除いた名簿を貼り付ける!AW507=0,"　","○")</f>
        <v>○</v>
      </c>
      <c r="T516" s="24" t="str">
        <f>IF([1]廃業を除いた名簿を貼り付ける!AX507=0,"　","○")</f>
        <v>　</v>
      </c>
      <c r="U516" s="24" t="str">
        <f>IF([1]廃業を除いた名簿を貼り付ける!AY507=0,"　","○")</f>
        <v>○</v>
      </c>
      <c r="V516" s="24" t="str">
        <f>IF([1]廃業を除いた名簿を貼り付ける!AZ507=0,"　","○")</f>
        <v>○</v>
      </c>
      <c r="W516" s="24" t="str">
        <f>IF([1]廃業を除いた名簿を貼り付ける!BA507=0,"　","○")</f>
        <v>　</v>
      </c>
      <c r="X516" s="24" t="str">
        <f>IF([1]廃業を除いた名簿を貼り付ける!BB507=0,"　","○")</f>
        <v>○</v>
      </c>
      <c r="Y516" s="24" t="str">
        <f>IF([1]廃業を除いた名簿を貼り付ける!BC507=0,"　","○")</f>
        <v>○</v>
      </c>
    </row>
    <row r="517" spans="1:25" ht="24.75" customHeight="1" x14ac:dyDescent="0.2">
      <c r="A517" s="19" t="s">
        <v>20</v>
      </c>
      <c r="B517" s="25">
        <f>[1]廃業を除いた名簿を貼り付ける!N508</f>
        <v>1200</v>
      </c>
      <c r="C517" s="26" t="s">
        <v>21</v>
      </c>
      <c r="D517" s="22" t="str">
        <f>[1]廃業を除いた名簿を貼り付ける!D508</f>
        <v>カザシ工業株式会社</v>
      </c>
      <c r="E517" s="22" t="str">
        <f>IF([1]廃業を除いた名簿を貼り付ける!F508="","",[1]廃業を除いた名簿を貼り付ける!F508)</f>
        <v>代表取締役　　後藤　昇二郎</v>
      </c>
      <c r="F517" s="22" t="str">
        <f>[1]廃業を除いた名簿を貼り付ける!H508&amp;[1]廃業を除いた名簿を貼り付ける!I508</f>
        <v>栃木県宇都宮市江曽島五丁目９番18号</v>
      </c>
      <c r="G517" s="23">
        <f>[1]廃業を除いた名簿を貼り付ける!P508</f>
        <v>45341</v>
      </c>
      <c r="H517" s="22" t="str">
        <f>[1]廃業を除いた名簿を貼り付ける!AG508</f>
        <v>カザシ工業株式会社</v>
      </c>
      <c r="I517" s="22" t="str">
        <f>[1]廃業を除いた名簿を貼り付ける!AJ508&amp;[1]廃業を除いた名簿を貼り付ける!AK508</f>
        <v>栃木県宇都宮市江曽島五丁目９番18号</v>
      </c>
      <c r="J517" s="22" t="str">
        <f>[1]廃業を除いた名簿を貼り付ける!AL508</f>
        <v>028-658-7934</v>
      </c>
      <c r="K517" s="24" t="str">
        <f>IF([1]廃業を除いた名簿を貼り付ける!AO508=0,"　","○")</f>
        <v>○</v>
      </c>
      <c r="L517" s="24" t="str">
        <f>IF([1]廃業を除いた名簿を貼り付ける!AP508=0,"　","○")</f>
        <v>○</v>
      </c>
      <c r="M517" s="24" t="str">
        <f>IF([1]廃業を除いた名簿を貼り付ける!AQ508=0,"　","○")</f>
        <v>○</v>
      </c>
      <c r="N517" s="24" t="str">
        <f>IF([1]廃業を除いた名簿を貼り付ける!AR508=0,"　","○")</f>
        <v>○</v>
      </c>
      <c r="O517" s="24" t="str">
        <f>IF([1]廃業を除いた名簿を貼り付ける!AS508=0,"　","○")</f>
        <v>○</v>
      </c>
      <c r="P517" s="24" t="str">
        <f>IF([1]廃業を除いた名簿を貼り付ける!AT508=0,"　","○")</f>
        <v>○</v>
      </c>
      <c r="Q517" s="24" t="str">
        <f>IF([1]廃業を除いた名簿を貼り付ける!AU508=0,"　","○")</f>
        <v>○</v>
      </c>
      <c r="R517" s="24" t="str">
        <f>IF([1]廃業を除いた名簿を貼り付ける!AV508=0,"　","○")</f>
        <v>○</v>
      </c>
      <c r="S517" s="24" t="str">
        <f>IF([1]廃業を除いた名簿を貼り付ける!AW508=0,"　","○")</f>
        <v>○</v>
      </c>
      <c r="T517" s="24" t="str">
        <f>IF([1]廃業を除いた名簿を貼り付ける!AX508=0,"　","○")</f>
        <v>○</v>
      </c>
      <c r="U517" s="24" t="str">
        <f>IF([1]廃業を除いた名簿を貼り付ける!AY508=0,"　","○")</f>
        <v>○</v>
      </c>
      <c r="V517" s="24" t="str">
        <f>IF([1]廃業を除いた名簿を貼り付ける!AZ508=0,"　","○")</f>
        <v>○</v>
      </c>
      <c r="W517" s="24" t="str">
        <f>IF([1]廃業を除いた名簿を貼り付ける!BA508=0,"　","○")</f>
        <v>○</v>
      </c>
      <c r="X517" s="24" t="str">
        <f>IF([1]廃業を除いた名簿を貼り付ける!BB508=0,"　","○")</f>
        <v>○</v>
      </c>
      <c r="Y517" s="24" t="str">
        <f>IF([1]廃業を除いた名簿を貼り付ける!BC508=0,"　","○")</f>
        <v>○</v>
      </c>
    </row>
    <row r="518" spans="1:25" ht="24.75" customHeight="1" x14ac:dyDescent="0.2">
      <c r="A518" s="19" t="s">
        <v>20</v>
      </c>
      <c r="B518" s="25">
        <f>[1]廃業を除いた名簿を貼り付ける!N509</f>
        <v>1205</v>
      </c>
      <c r="C518" s="26" t="s">
        <v>21</v>
      </c>
      <c r="D518" s="22" t="str">
        <f>[1]廃業を除いた名簿を貼り付ける!D509</f>
        <v>株式会社エムエステック</v>
      </c>
      <c r="E518" s="22" t="str">
        <f>IF([1]廃業を除いた名簿を貼り付ける!F509="","",[1]廃業を除いた名簿を貼り付ける!F509)</f>
        <v>代表取締役　渡邊　修三</v>
      </c>
      <c r="F518" s="22" t="str">
        <f>[1]廃業を除いた名簿を貼り付ける!H509&amp;[1]廃業を除いた名簿を貼り付ける!I509</f>
        <v>大阪市西区京町堀一丁目８番５号</v>
      </c>
      <c r="G518" s="23">
        <f>[1]廃業を除いた名簿を貼り付ける!P509</f>
        <v>45391</v>
      </c>
      <c r="H518" s="22" t="str">
        <f>[1]廃業を除いた名簿を貼り付ける!AG509</f>
        <v>株式会社エムエステック　東京支店</v>
      </c>
      <c r="I518" s="22" t="str">
        <f>[1]廃業を除いた名簿を貼り付ける!AJ509&amp;[1]廃業を除いた名簿を貼り付ける!AK509</f>
        <v>東京都中央区湊1-8-15</v>
      </c>
      <c r="J518" s="22" t="str">
        <f>[1]廃業を除いた名簿を貼り付ける!AL509</f>
        <v>03-3523-1601</v>
      </c>
      <c r="K518" s="24" t="str">
        <f>IF([1]廃業を除いた名簿を貼り付ける!AO509=0,"　","○")</f>
        <v>○</v>
      </c>
      <c r="L518" s="24" t="str">
        <f>IF([1]廃業を除いた名簿を貼り付ける!AP509=0,"　","○")</f>
        <v>○</v>
      </c>
      <c r="M518" s="24" t="str">
        <f>IF([1]廃業を除いた名簿を貼り付ける!AQ509=0,"　","○")</f>
        <v>○</v>
      </c>
      <c r="N518" s="24" t="str">
        <f>IF([1]廃業を除いた名簿を貼り付ける!AR509=0,"　","○")</f>
        <v>○</v>
      </c>
      <c r="O518" s="24" t="str">
        <f>IF([1]廃業を除いた名簿を貼り付ける!AS509=0,"　","○")</f>
        <v>○</v>
      </c>
      <c r="P518" s="24" t="str">
        <f>IF([1]廃業を除いた名簿を貼り付ける!AT509=0,"　","○")</f>
        <v>○</v>
      </c>
      <c r="Q518" s="24" t="str">
        <f>IF([1]廃業を除いた名簿を貼り付ける!AU509=0,"　","○")</f>
        <v>○</v>
      </c>
      <c r="R518" s="24" t="str">
        <f>IF([1]廃業を除いた名簿を貼り付ける!AV509=0,"　","○")</f>
        <v>○</v>
      </c>
      <c r="S518" s="24" t="str">
        <f>IF([1]廃業を除いた名簿を貼り付ける!AW509=0,"　","○")</f>
        <v>○</v>
      </c>
      <c r="T518" s="24" t="str">
        <f>IF([1]廃業を除いた名簿を貼り付ける!AX509=0,"　","○")</f>
        <v>○</v>
      </c>
      <c r="U518" s="24" t="str">
        <f>IF([1]廃業を除いた名簿を貼り付ける!AY509=0,"　","○")</f>
        <v>○</v>
      </c>
      <c r="V518" s="24" t="str">
        <f>IF([1]廃業を除いた名簿を貼り付ける!AZ509=0,"　","○")</f>
        <v>○</v>
      </c>
      <c r="W518" s="24" t="str">
        <f>IF([1]廃業を除いた名簿を貼り付ける!BA509=0,"　","○")</f>
        <v>○</v>
      </c>
      <c r="X518" s="24" t="str">
        <f>IF([1]廃業を除いた名簿を貼り付ける!BB509=0,"　","○")</f>
        <v>○</v>
      </c>
      <c r="Y518" s="24" t="str">
        <f>IF([1]廃業を除いた名簿を貼り付ける!BC509=0,"　","○")</f>
        <v>○</v>
      </c>
    </row>
    <row r="519" spans="1:25" ht="24.75" customHeight="1" x14ac:dyDescent="0.2">
      <c r="A519" s="19" t="s">
        <v>20</v>
      </c>
      <c r="B519" s="25">
        <f>[1]廃業を除いた名簿を貼り付ける!N510</f>
        <v>1206</v>
      </c>
      <c r="C519" s="26" t="s">
        <v>21</v>
      </c>
      <c r="D519" s="22" t="str">
        <f>[1]廃業を除いた名簿を貼り付ける!D510</f>
        <v>堀江　芳邦</v>
      </c>
      <c r="E519" s="22" t="str">
        <f>IF([1]廃業を除いた名簿を貼り付ける!F510="","",[1]廃業を除いた名簿を貼り付ける!F510)</f>
        <v/>
      </c>
      <c r="F519" s="22" t="str">
        <f>[1]廃業を除いた名簿を貼り付ける!H510&amp;[1]廃業を除いた名簿を貼り付ける!I510</f>
        <v>栃木県宇都宮市宝木本町2538番地11</v>
      </c>
      <c r="G519" s="23">
        <f>[1]廃業を除いた名簿を貼り付ける!P510</f>
        <v>45391</v>
      </c>
      <c r="H519" s="22" t="str">
        <f>[1]廃業を除いた名簿を貼り付ける!AG510</f>
        <v>空調Life</v>
      </c>
      <c r="I519" s="22" t="str">
        <f>[1]廃業を除いた名簿を貼り付ける!AJ510&amp;[1]廃業を除いた名簿を貼り付ける!AK510</f>
        <v>栃木県宇都宮市宝木本町2538番地11</v>
      </c>
      <c r="J519" s="22" t="str">
        <f>[1]廃業を除いた名簿を貼り付ける!AL510</f>
        <v>028-665-4649</v>
      </c>
      <c r="K519" s="24" t="str">
        <f>IF([1]廃業を除いた名簿を貼り付ける!AO510=0,"　","○")</f>
        <v>○</v>
      </c>
      <c r="L519" s="24" t="str">
        <f>IF([1]廃業を除いた名簿を貼り付ける!AP510=0,"　","○")</f>
        <v>○</v>
      </c>
      <c r="M519" s="24" t="str">
        <f>IF([1]廃業を除いた名簿を貼り付ける!AQ510=0,"　","○")</f>
        <v>○</v>
      </c>
      <c r="N519" s="24" t="str">
        <f>IF([1]廃業を除いた名簿を貼り付ける!AR510=0,"　","○")</f>
        <v>○</v>
      </c>
      <c r="O519" s="24" t="str">
        <f>IF([1]廃業を除いた名簿を貼り付ける!AS510=0,"　","○")</f>
        <v>○</v>
      </c>
      <c r="P519" s="24" t="str">
        <f>IF([1]廃業を除いた名簿を貼り付ける!AT510=0,"　","○")</f>
        <v>○</v>
      </c>
      <c r="Q519" s="24" t="str">
        <f>IF([1]廃業を除いた名簿を貼り付ける!AU510=0,"　","○")</f>
        <v>○</v>
      </c>
      <c r="R519" s="24" t="str">
        <f>IF([1]廃業を除いた名簿を貼り付ける!AV510=0,"　","○")</f>
        <v>○</v>
      </c>
      <c r="S519" s="24" t="str">
        <f>IF([1]廃業を除いた名簿を貼り付ける!AW510=0,"　","○")</f>
        <v>○</v>
      </c>
      <c r="T519" s="24" t="str">
        <f>IF([1]廃業を除いた名簿を貼り付ける!AX510=0,"　","○")</f>
        <v>○</v>
      </c>
      <c r="U519" s="24" t="str">
        <f>IF([1]廃業を除いた名簿を貼り付ける!AY510=0,"　","○")</f>
        <v>○</v>
      </c>
      <c r="V519" s="24" t="str">
        <f>IF([1]廃業を除いた名簿を貼り付ける!AZ510=0,"　","○")</f>
        <v>○</v>
      </c>
      <c r="W519" s="24" t="str">
        <f>IF([1]廃業を除いた名簿を貼り付ける!BA510=0,"　","○")</f>
        <v>○</v>
      </c>
      <c r="X519" s="24" t="str">
        <f>IF([1]廃業を除いた名簿を貼り付ける!BB510=0,"　","○")</f>
        <v>○</v>
      </c>
      <c r="Y519" s="24" t="str">
        <f>IF([1]廃業を除いた名簿を貼り付ける!BC510=0,"　","○")</f>
        <v>○</v>
      </c>
    </row>
    <row r="520" spans="1:25" ht="24.75" customHeight="1" x14ac:dyDescent="0.2">
      <c r="A520" s="19" t="s">
        <v>20</v>
      </c>
      <c r="B520" s="25">
        <f>[1]廃業を除いた名簿を貼り付ける!N511</f>
        <v>1208</v>
      </c>
      <c r="C520" s="26" t="s">
        <v>21</v>
      </c>
      <c r="D520" s="22" t="str">
        <f>[1]廃業を除いた名簿を貼り付ける!D511</f>
        <v>株式会社内山機工</v>
      </c>
      <c r="E520" s="22" t="str">
        <f>IF([1]廃業を除いた名簿を貼り付ける!F511="","",[1]廃業を除いた名簿を貼り付ける!F511)</f>
        <v>代表取締役　内山　晋一</v>
      </c>
      <c r="F520" s="22" t="str">
        <f>[1]廃業を除いた名簿を貼り付ける!H511&amp;[1]廃業を除いた名簿を貼り付ける!I511</f>
        <v>埼玉県越谷市大字平方2644番地１</v>
      </c>
      <c r="G520" s="23">
        <f>[1]廃業を除いた名簿を貼り付ける!P511</f>
        <v>45404</v>
      </c>
      <c r="H520" s="22" t="str">
        <f>[1]廃業を除いた名簿を貼り付ける!AG511</f>
        <v>株式会社内山機工</v>
      </c>
      <c r="I520" s="22" t="str">
        <f>[1]廃業を除いた名簿を貼り付ける!AJ511&amp;[1]廃業を除いた名簿を貼り付ける!AK511</f>
        <v>埼玉県越谷市大字平方2644番地１</v>
      </c>
      <c r="J520" s="22" t="str">
        <f>[1]廃業を除いた名簿を貼り付ける!AL511</f>
        <v>048-971-9552</v>
      </c>
      <c r="K520" s="24" t="str">
        <f>IF([1]廃業を除いた名簿を貼り付ける!AO511=0,"　","○")</f>
        <v>○</v>
      </c>
      <c r="L520" s="24" t="str">
        <f>IF([1]廃業を除いた名簿を貼り付ける!AP511=0,"　","○")</f>
        <v>○</v>
      </c>
      <c r="M520" s="24" t="str">
        <f>IF([1]廃業を除いた名簿を貼り付ける!AQ511=0,"　","○")</f>
        <v>○</v>
      </c>
      <c r="N520" s="24" t="str">
        <f>IF([1]廃業を除いた名簿を貼り付ける!AR511=0,"　","○")</f>
        <v>○</v>
      </c>
      <c r="O520" s="24" t="str">
        <f>IF([1]廃業を除いた名簿を貼り付ける!AS511=0,"　","○")</f>
        <v>○</v>
      </c>
      <c r="P520" s="24" t="str">
        <f>IF([1]廃業を除いた名簿を貼り付ける!AT511=0,"　","○")</f>
        <v>○</v>
      </c>
      <c r="Q520" s="24" t="str">
        <f>IF([1]廃業を除いた名簿を貼り付ける!AU511=0,"　","○")</f>
        <v>○</v>
      </c>
      <c r="R520" s="24" t="str">
        <f>IF([1]廃業を除いた名簿を貼り付ける!AV511=0,"　","○")</f>
        <v>○</v>
      </c>
      <c r="S520" s="24" t="str">
        <f>IF([1]廃業を除いた名簿を貼り付ける!AW511=0,"　","○")</f>
        <v>○</v>
      </c>
      <c r="T520" s="24" t="str">
        <f>IF([1]廃業を除いた名簿を貼り付ける!AX511=0,"　","○")</f>
        <v>　</v>
      </c>
      <c r="U520" s="24" t="str">
        <f>IF([1]廃業を除いた名簿を貼り付ける!AY511=0,"　","○")</f>
        <v>　</v>
      </c>
      <c r="V520" s="24" t="str">
        <f>IF([1]廃業を除いた名簿を貼り付ける!AZ511=0,"　","○")</f>
        <v>　</v>
      </c>
      <c r="W520" s="24" t="str">
        <f>IF([1]廃業を除いた名簿を貼り付ける!BA511=0,"　","○")</f>
        <v>　</v>
      </c>
      <c r="X520" s="24" t="str">
        <f>IF([1]廃業を除いた名簿を貼り付ける!BB511=0,"　","○")</f>
        <v>　</v>
      </c>
      <c r="Y520" s="24" t="str">
        <f>IF([1]廃業を除いた名簿を貼り付ける!BC511=0,"　","○")</f>
        <v>　</v>
      </c>
    </row>
    <row r="521" spans="1:25" ht="24.75" customHeight="1" x14ac:dyDescent="0.2">
      <c r="A521" s="19" t="s">
        <v>20</v>
      </c>
      <c r="B521" s="25">
        <f>[1]廃業を除いた名簿を貼り付ける!N512</f>
        <v>1210</v>
      </c>
      <c r="C521" s="26" t="s">
        <v>21</v>
      </c>
      <c r="D521" s="22" t="str">
        <f>[1]廃業を除いた名簿を貼り付ける!D512</f>
        <v>有限会社ケイテック</v>
      </c>
      <c r="E521" s="22" t="str">
        <f>IF([1]廃業を除いた名簿を貼り付ける!F512="","",[1]廃業を除いた名簿を貼り付ける!F512)</f>
        <v>代表取締役　長峰　克宏</v>
      </c>
      <c r="F521" s="22" t="str">
        <f>[1]廃業を除いた名簿を貼り付ける!H512&amp;[1]廃業を除いた名簿を貼り付ける!I512</f>
        <v>千葉県大網白里市駒込７２９番地１</v>
      </c>
      <c r="G521" s="23">
        <f>[1]廃業を除いた名簿を貼り付ける!P512</f>
        <v>45426</v>
      </c>
      <c r="H521" s="22" t="str">
        <f>[1]廃業を除いた名簿を貼り付ける!AG512</f>
        <v>有限会社ケイテック</v>
      </c>
      <c r="I521" s="22" t="str">
        <f>[1]廃業を除いた名簿を貼り付ける!AJ512&amp;[1]廃業を除いた名簿を貼り付ける!AK512</f>
        <v>千葉県大網白里市駒込７２９番地１</v>
      </c>
      <c r="J521" s="22" t="str">
        <f>[1]廃業を除いた名簿を貼り付ける!AL512</f>
        <v>0475-70-2600</v>
      </c>
      <c r="K521" s="24" t="str">
        <f>IF([1]廃業を除いた名簿を貼り付ける!AO512=0,"　","○")</f>
        <v>○</v>
      </c>
      <c r="L521" s="24" t="str">
        <f>IF([1]廃業を除いた名簿を貼り付ける!AP512=0,"　","○")</f>
        <v>○</v>
      </c>
      <c r="M521" s="24" t="str">
        <f>IF([1]廃業を除いた名簿を貼り付ける!AQ512=0,"　","○")</f>
        <v>○</v>
      </c>
      <c r="N521" s="24" t="str">
        <f>IF([1]廃業を除いた名簿を貼り付ける!AR512=0,"　","○")</f>
        <v>○</v>
      </c>
      <c r="O521" s="24" t="str">
        <f>IF([1]廃業を除いた名簿を貼り付ける!AS512=0,"　","○")</f>
        <v>○</v>
      </c>
      <c r="P521" s="24" t="str">
        <f>IF([1]廃業を除いた名簿を貼り付ける!AT512=0,"　","○")</f>
        <v>○</v>
      </c>
      <c r="Q521" s="24" t="str">
        <f>IF([1]廃業を除いた名簿を貼り付ける!AU512=0,"　","○")</f>
        <v>○</v>
      </c>
      <c r="R521" s="24" t="str">
        <f>IF([1]廃業を除いた名簿を貼り付ける!AV512=0,"　","○")</f>
        <v>○</v>
      </c>
      <c r="S521" s="24" t="str">
        <f>IF([1]廃業を除いた名簿を貼り付ける!AW512=0,"　","○")</f>
        <v>○</v>
      </c>
      <c r="T521" s="24" t="str">
        <f>IF([1]廃業を除いた名簿を貼り付ける!AX512=0,"　","○")</f>
        <v>○</v>
      </c>
      <c r="U521" s="24" t="str">
        <f>IF([1]廃業を除いた名簿を貼り付ける!AY512=0,"　","○")</f>
        <v>○</v>
      </c>
      <c r="V521" s="24" t="str">
        <f>IF([1]廃業を除いた名簿を貼り付ける!AZ512=0,"　","○")</f>
        <v>○</v>
      </c>
      <c r="W521" s="24" t="str">
        <f>IF([1]廃業を除いた名簿を貼り付ける!BA512=0,"　","○")</f>
        <v>○</v>
      </c>
      <c r="X521" s="24" t="str">
        <f>IF([1]廃業を除いた名簿を貼り付ける!BB512=0,"　","○")</f>
        <v>○</v>
      </c>
      <c r="Y521" s="24" t="str">
        <f>IF([1]廃業を除いた名簿を貼り付ける!BC512=0,"　","○")</f>
        <v>○</v>
      </c>
    </row>
    <row r="522" spans="1:25" ht="24.75" customHeight="1" x14ac:dyDescent="0.2">
      <c r="A522" s="19" t="s">
        <v>20</v>
      </c>
      <c r="B522" s="25">
        <f>[1]廃業を除いた名簿を貼り付ける!N513</f>
        <v>1212</v>
      </c>
      <c r="C522" s="26" t="s">
        <v>21</v>
      </c>
      <c r="D522" s="22" t="str">
        <f>[1]廃業を除いた名簿を貼り付ける!D513</f>
        <v>株式会社ユニマットライフ</v>
      </c>
      <c r="E522" s="22" t="str">
        <f>IF([1]廃業を除いた名簿を貼り付ける!F513="","",[1]廃業を除いた名簿を貼り付ける!F513)</f>
        <v>代表取締役　落合　昭</v>
      </c>
      <c r="F522" s="22" t="str">
        <f>[1]廃業を除いた名簿を貼り付ける!H513&amp;[1]廃業を除いた名簿を貼り付ける!I513</f>
        <v>東京都港区南青山二丁目12番14号</v>
      </c>
      <c r="G522" s="23">
        <f>[1]廃業を除いた名簿を貼り付ける!P513</f>
        <v>45426</v>
      </c>
      <c r="H522" s="22" t="str">
        <f>[1]廃業を除いた名簿を貼り付ける!AG513</f>
        <v>株式会社ユニマットライフ　OTS事業所</v>
      </c>
      <c r="I522" s="22" t="str">
        <f>[1]廃業を除いた名簿を貼り付ける!AJ513&amp;[1]廃業を除いた名簿を貼り付ける!AK513</f>
        <v>東京都立川市泉町935番地西地区209号棟</v>
      </c>
      <c r="J522" s="22" t="str">
        <f>[1]廃業を除いた名簿を貼り付ける!AL513</f>
        <v>042-512-5490</v>
      </c>
      <c r="K522" s="24" t="str">
        <f>IF([1]廃業を除いた名簿を貼り付ける!AO513=0,"　","○")</f>
        <v>○</v>
      </c>
      <c r="L522" s="24" t="str">
        <f>IF([1]廃業を除いた名簿を貼り付ける!AP513=0,"　","○")</f>
        <v>○</v>
      </c>
      <c r="M522" s="24" t="str">
        <f>IF([1]廃業を除いた名簿を貼り付ける!AQ513=0,"　","○")</f>
        <v>○</v>
      </c>
      <c r="N522" s="24" t="str">
        <f>IF([1]廃業を除いた名簿を貼り付ける!AR513=0,"　","○")</f>
        <v>○</v>
      </c>
      <c r="O522" s="24" t="str">
        <f>IF([1]廃業を除いた名簿を貼り付ける!AS513=0,"　","○")</f>
        <v>○</v>
      </c>
      <c r="P522" s="24" t="str">
        <f>IF([1]廃業を除いた名簿を貼り付ける!AT513=0,"　","○")</f>
        <v>○</v>
      </c>
      <c r="Q522" s="24" t="str">
        <f>IF([1]廃業を除いた名簿を貼り付ける!AU513=0,"　","○")</f>
        <v>○</v>
      </c>
      <c r="R522" s="24" t="str">
        <f>IF([1]廃業を除いた名簿を貼り付ける!AV513=0,"　","○")</f>
        <v>○</v>
      </c>
      <c r="S522" s="24" t="str">
        <f>IF([1]廃業を除いた名簿を貼り付ける!AW513=0,"　","○")</f>
        <v>○</v>
      </c>
      <c r="T522" s="24" t="str">
        <f>IF([1]廃業を除いた名簿を貼り付ける!AX513=0,"　","○")</f>
        <v>　</v>
      </c>
      <c r="U522" s="24" t="str">
        <f>IF([1]廃業を除いた名簿を貼り付ける!AY513=0,"　","○")</f>
        <v>　</v>
      </c>
      <c r="V522" s="24" t="str">
        <f>IF([1]廃業を除いた名簿を貼り付ける!AZ513=0,"　","○")</f>
        <v>　</v>
      </c>
      <c r="W522" s="24" t="str">
        <f>IF([1]廃業を除いた名簿を貼り付ける!BA513=0,"　","○")</f>
        <v>　</v>
      </c>
      <c r="X522" s="24" t="str">
        <f>IF([1]廃業を除いた名簿を貼り付ける!BB513=0,"　","○")</f>
        <v>　</v>
      </c>
      <c r="Y522" s="24" t="str">
        <f>IF([1]廃業を除いた名簿を貼り付ける!BC513=0,"　","○")</f>
        <v>　</v>
      </c>
    </row>
    <row r="523" spans="1:25" ht="24.75" customHeight="1" x14ac:dyDescent="0.2">
      <c r="A523" s="19" t="s">
        <v>20</v>
      </c>
      <c r="B523" s="25">
        <f>[1]廃業を除いた名簿を貼り付ける!N515</f>
        <v>1214</v>
      </c>
      <c r="C523" s="26" t="s">
        <v>21</v>
      </c>
      <c r="D523" s="22" t="str">
        <f>[1]廃業を除いた名簿を貼り付ける!D515</f>
        <v>株式会社カトー</v>
      </c>
      <c r="E523" s="22" t="str">
        <f>IF([1]廃業を除いた名簿を貼り付ける!F515="","",[1]廃業を除いた名簿を貼り付ける!F515)</f>
        <v>代表取締役　岡﨑　昌平</v>
      </c>
      <c r="F523" s="22" t="str">
        <f>[1]廃業を除いた名簿を貼り付ける!H515&amp;[1]廃業を除いた名簿を貼り付ける!I515</f>
        <v>埼玉県富士見市大字下南畑３７６７番地８</v>
      </c>
      <c r="G523" s="23">
        <f>[1]廃業を除いた名簿を貼り付ける!P515</f>
        <v>45410</v>
      </c>
      <c r="H523" s="22" t="str">
        <f>[1]廃業を除いた名簿を貼り付ける!AG515</f>
        <v>株式会社カトー</v>
      </c>
      <c r="I523" s="22" t="str">
        <f>[1]廃業を除いた名簿を貼り付ける!AJ515&amp;[1]廃業を除いた名簿を貼り付ける!AK515</f>
        <v>埼玉県富士見市大字下南畑３７６７番地８</v>
      </c>
      <c r="J523" s="22" t="str">
        <f>[1]廃業を除いた名簿を貼り付ける!AL515</f>
        <v>049-251-1205</v>
      </c>
      <c r="K523" s="24" t="str">
        <f>IF([1]廃業を除いた名簿を貼り付ける!AO515=0,"　","○")</f>
        <v>　</v>
      </c>
      <c r="L523" s="24" t="str">
        <f>IF([1]廃業を除いた名簿を貼り付ける!AP515=0,"　","○")</f>
        <v>　</v>
      </c>
      <c r="M523" s="24" t="str">
        <f>IF([1]廃業を除いた名簿を貼り付ける!AQ515=0,"　","○")</f>
        <v>　</v>
      </c>
      <c r="N523" s="24" t="str">
        <f>IF([1]廃業を除いた名簿を貼り付ける!AR515=0,"　","○")</f>
        <v>○</v>
      </c>
      <c r="O523" s="24" t="str">
        <f>IF([1]廃業を除いた名簿を貼り付ける!AS515=0,"　","○")</f>
        <v>○</v>
      </c>
      <c r="P523" s="24" t="str">
        <f>IF([1]廃業を除いた名簿を貼り付ける!AT515=0,"　","○")</f>
        <v>○</v>
      </c>
      <c r="Q523" s="24" t="str">
        <f>IF([1]廃業を除いた名簿を貼り付ける!AU515=0,"　","○")</f>
        <v>○</v>
      </c>
      <c r="R523" s="24" t="str">
        <f>IF([1]廃業を除いた名簿を貼り付ける!AV515=0,"　","○")</f>
        <v>○</v>
      </c>
      <c r="S523" s="24" t="str">
        <f>IF([1]廃業を除いた名簿を貼り付ける!AW515=0,"　","○")</f>
        <v>○</v>
      </c>
      <c r="T523" s="24" t="str">
        <f>IF([1]廃業を除いた名簿を貼り付ける!AX515=0,"　","○")</f>
        <v>　</v>
      </c>
      <c r="U523" s="24" t="str">
        <f>IF([1]廃業を除いた名簿を貼り付ける!AY515=0,"　","○")</f>
        <v>　</v>
      </c>
      <c r="V523" s="24" t="str">
        <f>IF([1]廃業を除いた名簿を貼り付ける!AZ515=0,"　","○")</f>
        <v>　</v>
      </c>
      <c r="W523" s="24" t="str">
        <f>IF([1]廃業を除いた名簿を貼り付ける!BA515=0,"　","○")</f>
        <v>○</v>
      </c>
      <c r="X523" s="24" t="str">
        <f>IF([1]廃業を除いた名簿を貼り付ける!BB515=0,"　","○")</f>
        <v>○</v>
      </c>
      <c r="Y523" s="24" t="str">
        <f>IF([1]廃業を除いた名簿を貼り付ける!BC515=0,"　","○")</f>
        <v>○</v>
      </c>
    </row>
    <row r="524" spans="1:25" ht="24.75" customHeight="1" x14ac:dyDescent="0.2">
      <c r="A524" s="19" t="s">
        <v>20</v>
      </c>
      <c r="B524" s="25">
        <f>[1]廃業を除いた名簿を貼り付ける!N516</f>
        <v>1215</v>
      </c>
      <c r="C524" s="26" t="s">
        <v>21</v>
      </c>
      <c r="D524" s="22" t="str">
        <f>[1]廃業を除いた名簿を貼り付ける!D516</f>
        <v>株式会社ダイテック</v>
      </c>
      <c r="E524" s="22" t="str">
        <f>IF([1]廃業を除いた名簿を貼り付ける!F516="","",[1]廃業を除いた名簿を貼り付ける!F516)</f>
        <v>代表取締役　玉垣　大介</v>
      </c>
      <c r="F524" s="22" t="str">
        <f>[1]廃業を除いた名簿を貼り付ける!H516&amp;[1]廃業を除いた名簿を貼り付ける!I516</f>
        <v>栃木県栃木市大宮町1800番地5</v>
      </c>
      <c r="G524" s="23">
        <f>[1]廃業を除いた名簿を貼り付ける!P516</f>
        <v>43633</v>
      </c>
      <c r="H524" s="22" t="str">
        <f>[1]廃業を除いた名簿を貼り付ける!AG516</f>
        <v>株式会社ダイテック</v>
      </c>
      <c r="I524" s="22" t="str">
        <f>[1]廃業を除いた名簿を貼り付ける!AJ516&amp;[1]廃業を除いた名簿を貼り付ける!AK516</f>
        <v>栃木県栃木市大宮町1800番地5</v>
      </c>
      <c r="J524" s="22" t="str">
        <f>[1]廃業を除いた名簿を貼り付ける!AL516</f>
        <v>0282-51-2394</v>
      </c>
      <c r="K524" s="24" t="str">
        <f>IF([1]廃業を除いた名簿を貼り付ける!AO516=0,"　","○")</f>
        <v>　</v>
      </c>
      <c r="L524" s="24" t="str">
        <f>IF([1]廃業を除いた名簿を貼り付ける!AP516=0,"　","○")</f>
        <v>○</v>
      </c>
      <c r="M524" s="24" t="str">
        <f>IF([1]廃業を除いた名簿を貼り付ける!AQ516=0,"　","○")</f>
        <v>○</v>
      </c>
      <c r="N524" s="24" t="str">
        <f>IF([1]廃業を除いた名簿を貼り付ける!AR516=0,"　","○")</f>
        <v>　</v>
      </c>
      <c r="O524" s="24" t="str">
        <f>IF([1]廃業を除いた名簿を貼り付ける!AS516=0,"　","○")</f>
        <v>○</v>
      </c>
      <c r="P524" s="24" t="str">
        <f>IF([1]廃業を除いた名簿を貼り付ける!AT516=0,"　","○")</f>
        <v>○</v>
      </c>
      <c r="Q524" s="24" t="str">
        <f>IF([1]廃業を除いた名簿を貼り付ける!AU516=0,"　","○")</f>
        <v>　</v>
      </c>
      <c r="R524" s="24" t="str">
        <f>IF([1]廃業を除いた名簿を貼り付ける!AV516=0,"　","○")</f>
        <v>　</v>
      </c>
      <c r="S524" s="24" t="str">
        <f>IF([1]廃業を除いた名簿を貼り付ける!AW516=0,"　","○")</f>
        <v>　</v>
      </c>
      <c r="T524" s="24" t="str">
        <f>IF([1]廃業を除いた名簿を貼り付ける!AX516=0,"　","○")</f>
        <v>　</v>
      </c>
      <c r="U524" s="24" t="str">
        <f>IF([1]廃業を除いた名簿を貼り付ける!AY516=0,"　","○")</f>
        <v>○</v>
      </c>
      <c r="V524" s="24" t="str">
        <f>IF([1]廃業を除いた名簿を貼り付ける!AZ516=0,"　","○")</f>
        <v>○</v>
      </c>
      <c r="W524" s="24" t="str">
        <f>IF([1]廃業を除いた名簿を貼り付ける!BA516=0,"　","○")</f>
        <v>　</v>
      </c>
      <c r="X524" s="24" t="str">
        <f>IF([1]廃業を除いた名簿を貼り付ける!BB516=0,"　","○")</f>
        <v>○</v>
      </c>
      <c r="Y524" s="24" t="str">
        <f>IF([1]廃業を除いた名簿を貼り付ける!BC516=0,"　","○")</f>
        <v>○</v>
      </c>
    </row>
    <row r="525" spans="1:25" ht="24.75" customHeight="1" x14ac:dyDescent="0.2">
      <c r="A525" s="19" t="s">
        <v>20</v>
      </c>
      <c r="B525" s="25">
        <f>[1]廃業を除いた名簿を貼り付ける!N517</f>
        <v>1217</v>
      </c>
      <c r="C525" s="26" t="s">
        <v>21</v>
      </c>
      <c r="D525" s="22" t="str">
        <f>[1]廃業を除いた名簿を貼り付ける!D517</f>
        <v>株式会社クマテックサービス</v>
      </c>
      <c r="E525" s="22" t="str">
        <f>IF([1]廃業を除いた名簿を貼り付ける!F517="","",[1]廃業を除いた名簿を貼り付ける!F517)</f>
        <v>代表取締役　熊田　延広</v>
      </c>
      <c r="F525" s="22" t="str">
        <f>[1]廃業を除いた名簿を貼り付ける!H517&amp;[1]廃業を除いた名簿を貼り付ける!I517</f>
        <v>埼玉県草加市八幡町１０２２番地８</v>
      </c>
      <c r="G525" s="23">
        <f>[1]廃業を除いた名簿を貼り付ける!P517</f>
        <v>43642</v>
      </c>
      <c r="H525" s="22" t="str">
        <f>[1]廃業を除いた名簿を貼り付ける!AG517</f>
        <v>株式会社クマテックサービス</v>
      </c>
      <c r="I525" s="22" t="str">
        <f>[1]廃業を除いた名簿を貼り付ける!AJ517&amp;[1]廃業を除いた名簿を貼り付ける!AK517</f>
        <v>埼玉県草加市八幡町１０２２番地８</v>
      </c>
      <c r="J525" s="22" t="str">
        <f>[1]廃業を除いた名簿を貼り付ける!AL517</f>
        <v>048-935-4271</v>
      </c>
      <c r="K525" s="24" t="str">
        <f>IF([1]廃業を除いた名簿を貼り付ける!AO517=0,"　","○")</f>
        <v>○</v>
      </c>
      <c r="L525" s="24" t="str">
        <f>IF([1]廃業を除いた名簿を貼り付ける!AP517=0,"　","○")</f>
        <v>○</v>
      </c>
      <c r="M525" s="24" t="str">
        <f>IF([1]廃業を除いた名簿を貼り付ける!AQ517=0,"　","○")</f>
        <v>○</v>
      </c>
      <c r="N525" s="24" t="str">
        <f>IF([1]廃業を除いた名簿を貼り付ける!AR517=0,"　","○")</f>
        <v>○</v>
      </c>
      <c r="O525" s="24" t="str">
        <f>IF([1]廃業を除いた名簿を貼り付ける!AS517=0,"　","○")</f>
        <v>○</v>
      </c>
      <c r="P525" s="24" t="str">
        <f>IF([1]廃業を除いた名簿を貼り付ける!AT517=0,"　","○")</f>
        <v>○</v>
      </c>
      <c r="Q525" s="24" t="str">
        <f>IF([1]廃業を除いた名簿を貼り付ける!AU517=0,"　","○")</f>
        <v>○</v>
      </c>
      <c r="R525" s="24" t="str">
        <f>IF([1]廃業を除いた名簿を貼り付ける!AV517=0,"　","○")</f>
        <v>○</v>
      </c>
      <c r="S525" s="24" t="str">
        <f>IF([1]廃業を除いた名簿を貼り付ける!AW517=0,"　","○")</f>
        <v>○</v>
      </c>
      <c r="T525" s="24" t="str">
        <f>IF([1]廃業を除いた名簿を貼り付ける!AX517=0,"　","○")</f>
        <v>○</v>
      </c>
      <c r="U525" s="24" t="str">
        <f>IF([1]廃業を除いた名簿を貼り付ける!AY517=0,"　","○")</f>
        <v>○</v>
      </c>
      <c r="V525" s="24" t="str">
        <f>IF([1]廃業を除いた名簿を貼り付ける!AZ517=0,"　","○")</f>
        <v>○</v>
      </c>
      <c r="W525" s="24" t="str">
        <f>IF([1]廃業を除いた名簿を貼り付ける!BA517=0,"　","○")</f>
        <v>○</v>
      </c>
      <c r="X525" s="24" t="str">
        <f>IF([1]廃業を除いた名簿を貼り付ける!BB517=0,"　","○")</f>
        <v>○</v>
      </c>
      <c r="Y525" s="24" t="str">
        <f>IF([1]廃業を除いた名簿を貼り付ける!BC517=0,"　","○")</f>
        <v>○</v>
      </c>
    </row>
    <row r="526" spans="1:25" ht="24.75" customHeight="1" x14ac:dyDescent="0.2">
      <c r="A526" s="19" t="s">
        <v>20</v>
      </c>
      <c r="B526" s="25">
        <f>[1]廃業を除いた名簿を貼り付ける!N518</f>
        <v>1218</v>
      </c>
      <c r="C526" s="26" t="s">
        <v>21</v>
      </c>
      <c r="D526" s="22" t="str">
        <f>[1]廃業を除いた名簿を貼り付ける!D518</f>
        <v>株式会社ツヅキテクニカルサービス</v>
      </c>
      <c r="E526" s="22" t="str">
        <f>IF([1]廃業を除いた名簿を貼り付ける!F518="","",[1]廃業を除いた名簿を貼り付ける!F518)</f>
        <v>代表取締役　都築　博</v>
      </c>
      <c r="F526" s="22" t="str">
        <f>[1]廃業を除いた名簿を貼り付ける!H518&amp;[1]廃業を除いた名簿を貼り付ける!I518</f>
        <v>栃木県宇都宮市簗瀬町１９４６番地７</v>
      </c>
      <c r="G526" s="23">
        <f>[1]廃業を除いた名簿を貼り付ける!P518</f>
        <v>45477</v>
      </c>
      <c r="H526" s="22" t="str">
        <f>[1]廃業を除いた名簿を貼り付ける!AG518</f>
        <v>株式会社ツヅキテクニカルサービス</v>
      </c>
      <c r="I526" s="22" t="str">
        <f>[1]廃業を除いた名簿を貼り付ける!AJ518&amp;[1]廃業を除いた名簿を貼り付ける!AK518</f>
        <v>栃木県宇都宮市簗瀬町１９４６番地７</v>
      </c>
      <c r="J526" s="22" t="str">
        <f>[1]廃業を除いた名簿を貼り付ける!AL518</f>
        <v>028-611-1984</v>
      </c>
      <c r="K526" s="24" t="str">
        <f>IF([1]廃業を除いた名簿を貼り付ける!AO518=0,"　","○")</f>
        <v>○</v>
      </c>
      <c r="L526" s="24" t="str">
        <f>IF([1]廃業を除いた名簿を貼り付ける!AP518=0,"　","○")</f>
        <v>○</v>
      </c>
      <c r="M526" s="24" t="str">
        <f>IF([1]廃業を除いた名簿を貼り付ける!AQ518=0,"　","○")</f>
        <v>○</v>
      </c>
      <c r="N526" s="24" t="str">
        <f>IF([1]廃業を除いた名簿を貼り付ける!AR518=0,"　","○")</f>
        <v>○</v>
      </c>
      <c r="O526" s="24" t="str">
        <f>IF([1]廃業を除いた名簿を貼り付ける!AS518=0,"　","○")</f>
        <v>○</v>
      </c>
      <c r="P526" s="24" t="str">
        <f>IF([1]廃業を除いた名簿を貼り付ける!AT518=0,"　","○")</f>
        <v>○</v>
      </c>
      <c r="Q526" s="24" t="str">
        <f>IF([1]廃業を除いた名簿を貼り付ける!AU518=0,"　","○")</f>
        <v>　</v>
      </c>
      <c r="R526" s="24" t="str">
        <f>IF([1]廃業を除いた名簿を貼り付ける!AV518=0,"　","○")</f>
        <v>○</v>
      </c>
      <c r="S526" s="24" t="str">
        <f>IF([1]廃業を除いた名簿を貼り付ける!AW518=0,"　","○")</f>
        <v>○</v>
      </c>
      <c r="T526" s="24" t="str">
        <f>IF([1]廃業を除いた名簿を貼り付ける!AX518=0,"　","○")</f>
        <v>○</v>
      </c>
      <c r="U526" s="24" t="str">
        <f>IF([1]廃業を除いた名簿を貼り付ける!AY518=0,"　","○")</f>
        <v>○</v>
      </c>
      <c r="V526" s="24" t="str">
        <f>IF([1]廃業を除いた名簿を貼り付ける!AZ518=0,"　","○")</f>
        <v>○</v>
      </c>
      <c r="W526" s="24" t="str">
        <f>IF([1]廃業を除いた名簿を貼り付ける!BA518=0,"　","○")</f>
        <v>○</v>
      </c>
      <c r="X526" s="24" t="str">
        <f>IF([1]廃業を除いた名簿を貼り付ける!BB518=0,"　","○")</f>
        <v>○</v>
      </c>
      <c r="Y526" s="24" t="str">
        <f>IF([1]廃業を除いた名簿を貼り付ける!BC518=0,"　","○")</f>
        <v>○</v>
      </c>
    </row>
    <row r="527" spans="1:25" ht="24.75" customHeight="1" x14ac:dyDescent="0.2">
      <c r="A527" s="19" t="s">
        <v>20</v>
      </c>
      <c r="B527" s="25">
        <f>[1]廃業を除いた名簿を貼り付ける!N519</f>
        <v>1219</v>
      </c>
      <c r="C527" s="26" t="s">
        <v>21</v>
      </c>
      <c r="D527" s="22" t="str">
        <f>[1]廃業を除いた名簿を貼り付ける!D519</f>
        <v>サンフェロー株式会社</v>
      </c>
      <c r="E527" s="22" t="str">
        <f>IF([1]廃業を除いた名簿を貼り付ける!F519="","",[1]廃業を除いた名簿を貼り付ける!F519)</f>
        <v>代表取締役　新井　敏則</v>
      </c>
      <c r="F527" s="22" t="str">
        <f>[1]廃業を除いた名簿を貼り付ける!H519&amp;[1]廃業を除いた名簿を貼り付ける!I519</f>
        <v>栃木県足利市南町4254番地１</v>
      </c>
      <c r="G527" s="23">
        <f>[1]廃業を除いた名簿を貼り付ける!P519</f>
        <v>43654</v>
      </c>
      <c r="H527" s="22" t="str">
        <f>[1]廃業を除いた名簿を貼り付ける!AG519</f>
        <v>サンフェロー株式会社宇都宮事業所</v>
      </c>
      <c r="I527" s="22" t="str">
        <f>[1]廃業を除いた名簿を貼り付ける!AJ519&amp;[1]廃業を除いた名簿を貼り付ける!AK519</f>
        <v>栃木県宇都宮市下桑島町３９７－４</v>
      </c>
      <c r="J527" s="22" t="str">
        <f>[1]廃業を除いた名簿を貼り付ける!AL519</f>
        <v>028-688-8168</v>
      </c>
      <c r="K527" s="24" t="str">
        <f>IF([1]廃業を除いた名簿を貼り付ける!AO519=0,"　","○")</f>
        <v>○</v>
      </c>
      <c r="L527" s="24" t="str">
        <f>IF([1]廃業を除いた名簿を貼り付ける!AP519=0,"　","○")</f>
        <v>○</v>
      </c>
      <c r="M527" s="24" t="str">
        <f>IF([1]廃業を除いた名簿を貼り付ける!AQ519=0,"　","○")</f>
        <v>○</v>
      </c>
      <c r="N527" s="24" t="str">
        <f>IF([1]廃業を除いた名簿を貼り付ける!AR519=0,"　","○")</f>
        <v>○</v>
      </c>
      <c r="O527" s="24" t="str">
        <f>IF([1]廃業を除いた名簿を貼り付ける!AS519=0,"　","○")</f>
        <v>○</v>
      </c>
      <c r="P527" s="24" t="str">
        <f>IF([1]廃業を除いた名簿を貼り付ける!AT519=0,"　","○")</f>
        <v>○</v>
      </c>
      <c r="Q527" s="24" t="str">
        <f>IF([1]廃業を除いた名簿を貼り付ける!AU519=0,"　","○")</f>
        <v>○</v>
      </c>
      <c r="R527" s="24" t="str">
        <f>IF([1]廃業を除いた名簿を貼り付ける!AV519=0,"　","○")</f>
        <v>○</v>
      </c>
      <c r="S527" s="24" t="str">
        <f>IF([1]廃業を除いた名簿を貼り付ける!AW519=0,"　","○")</f>
        <v>○</v>
      </c>
      <c r="T527" s="24" t="str">
        <f>IF([1]廃業を除いた名簿を貼り付ける!AX519=0,"　","○")</f>
        <v>○</v>
      </c>
      <c r="U527" s="24" t="str">
        <f>IF([1]廃業を除いた名簿を貼り付ける!AY519=0,"　","○")</f>
        <v>○</v>
      </c>
      <c r="V527" s="24" t="str">
        <f>IF([1]廃業を除いた名簿を貼り付ける!AZ519=0,"　","○")</f>
        <v>○</v>
      </c>
      <c r="W527" s="24" t="str">
        <f>IF([1]廃業を除いた名簿を貼り付ける!BA519=0,"　","○")</f>
        <v>○</v>
      </c>
      <c r="X527" s="24" t="str">
        <f>IF([1]廃業を除いた名簿を貼り付ける!BB519=0,"　","○")</f>
        <v>○</v>
      </c>
      <c r="Y527" s="24" t="str">
        <f>IF([1]廃業を除いた名簿を貼り付ける!BC519=0,"　","○")</f>
        <v>○</v>
      </c>
    </row>
    <row r="528" spans="1:25" ht="24.75" customHeight="1" x14ac:dyDescent="0.2">
      <c r="A528" s="19" t="s">
        <v>20</v>
      </c>
      <c r="B528" s="25">
        <f>[1]廃業を除いた名簿を貼り付ける!N520</f>
        <v>1222</v>
      </c>
      <c r="C528" s="26" t="s">
        <v>21</v>
      </c>
      <c r="D528" s="22" t="str">
        <f>[1]廃業を除いた名簿を貼り付ける!D520</f>
        <v>株式会社冷熱工業</v>
      </c>
      <c r="E528" s="22" t="str">
        <f>IF([1]廃業を除いた名簿を貼り付ける!F520="","",[1]廃業を除いた名簿を貼り付ける!F520)</f>
        <v>代表取締役　岡田　重久</v>
      </c>
      <c r="F528" s="22" t="str">
        <f>[1]廃業を除いた名簿を貼り付ける!H520&amp;[1]廃業を除いた名簿を貼り付ける!I520</f>
        <v>群馬県高崎市島野町１４７９番地１</v>
      </c>
      <c r="G528" s="23">
        <f>[1]廃業を除いた名簿を貼り付ける!P520</f>
        <v>43685</v>
      </c>
      <c r="H528" s="22" t="str">
        <f>[1]廃業を除いた名簿を貼り付ける!AG520</f>
        <v>株式会社冷熱工業</v>
      </c>
      <c r="I528" s="22" t="str">
        <f>[1]廃業を除いた名簿を貼り付ける!AJ520&amp;[1]廃業を除いた名簿を貼り付ける!AK520</f>
        <v>群馬県高崎市島野町１４７９番地１</v>
      </c>
      <c r="J528" s="22" t="str">
        <f>[1]廃業を除いた名簿を貼り付ける!AL520</f>
        <v>027-353-1118</v>
      </c>
      <c r="K528" s="24" t="str">
        <f>IF([1]廃業を除いた名簿を貼り付ける!AO520=0,"　","○")</f>
        <v>○</v>
      </c>
      <c r="L528" s="24" t="str">
        <f>IF([1]廃業を除いた名簿を貼り付ける!AP520=0,"　","○")</f>
        <v>○</v>
      </c>
      <c r="M528" s="24" t="str">
        <f>IF([1]廃業を除いた名簿を貼り付ける!AQ520=0,"　","○")</f>
        <v>○</v>
      </c>
      <c r="N528" s="24" t="str">
        <f>IF([1]廃業を除いた名簿を貼り付ける!AR520=0,"　","○")</f>
        <v>○</v>
      </c>
      <c r="O528" s="24" t="str">
        <f>IF([1]廃業を除いた名簿を貼り付ける!AS520=0,"　","○")</f>
        <v>○</v>
      </c>
      <c r="P528" s="24" t="str">
        <f>IF([1]廃業を除いた名簿を貼り付ける!AT520=0,"　","○")</f>
        <v>○</v>
      </c>
      <c r="Q528" s="24" t="str">
        <f>IF([1]廃業を除いた名簿を貼り付ける!AU520=0,"　","○")</f>
        <v>○</v>
      </c>
      <c r="R528" s="24" t="str">
        <f>IF([1]廃業を除いた名簿を貼り付ける!AV520=0,"　","○")</f>
        <v>○</v>
      </c>
      <c r="S528" s="24" t="str">
        <f>IF([1]廃業を除いた名簿を貼り付ける!AW520=0,"　","○")</f>
        <v>○</v>
      </c>
      <c r="T528" s="24" t="str">
        <f>IF([1]廃業を除いた名簿を貼り付ける!AX520=0,"　","○")</f>
        <v>○</v>
      </c>
      <c r="U528" s="24" t="str">
        <f>IF([1]廃業を除いた名簿を貼り付ける!AY520=0,"　","○")</f>
        <v>○</v>
      </c>
      <c r="V528" s="24" t="str">
        <f>IF([1]廃業を除いた名簿を貼り付ける!AZ520=0,"　","○")</f>
        <v>○</v>
      </c>
      <c r="W528" s="24" t="str">
        <f>IF([1]廃業を除いた名簿を貼り付ける!BA520=0,"　","○")</f>
        <v>○</v>
      </c>
      <c r="X528" s="24" t="str">
        <f>IF([1]廃業を除いた名簿を貼り付ける!BB520=0,"　","○")</f>
        <v>○</v>
      </c>
      <c r="Y528" s="24" t="str">
        <f>IF([1]廃業を除いた名簿を貼り付ける!BC520=0,"　","○")</f>
        <v>○</v>
      </c>
    </row>
    <row r="529" spans="1:25" ht="24.75" customHeight="1" x14ac:dyDescent="0.2">
      <c r="A529" s="19" t="s">
        <v>20</v>
      </c>
      <c r="B529" s="25">
        <f>[1]廃業を除いた名簿を貼り付ける!N521</f>
        <v>1225</v>
      </c>
      <c r="C529" s="26" t="s">
        <v>21</v>
      </c>
      <c r="D529" s="22" t="str">
        <f>[1]廃業を除いた名簿を貼り付ける!D521</f>
        <v>株式会社須永工業</v>
      </c>
      <c r="E529" s="22" t="str">
        <f>IF([1]廃業を除いた名簿を貼り付ける!F521="","",[1]廃業を除いた名簿を貼り付ける!F521)</f>
        <v>代表取締役　須永　弘</v>
      </c>
      <c r="F529" s="22" t="str">
        <f>[1]廃業を除いた名簿を貼り付ける!H521&amp;[1]廃業を除いた名簿を貼り付ける!I521</f>
        <v>栃木県佐野市免鳥町１７３番地３</v>
      </c>
      <c r="G529" s="23">
        <f>[1]廃業を除いた名簿を貼り付ける!P521</f>
        <v>45530</v>
      </c>
      <c r="H529" s="22" t="str">
        <f>[1]廃業を除いた名簿を貼り付ける!AG521</f>
        <v>株式会社須永工業　</v>
      </c>
      <c r="I529" s="22" t="str">
        <f>[1]廃業を除いた名簿を貼り付ける!AJ521&amp;[1]廃業を除いた名簿を貼り付ける!AK521</f>
        <v>栃木県佐野市免鳥町１７３番地３</v>
      </c>
      <c r="J529" s="22" t="str">
        <f>[1]廃業を除いた名簿を貼り付ける!AL521</f>
        <v>0283-23-8528</v>
      </c>
      <c r="K529" s="24" t="str">
        <f>IF([1]廃業を除いた名簿を貼り付ける!AO521=0,"　","○")</f>
        <v>○</v>
      </c>
      <c r="L529" s="24" t="str">
        <f>IF([1]廃業を除いた名簿を貼り付ける!AP521=0,"　","○")</f>
        <v>○</v>
      </c>
      <c r="M529" s="24" t="str">
        <f>IF([1]廃業を除いた名簿を貼り付ける!AQ521=0,"　","○")</f>
        <v>○</v>
      </c>
      <c r="N529" s="24" t="str">
        <f>IF([1]廃業を除いた名簿を貼り付ける!AR521=0,"　","○")</f>
        <v>○</v>
      </c>
      <c r="O529" s="24" t="str">
        <f>IF([1]廃業を除いた名簿を貼り付ける!AS521=0,"　","○")</f>
        <v>○</v>
      </c>
      <c r="P529" s="24" t="str">
        <f>IF([1]廃業を除いた名簿を貼り付ける!AT521=0,"　","○")</f>
        <v>○</v>
      </c>
      <c r="Q529" s="24" t="str">
        <f>IF([1]廃業を除いた名簿を貼り付ける!AU521=0,"　","○")</f>
        <v>　</v>
      </c>
      <c r="R529" s="24" t="str">
        <f>IF([1]廃業を除いた名簿を貼り付ける!AV521=0,"　","○")</f>
        <v>　</v>
      </c>
      <c r="S529" s="24" t="str">
        <f>IF([1]廃業を除いた名簿を貼り付ける!AW521=0,"　","○")</f>
        <v>　</v>
      </c>
      <c r="T529" s="24" t="str">
        <f>IF([1]廃業を除いた名簿を貼り付ける!AX521=0,"　","○")</f>
        <v>○</v>
      </c>
      <c r="U529" s="24" t="str">
        <f>IF([1]廃業を除いた名簿を貼り付ける!AY521=0,"　","○")</f>
        <v>○</v>
      </c>
      <c r="V529" s="24" t="str">
        <f>IF([1]廃業を除いた名簿を貼り付ける!AZ521=0,"　","○")</f>
        <v>○</v>
      </c>
      <c r="W529" s="24" t="str">
        <f>IF([1]廃業を除いた名簿を貼り付ける!BA521=0,"　","○")</f>
        <v>○</v>
      </c>
      <c r="X529" s="24" t="str">
        <f>IF([1]廃業を除いた名簿を貼り付ける!BB521=0,"　","○")</f>
        <v>○</v>
      </c>
      <c r="Y529" s="24" t="str">
        <f>IF([1]廃業を除いた名簿を貼り付ける!BC521=0,"　","○")</f>
        <v>○</v>
      </c>
    </row>
    <row r="530" spans="1:25" ht="24.75" customHeight="1" x14ac:dyDescent="0.2">
      <c r="A530" s="19" t="s">
        <v>20</v>
      </c>
      <c r="B530" s="25">
        <f>[1]廃業を除いた名簿を貼り付ける!N522</f>
        <v>1226</v>
      </c>
      <c r="C530" s="26" t="s">
        <v>21</v>
      </c>
      <c r="D530" s="22" t="str">
        <f>[1]廃業を除いた名簿を貼り付ける!D522</f>
        <v>有限会社松輝</v>
      </c>
      <c r="E530" s="22" t="str">
        <f>IF([1]廃業を除いた名簿を貼り付ける!F522="","",[1]廃業を除いた名簿を貼り付ける!F522)</f>
        <v>取締役　松木　勲</v>
      </c>
      <c r="F530" s="22" t="str">
        <f>[1]廃業を除いた名簿を貼り付ける!H522&amp;[1]廃業を除いた名簿を貼り付ける!I522</f>
        <v>神奈川県川崎市高津区蟹ヶ谷１５０番地２</v>
      </c>
      <c r="G530" s="23">
        <f>[1]廃業を除いた名簿を貼り付ける!P522</f>
        <v>43713</v>
      </c>
      <c r="H530" s="22" t="str">
        <f>[1]廃業を除いた名簿を貼り付ける!AG522</f>
        <v>有限会社松輝</v>
      </c>
      <c r="I530" s="22" t="str">
        <f>[1]廃業を除いた名簿を貼り付ける!AJ522&amp;[1]廃業を除いた名簿を貼り付ける!AK522</f>
        <v>神奈川県川崎市高津区蟹ヶ谷１５０番地２</v>
      </c>
      <c r="J530" s="22" t="str">
        <f>[1]廃業を除いた名簿を貼り付ける!AL522</f>
        <v>044-272-8493</v>
      </c>
      <c r="K530" s="24" t="str">
        <f>IF([1]廃業を除いた名簿を貼り付ける!AO522=0,"　","○")</f>
        <v>○</v>
      </c>
      <c r="L530" s="24" t="str">
        <f>IF([1]廃業を除いた名簿を貼り付ける!AP522=0,"　","○")</f>
        <v>○</v>
      </c>
      <c r="M530" s="24" t="str">
        <f>IF([1]廃業を除いた名簿を貼り付ける!AQ522=0,"　","○")</f>
        <v>○</v>
      </c>
      <c r="N530" s="24" t="str">
        <f>IF([1]廃業を除いた名簿を貼り付ける!AR522=0,"　","○")</f>
        <v>○</v>
      </c>
      <c r="O530" s="24" t="str">
        <f>IF([1]廃業を除いた名簿を貼り付ける!AS522=0,"　","○")</f>
        <v>○</v>
      </c>
      <c r="P530" s="24" t="str">
        <f>IF([1]廃業を除いた名簿を貼り付ける!AT522=0,"　","○")</f>
        <v>○</v>
      </c>
      <c r="Q530" s="24" t="str">
        <f>IF([1]廃業を除いた名簿を貼り付ける!AU522=0,"　","○")</f>
        <v>○</v>
      </c>
      <c r="R530" s="24" t="str">
        <f>IF([1]廃業を除いた名簿を貼り付ける!AV522=0,"　","○")</f>
        <v>○</v>
      </c>
      <c r="S530" s="24" t="str">
        <f>IF([1]廃業を除いた名簿を貼り付ける!AW522=0,"　","○")</f>
        <v>○</v>
      </c>
      <c r="T530" s="24" t="str">
        <f>IF([1]廃業を除いた名簿を貼り付ける!AX522=0,"　","○")</f>
        <v>○</v>
      </c>
      <c r="U530" s="24" t="str">
        <f>IF([1]廃業を除いた名簿を貼り付ける!AY522=0,"　","○")</f>
        <v>○</v>
      </c>
      <c r="V530" s="24" t="str">
        <f>IF([1]廃業を除いた名簿を貼り付ける!AZ522=0,"　","○")</f>
        <v>○</v>
      </c>
      <c r="W530" s="24" t="str">
        <f>IF([1]廃業を除いた名簿を貼り付ける!BA522=0,"　","○")</f>
        <v>○</v>
      </c>
      <c r="X530" s="24" t="str">
        <f>IF([1]廃業を除いた名簿を貼り付ける!BB522=0,"　","○")</f>
        <v>○</v>
      </c>
      <c r="Y530" s="24" t="str">
        <f>IF([1]廃業を除いた名簿を貼り付ける!BC522=0,"　","○")</f>
        <v>○</v>
      </c>
    </row>
    <row r="531" spans="1:25" ht="24.75" customHeight="1" x14ac:dyDescent="0.2">
      <c r="A531" s="19" t="s">
        <v>20</v>
      </c>
      <c r="B531" s="25">
        <f>[1]廃業を除いた名簿を貼り付ける!N523</f>
        <v>1227</v>
      </c>
      <c r="C531" s="26" t="s">
        <v>21</v>
      </c>
      <c r="D531" s="22" t="str">
        <f>[1]廃業を除いた名簿を貼り付ける!D523</f>
        <v>株式会社エイディーディー</v>
      </c>
      <c r="E531" s="22" t="str">
        <f>IF([1]廃業を除いた名簿を貼り付ける!F523="","",[1]廃業を除いた名簿を貼り付ける!F523)</f>
        <v>代表取締役　下田　一喜</v>
      </c>
      <c r="F531" s="22" t="str">
        <f>[1]廃業を除いた名簿を貼り付ける!H523&amp;[1]廃業を除いた名簿を貼り付ける!I523</f>
        <v>静岡県沼津市宮本２５番地の１</v>
      </c>
      <c r="G531" s="23">
        <f>[1]廃業を除いた名簿を貼り付ける!P523</f>
        <v>43725</v>
      </c>
      <c r="H531" s="22" t="str">
        <f>[1]廃業を除いた名簿を貼り付ける!AG523</f>
        <v>株式会社エイディーディー</v>
      </c>
      <c r="I531" s="22" t="str">
        <f>[1]廃業を除いた名簿を貼り付ける!AJ523&amp;[1]廃業を除いた名簿を貼り付ける!AK523</f>
        <v>静岡県沼津市宮本２５番地の１</v>
      </c>
      <c r="J531" s="22" t="str">
        <f>[1]廃業を除いた名簿を貼り付ける!AL523</f>
        <v>055-943-6371</v>
      </c>
      <c r="K531" s="24" t="str">
        <f>IF([1]廃業を除いた名簿を貼り付ける!AO523=0,"　","○")</f>
        <v>○</v>
      </c>
      <c r="L531" s="24" t="str">
        <f>IF([1]廃業を除いた名簿を貼り付ける!AP523=0,"　","○")</f>
        <v>○</v>
      </c>
      <c r="M531" s="24" t="str">
        <f>IF([1]廃業を除いた名簿を貼り付ける!AQ523=0,"　","○")</f>
        <v>○</v>
      </c>
      <c r="N531" s="24" t="str">
        <f>IF([1]廃業を除いた名簿を貼り付ける!AR523=0,"　","○")</f>
        <v>○</v>
      </c>
      <c r="O531" s="24" t="str">
        <f>IF([1]廃業を除いた名簿を貼り付ける!AS523=0,"　","○")</f>
        <v>○</v>
      </c>
      <c r="P531" s="24" t="str">
        <f>IF([1]廃業を除いた名簿を貼り付ける!AT523=0,"　","○")</f>
        <v>○</v>
      </c>
      <c r="Q531" s="24" t="str">
        <f>IF([1]廃業を除いた名簿を貼り付ける!AU523=0,"　","○")</f>
        <v>○</v>
      </c>
      <c r="R531" s="24" t="str">
        <f>IF([1]廃業を除いた名簿を貼り付ける!AV523=0,"　","○")</f>
        <v>○</v>
      </c>
      <c r="S531" s="24" t="str">
        <f>IF([1]廃業を除いた名簿を貼り付ける!AW523=0,"　","○")</f>
        <v>○</v>
      </c>
      <c r="T531" s="24" t="str">
        <f>IF([1]廃業を除いた名簿を貼り付ける!AX523=0,"　","○")</f>
        <v>○</v>
      </c>
      <c r="U531" s="24" t="str">
        <f>IF([1]廃業を除いた名簿を貼り付ける!AY523=0,"　","○")</f>
        <v>○</v>
      </c>
      <c r="V531" s="24" t="str">
        <f>IF([1]廃業を除いた名簿を貼り付ける!AZ523=0,"　","○")</f>
        <v>○</v>
      </c>
      <c r="W531" s="24" t="str">
        <f>IF([1]廃業を除いた名簿を貼り付ける!BA523=0,"　","○")</f>
        <v>○</v>
      </c>
      <c r="X531" s="24" t="str">
        <f>IF([1]廃業を除いた名簿を貼り付ける!BB523=0,"　","○")</f>
        <v>○</v>
      </c>
      <c r="Y531" s="24" t="str">
        <f>IF([1]廃業を除いた名簿を貼り付ける!BC523=0,"　","○")</f>
        <v>○</v>
      </c>
    </row>
    <row r="532" spans="1:25" ht="24.75" customHeight="1" x14ac:dyDescent="0.2">
      <c r="A532" s="19" t="s">
        <v>20</v>
      </c>
      <c r="B532" s="25">
        <f>[1]廃業を除いた名簿を貼り付ける!N524</f>
        <v>1228</v>
      </c>
      <c r="C532" s="26" t="s">
        <v>21</v>
      </c>
      <c r="D532" s="22" t="str">
        <f>[1]廃業を除いた名簿を貼り付ける!D524</f>
        <v>産栄空調株式会社</v>
      </c>
      <c r="E532" s="22" t="str">
        <f>IF([1]廃業を除いた名簿を貼り付ける!F524="","",[1]廃業を除いた名簿を貼り付ける!F524)</f>
        <v>代表取締役　武智　精一</v>
      </c>
      <c r="F532" s="22" t="str">
        <f>[1]廃業を除いた名簿を貼り付ける!H524&amp;[1]廃業を除いた名簿を貼り付ける!I524</f>
        <v>東京都足立区新田二丁目４番２１号</v>
      </c>
      <c r="G532" s="23">
        <f>[1]廃業を除いた名簿を貼り付ける!P524</f>
        <v>43725</v>
      </c>
      <c r="H532" s="22" t="str">
        <f>[1]廃業を除いた名簿を貼り付ける!AG524</f>
        <v>産栄空調株式会社</v>
      </c>
      <c r="I532" s="22" t="str">
        <f>[1]廃業を除いた名簿を貼り付ける!AJ524&amp;[1]廃業を除いた名簿を貼り付ける!AK524</f>
        <v>東京都足立区新田二丁目４番２１号</v>
      </c>
      <c r="J532" s="22" t="str">
        <f>[1]廃業を除いた名簿を貼り付ける!AL524</f>
        <v>03-3912-9406</v>
      </c>
      <c r="K532" s="24" t="str">
        <f>IF([1]廃業を除いた名簿を貼り付ける!AO524=0,"　","○")</f>
        <v>○</v>
      </c>
      <c r="L532" s="24" t="str">
        <f>IF([1]廃業を除いた名簿を貼り付ける!AP524=0,"　","○")</f>
        <v>○</v>
      </c>
      <c r="M532" s="24" t="str">
        <f>IF([1]廃業を除いた名簿を貼り付ける!AQ524=0,"　","○")</f>
        <v>○</v>
      </c>
      <c r="N532" s="24" t="str">
        <f>IF([1]廃業を除いた名簿を貼り付ける!AR524=0,"　","○")</f>
        <v>○</v>
      </c>
      <c r="O532" s="24" t="str">
        <f>IF([1]廃業を除いた名簿を貼り付ける!AS524=0,"　","○")</f>
        <v>○</v>
      </c>
      <c r="P532" s="24" t="str">
        <f>IF([1]廃業を除いた名簿を貼り付ける!AT524=0,"　","○")</f>
        <v>○</v>
      </c>
      <c r="Q532" s="24" t="str">
        <f>IF([1]廃業を除いた名簿を貼り付ける!AU524=0,"　","○")</f>
        <v>○</v>
      </c>
      <c r="R532" s="24" t="str">
        <f>IF([1]廃業を除いた名簿を貼り付ける!AV524=0,"　","○")</f>
        <v>○</v>
      </c>
      <c r="S532" s="24" t="str">
        <f>IF([1]廃業を除いた名簿を貼り付ける!AW524=0,"　","○")</f>
        <v>○</v>
      </c>
      <c r="T532" s="24" t="str">
        <f>IF([1]廃業を除いた名簿を貼り付ける!AX524=0,"　","○")</f>
        <v>○</v>
      </c>
      <c r="U532" s="24" t="str">
        <f>IF([1]廃業を除いた名簿を貼り付ける!AY524=0,"　","○")</f>
        <v>○</v>
      </c>
      <c r="V532" s="24" t="str">
        <f>IF([1]廃業を除いた名簿を貼り付ける!AZ524=0,"　","○")</f>
        <v>○</v>
      </c>
      <c r="W532" s="24" t="str">
        <f>IF([1]廃業を除いた名簿を貼り付ける!BA524=0,"　","○")</f>
        <v>○</v>
      </c>
      <c r="X532" s="24" t="str">
        <f>IF([1]廃業を除いた名簿を貼り付ける!BB524=0,"　","○")</f>
        <v>○</v>
      </c>
      <c r="Y532" s="24" t="str">
        <f>IF([1]廃業を除いた名簿を貼り付ける!BC524=0,"　","○")</f>
        <v>○</v>
      </c>
    </row>
    <row r="533" spans="1:25" ht="24.75" customHeight="1" x14ac:dyDescent="0.2">
      <c r="A533" s="19" t="s">
        <v>20</v>
      </c>
      <c r="B533" s="25">
        <f>[1]廃業を除いた名簿を貼り付ける!N525</f>
        <v>1229</v>
      </c>
      <c r="C533" s="26" t="s">
        <v>21</v>
      </c>
      <c r="D533" s="22" t="str">
        <f>[1]廃業を除いた名簿を貼り付ける!D525</f>
        <v>株式会社エアリズム</v>
      </c>
      <c r="E533" s="22" t="str">
        <f>IF([1]廃業を除いた名簿を貼り付ける!F525="","",[1]廃業を除いた名簿を貼り付ける!F525)</f>
        <v>代表取締役　鈴木　寛和</v>
      </c>
      <c r="F533" s="22" t="str">
        <f>[1]廃業を除いた名簿を貼り付ける!H525&amp;[1]廃業を除いた名簿を貼り付ける!I525</f>
        <v>千葉県鎌ケ谷市東道野辺三丁目15番55号</v>
      </c>
      <c r="G533" s="23">
        <f>[1]廃業を除いた名簿を貼り付ける!P525</f>
        <v>43737</v>
      </c>
      <c r="H533" s="22" t="str">
        <f>[1]廃業を除いた名簿を貼り付ける!AG525</f>
        <v>株式会社エアリズム</v>
      </c>
      <c r="I533" s="22" t="str">
        <f>[1]廃業を除いた名簿を貼り付ける!AJ525&amp;[1]廃業を除いた名簿を貼り付ける!AK525</f>
        <v>千葉県鎌ケ谷市東道野辺三丁目15番55号</v>
      </c>
      <c r="J533" s="22" t="str">
        <f>[1]廃業を除いた名簿を貼り付ける!AL525</f>
        <v>047-442-0960</v>
      </c>
      <c r="K533" s="24" t="str">
        <f>IF([1]廃業を除いた名簿を貼り付ける!AO525=0,"　","○")</f>
        <v>○</v>
      </c>
      <c r="L533" s="24" t="str">
        <f>IF([1]廃業を除いた名簿を貼り付ける!AP525=0,"　","○")</f>
        <v>○</v>
      </c>
      <c r="M533" s="24" t="str">
        <f>IF([1]廃業を除いた名簿を貼り付ける!AQ525=0,"　","○")</f>
        <v>○</v>
      </c>
      <c r="N533" s="24" t="str">
        <f>IF([1]廃業を除いた名簿を貼り付ける!AR525=0,"　","○")</f>
        <v>○</v>
      </c>
      <c r="O533" s="24" t="str">
        <f>IF([1]廃業を除いた名簿を貼り付ける!AS525=0,"　","○")</f>
        <v>○</v>
      </c>
      <c r="P533" s="24" t="str">
        <f>IF([1]廃業を除いた名簿を貼り付ける!AT525=0,"　","○")</f>
        <v>○</v>
      </c>
      <c r="Q533" s="24" t="str">
        <f>IF([1]廃業を除いた名簿を貼り付ける!AU525=0,"　","○")</f>
        <v>○</v>
      </c>
      <c r="R533" s="24" t="str">
        <f>IF([1]廃業を除いた名簿を貼り付ける!AV525=0,"　","○")</f>
        <v>○</v>
      </c>
      <c r="S533" s="24" t="str">
        <f>IF([1]廃業を除いた名簿を貼り付ける!AW525=0,"　","○")</f>
        <v>○</v>
      </c>
      <c r="T533" s="24" t="str">
        <f>IF([1]廃業を除いた名簿を貼り付ける!AX525=0,"　","○")</f>
        <v>○</v>
      </c>
      <c r="U533" s="24" t="str">
        <f>IF([1]廃業を除いた名簿を貼り付ける!AY525=0,"　","○")</f>
        <v>○</v>
      </c>
      <c r="V533" s="24" t="str">
        <f>IF([1]廃業を除いた名簿を貼り付ける!AZ525=0,"　","○")</f>
        <v>○</v>
      </c>
      <c r="W533" s="24" t="str">
        <f>IF([1]廃業を除いた名簿を貼り付ける!BA525=0,"　","○")</f>
        <v>○</v>
      </c>
      <c r="X533" s="24" t="str">
        <f>IF([1]廃業を除いた名簿を貼り付ける!BB525=0,"　","○")</f>
        <v>○</v>
      </c>
      <c r="Y533" s="24" t="str">
        <f>IF([1]廃業を除いた名簿を貼り付ける!BC525=0,"　","○")</f>
        <v>○</v>
      </c>
    </row>
    <row r="534" spans="1:25" ht="24.75" customHeight="1" x14ac:dyDescent="0.2">
      <c r="A534" s="19" t="s">
        <v>20</v>
      </c>
      <c r="B534" s="25">
        <f>[1]廃業を除いた名簿を貼り付ける!N526</f>
        <v>1234</v>
      </c>
      <c r="C534" s="26" t="s">
        <v>21</v>
      </c>
      <c r="D534" s="22" t="str">
        <f>[1]廃業を除いた名簿を貼り付ける!D526</f>
        <v>株式会社ＲＡＩＮＢＯＷ　ＷＯＲＫＳ</v>
      </c>
      <c r="E534" s="22" t="str">
        <f>IF([1]廃業を除いた名簿を貼り付ける!F526="","",[1]廃業を除いた名簿を貼り付ける!F526)</f>
        <v>代表取締役　小野里　安史</v>
      </c>
      <c r="F534" s="22" t="str">
        <f>[1]廃業を除いた名簿を貼り付ける!H526&amp;[1]廃業を除いた名簿を貼り付ける!I526</f>
        <v>栃木県足利市小俣町５３６番地</v>
      </c>
      <c r="G534" s="23">
        <f>[1]廃業を除いた名簿を貼り付ける!P526</f>
        <v>43769</v>
      </c>
      <c r="H534" s="22" t="str">
        <f>[1]廃業を除いた名簿を貼り付ける!AG526</f>
        <v>株式会社ＲＡＩＮＢＯＷ　ＷＯＲＫＳ</v>
      </c>
      <c r="I534" s="22" t="str">
        <f>[1]廃業を除いた名簿を貼り付ける!AJ526&amp;[1]廃業を除いた名簿を貼り付ける!AK526</f>
        <v>栃木県足利市小俣町５３６番地</v>
      </c>
      <c r="J534" s="22" t="str">
        <f>[1]廃業を除いた名簿を貼り付ける!AL526</f>
        <v>0284-62-0148</v>
      </c>
      <c r="K534" s="24" t="str">
        <f>IF([1]廃業を除いた名簿を貼り付ける!AO526=0,"　","○")</f>
        <v>○</v>
      </c>
      <c r="L534" s="24" t="str">
        <f>IF([1]廃業を除いた名簿を貼り付ける!AP526=0,"　","○")</f>
        <v>○</v>
      </c>
      <c r="M534" s="24" t="str">
        <f>IF([1]廃業を除いた名簿を貼り付ける!AQ526=0,"　","○")</f>
        <v>○</v>
      </c>
      <c r="N534" s="24" t="str">
        <f>IF([1]廃業を除いた名簿を貼り付ける!AR526=0,"　","○")</f>
        <v>○</v>
      </c>
      <c r="O534" s="24" t="str">
        <f>IF([1]廃業を除いた名簿を貼り付ける!AS526=0,"　","○")</f>
        <v>○</v>
      </c>
      <c r="P534" s="24" t="str">
        <f>IF([1]廃業を除いた名簿を貼り付ける!AT526=0,"　","○")</f>
        <v>○</v>
      </c>
      <c r="Q534" s="24" t="str">
        <f>IF([1]廃業を除いた名簿を貼り付ける!AU526=0,"　","○")</f>
        <v>　</v>
      </c>
      <c r="R534" s="24" t="str">
        <f>IF([1]廃業を除いた名簿を貼り付ける!AV526=0,"　","○")</f>
        <v>○</v>
      </c>
      <c r="S534" s="24" t="str">
        <f>IF([1]廃業を除いた名簿を貼り付ける!AW526=0,"　","○")</f>
        <v>○</v>
      </c>
      <c r="T534" s="24" t="str">
        <f>IF([1]廃業を除いた名簿を貼り付ける!AX526=0,"　","○")</f>
        <v>○</v>
      </c>
      <c r="U534" s="24" t="str">
        <f>IF([1]廃業を除いた名簿を貼り付ける!AY526=0,"　","○")</f>
        <v>○</v>
      </c>
      <c r="V534" s="24" t="str">
        <f>IF([1]廃業を除いた名簿を貼り付ける!AZ526=0,"　","○")</f>
        <v>○</v>
      </c>
      <c r="W534" s="24" t="str">
        <f>IF([1]廃業を除いた名簿を貼り付ける!BA526=0,"　","○")</f>
        <v>○</v>
      </c>
      <c r="X534" s="24" t="str">
        <f>IF([1]廃業を除いた名簿を貼り付ける!BB526=0,"　","○")</f>
        <v>○</v>
      </c>
      <c r="Y534" s="24" t="str">
        <f>IF([1]廃業を除いた名簿を貼り付ける!BC526=0,"　","○")</f>
        <v>○</v>
      </c>
    </row>
    <row r="535" spans="1:25" ht="24.75" customHeight="1" x14ac:dyDescent="0.2">
      <c r="A535" s="19" t="s">
        <v>20</v>
      </c>
      <c r="B535" s="25">
        <f>[1]廃業を除いた名簿を貼り付ける!N527</f>
        <v>1235</v>
      </c>
      <c r="C535" s="26" t="s">
        <v>21</v>
      </c>
      <c r="D535" s="22" t="str">
        <f>[1]廃業を除いた名簿を貼り付ける!D527</f>
        <v>有限会社　高山電気</v>
      </c>
      <c r="E535" s="22" t="str">
        <f>IF([1]廃業を除いた名簿を貼り付ける!F527="","",[1]廃業を除いた名簿を貼り付ける!F527)</f>
        <v>代表取締役　高山　英城</v>
      </c>
      <c r="F535" s="22" t="str">
        <f>[1]廃業を除いた名簿を貼り付ける!H527&amp;[1]廃業を除いた名簿を貼り付ける!I527</f>
        <v>栃木県下都賀郡壬生町大字安塚３０２７番地１</v>
      </c>
      <c r="G535" s="23">
        <f>[1]廃業を除いた名簿を貼り付ける!P527</f>
        <v>43765</v>
      </c>
      <c r="H535" s="22" t="str">
        <f>[1]廃業を除いた名簿を貼り付ける!AG527</f>
        <v>有限会社　高山電気</v>
      </c>
      <c r="I535" s="22" t="str">
        <f>[1]廃業を除いた名簿を貼り付ける!AJ527&amp;[1]廃業を除いた名簿を貼り付ける!AK527</f>
        <v>栃木県下都賀郡壬生町大字安塚３０２７番地１</v>
      </c>
      <c r="J535" s="22" t="str">
        <f>[1]廃業を除いた名簿を貼り付ける!AL527</f>
        <v>0282-86-0222</v>
      </c>
      <c r="K535" s="24" t="str">
        <f>IF([1]廃業を除いた名簿を貼り付ける!AO527=0,"　","○")</f>
        <v>　</v>
      </c>
      <c r="L535" s="24" t="str">
        <f>IF([1]廃業を除いた名簿を貼り付ける!AP527=0,"　","○")</f>
        <v>○</v>
      </c>
      <c r="M535" s="24" t="str">
        <f>IF([1]廃業を除いた名簿を貼り付ける!AQ527=0,"　","○")</f>
        <v>○</v>
      </c>
      <c r="N535" s="24" t="str">
        <f>IF([1]廃業を除いた名簿を貼り付ける!AR527=0,"　","○")</f>
        <v>　</v>
      </c>
      <c r="O535" s="24" t="str">
        <f>IF([1]廃業を除いた名簿を貼り付ける!AS527=0,"　","○")</f>
        <v>　</v>
      </c>
      <c r="P535" s="24" t="str">
        <f>IF([1]廃業を除いた名簿を貼り付ける!AT527=0,"　","○")</f>
        <v>　</v>
      </c>
      <c r="Q535" s="24" t="str">
        <f>IF([1]廃業を除いた名簿を貼り付ける!AU527=0,"　","○")</f>
        <v>　</v>
      </c>
      <c r="R535" s="24" t="str">
        <f>IF([1]廃業を除いた名簿を貼り付ける!AV527=0,"　","○")</f>
        <v>　</v>
      </c>
      <c r="S535" s="24" t="str">
        <f>IF([1]廃業を除いた名簿を貼り付ける!AW527=0,"　","○")</f>
        <v>　</v>
      </c>
      <c r="T535" s="24" t="str">
        <f>IF([1]廃業を除いた名簿を貼り付ける!AX527=0,"　","○")</f>
        <v>　</v>
      </c>
      <c r="U535" s="24" t="str">
        <f>IF([1]廃業を除いた名簿を貼り付ける!AY527=0,"　","○")</f>
        <v>○</v>
      </c>
      <c r="V535" s="24" t="str">
        <f>IF([1]廃業を除いた名簿を貼り付ける!AZ527=0,"　","○")</f>
        <v>○</v>
      </c>
      <c r="W535" s="24" t="str">
        <f>IF([1]廃業を除いた名簿を貼り付ける!BA527=0,"　","○")</f>
        <v>　</v>
      </c>
      <c r="X535" s="24" t="str">
        <f>IF([1]廃業を除いた名簿を貼り付ける!BB527=0,"　","○")</f>
        <v>　</v>
      </c>
      <c r="Y535" s="24" t="str">
        <f>IF([1]廃業を除いた名簿を貼り付ける!BC527=0,"　","○")</f>
        <v>　</v>
      </c>
    </row>
    <row r="536" spans="1:25" ht="24.75" customHeight="1" x14ac:dyDescent="0.2">
      <c r="A536" s="19" t="s">
        <v>20</v>
      </c>
      <c r="B536" s="25">
        <f>[1]廃業を除いた名簿を貼り付ける!N528</f>
        <v>1237</v>
      </c>
      <c r="C536" s="26" t="s">
        <v>21</v>
      </c>
      <c r="D536" s="22" t="str">
        <f>[1]廃業を除いた名簿を貼り付ける!D528</f>
        <v>森　貞生</v>
      </c>
      <c r="E536" s="22" t="str">
        <f>IF([1]廃業を除いた名簿を貼り付ける!F528="","",[1]廃業を除いた名簿を貼り付ける!F528)</f>
        <v/>
      </c>
      <c r="F536" s="22" t="str">
        <f>[1]廃業を除いた名簿を貼り付ける!H528&amp;[1]廃業を除いた名簿を貼り付ける!I528</f>
        <v>栃木県大田原市浅香3丁目2番3号浅香レジ10号</v>
      </c>
      <c r="G536" s="23">
        <f>[1]廃業を除いた名簿を貼り付ける!P528</f>
        <v>43767</v>
      </c>
      <c r="H536" s="22" t="str">
        <f>[1]廃業を除いた名簿を貼り付ける!AG528</f>
        <v>NAT那須エアーテック</v>
      </c>
      <c r="I536" s="22" t="str">
        <f>[1]廃業を除いた名簿を貼り付ける!AJ528&amp;[1]廃業を除いた名簿を貼り付ける!AK528</f>
        <v>栃木県大田原市浅香3丁目2番3号浅香レジ10号</v>
      </c>
      <c r="J536" s="22" t="str">
        <f>[1]廃業を除いた名簿を貼り付ける!AL528</f>
        <v>0287-23-9538</v>
      </c>
      <c r="K536" s="24" t="str">
        <f>IF([1]廃業を除いた名簿を貼り付ける!AO528=0,"　","○")</f>
        <v>○</v>
      </c>
      <c r="L536" s="24" t="str">
        <f>IF([1]廃業を除いた名簿を貼り付ける!AP528=0,"　","○")</f>
        <v>○</v>
      </c>
      <c r="M536" s="24" t="str">
        <f>IF([1]廃業を除いた名簿を貼り付ける!AQ528=0,"　","○")</f>
        <v>○</v>
      </c>
      <c r="N536" s="24" t="str">
        <f>IF([1]廃業を除いた名簿を貼り付ける!AR528=0,"　","○")</f>
        <v>○</v>
      </c>
      <c r="O536" s="24" t="str">
        <f>IF([1]廃業を除いた名簿を貼り付ける!AS528=0,"　","○")</f>
        <v>○</v>
      </c>
      <c r="P536" s="24" t="str">
        <f>IF([1]廃業を除いた名簿を貼り付ける!AT528=0,"　","○")</f>
        <v>○</v>
      </c>
      <c r="Q536" s="24" t="str">
        <f>IF([1]廃業を除いた名簿を貼り付ける!AU528=0,"　","○")</f>
        <v>　</v>
      </c>
      <c r="R536" s="24" t="str">
        <f>IF([1]廃業を除いた名簿を貼り付ける!AV528=0,"　","○")</f>
        <v>　</v>
      </c>
      <c r="S536" s="24" t="str">
        <f>IF([1]廃業を除いた名簿を貼り付ける!AW528=0,"　","○")</f>
        <v>　</v>
      </c>
      <c r="T536" s="24" t="str">
        <f>IF([1]廃業を除いた名簿を貼り付ける!AX528=0,"　","○")</f>
        <v>○</v>
      </c>
      <c r="U536" s="24" t="str">
        <f>IF([1]廃業を除いた名簿を貼り付ける!AY528=0,"　","○")</f>
        <v>○</v>
      </c>
      <c r="V536" s="24" t="str">
        <f>IF([1]廃業を除いた名簿を貼り付ける!AZ528=0,"　","○")</f>
        <v>○</v>
      </c>
      <c r="W536" s="24" t="str">
        <f>IF([1]廃業を除いた名簿を貼り付ける!BA528=0,"　","○")</f>
        <v>○</v>
      </c>
      <c r="X536" s="24" t="str">
        <f>IF([1]廃業を除いた名簿を貼り付ける!BB528=0,"　","○")</f>
        <v>○</v>
      </c>
      <c r="Y536" s="24" t="str">
        <f>IF([1]廃業を除いた名簿を貼り付ける!BC528=0,"　","○")</f>
        <v>○</v>
      </c>
    </row>
    <row r="537" spans="1:25" ht="24.75" customHeight="1" x14ac:dyDescent="0.2">
      <c r="A537" s="19" t="s">
        <v>20</v>
      </c>
      <c r="B537" s="25">
        <f>[1]廃業を除いた名簿を貼り付ける!N529</f>
        <v>1238</v>
      </c>
      <c r="C537" s="26" t="s">
        <v>21</v>
      </c>
      <c r="D537" s="22" t="str">
        <f>[1]廃業を除いた名簿を貼り付ける!D529</f>
        <v>株式会社テクノ菱和</v>
      </c>
      <c r="E537" s="22" t="str">
        <f>IF([1]廃業を除いた名簿を貼り付ける!F529="","",[1]廃業を除いた名簿を貼り付ける!F529)</f>
        <v>代表取締役　黒田　英彦</v>
      </c>
      <c r="F537" s="22" t="str">
        <f>[1]廃業を除いた名簿を貼り付ける!H529&amp;[1]廃業を除いた名簿を貼り付ける!I529</f>
        <v>東京都港区芝大門二丁目１２番８号</v>
      </c>
      <c r="G537" s="23">
        <f>[1]廃業を除いた名簿を貼り付ける!P529</f>
        <v>43769</v>
      </c>
      <c r="H537" s="22" t="str">
        <f>[1]廃業を除いた名簿を貼り付ける!AG529</f>
        <v>株式会社テクノ菱和　北関東支店　宇都宮営業所</v>
      </c>
      <c r="I537" s="22" t="str">
        <f>[1]廃業を除いた名簿を貼り付ける!AJ529&amp;[1]廃業を除いた名簿を貼り付ける!AK529</f>
        <v>栃木県宇都宮市元今泉４丁目８番22号　データサービス宇都宮ビル７階</v>
      </c>
      <c r="J537" s="22" t="str">
        <f>[1]廃業を除いた名簿を貼り付ける!AL529</f>
        <v>028-635-9571</v>
      </c>
      <c r="K537" s="24" t="str">
        <f>IF([1]廃業を除いた名簿を貼り付ける!AO529=0,"　","○")</f>
        <v>○</v>
      </c>
      <c r="L537" s="24" t="str">
        <f>IF([1]廃業を除いた名簿を貼り付ける!AP529=0,"　","○")</f>
        <v>○</v>
      </c>
      <c r="M537" s="24" t="str">
        <f>IF([1]廃業を除いた名簿を貼り付ける!AQ529=0,"　","○")</f>
        <v>○</v>
      </c>
      <c r="N537" s="24" t="str">
        <f>IF([1]廃業を除いた名簿を貼り付ける!AR529=0,"　","○")</f>
        <v>○</v>
      </c>
      <c r="O537" s="24" t="str">
        <f>IF([1]廃業を除いた名簿を貼り付ける!AS529=0,"　","○")</f>
        <v>○</v>
      </c>
      <c r="P537" s="24" t="str">
        <f>IF([1]廃業を除いた名簿を貼り付ける!AT529=0,"　","○")</f>
        <v>○</v>
      </c>
      <c r="Q537" s="24" t="str">
        <f>IF([1]廃業を除いた名簿を貼り付ける!AU529=0,"　","○")</f>
        <v>　</v>
      </c>
      <c r="R537" s="24" t="str">
        <f>IF([1]廃業を除いた名簿を貼り付ける!AV529=0,"　","○")</f>
        <v>　</v>
      </c>
      <c r="S537" s="24" t="str">
        <f>IF([1]廃業を除いた名簿を貼り付ける!AW529=0,"　","○")</f>
        <v>　</v>
      </c>
      <c r="T537" s="24" t="str">
        <f>IF([1]廃業を除いた名簿を貼り付ける!AX529=0,"　","○")</f>
        <v>○</v>
      </c>
      <c r="U537" s="24" t="str">
        <f>IF([1]廃業を除いた名簿を貼り付ける!AY529=0,"　","○")</f>
        <v>○</v>
      </c>
      <c r="V537" s="24" t="str">
        <f>IF([1]廃業を除いた名簿を貼り付ける!AZ529=0,"　","○")</f>
        <v>○</v>
      </c>
      <c r="W537" s="24" t="str">
        <f>IF([1]廃業を除いた名簿を貼り付ける!BA529=0,"　","○")</f>
        <v>○</v>
      </c>
      <c r="X537" s="24" t="str">
        <f>IF([1]廃業を除いた名簿を貼り付ける!BB529=0,"　","○")</f>
        <v>○</v>
      </c>
      <c r="Y537" s="24" t="str">
        <f>IF([1]廃業を除いた名簿を貼り付ける!BC529=0,"　","○")</f>
        <v>○</v>
      </c>
    </row>
    <row r="538" spans="1:25" ht="24.75" customHeight="1" x14ac:dyDescent="0.2">
      <c r="A538" s="19" t="s">
        <v>20</v>
      </c>
      <c r="B538" s="25">
        <f>[1]廃業を除いた名簿を貼り付ける!N530</f>
        <v>1239</v>
      </c>
      <c r="C538" s="26" t="s">
        <v>21</v>
      </c>
      <c r="D538" s="22" t="str">
        <f>[1]廃業を除いた名簿を貼り付ける!D530</f>
        <v>有限会社三愛設備</v>
      </c>
      <c r="E538" s="22" t="str">
        <f>IF([1]廃業を除いた名簿を貼り付ける!F530="","",[1]廃業を除いた名簿を貼り付ける!F530)</f>
        <v>代表取締役　中村　政一</v>
      </c>
      <c r="F538" s="22" t="str">
        <f>[1]廃業を除いた名簿を貼り付ける!H530&amp;[1]廃業を除いた名簿を貼り付ける!I530</f>
        <v>埼玉県川口市鳩ヶ谷本町三丁目１６番２号</v>
      </c>
      <c r="G538" s="23">
        <f>[1]廃業を除いた名簿を貼り付ける!P530</f>
        <v>43769</v>
      </c>
      <c r="H538" s="22" t="str">
        <f>[1]廃業を除いた名簿を貼り付ける!AG530</f>
        <v>有限会社三愛設備</v>
      </c>
      <c r="I538" s="22" t="str">
        <f>[1]廃業を除いた名簿を貼り付ける!AJ530&amp;[1]廃業を除いた名簿を貼り付ける!AK530</f>
        <v>埼玉県川口市鳩ヶ谷本町三丁目１６番２号</v>
      </c>
      <c r="J538" s="22" t="str">
        <f>[1]廃業を除いた名簿を貼り付ける!AL530</f>
        <v>048-283-6555</v>
      </c>
      <c r="K538" s="24" t="str">
        <f>IF([1]廃業を除いた名簿を貼り付ける!AO530=0,"　","○")</f>
        <v>○</v>
      </c>
      <c r="L538" s="24" t="str">
        <f>IF([1]廃業を除いた名簿を貼り付ける!AP530=0,"　","○")</f>
        <v>○</v>
      </c>
      <c r="M538" s="24" t="str">
        <f>IF([1]廃業を除いた名簿を貼り付ける!AQ530=0,"　","○")</f>
        <v>○</v>
      </c>
      <c r="N538" s="24" t="str">
        <f>IF([1]廃業を除いた名簿を貼り付ける!AR530=0,"　","○")</f>
        <v>○</v>
      </c>
      <c r="O538" s="24" t="str">
        <f>IF([1]廃業を除いた名簿を貼り付ける!AS530=0,"　","○")</f>
        <v>○</v>
      </c>
      <c r="P538" s="24" t="str">
        <f>IF([1]廃業を除いた名簿を貼り付ける!AT530=0,"　","○")</f>
        <v>○</v>
      </c>
      <c r="Q538" s="24" t="str">
        <f>IF([1]廃業を除いた名簿を貼り付ける!AU530=0,"　","○")</f>
        <v>　</v>
      </c>
      <c r="R538" s="24" t="str">
        <f>IF([1]廃業を除いた名簿を貼り付ける!AV530=0,"　","○")</f>
        <v>　</v>
      </c>
      <c r="S538" s="24" t="str">
        <f>IF([1]廃業を除いた名簿を貼り付ける!AW530=0,"　","○")</f>
        <v>　</v>
      </c>
      <c r="T538" s="24" t="str">
        <f>IF([1]廃業を除いた名簿を貼り付ける!AX530=0,"　","○")</f>
        <v>○</v>
      </c>
      <c r="U538" s="24" t="str">
        <f>IF([1]廃業を除いた名簿を貼り付ける!AY530=0,"　","○")</f>
        <v>○</v>
      </c>
      <c r="V538" s="24" t="str">
        <f>IF([1]廃業を除いた名簿を貼り付ける!AZ530=0,"　","○")</f>
        <v>○</v>
      </c>
      <c r="W538" s="24" t="str">
        <f>IF([1]廃業を除いた名簿を貼り付ける!BA530=0,"　","○")</f>
        <v>○</v>
      </c>
      <c r="X538" s="24" t="str">
        <f>IF([1]廃業を除いた名簿を貼り付ける!BB530=0,"　","○")</f>
        <v>○</v>
      </c>
      <c r="Y538" s="24" t="str">
        <f>IF([1]廃業を除いた名簿を貼り付ける!BC530=0,"　","○")</f>
        <v>○</v>
      </c>
    </row>
    <row r="539" spans="1:25" ht="24.75" customHeight="1" x14ac:dyDescent="0.2">
      <c r="A539" s="19" t="s">
        <v>20</v>
      </c>
      <c r="B539" s="25">
        <f>[1]廃業を除いた名簿を貼り付ける!N531</f>
        <v>1240</v>
      </c>
      <c r="C539" s="26" t="s">
        <v>21</v>
      </c>
      <c r="D539" s="22" t="str">
        <f>[1]廃業を除いた名簿を貼り付ける!D531</f>
        <v>朝日ライフサイエンス株式会社</v>
      </c>
      <c r="E539" s="22" t="str">
        <f>IF([1]廃業を除いた名簿を貼り付ける!F531="","",[1]廃業を除いた名簿を貼り付ける!F531)</f>
        <v>代表取締役　齋藤　国巳</v>
      </c>
      <c r="F539" s="22" t="str">
        <f>[1]廃業を除いた名簿を貼り付ける!H531&amp;[1]廃業を除いた名簿を貼り付ける!I531</f>
        <v>埼玉県所沢市新郷２１２番地</v>
      </c>
      <c r="G539" s="23">
        <f>[1]廃業を除いた名簿を貼り付ける!P531</f>
        <v>43769</v>
      </c>
      <c r="H539" s="22" t="str">
        <f>[1]廃業を除いた名簿を貼り付ける!AG531</f>
        <v>朝日ライフサイエンス株式会社</v>
      </c>
      <c r="I539" s="22" t="str">
        <f>[1]廃業を除いた名簿を貼り付ける!AJ531&amp;[1]廃業を除いた名簿を貼り付ける!AK531</f>
        <v>埼玉県所沢市新郷２１２番地</v>
      </c>
      <c r="J539" s="22" t="str">
        <f>[1]廃業を除いた名簿を貼り付ける!AL531</f>
        <v>04-2951-7177</v>
      </c>
      <c r="K539" s="24" t="str">
        <f>IF([1]廃業を除いた名簿を貼り付ける!AO531=0,"　","○")</f>
        <v>○</v>
      </c>
      <c r="L539" s="24" t="str">
        <f>IF([1]廃業を除いた名簿を貼り付ける!AP531=0,"　","○")</f>
        <v>○</v>
      </c>
      <c r="M539" s="24" t="str">
        <f>IF([1]廃業を除いた名簿を貼り付ける!AQ531=0,"　","○")</f>
        <v>○</v>
      </c>
      <c r="N539" s="24" t="str">
        <f>IF([1]廃業を除いた名簿を貼り付ける!AR531=0,"　","○")</f>
        <v>○</v>
      </c>
      <c r="O539" s="24" t="str">
        <f>IF([1]廃業を除いた名簿を貼り付ける!AS531=0,"　","○")</f>
        <v>○</v>
      </c>
      <c r="P539" s="24" t="str">
        <f>IF([1]廃業を除いた名簿を貼り付ける!AT531=0,"　","○")</f>
        <v>○</v>
      </c>
      <c r="Q539" s="24" t="str">
        <f>IF([1]廃業を除いた名簿を貼り付ける!AU531=0,"　","○")</f>
        <v>○</v>
      </c>
      <c r="R539" s="24" t="str">
        <f>IF([1]廃業を除いた名簿を貼り付ける!AV531=0,"　","○")</f>
        <v>○</v>
      </c>
      <c r="S539" s="24" t="str">
        <f>IF([1]廃業を除いた名簿を貼り付ける!AW531=0,"　","○")</f>
        <v>○</v>
      </c>
      <c r="T539" s="24" t="str">
        <f>IF([1]廃業を除いた名簿を貼り付ける!AX531=0,"　","○")</f>
        <v>○</v>
      </c>
      <c r="U539" s="24" t="str">
        <f>IF([1]廃業を除いた名簿を貼り付ける!AY531=0,"　","○")</f>
        <v>○</v>
      </c>
      <c r="V539" s="24" t="str">
        <f>IF([1]廃業を除いた名簿を貼り付ける!AZ531=0,"　","○")</f>
        <v>○</v>
      </c>
      <c r="W539" s="24" t="str">
        <f>IF([1]廃業を除いた名簿を貼り付ける!BA531=0,"　","○")</f>
        <v>○</v>
      </c>
      <c r="X539" s="24" t="str">
        <f>IF([1]廃業を除いた名簿を貼り付ける!BB531=0,"　","○")</f>
        <v>○</v>
      </c>
      <c r="Y539" s="24" t="str">
        <f>IF([1]廃業を除いた名簿を貼り付ける!BC531=0,"　","○")</f>
        <v>○</v>
      </c>
    </row>
    <row r="540" spans="1:25" ht="24.75" customHeight="1" x14ac:dyDescent="0.2">
      <c r="A540" s="19" t="s">
        <v>20</v>
      </c>
      <c r="B540" s="25">
        <f>[1]廃業を除いた名簿を貼り付ける!N532</f>
        <v>1241</v>
      </c>
      <c r="C540" s="26" t="s">
        <v>21</v>
      </c>
      <c r="D540" s="22" t="str">
        <f>[1]廃業を除いた名簿を貼り付ける!D532</f>
        <v>株式会社エアユニットサービス</v>
      </c>
      <c r="E540" s="22" t="str">
        <f>IF([1]廃業を除いた名簿を貼り付ける!F532="","",[1]廃業を除いた名簿を貼り付ける!F532)</f>
        <v>代表取締役　小岩　祥昭</v>
      </c>
      <c r="F540" s="22" t="str">
        <f>[1]廃業を除いた名簿を貼り付ける!H532&amp;[1]廃業を除いた名簿を貼り付ける!I532</f>
        <v>東京都板橋区中台一丁目２３番５－４０７号</v>
      </c>
      <c r="G540" s="23">
        <f>[1]廃業を除いた名簿を貼り付ける!P532</f>
        <v>43789</v>
      </c>
      <c r="H540" s="22" t="str">
        <f>[1]廃業を除いた名簿を貼り付ける!AG532</f>
        <v>株式会社エアユニットサービス</v>
      </c>
      <c r="I540" s="22" t="str">
        <f>[1]廃業を除いた名簿を貼り付ける!AJ532&amp;[1]廃業を除いた名簿を貼り付ける!AK532</f>
        <v>東京都板橋区中台一丁目２３番５－４０７号</v>
      </c>
      <c r="J540" s="22" t="str">
        <f>[1]廃業を除いた名簿を貼り付ける!AL532</f>
        <v>03-5945-0888</v>
      </c>
      <c r="K540" s="24" t="str">
        <f>IF([1]廃業を除いた名簿を貼り付ける!AO532=0,"　","○")</f>
        <v>○</v>
      </c>
      <c r="L540" s="24" t="str">
        <f>IF([1]廃業を除いた名簿を貼り付ける!AP532=0,"　","○")</f>
        <v>○</v>
      </c>
      <c r="M540" s="24" t="str">
        <f>IF([1]廃業を除いた名簿を貼り付ける!AQ532=0,"　","○")</f>
        <v>○</v>
      </c>
      <c r="N540" s="24" t="str">
        <f>IF([1]廃業を除いた名簿を貼り付ける!AR532=0,"　","○")</f>
        <v>○</v>
      </c>
      <c r="O540" s="24" t="str">
        <f>IF([1]廃業を除いた名簿を貼り付ける!AS532=0,"　","○")</f>
        <v>○</v>
      </c>
      <c r="P540" s="24" t="str">
        <f>IF([1]廃業を除いた名簿を貼り付ける!AT532=0,"　","○")</f>
        <v>○</v>
      </c>
      <c r="Q540" s="24" t="str">
        <f>IF([1]廃業を除いた名簿を貼り付ける!AU532=0,"　","○")</f>
        <v>　</v>
      </c>
      <c r="R540" s="24" t="str">
        <f>IF([1]廃業を除いた名簿を貼り付ける!AV532=0,"　","○")</f>
        <v>　</v>
      </c>
      <c r="S540" s="24" t="str">
        <f>IF([1]廃業を除いた名簿を貼り付ける!AW532=0,"　","○")</f>
        <v>　</v>
      </c>
      <c r="T540" s="24" t="str">
        <f>IF([1]廃業を除いた名簿を貼り付ける!AX532=0,"　","○")</f>
        <v>○</v>
      </c>
      <c r="U540" s="24" t="str">
        <f>IF([1]廃業を除いた名簿を貼り付ける!AY532=0,"　","○")</f>
        <v>○</v>
      </c>
      <c r="V540" s="24" t="str">
        <f>IF([1]廃業を除いた名簿を貼り付ける!AZ532=0,"　","○")</f>
        <v>○</v>
      </c>
      <c r="W540" s="24" t="str">
        <f>IF([1]廃業を除いた名簿を貼り付ける!BA532=0,"　","○")</f>
        <v>○</v>
      </c>
      <c r="X540" s="24" t="str">
        <f>IF([1]廃業を除いた名簿を貼り付ける!BB532=0,"　","○")</f>
        <v>○</v>
      </c>
      <c r="Y540" s="24" t="str">
        <f>IF([1]廃業を除いた名簿を貼り付ける!BC532=0,"　","○")</f>
        <v>○</v>
      </c>
    </row>
    <row r="541" spans="1:25" ht="24.75" customHeight="1" x14ac:dyDescent="0.2">
      <c r="A541" s="19" t="s">
        <v>20</v>
      </c>
      <c r="B541" s="25">
        <f>[1]廃業を除いた名簿を貼り付ける!N533</f>
        <v>1243</v>
      </c>
      <c r="C541" s="26" t="s">
        <v>21</v>
      </c>
      <c r="D541" s="22" t="str">
        <f>[1]廃業を除いた名簿を貼り付ける!D533</f>
        <v>株式会社ＬＡＣエンジニアリング</v>
      </c>
      <c r="E541" s="22" t="str">
        <f>IF([1]廃業を除いた名簿を貼り付ける!F533="","",[1]廃業を除いた名簿を貼り付ける!F533)</f>
        <v>代表取締役　神田　由和</v>
      </c>
      <c r="F541" s="22" t="str">
        <f>[1]廃業を除いた名簿を貼り付ける!H533&amp;[1]廃業を除いた名簿を貼り付ける!I533</f>
        <v>埼玉県入間郡越生町大字上谷６番地</v>
      </c>
      <c r="G541" s="23">
        <f>[1]廃業を除いた名簿を貼り付ける!P533</f>
        <v>43789</v>
      </c>
      <c r="H541" s="22" t="str">
        <f>[1]廃業を除いた名簿を貼り付ける!AG533</f>
        <v>株式会社ＬＡＣエンジニアリング</v>
      </c>
      <c r="I541" s="22" t="str">
        <f>[1]廃業を除いた名簿を貼り付ける!AJ533&amp;[1]廃業を除いた名簿を貼り付ける!AK533</f>
        <v>埼玉県入間郡越生町大字上谷６番地</v>
      </c>
      <c r="J541" s="22" t="str">
        <f>[1]廃業を除いた名簿を貼り付ける!AL533</f>
        <v>049-277-1234</v>
      </c>
      <c r="K541" s="24" t="str">
        <f>IF([1]廃業を除いた名簿を貼り付ける!AO533=0,"　","○")</f>
        <v>　</v>
      </c>
      <c r="L541" s="24" t="str">
        <f>IF([1]廃業を除いた名簿を貼り付ける!AP533=0,"　","○")</f>
        <v>○</v>
      </c>
      <c r="M541" s="24" t="str">
        <f>IF([1]廃業を除いた名簿を貼り付ける!AQ533=0,"　","○")</f>
        <v>○</v>
      </c>
      <c r="N541" s="24" t="str">
        <f>IF([1]廃業を除いた名簿を貼り付ける!AR533=0,"　","○")</f>
        <v>　</v>
      </c>
      <c r="O541" s="24" t="str">
        <f>IF([1]廃業を除いた名簿を貼り付ける!AS533=0,"　","○")</f>
        <v>○</v>
      </c>
      <c r="P541" s="24" t="str">
        <f>IF([1]廃業を除いた名簿を貼り付ける!AT533=0,"　","○")</f>
        <v>○</v>
      </c>
      <c r="Q541" s="24" t="str">
        <f>IF([1]廃業を除いた名簿を貼り付ける!AU533=0,"　","○")</f>
        <v>　</v>
      </c>
      <c r="R541" s="24" t="str">
        <f>IF([1]廃業を除いた名簿を貼り付ける!AV533=0,"　","○")</f>
        <v>○</v>
      </c>
      <c r="S541" s="24" t="str">
        <f>IF([1]廃業を除いた名簿を貼り付ける!AW533=0,"　","○")</f>
        <v>○</v>
      </c>
      <c r="T541" s="24" t="str">
        <f>IF([1]廃業を除いた名簿を貼り付ける!AX533=0,"　","○")</f>
        <v>　</v>
      </c>
      <c r="U541" s="24" t="str">
        <f>IF([1]廃業を除いた名簿を貼り付ける!AY533=0,"　","○")</f>
        <v>○</v>
      </c>
      <c r="V541" s="24" t="str">
        <f>IF([1]廃業を除いた名簿を貼り付ける!AZ533=0,"　","○")</f>
        <v>○</v>
      </c>
      <c r="W541" s="24" t="str">
        <f>IF([1]廃業を除いた名簿を貼り付ける!BA533=0,"　","○")</f>
        <v>　</v>
      </c>
      <c r="X541" s="24" t="str">
        <f>IF([1]廃業を除いた名簿を貼り付ける!BB533=0,"　","○")</f>
        <v>○</v>
      </c>
      <c r="Y541" s="24" t="str">
        <f>IF([1]廃業を除いた名簿を貼り付ける!BC533=0,"　","○")</f>
        <v>○</v>
      </c>
    </row>
    <row r="542" spans="1:25" ht="24.75" customHeight="1" x14ac:dyDescent="0.2">
      <c r="A542" s="19" t="s">
        <v>20</v>
      </c>
      <c r="B542" s="25">
        <f>[1]廃業を除いた名簿を貼り付ける!N534</f>
        <v>1245</v>
      </c>
      <c r="C542" s="26" t="s">
        <v>21</v>
      </c>
      <c r="D542" s="22" t="str">
        <f>[1]廃業を除いた名簿を貼り付ける!D534</f>
        <v>有限会社ケー・ツー・エンジニアリング</v>
      </c>
      <c r="E542" s="22" t="str">
        <f>IF([1]廃業を除いた名簿を貼り付ける!F534="","",[1]廃業を除いた名簿を貼り付ける!F534)</f>
        <v>代表取締役　小林　清晃</v>
      </c>
      <c r="F542" s="22" t="str">
        <f>[1]廃業を除いた名簿を貼り付ける!H534&amp;[1]廃業を除いた名簿を貼り付ける!I534</f>
        <v>福島県郡山市日和田町字大山田10番地</v>
      </c>
      <c r="G542" s="23">
        <f>[1]廃業を除いた名簿を貼り付ける!P534</f>
        <v>43815</v>
      </c>
      <c r="H542" s="22" t="str">
        <f>[1]廃業を除いた名簿を貼り付ける!AG534</f>
        <v>有限会社ケー・ツー・エンジニアリング</v>
      </c>
      <c r="I542" s="22" t="str">
        <f>[1]廃業を除いた名簿を貼り付ける!AJ534&amp;[1]廃業を除いた名簿を貼り付ける!AK534</f>
        <v>福島県郡山市日和田町字大山田10番地</v>
      </c>
      <c r="J542" s="22" t="str">
        <f>[1]廃業を除いた名簿を貼り付ける!AL534</f>
        <v>024-968-1862</v>
      </c>
      <c r="K542" s="24" t="str">
        <f>IF([1]廃業を除いた名簿を貼り付ける!AO534=0,"　","○")</f>
        <v>○</v>
      </c>
      <c r="L542" s="24" t="str">
        <f>IF([1]廃業を除いた名簿を貼り付ける!AP534=0,"　","○")</f>
        <v>○</v>
      </c>
      <c r="M542" s="24" t="str">
        <f>IF([1]廃業を除いた名簿を貼り付ける!AQ534=0,"　","○")</f>
        <v>○</v>
      </c>
      <c r="N542" s="24" t="str">
        <f>IF([1]廃業を除いた名簿を貼り付ける!AR534=0,"　","○")</f>
        <v>○</v>
      </c>
      <c r="O542" s="24" t="str">
        <f>IF([1]廃業を除いた名簿を貼り付ける!AS534=0,"　","○")</f>
        <v>○</v>
      </c>
      <c r="P542" s="24" t="str">
        <f>IF([1]廃業を除いた名簿を貼り付ける!AT534=0,"　","○")</f>
        <v>○</v>
      </c>
      <c r="Q542" s="24" t="str">
        <f>IF([1]廃業を除いた名簿を貼り付ける!AU534=0,"　","○")</f>
        <v>　</v>
      </c>
      <c r="R542" s="24" t="str">
        <f>IF([1]廃業を除いた名簿を貼り付ける!AV534=0,"　","○")</f>
        <v>　</v>
      </c>
      <c r="S542" s="24" t="str">
        <f>IF([1]廃業を除いた名簿を貼り付ける!AW534=0,"　","○")</f>
        <v>　</v>
      </c>
      <c r="T542" s="24" t="str">
        <f>IF([1]廃業を除いた名簿を貼り付ける!AX534=0,"　","○")</f>
        <v>○</v>
      </c>
      <c r="U542" s="24" t="str">
        <f>IF([1]廃業を除いた名簿を貼り付ける!AY534=0,"　","○")</f>
        <v>○</v>
      </c>
      <c r="V542" s="24" t="str">
        <f>IF([1]廃業を除いた名簿を貼り付ける!AZ534=0,"　","○")</f>
        <v>○</v>
      </c>
      <c r="W542" s="24" t="str">
        <f>IF([1]廃業を除いた名簿を貼り付ける!BA534=0,"　","○")</f>
        <v>○</v>
      </c>
      <c r="X542" s="24" t="str">
        <f>IF([1]廃業を除いた名簿を貼り付ける!BB534=0,"　","○")</f>
        <v>○</v>
      </c>
      <c r="Y542" s="24" t="str">
        <f>IF([1]廃業を除いた名簿を貼り付ける!BC534=0,"　","○")</f>
        <v>○</v>
      </c>
    </row>
    <row r="543" spans="1:25" ht="24.75" customHeight="1" x14ac:dyDescent="0.2">
      <c r="A543" s="19" t="s">
        <v>20</v>
      </c>
      <c r="B543" s="25">
        <f>[1]廃業を除いた名簿を貼り付ける!N535</f>
        <v>1247</v>
      </c>
      <c r="C543" s="26" t="s">
        <v>21</v>
      </c>
      <c r="D543" s="22" t="str">
        <f>[1]廃業を除いた名簿を貼り付ける!D535</f>
        <v>田中　雅樹</v>
      </c>
      <c r="E543" s="22" t="str">
        <f>IF([1]廃業を除いた名簿を貼り付ける!F535="","",[1]廃業を除いた名簿を貼り付ける!F535)</f>
        <v/>
      </c>
      <c r="F543" s="22" t="str">
        <f>[1]廃業を除いた名簿を貼り付ける!H535&amp;[1]廃業を除いた名簿を貼り付ける!I535</f>
        <v>埼玉県さいたま市緑区宮本１丁目５番地４</v>
      </c>
      <c r="G543" s="23">
        <f>[1]廃業を除いた名簿を貼り付ける!P535</f>
        <v>43815</v>
      </c>
      <c r="H543" s="22" t="str">
        <f>[1]廃業を除いた名簿を貼り付ける!AG535</f>
        <v>田中冷熱</v>
      </c>
      <c r="I543" s="22" t="str">
        <f>[1]廃業を除いた名簿を貼り付ける!AJ535&amp;[1]廃業を除いた名簿を貼り付ける!AK535</f>
        <v>埼玉県さいたま市緑区宮本１丁目５番地４</v>
      </c>
      <c r="J543" s="22" t="str">
        <f>[1]廃業を除いた名簿を貼り付ける!AL535</f>
        <v>048-875-5061</v>
      </c>
      <c r="K543" s="24" t="str">
        <f>IF([1]廃業を除いた名簿を貼り付ける!AO535=0,"　","○")</f>
        <v>○</v>
      </c>
      <c r="L543" s="24" t="str">
        <f>IF([1]廃業を除いた名簿を貼り付ける!AP535=0,"　","○")</f>
        <v>○</v>
      </c>
      <c r="M543" s="24" t="str">
        <f>IF([1]廃業を除いた名簿を貼り付ける!AQ535=0,"　","○")</f>
        <v>○</v>
      </c>
      <c r="N543" s="24" t="str">
        <f>IF([1]廃業を除いた名簿を貼り付ける!AR535=0,"　","○")</f>
        <v>○</v>
      </c>
      <c r="O543" s="24" t="str">
        <f>IF([1]廃業を除いた名簿を貼り付ける!AS535=0,"　","○")</f>
        <v>　</v>
      </c>
      <c r="P543" s="24" t="str">
        <f>IF([1]廃業を除いた名簿を貼り付ける!AT535=0,"　","○")</f>
        <v>　</v>
      </c>
      <c r="Q543" s="24" t="str">
        <f>IF([1]廃業を除いた名簿を貼り付ける!AU535=0,"　","○")</f>
        <v>　</v>
      </c>
      <c r="R543" s="24" t="str">
        <f>IF([1]廃業を除いた名簿を貼り付ける!AV535=0,"　","○")</f>
        <v>　</v>
      </c>
      <c r="S543" s="24" t="str">
        <f>IF([1]廃業を除いた名簿を貼り付ける!AW535=0,"　","○")</f>
        <v>　</v>
      </c>
      <c r="T543" s="24" t="str">
        <f>IF([1]廃業を除いた名簿を貼り付ける!AX535=0,"　","○")</f>
        <v>○</v>
      </c>
      <c r="U543" s="24" t="str">
        <f>IF([1]廃業を除いた名簿を貼り付ける!AY535=0,"　","○")</f>
        <v>○</v>
      </c>
      <c r="V543" s="24" t="str">
        <f>IF([1]廃業を除いた名簿を貼り付ける!AZ535=0,"　","○")</f>
        <v>○</v>
      </c>
      <c r="W543" s="24" t="str">
        <f>IF([1]廃業を除いた名簿を貼り付ける!BA535=0,"　","○")</f>
        <v>○</v>
      </c>
      <c r="X543" s="24" t="str">
        <f>IF([1]廃業を除いた名簿を貼り付ける!BB535=0,"　","○")</f>
        <v>○</v>
      </c>
      <c r="Y543" s="24" t="str">
        <f>IF([1]廃業を除いた名簿を貼り付ける!BC535=0,"　","○")</f>
        <v>○</v>
      </c>
    </row>
    <row r="544" spans="1:25" ht="24.75" customHeight="1" x14ac:dyDescent="0.2">
      <c r="A544" s="19" t="s">
        <v>20</v>
      </c>
      <c r="B544" s="25">
        <f>[1]廃業を除いた名簿を貼り付ける!N536</f>
        <v>1248</v>
      </c>
      <c r="C544" s="26" t="s">
        <v>21</v>
      </c>
      <c r="D544" s="22" t="str">
        <f>[1]廃業を除いた名簿を貼り付ける!D536</f>
        <v>株式会社愛寿物流</v>
      </c>
      <c r="E544" s="22" t="str">
        <f>IF([1]廃業を除いた名簿を貼り付ける!F536="","",[1]廃業を除いた名簿を貼り付ける!F536)</f>
        <v>代表取締役　岡田　功二</v>
      </c>
      <c r="F544" s="22" t="str">
        <f>[1]廃業を除いた名簿を貼り付ける!H536&amp;[1]廃業を除いた名簿を貼り付ける!I536</f>
        <v>東京都葛飾区水元三丁目１４番１５号</v>
      </c>
      <c r="G544" s="23">
        <f>[1]廃業を除いた名簿を貼り付ける!P536</f>
        <v>43824</v>
      </c>
      <c r="H544" s="22" t="str">
        <f>[1]廃業を除いた名簿を貼り付ける!AG536</f>
        <v>株式会社愛寿物流</v>
      </c>
      <c r="I544" s="22" t="str">
        <f>[1]廃業を除いた名簿を貼り付ける!AJ536&amp;[1]廃業を除いた名簿を貼り付ける!AK536</f>
        <v>東京都葛飾区水元三丁目１４番１５号</v>
      </c>
      <c r="J544" s="22" t="str">
        <f>[1]廃業を除いた名簿を貼り付ける!AL536</f>
        <v>03-3826-6645</v>
      </c>
      <c r="K544" s="24" t="str">
        <f>IF([1]廃業を除いた名簿を貼り付ける!AO536=0,"　","○")</f>
        <v>○</v>
      </c>
      <c r="L544" s="24" t="str">
        <f>IF([1]廃業を除いた名簿を貼り付ける!AP536=0,"　","○")</f>
        <v>○</v>
      </c>
      <c r="M544" s="24" t="str">
        <f>IF([1]廃業を除いた名簿を貼り付ける!AQ536=0,"　","○")</f>
        <v>○</v>
      </c>
      <c r="N544" s="24" t="str">
        <f>IF([1]廃業を除いた名簿を貼り付ける!AR536=0,"　","○")</f>
        <v>○</v>
      </c>
      <c r="O544" s="24" t="str">
        <f>IF([1]廃業を除いた名簿を貼り付ける!AS536=0,"　","○")</f>
        <v>○</v>
      </c>
      <c r="P544" s="24" t="str">
        <f>IF([1]廃業を除いた名簿を貼り付ける!AT536=0,"　","○")</f>
        <v>○</v>
      </c>
      <c r="Q544" s="24" t="str">
        <f>IF([1]廃業を除いた名簿を貼り付ける!AU536=0,"　","○")</f>
        <v>○</v>
      </c>
      <c r="R544" s="24" t="str">
        <f>IF([1]廃業を除いた名簿を貼り付ける!AV536=0,"　","○")</f>
        <v>○</v>
      </c>
      <c r="S544" s="24" t="str">
        <f>IF([1]廃業を除いた名簿を貼り付ける!AW536=0,"　","○")</f>
        <v>○</v>
      </c>
      <c r="T544" s="24" t="str">
        <f>IF([1]廃業を除いた名簿を貼り付ける!AX536=0,"　","○")</f>
        <v>○</v>
      </c>
      <c r="U544" s="24" t="str">
        <f>IF([1]廃業を除いた名簿を貼り付ける!AY536=0,"　","○")</f>
        <v>○</v>
      </c>
      <c r="V544" s="24" t="str">
        <f>IF([1]廃業を除いた名簿を貼り付ける!AZ536=0,"　","○")</f>
        <v>○</v>
      </c>
      <c r="W544" s="24" t="str">
        <f>IF([1]廃業を除いた名簿を貼り付ける!BA536=0,"　","○")</f>
        <v>○</v>
      </c>
      <c r="X544" s="24" t="str">
        <f>IF([1]廃業を除いた名簿を貼り付ける!BB536=0,"　","○")</f>
        <v>○</v>
      </c>
      <c r="Y544" s="24" t="str">
        <f>IF([1]廃業を除いた名簿を貼り付ける!BC536=0,"　","○")</f>
        <v>○</v>
      </c>
    </row>
    <row r="545" spans="1:25" ht="24.75" customHeight="1" x14ac:dyDescent="0.2">
      <c r="A545" s="19" t="s">
        <v>20</v>
      </c>
      <c r="B545" s="25">
        <f>[1]廃業を除いた名簿を貼り付ける!N537</f>
        <v>1250</v>
      </c>
      <c r="C545" s="26" t="s">
        <v>21</v>
      </c>
      <c r="D545" s="22" t="str">
        <f>[1]廃業を除いた名簿を貼り付ける!D537</f>
        <v>山崎設備株式会社</v>
      </c>
      <c r="E545" s="22" t="str">
        <f>IF([1]廃業を除いた名簿を貼り付ける!F537="","",[1]廃業を除いた名簿を貼り付ける!F537)</f>
        <v>代表取締役　宮下　健</v>
      </c>
      <c r="F545" s="22" t="str">
        <f>[1]廃業を除いた名簿を貼り付ける!H537&amp;[1]廃業を除いた名簿を貼り付ける!I537</f>
        <v>東京都西東京市田無町二丁目19番3号</v>
      </c>
      <c r="G545" s="23">
        <f>[1]廃業を除いた名簿を貼り付ける!P537</f>
        <v>43836</v>
      </c>
      <c r="H545" s="22" t="str">
        <f>[1]廃業を除いた名簿を貼り付ける!AG537</f>
        <v>山崎設備株式会社</v>
      </c>
      <c r="I545" s="22" t="str">
        <f>[1]廃業を除いた名簿を貼り付ける!AJ537&amp;[1]廃業を除いた名簿を貼り付ける!AK537</f>
        <v>栃木県芳賀郡芳賀町芳賀台94-1</v>
      </c>
      <c r="J545" s="22" t="str">
        <f>[1]廃業を除いた名簿を貼り付ける!AL537</f>
        <v>028-677-5871</v>
      </c>
      <c r="K545" s="24" t="str">
        <f>IF([1]廃業を除いた名簿を貼り付ける!AO537=0,"　","○")</f>
        <v>○</v>
      </c>
      <c r="L545" s="24" t="str">
        <f>IF([1]廃業を除いた名簿を貼り付ける!AP537=0,"　","○")</f>
        <v>○</v>
      </c>
      <c r="M545" s="24" t="str">
        <f>IF([1]廃業を除いた名簿を貼り付ける!AQ537=0,"　","○")</f>
        <v>○</v>
      </c>
      <c r="N545" s="24" t="str">
        <f>IF([1]廃業を除いた名簿を貼り付ける!AR537=0,"　","○")</f>
        <v>○</v>
      </c>
      <c r="O545" s="24" t="str">
        <f>IF([1]廃業を除いた名簿を貼り付ける!AS537=0,"　","○")</f>
        <v>○</v>
      </c>
      <c r="P545" s="24" t="str">
        <f>IF([1]廃業を除いた名簿を貼り付ける!AT537=0,"　","○")</f>
        <v>○</v>
      </c>
      <c r="Q545" s="24" t="str">
        <f>IF([1]廃業を除いた名簿を貼り付ける!AU537=0,"　","○")</f>
        <v>　</v>
      </c>
      <c r="R545" s="24" t="str">
        <f>IF([1]廃業を除いた名簿を貼り付ける!AV537=0,"　","○")</f>
        <v>○</v>
      </c>
      <c r="S545" s="24" t="str">
        <f>IF([1]廃業を除いた名簿を貼り付ける!AW537=0,"　","○")</f>
        <v>○</v>
      </c>
      <c r="T545" s="24" t="str">
        <f>IF([1]廃業を除いた名簿を貼り付ける!AX537=0,"　","○")</f>
        <v>○</v>
      </c>
      <c r="U545" s="24" t="str">
        <f>IF([1]廃業を除いた名簿を貼り付ける!AY537=0,"　","○")</f>
        <v>○</v>
      </c>
      <c r="V545" s="24" t="str">
        <f>IF([1]廃業を除いた名簿を貼り付ける!AZ537=0,"　","○")</f>
        <v>○</v>
      </c>
      <c r="W545" s="24" t="str">
        <f>IF([1]廃業を除いた名簿を貼り付ける!BA537=0,"　","○")</f>
        <v>○</v>
      </c>
      <c r="X545" s="24" t="str">
        <f>IF([1]廃業を除いた名簿を貼り付ける!BB537=0,"　","○")</f>
        <v>○</v>
      </c>
      <c r="Y545" s="24" t="str">
        <f>IF([1]廃業を除いた名簿を貼り付ける!BC537=0,"　","○")</f>
        <v>○</v>
      </c>
    </row>
    <row r="546" spans="1:25" ht="24.75" customHeight="1" x14ac:dyDescent="0.2">
      <c r="A546" s="19" t="s">
        <v>20</v>
      </c>
      <c r="B546" s="25">
        <f>[1]廃業を除いた名簿を貼り付ける!N538</f>
        <v>1251</v>
      </c>
      <c r="C546" s="26" t="s">
        <v>21</v>
      </c>
      <c r="D546" s="22" t="str">
        <f>[1]廃業を除いた名簿を貼り付ける!D538</f>
        <v>菊地　浩樹</v>
      </c>
      <c r="E546" s="22" t="str">
        <f>IF([1]廃業を除いた名簿を貼り付ける!F538="","",[1]廃業を除いた名簿を貼り付ける!F538)</f>
        <v/>
      </c>
      <c r="F546" s="22" t="str">
        <f>[1]廃業を除いた名簿を貼り付ける!H538&amp;[1]廃業を除いた名簿を貼り付ける!I538</f>
        <v>栃木県大田原市浅香2丁目3389番地63</v>
      </c>
      <c r="G546" s="23">
        <f>[1]廃業を除いた名簿を貼り付ける!P538</f>
        <v>43843</v>
      </c>
      <c r="H546" s="22" t="str">
        <f>[1]廃業を除いた名簿を貼り付ける!AG538</f>
        <v>恒和空調</v>
      </c>
      <c r="I546" s="22" t="str">
        <f>[1]廃業を除いた名簿を貼り付ける!AJ538&amp;[1]廃業を除いた名簿を貼り付ける!AK538</f>
        <v>栃木県大田原市浅香2丁目3389番地63</v>
      </c>
      <c r="J546" s="22" t="str">
        <f>[1]廃業を除いた名簿を貼り付ける!AL538</f>
        <v>0287-47-7585</v>
      </c>
      <c r="K546" s="24" t="str">
        <f>IF([1]廃業を除いた名簿を貼り付ける!AO538=0,"　","○")</f>
        <v>○</v>
      </c>
      <c r="L546" s="24" t="str">
        <f>IF([1]廃業を除いた名簿を貼り付ける!AP538=0,"　","○")</f>
        <v>○</v>
      </c>
      <c r="M546" s="24" t="str">
        <f>IF([1]廃業を除いた名簿を貼り付ける!AQ538=0,"　","○")</f>
        <v>○</v>
      </c>
      <c r="N546" s="24" t="str">
        <f>IF([1]廃業を除いた名簿を貼り付ける!AR538=0,"　","○")</f>
        <v>○</v>
      </c>
      <c r="O546" s="24" t="str">
        <f>IF([1]廃業を除いた名簿を貼り付ける!AS538=0,"　","○")</f>
        <v>○</v>
      </c>
      <c r="P546" s="24" t="str">
        <f>IF([1]廃業を除いた名簿を貼り付ける!AT538=0,"　","○")</f>
        <v>○</v>
      </c>
      <c r="Q546" s="24" t="str">
        <f>IF([1]廃業を除いた名簿を貼り付ける!AU538=0,"　","○")</f>
        <v>　</v>
      </c>
      <c r="R546" s="24" t="str">
        <f>IF([1]廃業を除いた名簿を貼り付ける!AV538=0,"　","○")</f>
        <v>　</v>
      </c>
      <c r="S546" s="24" t="str">
        <f>IF([1]廃業を除いた名簿を貼り付ける!AW538=0,"　","○")</f>
        <v>　</v>
      </c>
      <c r="T546" s="24" t="str">
        <f>IF([1]廃業を除いた名簿を貼り付ける!AX538=0,"　","○")</f>
        <v>　</v>
      </c>
      <c r="U546" s="24" t="str">
        <f>IF([1]廃業を除いた名簿を貼り付ける!AY538=0,"　","○")</f>
        <v>○</v>
      </c>
      <c r="V546" s="24" t="str">
        <f>IF([1]廃業を除いた名簿を貼り付ける!AZ538=0,"　","○")</f>
        <v>○</v>
      </c>
      <c r="W546" s="24" t="str">
        <f>IF([1]廃業を除いた名簿を貼り付ける!BA538=0,"　","○")</f>
        <v>　</v>
      </c>
      <c r="X546" s="24" t="str">
        <f>IF([1]廃業を除いた名簿を貼り付ける!BB538=0,"　","○")</f>
        <v>○</v>
      </c>
      <c r="Y546" s="24" t="str">
        <f>IF([1]廃業を除いた名簿を貼り付ける!BC538=0,"　","○")</f>
        <v>○</v>
      </c>
    </row>
    <row r="547" spans="1:25" ht="24.75" customHeight="1" x14ac:dyDescent="0.2">
      <c r="A547" s="19" t="s">
        <v>20</v>
      </c>
      <c r="B547" s="25">
        <f>[1]廃業を除いた名簿を貼り付ける!N539</f>
        <v>1252</v>
      </c>
      <c r="C547" s="26" t="s">
        <v>21</v>
      </c>
      <c r="D547" s="22" t="str">
        <f>[1]廃業を除いた名簿を貼り付ける!D539</f>
        <v>紀平　宗広</v>
      </c>
      <c r="E547" s="22" t="str">
        <f>IF([1]廃業を除いた名簿を貼り付ける!F539="","",[1]廃業を除いた名簿を貼り付ける!F539)</f>
        <v/>
      </c>
      <c r="F547" s="22" t="str">
        <f>[1]廃業を除いた名簿を貼り付ける!H539&amp;[1]廃業を除いた名簿を貼り付ける!I539</f>
        <v>三重県津市安濃町草生237番地64</v>
      </c>
      <c r="G547" s="23">
        <f>[1]廃業を除いた名簿を貼り付ける!P539</f>
        <v>43849</v>
      </c>
      <c r="H547" s="22" t="str">
        <f>[1]廃業を除いた名簿を貼り付ける!AG539</f>
        <v>紀平冷熱</v>
      </c>
      <c r="I547" s="22" t="str">
        <f>[1]廃業を除いた名簿を貼り付ける!AJ539&amp;[1]廃業を除いた名簿を貼り付ける!AK539</f>
        <v>三重県津市安濃町草生237番地64</v>
      </c>
      <c r="J547" s="22" t="str">
        <f>[1]廃業を除いた名簿を貼り付ける!AL539</f>
        <v>090-4440-0580</v>
      </c>
      <c r="K547" s="24" t="str">
        <f>IF([1]廃業を除いた名簿を貼り付ける!AO539=0,"　","○")</f>
        <v>　</v>
      </c>
      <c r="L547" s="24" t="str">
        <f>IF([1]廃業を除いた名簿を貼り付ける!AP539=0,"　","○")</f>
        <v>○</v>
      </c>
      <c r="M547" s="24" t="str">
        <f>IF([1]廃業を除いた名簿を貼り付ける!AQ539=0,"　","○")</f>
        <v>○</v>
      </c>
      <c r="N547" s="24" t="str">
        <f>IF([1]廃業を除いた名簿を貼り付ける!AR539=0,"　","○")</f>
        <v>○</v>
      </c>
      <c r="O547" s="24" t="str">
        <f>IF([1]廃業を除いた名簿を貼り付ける!AS539=0,"　","○")</f>
        <v>○</v>
      </c>
      <c r="P547" s="24" t="str">
        <f>IF([1]廃業を除いた名簿を貼り付ける!AT539=0,"　","○")</f>
        <v>○</v>
      </c>
      <c r="Q547" s="24" t="str">
        <f>IF([1]廃業を除いた名簿を貼り付ける!AU539=0,"　","○")</f>
        <v>○</v>
      </c>
      <c r="R547" s="24" t="str">
        <f>IF([1]廃業を除いた名簿を貼り付ける!AV539=0,"　","○")</f>
        <v>○</v>
      </c>
      <c r="S547" s="24" t="str">
        <f>IF([1]廃業を除いた名簿を貼り付ける!AW539=0,"　","○")</f>
        <v>○</v>
      </c>
      <c r="T547" s="24" t="str">
        <f>IF([1]廃業を除いた名簿を貼り付ける!AX539=0,"　","○")</f>
        <v>　</v>
      </c>
      <c r="U547" s="24" t="str">
        <f>IF([1]廃業を除いた名簿を貼り付ける!AY539=0,"　","○")</f>
        <v>○</v>
      </c>
      <c r="V547" s="24" t="str">
        <f>IF([1]廃業を除いた名簿を貼り付ける!AZ539=0,"　","○")</f>
        <v>○</v>
      </c>
      <c r="W547" s="24" t="str">
        <f>IF([1]廃業を除いた名簿を貼り付ける!BA539=0,"　","○")</f>
        <v>○</v>
      </c>
      <c r="X547" s="24" t="str">
        <f>IF([1]廃業を除いた名簿を貼り付ける!BB539=0,"　","○")</f>
        <v>○</v>
      </c>
      <c r="Y547" s="24" t="str">
        <f>IF([1]廃業を除いた名簿を貼り付ける!BC539=0,"　","○")</f>
        <v>○</v>
      </c>
    </row>
    <row r="548" spans="1:25" ht="24.75" customHeight="1" x14ac:dyDescent="0.2">
      <c r="A548" s="19" t="s">
        <v>20</v>
      </c>
      <c r="B548" s="25">
        <f>[1]廃業を除いた名簿を貼り付ける!N540</f>
        <v>1253</v>
      </c>
      <c r="C548" s="26" t="s">
        <v>21</v>
      </c>
      <c r="D548" s="22" t="str">
        <f>[1]廃業を除いた名簿を貼り付ける!D540</f>
        <v>株式会社ＳＨＩＮＫＯ</v>
      </c>
      <c r="E548" s="22" t="str">
        <f>IF([1]廃業を除いた名簿を貼り付ける!F540="","",[1]廃業を除いた名簿を貼り付ける!F540)</f>
        <v>代表取締役　福留　泰蔵</v>
      </c>
      <c r="F548" s="22" t="str">
        <f>[1]廃業を除いた名簿を貼り付ける!H540&amp;[1]廃業を除いた名簿を貼り付ける!I540</f>
        <v>東京都台東区浅草橋五丁目２０番８号　</v>
      </c>
      <c r="G548" s="23">
        <f>[1]廃業を除いた名簿を貼り付ける!P540</f>
        <v>43849</v>
      </c>
      <c r="H548" s="22" t="str">
        <f>[1]廃業を除いた名簿を貼り付ける!AG540</f>
        <v>株式会社ＳＨＩＮＫＯ　北関東支店</v>
      </c>
      <c r="I548" s="22" t="str">
        <f>[1]廃業を除いた名簿を貼り付ける!AJ540&amp;[1]廃業を除いた名簿を貼り付ける!AK540</f>
        <v>栃木県宇都宮市東簗瀬一丁目５番３１号　ワイウッドビル内</v>
      </c>
      <c r="J548" s="22" t="str">
        <f>[1]廃業を除いた名簿を貼り付ける!AL540</f>
        <v>028-610-0128</v>
      </c>
      <c r="K548" s="24" t="str">
        <f>IF([1]廃業を除いた名簿を貼り付ける!AO540=0,"　","○")</f>
        <v>　</v>
      </c>
      <c r="L548" s="24" t="str">
        <f>IF([1]廃業を除いた名簿を貼り付ける!AP540=0,"　","○")</f>
        <v>　</v>
      </c>
      <c r="M548" s="24" t="str">
        <f>IF([1]廃業を除いた名簿を貼り付ける!AQ540=0,"　","○")</f>
        <v>　</v>
      </c>
      <c r="N548" s="24" t="str">
        <f>IF([1]廃業を除いた名簿を貼り付ける!AR540=0,"　","○")</f>
        <v>○</v>
      </c>
      <c r="O548" s="24" t="str">
        <f>IF([1]廃業を除いた名簿を貼り付ける!AS540=0,"　","○")</f>
        <v>○</v>
      </c>
      <c r="P548" s="24" t="str">
        <f>IF([1]廃業を除いた名簿を貼り付ける!AT540=0,"　","○")</f>
        <v>○</v>
      </c>
      <c r="Q548" s="24" t="str">
        <f>IF([1]廃業を除いた名簿を貼り付ける!AU540=0,"　","○")</f>
        <v>　</v>
      </c>
      <c r="R548" s="24" t="str">
        <f>IF([1]廃業を除いた名簿を貼り付ける!AV540=0,"　","○")</f>
        <v>　</v>
      </c>
      <c r="S548" s="24" t="str">
        <f>IF([1]廃業を除いた名簿を貼り付ける!AW540=0,"　","○")</f>
        <v>　</v>
      </c>
      <c r="T548" s="24" t="str">
        <f>IF([1]廃業を除いた名簿を貼り付ける!AX540=0,"　","○")</f>
        <v>　</v>
      </c>
      <c r="U548" s="24" t="str">
        <f>IF([1]廃業を除いた名簿を貼り付ける!AY540=0,"　","○")</f>
        <v>　</v>
      </c>
      <c r="V548" s="24" t="str">
        <f>IF([1]廃業を除いた名簿を貼り付ける!AZ540=0,"　","○")</f>
        <v>　</v>
      </c>
      <c r="W548" s="24" t="str">
        <f>IF([1]廃業を除いた名簿を貼り付ける!BA540=0,"　","○")</f>
        <v>○</v>
      </c>
      <c r="X548" s="24" t="str">
        <f>IF([1]廃業を除いた名簿を貼り付ける!BB540=0,"　","○")</f>
        <v>○</v>
      </c>
      <c r="Y548" s="24" t="str">
        <f>IF([1]廃業を除いた名簿を貼り付ける!BC540=0,"　","○")</f>
        <v>○</v>
      </c>
    </row>
    <row r="549" spans="1:25" ht="24.75" customHeight="1" x14ac:dyDescent="0.2">
      <c r="A549" s="19" t="s">
        <v>20</v>
      </c>
      <c r="B549" s="25">
        <f>[1]廃業を除いた名簿を貼り付ける!N541</f>
        <v>1254</v>
      </c>
      <c r="C549" s="26" t="s">
        <v>21</v>
      </c>
      <c r="D549" s="22" t="str">
        <f>[1]廃業を除いた名簿を貼り付ける!D541</f>
        <v>有限会社エコテック</v>
      </c>
      <c r="E549" s="22" t="str">
        <f>IF([1]廃業を除いた名簿を貼り付ける!F541="","",[1]廃業を除いた名簿を貼り付ける!F541)</f>
        <v>代表取締役　永田　泰之</v>
      </c>
      <c r="F549" s="22" t="str">
        <f>[1]廃業を除いた名簿を貼り付ける!H541&amp;[1]廃業を除いた名簿を貼り付ける!I541</f>
        <v>埼玉県所沢市林一丁目２１０番地</v>
      </c>
      <c r="G549" s="23">
        <f>[1]廃業を除いた名簿を貼り付ける!P541</f>
        <v>43849</v>
      </c>
      <c r="H549" s="22" t="str">
        <f>[1]廃業を除いた名簿を貼り付ける!AG541</f>
        <v>有限会社エコテック</v>
      </c>
      <c r="I549" s="22" t="str">
        <f>[1]廃業を除いた名簿を貼り付ける!AJ541&amp;[1]廃業を除いた名簿を貼り付ける!AK541</f>
        <v>埼玉県所沢市林一丁目２１０番地</v>
      </c>
      <c r="J549" s="22" t="str">
        <f>[1]廃業を除いた名簿を貼り付ける!AL541</f>
        <v>04-2947-6241</v>
      </c>
      <c r="K549" s="24" t="str">
        <f>IF([1]廃業を除いた名簿を貼り付ける!AO541=0,"　","○")</f>
        <v>○</v>
      </c>
      <c r="L549" s="24" t="str">
        <f>IF([1]廃業を除いた名簿を貼り付ける!AP541=0,"　","○")</f>
        <v>○</v>
      </c>
      <c r="M549" s="24" t="str">
        <f>IF([1]廃業を除いた名簿を貼り付ける!AQ541=0,"　","○")</f>
        <v>○</v>
      </c>
      <c r="N549" s="24" t="str">
        <f>IF([1]廃業を除いた名簿を貼り付ける!AR541=0,"　","○")</f>
        <v>○</v>
      </c>
      <c r="O549" s="24" t="str">
        <f>IF([1]廃業を除いた名簿を貼り付ける!AS541=0,"　","○")</f>
        <v>○</v>
      </c>
      <c r="P549" s="24" t="str">
        <f>IF([1]廃業を除いた名簿を貼り付ける!AT541=0,"　","○")</f>
        <v>○</v>
      </c>
      <c r="Q549" s="24" t="str">
        <f>IF([1]廃業を除いた名簿を貼り付ける!AU541=0,"　","○")</f>
        <v>○</v>
      </c>
      <c r="R549" s="24" t="str">
        <f>IF([1]廃業を除いた名簿を貼り付ける!AV541=0,"　","○")</f>
        <v>○</v>
      </c>
      <c r="S549" s="24" t="str">
        <f>IF([1]廃業を除いた名簿を貼り付ける!AW541=0,"　","○")</f>
        <v>○</v>
      </c>
      <c r="T549" s="24" t="str">
        <f>IF([1]廃業を除いた名簿を貼り付ける!AX541=0,"　","○")</f>
        <v>○</v>
      </c>
      <c r="U549" s="24" t="str">
        <f>IF([1]廃業を除いた名簿を貼り付ける!AY541=0,"　","○")</f>
        <v>○</v>
      </c>
      <c r="V549" s="24" t="str">
        <f>IF([1]廃業を除いた名簿を貼り付ける!AZ541=0,"　","○")</f>
        <v>○</v>
      </c>
      <c r="W549" s="24" t="str">
        <f>IF([1]廃業を除いた名簿を貼り付ける!BA541=0,"　","○")</f>
        <v>○</v>
      </c>
      <c r="X549" s="24" t="str">
        <f>IF([1]廃業を除いた名簿を貼り付ける!BB541=0,"　","○")</f>
        <v>○</v>
      </c>
      <c r="Y549" s="24" t="str">
        <f>IF([1]廃業を除いた名簿を貼り付ける!BC541=0,"　","○")</f>
        <v>○</v>
      </c>
    </row>
    <row r="550" spans="1:25" ht="24.75" customHeight="1" x14ac:dyDescent="0.2">
      <c r="A550" s="19" t="s">
        <v>20</v>
      </c>
      <c r="B550" s="25">
        <f>[1]廃業を除いた名簿を貼り付ける!N542</f>
        <v>1256</v>
      </c>
      <c r="C550" s="26" t="s">
        <v>21</v>
      </c>
      <c r="D550" s="22" t="str">
        <f>[1]廃業を除いた名簿を貼り付ける!D542</f>
        <v>株式会社コールドサービス</v>
      </c>
      <c r="E550" s="22" t="str">
        <f>IF([1]廃業を除いた名簿を貼り付ける!F542="","",[1]廃業を除いた名簿を貼り付ける!F542)</f>
        <v>代表取締役　千葉　貴士</v>
      </c>
      <c r="F550" s="22" t="str">
        <f>[1]廃業を除いた名簿を貼り付ける!H542&amp;[1]廃業を除いた名簿を貼り付ける!I542</f>
        <v>神奈川県横浜市鶴見区鶴見中央五丁目４番１０－６０２号</v>
      </c>
      <c r="G550" s="23">
        <f>[1]廃業を除いた名簿を貼り付ける!P542</f>
        <v>43859</v>
      </c>
      <c r="H550" s="22" t="str">
        <f>[1]廃業を除いた名簿を貼り付ける!AG542</f>
        <v>株式会社コールドサービス</v>
      </c>
      <c r="I550" s="22" t="str">
        <f>[1]廃業を除いた名簿を貼り付ける!AJ542&amp;[1]廃業を除いた名簿を貼り付ける!AK542</f>
        <v>神奈川県横浜市鶴見区鶴見中央五丁目４番１０－６０２号</v>
      </c>
      <c r="J550" s="22" t="str">
        <f>[1]廃業を除いた名簿を貼り付ける!AL542</f>
        <v>045-521-5033</v>
      </c>
      <c r="K550" s="24" t="str">
        <f>IF([1]廃業を除いた名簿を貼り付ける!AO542=0,"　","○")</f>
        <v>○</v>
      </c>
      <c r="L550" s="24" t="str">
        <f>IF([1]廃業を除いた名簿を貼り付ける!AP542=0,"　","○")</f>
        <v>○</v>
      </c>
      <c r="M550" s="24" t="str">
        <f>IF([1]廃業を除いた名簿を貼り付ける!AQ542=0,"　","○")</f>
        <v>○</v>
      </c>
      <c r="N550" s="24" t="str">
        <f>IF([1]廃業を除いた名簿を貼り付ける!AR542=0,"　","○")</f>
        <v>○</v>
      </c>
      <c r="O550" s="24" t="str">
        <f>IF([1]廃業を除いた名簿を貼り付ける!AS542=0,"　","○")</f>
        <v>○</v>
      </c>
      <c r="P550" s="24" t="str">
        <f>IF([1]廃業を除いた名簿を貼り付ける!AT542=0,"　","○")</f>
        <v>○</v>
      </c>
      <c r="Q550" s="24" t="str">
        <f>IF([1]廃業を除いた名簿を貼り付ける!AU542=0,"　","○")</f>
        <v>○</v>
      </c>
      <c r="R550" s="24" t="str">
        <f>IF([1]廃業を除いた名簿を貼り付ける!AV542=0,"　","○")</f>
        <v>○</v>
      </c>
      <c r="S550" s="24" t="str">
        <f>IF([1]廃業を除いた名簿を貼り付ける!AW542=0,"　","○")</f>
        <v>○</v>
      </c>
      <c r="T550" s="24" t="str">
        <f>IF([1]廃業を除いた名簿を貼り付ける!AX542=0,"　","○")</f>
        <v>○</v>
      </c>
      <c r="U550" s="24" t="str">
        <f>IF([1]廃業を除いた名簿を貼り付ける!AY542=0,"　","○")</f>
        <v>○</v>
      </c>
      <c r="V550" s="24" t="str">
        <f>IF([1]廃業を除いた名簿を貼り付ける!AZ542=0,"　","○")</f>
        <v>○</v>
      </c>
      <c r="W550" s="24" t="str">
        <f>IF([1]廃業を除いた名簿を貼り付ける!BA542=0,"　","○")</f>
        <v>○</v>
      </c>
      <c r="X550" s="24" t="str">
        <f>IF([1]廃業を除いた名簿を貼り付ける!BB542=0,"　","○")</f>
        <v>○</v>
      </c>
      <c r="Y550" s="24" t="str">
        <f>IF([1]廃業を除いた名簿を貼り付ける!BC542=0,"　","○")</f>
        <v>○</v>
      </c>
    </row>
    <row r="551" spans="1:25" ht="24.75" customHeight="1" x14ac:dyDescent="0.2">
      <c r="A551" s="19" t="s">
        <v>20</v>
      </c>
      <c r="B551" s="25">
        <f>[1]廃業を除いた名簿を貼り付ける!N543</f>
        <v>1257</v>
      </c>
      <c r="C551" s="26" t="s">
        <v>21</v>
      </c>
      <c r="D551" s="22" t="str">
        <f>[1]廃業を除いた名簿を貼り付ける!D543</f>
        <v>株式会社東京空調</v>
      </c>
      <c r="E551" s="22" t="str">
        <f>IF([1]廃業を除いた名簿を貼り付ける!F543="","",[1]廃業を除いた名簿を貼り付ける!F543)</f>
        <v>代表取締役　牟田　勇夫</v>
      </c>
      <c r="F551" s="22" t="str">
        <f>[1]廃業を除いた名簿を貼り付ける!H543&amp;[1]廃業を除いた名簿を貼り付ける!I543</f>
        <v>東京都練馬区中村二丁目１０番２号</v>
      </c>
      <c r="G551" s="23">
        <f>[1]廃業を除いた名簿を貼り付ける!P543</f>
        <v>43859</v>
      </c>
      <c r="H551" s="22" t="str">
        <f>[1]廃業を除いた名簿を貼り付ける!AG543</f>
        <v>株式会社東京空調</v>
      </c>
      <c r="I551" s="22" t="str">
        <f>[1]廃業を除いた名簿を貼り付ける!AJ543&amp;[1]廃業を除いた名簿を貼り付ける!AK543</f>
        <v>東京都練馬区中村二丁目１０番２号</v>
      </c>
      <c r="J551" s="22" t="str">
        <f>[1]廃業を除いた名簿を貼り付ける!AL543</f>
        <v>03-3825-3421</v>
      </c>
      <c r="K551" s="24" t="str">
        <f>IF([1]廃業を除いた名簿を貼り付ける!AO543=0,"　","○")</f>
        <v>○</v>
      </c>
      <c r="L551" s="24" t="str">
        <f>IF([1]廃業を除いた名簿を貼り付ける!AP543=0,"　","○")</f>
        <v>○</v>
      </c>
      <c r="M551" s="24" t="str">
        <f>IF([1]廃業を除いた名簿を貼り付ける!AQ543=0,"　","○")</f>
        <v>○</v>
      </c>
      <c r="N551" s="24" t="str">
        <f>IF([1]廃業を除いた名簿を貼り付ける!AR543=0,"　","○")</f>
        <v>○</v>
      </c>
      <c r="O551" s="24" t="str">
        <f>IF([1]廃業を除いた名簿を貼り付ける!AS543=0,"　","○")</f>
        <v>○</v>
      </c>
      <c r="P551" s="24" t="str">
        <f>IF([1]廃業を除いた名簿を貼り付ける!AT543=0,"　","○")</f>
        <v>○</v>
      </c>
      <c r="Q551" s="24" t="str">
        <f>IF([1]廃業を除いた名簿を貼り付ける!AU543=0,"　","○")</f>
        <v>○</v>
      </c>
      <c r="R551" s="24" t="str">
        <f>IF([1]廃業を除いた名簿を貼り付ける!AV543=0,"　","○")</f>
        <v>○</v>
      </c>
      <c r="S551" s="24" t="str">
        <f>IF([1]廃業を除いた名簿を貼り付ける!AW543=0,"　","○")</f>
        <v>○</v>
      </c>
      <c r="T551" s="24" t="str">
        <f>IF([1]廃業を除いた名簿を貼り付ける!AX543=0,"　","○")</f>
        <v>○</v>
      </c>
      <c r="U551" s="24" t="str">
        <f>IF([1]廃業を除いた名簿を貼り付ける!AY543=0,"　","○")</f>
        <v>○</v>
      </c>
      <c r="V551" s="24" t="str">
        <f>IF([1]廃業を除いた名簿を貼り付ける!AZ543=0,"　","○")</f>
        <v>○</v>
      </c>
      <c r="W551" s="24" t="str">
        <f>IF([1]廃業を除いた名簿を貼り付ける!BA543=0,"　","○")</f>
        <v>○</v>
      </c>
      <c r="X551" s="24" t="str">
        <f>IF([1]廃業を除いた名簿を貼り付ける!BB543=0,"　","○")</f>
        <v>○</v>
      </c>
      <c r="Y551" s="24" t="str">
        <f>IF([1]廃業を除いた名簿を貼り付ける!BC543=0,"　","○")</f>
        <v>○</v>
      </c>
    </row>
    <row r="552" spans="1:25" ht="24.75" customHeight="1" x14ac:dyDescent="0.2">
      <c r="A552" s="19" t="s">
        <v>20</v>
      </c>
      <c r="B552" s="25">
        <f>[1]廃業を除いた名簿を貼り付ける!N544</f>
        <v>1261</v>
      </c>
      <c r="C552" s="26" t="s">
        <v>21</v>
      </c>
      <c r="D552" s="22" t="str">
        <f>[1]廃業を除いた名簿を貼り付ける!D544</f>
        <v>トシン・グループ株式会社</v>
      </c>
      <c r="E552" s="22" t="str">
        <f>IF([1]廃業を除いた名簿を貼り付ける!F544="","",[1]廃業を除いた名簿を貼り付ける!F544)</f>
        <v>代表取締役　加藤　光昭</v>
      </c>
      <c r="F552" s="22" t="str">
        <f>[1]廃業を除いた名簿を貼り付ける!H544&amp;[1]廃業を除いた名簿を貼り付ける!I544</f>
        <v>東京都新宿区新宿一丁目３番７号</v>
      </c>
      <c r="G552" s="23">
        <f>[1]廃業を除いた名簿を貼り付ける!P544</f>
        <v>43867</v>
      </c>
      <c r="H552" s="22" t="str">
        <f>[1]廃業を除いた名簿を貼り付ける!AG544</f>
        <v>トシン・グループ株式会社</v>
      </c>
      <c r="I552" s="22" t="str">
        <f>[1]廃業を除いた名簿を貼り付ける!AJ544&amp;[1]廃業を除いた名簿を貼り付ける!AK544</f>
        <v>東京都新宿区新宿一丁目３番７号</v>
      </c>
      <c r="J552" s="22" t="str">
        <f>[1]廃業を除いた名簿を貼り付ける!AL544</f>
        <v>03-3356-4611</v>
      </c>
      <c r="K552" s="24" t="str">
        <f>IF([1]廃業を除いた名簿を貼り付ける!AO544=0,"　","○")</f>
        <v>○</v>
      </c>
      <c r="L552" s="24" t="str">
        <f>IF([1]廃業を除いた名簿を貼り付ける!AP544=0,"　","○")</f>
        <v>○</v>
      </c>
      <c r="M552" s="24" t="str">
        <f>IF([1]廃業を除いた名簿を貼り付ける!AQ544=0,"　","○")</f>
        <v>○</v>
      </c>
      <c r="N552" s="24" t="str">
        <f>IF([1]廃業を除いた名簿を貼り付ける!AR544=0,"　","○")</f>
        <v>○</v>
      </c>
      <c r="O552" s="24" t="str">
        <f>IF([1]廃業を除いた名簿を貼り付ける!AS544=0,"　","○")</f>
        <v>○</v>
      </c>
      <c r="P552" s="24" t="str">
        <f>IF([1]廃業を除いた名簿を貼り付ける!AT544=0,"　","○")</f>
        <v>○</v>
      </c>
      <c r="Q552" s="24" t="str">
        <f>IF([1]廃業を除いた名簿を貼り付ける!AU544=0,"　","○")</f>
        <v>　</v>
      </c>
      <c r="R552" s="24" t="str">
        <f>IF([1]廃業を除いた名簿を貼り付ける!AV544=0,"　","○")</f>
        <v>　</v>
      </c>
      <c r="S552" s="24" t="str">
        <f>IF([1]廃業を除いた名簿を貼り付ける!AW544=0,"　","○")</f>
        <v>　</v>
      </c>
      <c r="T552" s="24" t="str">
        <f>IF([1]廃業を除いた名簿を貼り付ける!AX544=0,"　","○")</f>
        <v>○</v>
      </c>
      <c r="U552" s="24" t="str">
        <f>IF([1]廃業を除いた名簿を貼り付ける!AY544=0,"　","○")</f>
        <v>○</v>
      </c>
      <c r="V552" s="24" t="str">
        <f>IF([1]廃業を除いた名簿を貼り付ける!AZ544=0,"　","○")</f>
        <v>○</v>
      </c>
      <c r="W552" s="24" t="str">
        <f>IF([1]廃業を除いた名簿を貼り付ける!BA544=0,"　","○")</f>
        <v>○</v>
      </c>
      <c r="X552" s="24" t="str">
        <f>IF([1]廃業を除いた名簿を貼り付ける!BB544=0,"　","○")</f>
        <v>○</v>
      </c>
      <c r="Y552" s="24" t="str">
        <f>IF([1]廃業を除いた名簿を貼り付ける!BC544=0,"　","○")</f>
        <v>○</v>
      </c>
    </row>
    <row r="553" spans="1:25" ht="24.75" customHeight="1" x14ac:dyDescent="0.2">
      <c r="A553" s="19" t="s">
        <v>20</v>
      </c>
      <c r="B553" s="25">
        <f>[1]廃業を除いた名簿を貼り付ける!N545</f>
        <v>1262</v>
      </c>
      <c r="C553" s="26" t="s">
        <v>21</v>
      </c>
      <c r="D553" s="22" t="str">
        <f>[1]廃業を除いた名簿を貼り付ける!D545</f>
        <v>髙野　英貴</v>
      </c>
      <c r="E553" s="22" t="str">
        <f>IF([1]廃業を除いた名簿を貼り付ける!F545="","",[1]廃業を除いた名簿を貼り付ける!F545)</f>
        <v/>
      </c>
      <c r="F553" s="22" t="str">
        <f>[1]廃業を除いた名簿を貼り付ける!H545&amp;[1]廃業を除いた名簿を貼り付ける!I545</f>
        <v>栃木県宇都宮市細谷町６４２番地　県営細谷住宅８号棟１５号室</v>
      </c>
      <c r="G553" s="23">
        <f>[1]廃業を除いた名簿を貼り付ける!P545</f>
        <v>43873</v>
      </c>
      <c r="H553" s="22" t="str">
        <f>[1]廃業を除いた名簿を貼り付ける!AG545</f>
        <v>ＴＨ空冷設備</v>
      </c>
      <c r="I553" s="22" t="str">
        <f>[1]廃業を除いた名簿を貼り付ける!AJ545&amp;[1]廃業を除いた名簿を貼り付ける!AK545</f>
        <v>栃木県宇都宮市細谷町６４２番地　県営細谷住宅８号棟１５号室</v>
      </c>
      <c r="J553" s="22" t="str">
        <f>[1]廃業を除いた名簿を貼り付ける!AL545</f>
        <v>028-621-8605</v>
      </c>
      <c r="K553" s="24" t="str">
        <f>IF([1]廃業を除いた名簿を貼り付ける!AO545=0,"　","○")</f>
        <v>○</v>
      </c>
      <c r="L553" s="24" t="str">
        <f>IF([1]廃業を除いた名簿を貼り付ける!AP545=0,"　","○")</f>
        <v>○</v>
      </c>
      <c r="M553" s="24" t="str">
        <f>IF([1]廃業を除いた名簿を貼り付ける!AQ545=0,"　","○")</f>
        <v>○</v>
      </c>
      <c r="N553" s="24" t="str">
        <f>IF([1]廃業を除いた名簿を貼り付ける!AR545=0,"　","○")</f>
        <v>○</v>
      </c>
      <c r="O553" s="24" t="str">
        <f>IF([1]廃業を除いた名簿を貼り付ける!AS545=0,"　","○")</f>
        <v>○</v>
      </c>
      <c r="P553" s="24" t="str">
        <f>IF([1]廃業を除いた名簿を貼り付ける!AT545=0,"　","○")</f>
        <v>○</v>
      </c>
      <c r="Q553" s="24" t="str">
        <f>IF([1]廃業を除いた名簿を貼り付ける!AU545=0,"　","○")</f>
        <v>○</v>
      </c>
      <c r="R553" s="24" t="str">
        <f>IF([1]廃業を除いた名簿を貼り付ける!AV545=0,"　","○")</f>
        <v>○</v>
      </c>
      <c r="S553" s="24" t="str">
        <f>IF([1]廃業を除いた名簿を貼り付ける!AW545=0,"　","○")</f>
        <v>○</v>
      </c>
      <c r="T553" s="24" t="str">
        <f>IF([1]廃業を除いた名簿を貼り付ける!AX545=0,"　","○")</f>
        <v>○</v>
      </c>
      <c r="U553" s="24" t="str">
        <f>IF([1]廃業を除いた名簿を貼り付ける!AY545=0,"　","○")</f>
        <v>○</v>
      </c>
      <c r="V553" s="24" t="str">
        <f>IF([1]廃業を除いた名簿を貼り付ける!AZ545=0,"　","○")</f>
        <v>○</v>
      </c>
      <c r="W553" s="24" t="str">
        <f>IF([1]廃業を除いた名簿を貼り付ける!BA545=0,"　","○")</f>
        <v>○</v>
      </c>
      <c r="X553" s="24" t="str">
        <f>IF([1]廃業を除いた名簿を貼り付ける!BB545=0,"　","○")</f>
        <v>○</v>
      </c>
      <c r="Y553" s="24" t="str">
        <f>IF([1]廃業を除いた名簿を貼り付ける!BC545=0,"　","○")</f>
        <v>○</v>
      </c>
    </row>
    <row r="554" spans="1:25" ht="24.75" customHeight="1" x14ac:dyDescent="0.2">
      <c r="A554" s="19" t="s">
        <v>20</v>
      </c>
      <c r="B554" s="25">
        <f>[1]廃業を除いた名簿を貼り付ける!N546</f>
        <v>1263</v>
      </c>
      <c r="C554" s="26" t="s">
        <v>21</v>
      </c>
      <c r="D554" s="22" t="str">
        <f>[1]廃業を除いた名簿を貼り付ける!D546</f>
        <v>イオンディライト株式会社</v>
      </c>
      <c r="E554" s="22" t="str">
        <f>IF([1]廃業を除いた名簿を貼り付ける!F546="","",[1]廃業を除いた名簿を貼り付ける!F546)</f>
        <v>代表取締役　濵田　和成</v>
      </c>
      <c r="F554" s="22" t="str">
        <f>[1]廃業を除いた名簿を貼り付ける!H546&amp;[1]廃業を除いた名簿を貼り付ける!I546</f>
        <v>大阪府大阪市中央区南船場二丁目３番２号</v>
      </c>
      <c r="G554" s="23">
        <f>[1]廃業を除いた名簿を貼り付ける!P546</f>
        <v>43873</v>
      </c>
      <c r="H554" s="22" t="str">
        <f>[1]廃業を除いた名簿を貼り付ける!AG546</f>
        <v>イオンディライト株式会社　北関東支店</v>
      </c>
      <c r="I554" s="22" t="str">
        <f>[1]廃業を除いた名簿を貼り付ける!AJ546&amp;[1]廃業を除いた名簿を貼り付ける!AK546</f>
        <v>埼玉県熊谷市筑波三丁目２０２番地　ティアラ２１　５階　５０３区画</v>
      </c>
      <c r="J554" s="22" t="str">
        <f>[1]廃業を除いた名簿を貼り付ける!AL546</f>
        <v>048-520-5271</v>
      </c>
      <c r="K554" s="24" t="str">
        <f>IF([1]廃業を除いた名簿を貼り付ける!AO546=0,"　","○")</f>
        <v>　</v>
      </c>
      <c r="L554" s="24" t="str">
        <f>IF([1]廃業を除いた名簿を貼り付ける!AP546=0,"　","○")</f>
        <v>○</v>
      </c>
      <c r="M554" s="24" t="str">
        <f>IF([1]廃業を除いた名簿を貼り付ける!AQ546=0,"　","○")</f>
        <v>○</v>
      </c>
      <c r="N554" s="24" t="str">
        <f>IF([1]廃業を除いた名簿を貼り付ける!AR546=0,"　","○")</f>
        <v>　</v>
      </c>
      <c r="O554" s="24" t="str">
        <f>IF([1]廃業を除いた名簿を貼り付ける!AS546=0,"　","○")</f>
        <v>○</v>
      </c>
      <c r="P554" s="24" t="str">
        <f>IF([1]廃業を除いた名簿を貼り付ける!AT546=0,"　","○")</f>
        <v>○</v>
      </c>
      <c r="Q554" s="24" t="str">
        <f>IF([1]廃業を除いた名簿を貼り付ける!AU546=0,"　","○")</f>
        <v>　</v>
      </c>
      <c r="R554" s="24" t="str">
        <f>IF([1]廃業を除いた名簿を貼り付ける!AV546=0,"　","○")</f>
        <v>○</v>
      </c>
      <c r="S554" s="24" t="str">
        <f>IF([1]廃業を除いた名簿を貼り付ける!AW546=0,"　","○")</f>
        <v>○</v>
      </c>
      <c r="T554" s="24" t="str">
        <f>IF([1]廃業を除いた名簿を貼り付ける!AX546=0,"　","○")</f>
        <v>○</v>
      </c>
      <c r="U554" s="24" t="str">
        <f>IF([1]廃業を除いた名簿を貼り付ける!AY546=0,"　","○")</f>
        <v>○</v>
      </c>
      <c r="V554" s="24" t="str">
        <f>IF([1]廃業を除いた名簿を貼り付ける!AZ546=0,"　","○")</f>
        <v>○</v>
      </c>
      <c r="W554" s="24" t="str">
        <f>IF([1]廃業を除いた名簿を貼り付ける!BA546=0,"　","○")</f>
        <v>○</v>
      </c>
      <c r="X554" s="24" t="str">
        <f>IF([1]廃業を除いた名簿を貼り付ける!BB546=0,"　","○")</f>
        <v>○</v>
      </c>
      <c r="Y554" s="24" t="str">
        <f>IF([1]廃業を除いた名簿を貼り付ける!BC546=0,"　","○")</f>
        <v>○</v>
      </c>
    </row>
    <row r="555" spans="1:25" ht="24.75" customHeight="1" x14ac:dyDescent="0.2">
      <c r="A555" s="19" t="s">
        <v>20</v>
      </c>
      <c r="B555" s="25">
        <f>[1]廃業を除いた名簿を貼り付ける!N547</f>
        <v>1267</v>
      </c>
      <c r="C555" s="26" t="s">
        <v>21</v>
      </c>
      <c r="D555" s="22" t="str">
        <f>[1]廃業を除いた名簿を貼り付ける!D547</f>
        <v>株式会社シバテック</v>
      </c>
      <c r="E555" s="22" t="str">
        <f>IF([1]廃業を除いた名簿を貼り付ける!F547="","",[1]廃業を除いた名簿を貼り付ける!F547)</f>
        <v>代表取締役　菅野　不二雄</v>
      </c>
      <c r="F555" s="22" t="str">
        <f>[1]廃業を除いた名簿を貼り付ける!H547&amp;[1]廃業を除いた名簿を貼り付ける!I547</f>
        <v>福島県福島市丸子字漆方６番地１号</v>
      </c>
      <c r="G555" s="23">
        <f>[1]廃業を除いた名簿を貼り付ける!P547</f>
        <v>43887</v>
      </c>
      <c r="H555" s="22" t="str">
        <f>[1]廃業を除いた名簿を貼り付ける!AG547</f>
        <v>株式会社シバテック</v>
      </c>
      <c r="I555" s="22" t="str">
        <f>[1]廃業を除いた名簿を貼り付ける!AJ547&amp;[1]廃業を除いた名簿を貼り付ける!AK547</f>
        <v>福島県福島市丸子字漆方６番地１号</v>
      </c>
      <c r="J555" s="22" t="str">
        <f>[1]廃業を除いた名簿を貼り付ける!AL547</f>
        <v>024-554-5322</v>
      </c>
      <c r="K555" s="24" t="str">
        <f>IF([1]廃業を除いた名簿を貼り付ける!AO547=0,"　","○")</f>
        <v>○</v>
      </c>
      <c r="L555" s="24" t="str">
        <f>IF([1]廃業を除いた名簿を貼り付ける!AP547=0,"　","○")</f>
        <v>○</v>
      </c>
      <c r="M555" s="24" t="str">
        <f>IF([1]廃業を除いた名簿を貼り付ける!AQ547=0,"　","○")</f>
        <v>○</v>
      </c>
      <c r="N555" s="24" t="str">
        <f>IF([1]廃業を除いた名簿を貼り付ける!AR547=0,"　","○")</f>
        <v>○</v>
      </c>
      <c r="O555" s="24" t="str">
        <f>IF([1]廃業を除いた名簿を貼り付ける!AS547=0,"　","○")</f>
        <v>○</v>
      </c>
      <c r="P555" s="24" t="str">
        <f>IF([1]廃業を除いた名簿を貼り付ける!AT547=0,"　","○")</f>
        <v>○</v>
      </c>
      <c r="Q555" s="24" t="str">
        <f>IF([1]廃業を除いた名簿を貼り付ける!AU547=0,"　","○")</f>
        <v>○</v>
      </c>
      <c r="R555" s="24" t="str">
        <f>IF([1]廃業を除いた名簿を貼り付ける!AV547=0,"　","○")</f>
        <v>○</v>
      </c>
      <c r="S555" s="24" t="str">
        <f>IF([1]廃業を除いた名簿を貼り付ける!AW547=0,"　","○")</f>
        <v>○</v>
      </c>
      <c r="T555" s="24" t="str">
        <f>IF([1]廃業を除いた名簿を貼り付ける!AX547=0,"　","○")</f>
        <v>○</v>
      </c>
      <c r="U555" s="24" t="str">
        <f>IF([1]廃業を除いた名簿を貼り付ける!AY547=0,"　","○")</f>
        <v>○</v>
      </c>
      <c r="V555" s="24" t="str">
        <f>IF([1]廃業を除いた名簿を貼り付ける!AZ547=0,"　","○")</f>
        <v>○</v>
      </c>
      <c r="W555" s="24" t="str">
        <f>IF([1]廃業を除いた名簿を貼り付ける!BA547=0,"　","○")</f>
        <v>○</v>
      </c>
      <c r="X555" s="24" t="str">
        <f>IF([1]廃業を除いた名簿を貼り付ける!BB547=0,"　","○")</f>
        <v>○</v>
      </c>
      <c r="Y555" s="24" t="str">
        <f>IF([1]廃業を除いた名簿を貼り付ける!BC547=0,"　","○")</f>
        <v>○</v>
      </c>
    </row>
    <row r="556" spans="1:25" ht="24.75" customHeight="1" x14ac:dyDescent="0.2">
      <c r="A556" s="19" t="s">
        <v>20</v>
      </c>
      <c r="B556" s="25">
        <f>[1]廃業を除いた名簿を貼り付ける!N548</f>
        <v>1268</v>
      </c>
      <c r="C556" s="26" t="s">
        <v>21</v>
      </c>
      <c r="D556" s="22" t="str">
        <f>[1]廃業を除いた名簿を貼り付ける!D548</f>
        <v>フーズテック株式会社</v>
      </c>
      <c r="E556" s="22" t="str">
        <f>IF([1]廃業を除いた名簿を貼り付ける!F548="","",[1]廃業を除いた名簿を貼り付ける!F548)</f>
        <v>代表取締役　三好　興光</v>
      </c>
      <c r="F556" s="22" t="str">
        <f>[1]廃業を除いた名簿を貼り付ける!H548&amp;[1]廃業を除いた名簿を貼り付ける!I548</f>
        <v>栃木県下都賀郡壬生町大字壬生乙3141番地2</v>
      </c>
      <c r="G556" s="23">
        <f>[1]廃業を除いた名簿を貼り付ける!P548</f>
        <v>43893</v>
      </c>
      <c r="H556" s="22" t="str">
        <f>[1]廃業を除いた名簿を貼り付ける!AG548</f>
        <v>フーズテック株式会社</v>
      </c>
      <c r="I556" s="22" t="str">
        <f>[1]廃業を除いた名簿を貼り付ける!AJ548&amp;[1]廃業を除いた名簿を貼り付ける!AK548</f>
        <v>栃木県下都賀郡壬生町大字壬生乙3141番地2</v>
      </c>
      <c r="J556" s="22" t="str">
        <f>[1]廃業を除いた名簿を貼り付ける!AL548</f>
        <v>0282-82-9725</v>
      </c>
      <c r="K556" s="24" t="str">
        <f>IF([1]廃業を除いた名簿を貼り付ける!AO548=0,"　","○")</f>
        <v>○</v>
      </c>
      <c r="L556" s="24" t="str">
        <f>IF([1]廃業を除いた名簿を貼り付ける!AP548=0,"　","○")</f>
        <v>○</v>
      </c>
      <c r="M556" s="24" t="str">
        <f>IF([1]廃業を除いた名簿を貼り付ける!AQ548=0,"　","○")</f>
        <v>○</v>
      </c>
      <c r="N556" s="24" t="str">
        <f>IF([1]廃業を除いた名簿を貼り付ける!AR548=0,"　","○")</f>
        <v>○</v>
      </c>
      <c r="O556" s="24" t="str">
        <f>IF([1]廃業を除いた名簿を貼り付ける!AS548=0,"　","○")</f>
        <v>○</v>
      </c>
      <c r="P556" s="24" t="str">
        <f>IF([1]廃業を除いた名簿を貼り付ける!AT548=0,"　","○")</f>
        <v>○</v>
      </c>
      <c r="Q556" s="24" t="str">
        <f>IF([1]廃業を除いた名簿を貼り付ける!AU548=0,"　","○")</f>
        <v>○</v>
      </c>
      <c r="R556" s="24" t="str">
        <f>IF([1]廃業を除いた名簿を貼り付ける!AV548=0,"　","○")</f>
        <v>○</v>
      </c>
      <c r="S556" s="24" t="str">
        <f>IF([1]廃業を除いた名簿を貼り付ける!AW548=0,"　","○")</f>
        <v>○</v>
      </c>
      <c r="T556" s="24" t="str">
        <f>IF([1]廃業を除いた名簿を貼り付ける!AX548=0,"　","○")</f>
        <v>○</v>
      </c>
      <c r="U556" s="24" t="str">
        <f>IF([1]廃業を除いた名簿を貼り付ける!AY548=0,"　","○")</f>
        <v>○</v>
      </c>
      <c r="V556" s="24" t="str">
        <f>IF([1]廃業を除いた名簿を貼り付ける!AZ548=0,"　","○")</f>
        <v>○</v>
      </c>
      <c r="W556" s="24" t="str">
        <f>IF([1]廃業を除いた名簿を貼り付ける!BA548=0,"　","○")</f>
        <v>○</v>
      </c>
      <c r="X556" s="24" t="str">
        <f>IF([1]廃業を除いた名簿を貼り付ける!BB548=0,"　","○")</f>
        <v>○</v>
      </c>
      <c r="Y556" s="24" t="str">
        <f>IF([1]廃業を除いた名簿を貼り付ける!BC548=0,"　","○")</f>
        <v>○</v>
      </c>
    </row>
    <row r="557" spans="1:25" ht="24.75" customHeight="1" x14ac:dyDescent="0.2">
      <c r="A557" s="19" t="s">
        <v>20</v>
      </c>
      <c r="B557" s="25">
        <f>[1]廃業を除いた名簿を貼り付ける!N549</f>
        <v>1269</v>
      </c>
      <c r="C557" s="26" t="s">
        <v>21</v>
      </c>
      <c r="D557" s="22" t="str">
        <f>[1]廃業を除いた名簿を貼り付ける!D549</f>
        <v>城西エアコン株式会社</v>
      </c>
      <c r="E557" s="22" t="str">
        <f>IF([1]廃業を除いた名簿を貼り付ける!F549="","",[1]廃業を除いた名簿を貼り付ける!F549)</f>
        <v>代表取締役　阿部　文雄</v>
      </c>
      <c r="F557" s="22" t="str">
        <f>[1]廃業を除いた名簿を貼り付ける!H549&amp;[1]廃業を除いた名簿を貼り付ける!I549</f>
        <v>埼玉県和光市白子三丁目５番９号</v>
      </c>
      <c r="G557" s="23">
        <f>[1]廃業を除いた名簿を貼り付ける!P549</f>
        <v>43893</v>
      </c>
      <c r="H557" s="22" t="str">
        <f>[1]廃業を除いた名簿を貼り付ける!AG549</f>
        <v>城西エアコン株式会社</v>
      </c>
      <c r="I557" s="22" t="str">
        <f>[1]廃業を除いた名簿を貼り付ける!AJ549&amp;[1]廃業を除いた名簿を貼り付ける!AK549</f>
        <v>埼玉県和光市白子三丁目５番９号</v>
      </c>
      <c r="J557" s="22" t="str">
        <f>[1]廃業を除いた名簿を貼り付ける!AL549</f>
        <v>048-463-2416</v>
      </c>
      <c r="K557" s="24" t="str">
        <f>IF([1]廃業を除いた名簿を貼り付ける!AO549=0,"　","○")</f>
        <v>○</v>
      </c>
      <c r="L557" s="24" t="str">
        <f>IF([1]廃業を除いた名簿を貼り付ける!AP549=0,"　","○")</f>
        <v>○</v>
      </c>
      <c r="M557" s="24" t="str">
        <f>IF([1]廃業を除いた名簿を貼り付ける!AQ549=0,"　","○")</f>
        <v>○</v>
      </c>
      <c r="N557" s="24" t="str">
        <f>IF([1]廃業を除いた名簿を貼り付ける!AR549=0,"　","○")</f>
        <v>　</v>
      </c>
      <c r="O557" s="24" t="str">
        <f>IF([1]廃業を除いた名簿を貼り付ける!AS549=0,"　","○")</f>
        <v>　</v>
      </c>
      <c r="P557" s="24" t="str">
        <f>IF([1]廃業を除いた名簿を貼り付ける!AT549=0,"　","○")</f>
        <v>　</v>
      </c>
      <c r="Q557" s="24" t="str">
        <f>IF([1]廃業を除いた名簿を貼り付ける!AU549=0,"　","○")</f>
        <v>○</v>
      </c>
      <c r="R557" s="24" t="str">
        <f>IF([1]廃業を除いた名簿を貼り付ける!AV549=0,"　","○")</f>
        <v>○</v>
      </c>
      <c r="S557" s="24" t="str">
        <f>IF([1]廃業を除いた名簿を貼り付ける!AW549=0,"　","○")</f>
        <v>○</v>
      </c>
      <c r="T557" s="24" t="str">
        <f>IF([1]廃業を除いた名簿を貼り付ける!AX549=0,"　","○")</f>
        <v>○</v>
      </c>
      <c r="U557" s="24" t="str">
        <f>IF([1]廃業を除いた名簿を貼り付ける!AY549=0,"　","○")</f>
        <v>○</v>
      </c>
      <c r="V557" s="24" t="str">
        <f>IF([1]廃業を除いた名簿を貼り付ける!AZ549=0,"　","○")</f>
        <v>○</v>
      </c>
      <c r="W557" s="24" t="str">
        <f>IF([1]廃業を除いた名簿を貼り付ける!BA549=0,"　","○")</f>
        <v>　</v>
      </c>
      <c r="X557" s="24" t="str">
        <f>IF([1]廃業を除いた名簿を貼り付ける!BB549=0,"　","○")</f>
        <v>　</v>
      </c>
      <c r="Y557" s="24" t="str">
        <f>IF([1]廃業を除いた名簿を貼り付ける!BC549=0,"　","○")</f>
        <v>　</v>
      </c>
    </row>
    <row r="558" spans="1:25" ht="24.75" customHeight="1" x14ac:dyDescent="0.2">
      <c r="A558" s="19" t="s">
        <v>20</v>
      </c>
      <c r="B558" s="25">
        <f>[1]廃業を除いた名簿を貼り付ける!N550</f>
        <v>1271</v>
      </c>
      <c r="C558" s="26" t="s">
        <v>21</v>
      </c>
      <c r="D558" s="22" t="str">
        <f>[1]廃業を除いた名簿を貼り付ける!D550</f>
        <v>有限会社コトブキメンテナンス</v>
      </c>
      <c r="E558" s="22" t="str">
        <f>IF([1]廃業を除いた名簿を貼り付ける!F550="","",[1]廃業を除いた名簿を貼り付ける!F550)</f>
        <v>代表取締役　中村　壽男</v>
      </c>
      <c r="F558" s="22" t="str">
        <f>[1]廃業を除いた名簿を貼り付ける!H550&amp;[1]廃業を除いた名簿を貼り付ける!I550</f>
        <v>群馬県高崎市行力町２１２番地３</v>
      </c>
      <c r="G558" s="23">
        <f>[1]廃業を除いた名簿を貼り付ける!P550</f>
        <v>43893</v>
      </c>
      <c r="H558" s="22" t="str">
        <f>[1]廃業を除いた名簿を貼り付ける!AG550</f>
        <v>有限会社コトブキメンテナンス</v>
      </c>
      <c r="I558" s="22" t="str">
        <f>[1]廃業を除いた名簿を貼り付ける!AJ550&amp;[1]廃業を除いた名簿を貼り付ける!AK550</f>
        <v>群馬県高崎市行力町２１２番地３</v>
      </c>
      <c r="J558" s="22" t="str">
        <f>[1]廃業を除いた名簿を貼り付ける!AL550</f>
        <v>027-343-3973</v>
      </c>
      <c r="K558" s="24" t="str">
        <f>IF([1]廃業を除いた名簿を貼り付ける!AO550=0,"　","○")</f>
        <v>○</v>
      </c>
      <c r="L558" s="24" t="str">
        <f>IF([1]廃業を除いた名簿を貼り付ける!AP550=0,"　","○")</f>
        <v>○</v>
      </c>
      <c r="M558" s="24" t="str">
        <f>IF([1]廃業を除いた名簿を貼り付ける!AQ550=0,"　","○")</f>
        <v>○</v>
      </c>
      <c r="N558" s="24" t="str">
        <f>IF([1]廃業を除いた名簿を貼り付ける!AR550=0,"　","○")</f>
        <v>○</v>
      </c>
      <c r="O558" s="24" t="str">
        <f>IF([1]廃業を除いた名簿を貼り付ける!AS550=0,"　","○")</f>
        <v>○</v>
      </c>
      <c r="P558" s="24" t="str">
        <f>IF([1]廃業を除いた名簿を貼り付ける!AT550=0,"　","○")</f>
        <v>○</v>
      </c>
      <c r="Q558" s="24" t="str">
        <f>IF([1]廃業を除いた名簿を貼り付ける!AU550=0,"　","○")</f>
        <v>○</v>
      </c>
      <c r="R558" s="24" t="str">
        <f>IF([1]廃業を除いた名簿を貼り付ける!AV550=0,"　","○")</f>
        <v>○</v>
      </c>
      <c r="S558" s="24" t="str">
        <f>IF([1]廃業を除いた名簿を貼り付ける!AW550=0,"　","○")</f>
        <v>○</v>
      </c>
      <c r="T558" s="24" t="str">
        <f>IF([1]廃業を除いた名簿を貼り付ける!AX550=0,"　","○")</f>
        <v>○</v>
      </c>
      <c r="U558" s="24" t="str">
        <f>IF([1]廃業を除いた名簿を貼り付ける!AY550=0,"　","○")</f>
        <v>○</v>
      </c>
      <c r="V558" s="24" t="str">
        <f>IF([1]廃業を除いた名簿を貼り付ける!AZ550=0,"　","○")</f>
        <v>○</v>
      </c>
      <c r="W558" s="24" t="str">
        <f>IF([1]廃業を除いた名簿を貼り付ける!BA550=0,"　","○")</f>
        <v>○</v>
      </c>
      <c r="X558" s="24" t="str">
        <f>IF([1]廃業を除いた名簿を貼り付ける!BB550=0,"　","○")</f>
        <v>○</v>
      </c>
      <c r="Y558" s="24" t="str">
        <f>IF([1]廃業を除いた名簿を貼り付ける!BC550=0,"　","○")</f>
        <v>○</v>
      </c>
    </row>
    <row r="559" spans="1:25" ht="24.75" customHeight="1" x14ac:dyDescent="0.2">
      <c r="A559" s="19" t="s">
        <v>20</v>
      </c>
      <c r="B559" s="25">
        <f>[1]廃業を除いた名簿を貼り付ける!N551</f>
        <v>1275</v>
      </c>
      <c r="C559" s="26" t="s">
        <v>21</v>
      </c>
      <c r="D559" s="22" t="str">
        <f>[1]廃業を除いた名簿を貼り付ける!D551</f>
        <v>有限会社マルイチ機工</v>
      </c>
      <c r="E559" s="22" t="str">
        <f>IF([1]廃業を除いた名簿を貼り付ける!F551="","",[1]廃業を除いた名簿を貼り付ける!F551)</f>
        <v>代表取締役　服部　英司</v>
      </c>
      <c r="F559" s="22" t="str">
        <f>[1]廃業を除いた名簿を貼り付ける!H551&amp;[1]廃業を除いた名簿を貼り付ける!I551</f>
        <v>千葉県銚子市余山町３１９番地の３</v>
      </c>
      <c r="G559" s="23">
        <f>[1]廃業を除いた名簿を貼り付ける!P551</f>
        <v>43906</v>
      </c>
      <c r="H559" s="22" t="str">
        <f>[1]廃業を除いた名簿を貼り付ける!AG551</f>
        <v>有限会社マルイチ機工</v>
      </c>
      <c r="I559" s="22" t="str">
        <f>[1]廃業を除いた名簿を貼り付ける!AJ551&amp;[1]廃業を除いた名簿を貼り付ける!AK551</f>
        <v>千葉県銚子市余山町３１９番地の３</v>
      </c>
      <c r="J559" s="22" t="str">
        <f>[1]廃業を除いた名簿を貼り付ける!AL551</f>
        <v>0479-24-8578</v>
      </c>
      <c r="K559" s="24" t="str">
        <f>IF([1]廃業を除いた名簿を貼り付ける!AO551=0,"　","○")</f>
        <v>○</v>
      </c>
      <c r="L559" s="24" t="str">
        <f>IF([1]廃業を除いた名簿を貼り付ける!AP551=0,"　","○")</f>
        <v>○</v>
      </c>
      <c r="M559" s="24" t="str">
        <f>IF([1]廃業を除いた名簿を貼り付ける!AQ551=0,"　","○")</f>
        <v>○</v>
      </c>
      <c r="N559" s="24" t="str">
        <f>IF([1]廃業を除いた名簿を貼り付ける!AR551=0,"　","○")</f>
        <v>○</v>
      </c>
      <c r="O559" s="24" t="str">
        <f>IF([1]廃業を除いた名簿を貼り付ける!AS551=0,"　","○")</f>
        <v>○</v>
      </c>
      <c r="P559" s="24" t="str">
        <f>IF([1]廃業を除いた名簿を貼り付ける!AT551=0,"　","○")</f>
        <v>○</v>
      </c>
      <c r="Q559" s="24" t="str">
        <f>IF([1]廃業を除いた名簿を貼り付ける!AU551=0,"　","○")</f>
        <v>○</v>
      </c>
      <c r="R559" s="24" t="str">
        <f>IF([1]廃業を除いた名簿を貼り付ける!AV551=0,"　","○")</f>
        <v>○</v>
      </c>
      <c r="S559" s="24" t="str">
        <f>IF([1]廃業を除いた名簿を貼り付ける!AW551=0,"　","○")</f>
        <v>○</v>
      </c>
      <c r="T559" s="24" t="str">
        <f>IF([1]廃業を除いた名簿を貼り付ける!AX551=0,"　","○")</f>
        <v>○</v>
      </c>
      <c r="U559" s="24" t="str">
        <f>IF([1]廃業を除いた名簿を貼り付ける!AY551=0,"　","○")</f>
        <v>○</v>
      </c>
      <c r="V559" s="24" t="str">
        <f>IF([1]廃業を除いた名簿を貼り付ける!AZ551=0,"　","○")</f>
        <v>○</v>
      </c>
      <c r="W559" s="24" t="str">
        <f>IF([1]廃業を除いた名簿を貼り付ける!BA551=0,"　","○")</f>
        <v>○</v>
      </c>
      <c r="X559" s="24" t="str">
        <f>IF([1]廃業を除いた名簿を貼り付ける!BB551=0,"　","○")</f>
        <v>○</v>
      </c>
      <c r="Y559" s="24" t="str">
        <f>IF([1]廃業を除いた名簿を貼り付ける!BC551=0,"　","○")</f>
        <v>○</v>
      </c>
    </row>
    <row r="560" spans="1:25" ht="24.75" customHeight="1" x14ac:dyDescent="0.2">
      <c r="A560" s="19" t="s">
        <v>20</v>
      </c>
      <c r="B560" s="25">
        <f>[1]廃業を除いた名簿を貼り付ける!N552</f>
        <v>1276</v>
      </c>
      <c r="C560" s="26" t="s">
        <v>21</v>
      </c>
      <c r="D560" s="22" t="str">
        <f>[1]廃業を除いた名簿を貼り付ける!D552</f>
        <v>株式会社プロスペック</v>
      </c>
      <c r="E560" s="22" t="str">
        <f>IF([1]廃業を除いた名簿を貼り付ける!F552="","",[1]廃業を除いた名簿を貼り付ける!F552)</f>
        <v>代表取締役　金光　靖典</v>
      </c>
      <c r="F560" s="22" t="str">
        <f>[1]廃業を除いた名簿を貼り付ける!H552&amp;[1]廃業を除いた名簿を貼り付ける!I552</f>
        <v>埼玉県越谷市大成町二丁目１０３番地２</v>
      </c>
      <c r="G560" s="23">
        <f>[1]廃業を除いた名簿を貼り付ける!P552</f>
        <v>43906</v>
      </c>
      <c r="H560" s="22" t="str">
        <f>[1]廃業を除いた名簿を貼り付ける!AG552</f>
        <v>株式会社プロスペック</v>
      </c>
      <c r="I560" s="22" t="str">
        <f>[1]廃業を除いた名簿を貼り付ける!AJ552&amp;[1]廃業を除いた名簿を貼り付ける!AK552</f>
        <v>埼玉県越谷市大成町二丁目１０３番地２</v>
      </c>
      <c r="J560" s="22" t="str">
        <f>[1]廃業を除いた名簿を貼り付ける!AL552</f>
        <v>048-971-6875</v>
      </c>
      <c r="K560" s="24" t="str">
        <f>IF([1]廃業を除いた名簿を貼り付ける!AO552=0,"　","○")</f>
        <v>○</v>
      </c>
      <c r="L560" s="24" t="str">
        <f>IF([1]廃業を除いた名簿を貼り付ける!AP552=0,"　","○")</f>
        <v>○</v>
      </c>
      <c r="M560" s="24" t="str">
        <f>IF([1]廃業を除いた名簿を貼り付ける!AQ552=0,"　","○")</f>
        <v>○</v>
      </c>
      <c r="N560" s="24" t="str">
        <f>IF([1]廃業を除いた名簿を貼り付ける!AR552=0,"　","○")</f>
        <v>○</v>
      </c>
      <c r="O560" s="24" t="str">
        <f>IF([1]廃業を除いた名簿を貼り付ける!AS552=0,"　","○")</f>
        <v>○</v>
      </c>
      <c r="P560" s="24" t="str">
        <f>IF([1]廃業を除いた名簿を貼り付ける!AT552=0,"　","○")</f>
        <v>○</v>
      </c>
      <c r="Q560" s="24" t="str">
        <f>IF([1]廃業を除いた名簿を貼り付ける!AU552=0,"　","○")</f>
        <v>○</v>
      </c>
      <c r="R560" s="24" t="str">
        <f>IF([1]廃業を除いた名簿を貼り付ける!AV552=0,"　","○")</f>
        <v>○</v>
      </c>
      <c r="S560" s="24" t="str">
        <f>IF([1]廃業を除いた名簿を貼り付ける!AW552=0,"　","○")</f>
        <v>○</v>
      </c>
      <c r="T560" s="24" t="str">
        <f>IF([1]廃業を除いた名簿を貼り付ける!AX552=0,"　","○")</f>
        <v>　</v>
      </c>
      <c r="U560" s="24" t="str">
        <f>IF([1]廃業を除いた名簿を貼り付ける!AY552=0,"　","○")</f>
        <v>　</v>
      </c>
      <c r="V560" s="24" t="str">
        <f>IF([1]廃業を除いた名簿を貼り付ける!AZ552=0,"　","○")</f>
        <v>　</v>
      </c>
      <c r="W560" s="24" t="str">
        <f>IF([1]廃業を除いた名簿を貼り付ける!BA552=0,"　","○")</f>
        <v>　</v>
      </c>
      <c r="X560" s="24" t="str">
        <f>IF([1]廃業を除いた名簿を貼り付ける!BB552=0,"　","○")</f>
        <v>　</v>
      </c>
      <c r="Y560" s="24" t="str">
        <f>IF([1]廃業を除いた名簿を貼り付ける!BC552=0,"　","○")</f>
        <v>　</v>
      </c>
    </row>
    <row r="561" spans="1:25" ht="24.75" customHeight="1" x14ac:dyDescent="0.2">
      <c r="A561" s="19" t="s">
        <v>20</v>
      </c>
      <c r="B561" s="25">
        <f>[1]廃業を除いた名簿を貼り付ける!N553</f>
        <v>1278</v>
      </c>
      <c r="C561" s="26" t="s">
        <v>21</v>
      </c>
      <c r="D561" s="22" t="str">
        <f>[1]廃業を除いた名簿を貼り付ける!D553</f>
        <v>富士エンジニアリング株式会社</v>
      </c>
      <c r="E561" s="22" t="str">
        <f>IF([1]廃業を除いた名簿を貼り付ける!F553="","",[1]廃業を除いた名簿を貼り付ける!F553)</f>
        <v>代表取締役　椎根　雄一郎</v>
      </c>
      <c r="F561" s="22" t="str">
        <f>[1]廃業を除いた名簿を貼り付ける!H553&amp;[1]廃業を除いた名簿を貼り付ける!I553</f>
        <v>福島県郡山市日和田町高倉字上萱沼１６番地の１</v>
      </c>
      <c r="G561" s="23">
        <f>[1]廃業を除いた名簿を貼り付ける!P553</f>
        <v>43910</v>
      </c>
      <c r="H561" s="22" t="str">
        <f>[1]廃業を除いた名簿を貼り付ける!AG553</f>
        <v>富士エンジニアリング株式会社</v>
      </c>
      <c r="I561" s="22" t="str">
        <f>[1]廃業を除いた名簿を貼り付ける!AJ553&amp;[1]廃業を除いた名簿を貼り付ける!AK553</f>
        <v>福島県郡山市日和田町高倉字高森１－１７</v>
      </c>
      <c r="J561" s="22" t="str">
        <f>[1]廃業を除いた名簿を貼り付ける!AL553</f>
        <v>024-958-5330</v>
      </c>
      <c r="K561" s="24" t="str">
        <f>IF([1]廃業を除いた名簿を貼り付ける!AO553=0,"　","○")</f>
        <v>○</v>
      </c>
      <c r="L561" s="24" t="str">
        <f>IF([1]廃業を除いた名簿を貼り付ける!AP553=0,"　","○")</f>
        <v>○</v>
      </c>
      <c r="M561" s="24" t="str">
        <f>IF([1]廃業を除いた名簿を貼り付ける!AQ553=0,"　","○")</f>
        <v>○</v>
      </c>
      <c r="N561" s="24" t="str">
        <f>IF([1]廃業を除いた名簿を貼り付ける!AR553=0,"　","○")</f>
        <v>○</v>
      </c>
      <c r="O561" s="24" t="str">
        <f>IF([1]廃業を除いた名簿を貼り付ける!AS553=0,"　","○")</f>
        <v>○</v>
      </c>
      <c r="P561" s="24" t="str">
        <f>IF([1]廃業を除いた名簿を貼り付ける!AT553=0,"　","○")</f>
        <v>○</v>
      </c>
      <c r="Q561" s="24" t="str">
        <f>IF([1]廃業を除いた名簿を貼り付ける!AU553=0,"　","○")</f>
        <v>○</v>
      </c>
      <c r="R561" s="24" t="str">
        <f>IF([1]廃業を除いた名簿を貼り付ける!AV553=0,"　","○")</f>
        <v>○</v>
      </c>
      <c r="S561" s="24" t="str">
        <f>IF([1]廃業を除いた名簿を貼り付ける!AW553=0,"　","○")</f>
        <v>○</v>
      </c>
      <c r="T561" s="24" t="str">
        <f>IF([1]廃業を除いた名簿を貼り付ける!AX553=0,"　","○")</f>
        <v>○</v>
      </c>
      <c r="U561" s="24" t="str">
        <f>IF([1]廃業を除いた名簿を貼り付ける!AY553=0,"　","○")</f>
        <v>○</v>
      </c>
      <c r="V561" s="24" t="str">
        <f>IF([1]廃業を除いた名簿を貼り付ける!AZ553=0,"　","○")</f>
        <v>○</v>
      </c>
      <c r="W561" s="24" t="str">
        <f>IF([1]廃業を除いた名簿を貼り付ける!BA553=0,"　","○")</f>
        <v>○</v>
      </c>
      <c r="X561" s="24" t="str">
        <f>IF([1]廃業を除いた名簿を貼り付ける!BB553=0,"　","○")</f>
        <v>○</v>
      </c>
      <c r="Y561" s="24" t="str">
        <f>IF([1]廃業を除いた名簿を貼り付ける!BC553=0,"　","○")</f>
        <v>○</v>
      </c>
    </row>
    <row r="562" spans="1:25" ht="24.75" customHeight="1" x14ac:dyDescent="0.2">
      <c r="A562" s="19" t="s">
        <v>20</v>
      </c>
      <c r="B562" s="25">
        <f>[1]廃業を除いた名簿を貼り付ける!N554</f>
        <v>1280</v>
      </c>
      <c r="C562" s="26" t="s">
        <v>21</v>
      </c>
      <c r="D562" s="22" t="str">
        <f>[1]廃業を除いた名簿を貼り付ける!D554</f>
        <v>早乙女　友宏</v>
      </c>
      <c r="E562" s="22" t="str">
        <f>IF([1]廃業を除いた名簿を貼り付ける!F554="","",[1]廃業を除いた名簿を貼り付ける!F554)</f>
        <v/>
      </c>
      <c r="F562" s="22" t="str">
        <f>[1]廃業を除いた名簿を貼り付ける!H554&amp;[1]廃業を除いた名簿を貼り付ける!I554</f>
        <v>栃木県栃木市平柳町3-47-22</v>
      </c>
      <c r="G562" s="23">
        <f>[1]廃業を除いた名簿を貼り付ける!P554</f>
        <v>43913</v>
      </c>
      <c r="H562" s="22" t="str">
        <f>[1]廃業を除いた名簿を貼り付ける!AG554</f>
        <v>タイヨウ設備</v>
      </c>
      <c r="I562" s="22" t="str">
        <f>[1]廃業を除いた名簿を貼り付ける!AJ554&amp;[1]廃業を除いた名簿を貼り付ける!AK554</f>
        <v>栃木県栃木市平柳町3-47-22</v>
      </c>
      <c r="J562" s="22" t="str">
        <f>[1]廃業を除いた名簿を貼り付ける!AL554</f>
        <v>0282-28-0130</v>
      </c>
      <c r="K562" s="24" t="str">
        <f>IF([1]廃業を除いた名簿を貼り付ける!AO554=0,"　","○")</f>
        <v>○</v>
      </c>
      <c r="L562" s="24" t="str">
        <f>IF([1]廃業を除いた名簿を貼り付ける!AP554=0,"　","○")</f>
        <v>○</v>
      </c>
      <c r="M562" s="24" t="str">
        <f>IF([1]廃業を除いた名簿を貼り付ける!AQ554=0,"　","○")</f>
        <v>○</v>
      </c>
      <c r="N562" s="24" t="str">
        <f>IF([1]廃業を除いた名簿を貼り付ける!AR554=0,"　","○")</f>
        <v>○</v>
      </c>
      <c r="O562" s="24" t="str">
        <f>IF([1]廃業を除いた名簿を貼り付ける!AS554=0,"　","○")</f>
        <v>○</v>
      </c>
      <c r="P562" s="24" t="str">
        <f>IF([1]廃業を除いた名簿を貼り付ける!AT554=0,"　","○")</f>
        <v>○</v>
      </c>
      <c r="Q562" s="24" t="str">
        <f>IF([1]廃業を除いた名簿を貼り付ける!AU554=0,"　","○")</f>
        <v>○</v>
      </c>
      <c r="R562" s="24" t="str">
        <f>IF([1]廃業を除いた名簿を貼り付ける!AV554=0,"　","○")</f>
        <v>○</v>
      </c>
      <c r="S562" s="24" t="str">
        <f>IF([1]廃業を除いた名簿を貼り付ける!AW554=0,"　","○")</f>
        <v>○</v>
      </c>
      <c r="T562" s="24" t="str">
        <f>IF([1]廃業を除いた名簿を貼り付ける!AX554=0,"　","○")</f>
        <v>○</v>
      </c>
      <c r="U562" s="24" t="str">
        <f>IF([1]廃業を除いた名簿を貼り付ける!AY554=0,"　","○")</f>
        <v>○</v>
      </c>
      <c r="V562" s="24" t="str">
        <f>IF([1]廃業を除いた名簿を貼り付ける!AZ554=0,"　","○")</f>
        <v>○</v>
      </c>
      <c r="W562" s="24" t="str">
        <f>IF([1]廃業を除いた名簿を貼り付ける!BA554=0,"　","○")</f>
        <v>○</v>
      </c>
      <c r="X562" s="24" t="str">
        <f>IF([1]廃業を除いた名簿を貼り付ける!BB554=0,"　","○")</f>
        <v>○</v>
      </c>
      <c r="Y562" s="24" t="str">
        <f>IF([1]廃業を除いた名簿を貼り付ける!BC554=0,"　","○")</f>
        <v>○</v>
      </c>
    </row>
    <row r="563" spans="1:25" ht="24.75" customHeight="1" x14ac:dyDescent="0.2">
      <c r="A563" s="19" t="s">
        <v>20</v>
      </c>
      <c r="B563" s="25">
        <f>[1]廃業を除いた名簿を貼り付ける!N555</f>
        <v>1281</v>
      </c>
      <c r="C563" s="26" t="s">
        <v>21</v>
      </c>
      <c r="D563" s="22" t="str">
        <f>[1]廃業を除いた名簿を貼り付ける!D555</f>
        <v>三菱重工冷熱株式会社</v>
      </c>
      <c r="E563" s="22" t="str">
        <f>IF([1]廃業を除いた名簿を貼り付ける!F555="","",[1]廃業を除いた名簿を貼り付ける!F555)</f>
        <v>代表取締役　岡野　伸泰</v>
      </c>
      <c r="F563" s="22" t="str">
        <f>[1]廃業を除いた名簿を貼り付ける!H555&amp;[1]廃業を除いた名簿を貼り付ける!I555</f>
        <v>東京都港区芝浦二丁目11番５号</v>
      </c>
      <c r="G563" s="23">
        <f>[1]廃業を除いた名簿を貼り付ける!P555</f>
        <v>43910</v>
      </c>
      <c r="H563" s="22" t="str">
        <f>[1]廃業を除いた名簿を貼り付ける!AG555</f>
        <v>空調事業本部　関東支店　北関東営業所</v>
      </c>
      <c r="I563" s="22" t="str">
        <f>[1]廃業を除いた名簿を貼り付ける!AJ555&amp;[1]廃業を除いた名簿を貼り付ける!AK555</f>
        <v>埼玉県さいたま市北区本郷町780-１</v>
      </c>
      <c r="J563" s="22" t="str">
        <f>[1]廃業を除いた名簿を貼り付ける!AL555</f>
        <v>048-740-5443</v>
      </c>
      <c r="K563" s="24" t="str">
        <f>IF([1]廃業を除いた名簿を貼り付ける!AO555=0,"　","○")</f>
        <v>○</v>
      </c>
      <c r="L563" s="24" t="str">
        <f>IF([1]廃業を除いた名簿を貼り付ける!AP555=0,"　","○")</f>
        <v>○</v>
      </c>
      <c r="M563" s="24" t="str">
        <f>IF([1]廃業を除いた名簿を貼り付ける!AQ555=0,"　","○")</f>
        <v>○</v>
      </c>
      <c r="N563" s="24" t="str">
        <f>IF([1]廃業を除いた名簿を貼り付ける!AR555=0,"　","○")</f>
        <v>○</v>
      </c>
      <c r="O563" s="24" t="str">
        <f>IF([1]廃業を除いた名簿を貼り付ける!AS555=0,"　","○")</f>
        <v>○</v>
      </c>
      <c r="P563" s="24" t="str">
        <f>IF([1]廃業を除いた名簿を貼り付ける!AT555=0,"　","○")</f>
        <v>○</v>
      </c>
      <c r="Q563" s="24" t="str">
        <f>IF([1]廃業を除いた名簿を貼り付ける!AU555=0,"　","○")</f>
        <v>○</v>
      </c>
      <c r="R563" s="24" t="str">
        <f>IF([1]廃業を除いた名簿を貼り付ける!AV555=0,"　","○")</f>
        <v>○</v>
      </c>
      <c r="S563" s="24" t="str">
        <f>IF([1]廃業を除いた名簿を貼り付ける!AW555=0,"　","○")</f>
        <v>○</v>
      </c>
      <c r="T563" s="24" t="str">
        <f>IF([1]廃業を除いた名簿を貼り付ける!AX555=0,"　","○")</f>
        <v>○</v>
      </c>
      <c r="U563" s="24" t="str">
        <f>IF([1]廃業を除いた名簿を貼り付ける!AY555=0,"　","○")</f>
        <v>○</v>
      </c>
      <c r="V563" s="24" t="str">
        <f>IF([1]廃業を除いた名簿を貼り付ける!AZ555=0,"　","○")</f>
        <v>○</v>
      </c>
      <c r="W563" s="24" t="str">
        <f>IF([1]廃業を除いた名簿を貼り付ける!BA555=0,"　","○")</f>
        <v>○</v>
      </c>
      <c r="X563" s="24" t="str">
        <f>IF([1]廃業を除いた名簿を貼り付ける!BB555=0,"　","○")</f>
        <v>○</v>
      </c>
      <c r="Y563" s="24" t="str">
        <f>IF([1]廃業を除いた名簿を貼り付ける!BC555=0,"　","○")</f>
        <v>○</v>
      </c>
    </row>
    <row r="564" spans="1:25" ht="24.75" customHeight="1" x14ac:dyDescent="0.2">
      <c r="A564" s="19" t="s">
        <v>20</v>
      </c>
      <c r="B564" s="25">
        <f>[1]廃業を除いた名簿を貼り付ける!N556</f>
        <v>1281</v>
      </c>
      <c r="C564" s="26" t="s">
        <v>21</v>
      </c>
      <c r="D564" s="22" t="str">
        <f>[1]廃業を除いた名簿を貼り付ける!D556</f>
        <v>三菱重工冷熱株式会社</v>
      </c>
      <c r="E564" s="22" t="str">
        <f>IF([1]廃業を除いた名簿を貼り付ける!F556="","",[1]廃業を除いた名簿を貼り付ける!F556)</f>
        <v>代表取締役　岡野　伸泰</v>
      </c>
      <c r="F564" s="22" t="str">
        <f>[1]廃業を除いた名簿を貼り付ける!H556&amp;[1]廃業を除いた名簿を貼り付ける!I556</f>
        <v>東京都港区芝浦二丁目11番５号</v>
      </c>
      <c r="G564" s="23">
        <f>[1]廃業を除いた名簿を貼り付ける!P556</f>
        <v>43910</v>
      </c>
      <c r="H564" s="22" t="str">
        <f>[1]廃業を除いた名簿を貼り付ける!AG556</f>
        <v>空調事業本部　関東支店　宇都宮営業所</v>
      </c>
      <c r="I564" s="22" t="str">
        <f>[1]廃業を除いた名簿を貼り付ける!AJ556&amp;[1]廃業を除いた名簿を貼り付ける!AK556</f>
        <v>栃木県宇都宮市城南一丁目４番１６号</v>
      </c>
      <c r="J564" s="22" t="str">
        <f>[1]廃業を除いた名簿を貼り付ける!AL556</f>
        <v>028-655-2381</v>
      </c>
      <c r="K564" s="24" t="str">
        <f>IF([1]廃業を除いた名簿を貼り付ける!AO556=0,"　","○")</f>
        <v>○</v>
      </c>
      <c r="L564" s="24" t="str">
        <f>IF([1]廃業を除いた名簿を貼り付ける!AP556=0,"　","○")</f>
        <v>○</v>
      </c>
      <c r="M564" s="24" t="str">
        <f>IF([1]廃業を除いた名簿を貼り付ける!AQ556=0,"　","○")</f>
        <v>○</v>
      </c>
      <c r="N564" s="24" t="str">
        <f>IF([1]廃業を除いた名簿を貼り付ける!AR556=0,"　","○")</f>
        <v>○</v>
      </c>
      <c r="O564" s="24" t="str">
        <f>IF([1]廃業を除いた名簿を貼り付ける!AS556=0,"　","○")</f>
        <v>○</v>
      </c>
      <c r="P564" s="24" t="str">
        <f>IF([1]廃業を除いた名簿を貼り付ける!AT556=0,"　","○")</f>
        <v>○</v>
      </c>
      <c r="Q564" s="24" t="str">
        <f>IF([1]廃業を除いた名簿を貼り付ける!AU556=0,"　","○")</f>
        <v>○</v>
      </c>
      <c r="R564" s="24" t="str">
        <f>IF([1]廃業を除いた名簿を貼り付ける!AV556=0,"　","○")</f>
        <v>○</v>
      </c>
      <c r="S564" s="24" t="str">
        <f>IF([1]廃業を除いた名簿を貼り付ける!AW556=0,"　","○")</f>
        <v>○</v>
      </c>
      <c r="T564" s="24" t="str">
        <f>IF([1]廃業を除いた名簿を貼り付ける!AX556=0,"　","○")</f>
        <v>○</v>
      </c>
      <c r="U564" s="24" t="str">
        <f>IF([1]廃業を除いた名簿を貼り付ける!AY556=0,"　","○")</f>
        <v>○</v>
      </c>
      <c r="V564" s="24" t="str">
        <f>IF([1]廃業を除いた名簿を貼り付ける!AZ556=0,"　","○")</f>
        <v>○</v>
      </c>
      <c r="W564" s="24" t="str">
        <f>IF([1]廃業を除いた名簿を貼り付ける!BA556=0,"　","○")</f>
        <v>○</v>
      </c>
      <c r="X564" s="24" t="str">
        <f>IF([1]廃業を除いた名簿を貼り付ける!BB556=0,"　","○")</f>
        <v>○</v>
      </c>
      <c r="Y564" s="24" t="str">
        <f>IF([1]廃業を除いた名簿を貼り付ける!BC556=0,"　","○")</f>
        <v>○</v>
      </c>
    </row>
    <row r="565" spans="1:25" ht="24.75" customHeight="1" x14ac:dyDescent="0.2">
      <c r="A565" s="19" t="s">
        <v>20</v>
      </c>
      <c r="B565" s="25">
        <f>[1]廃業を除いた名簿を貼り付ける!N557</f>
        <v>1281</v>
      </c>
      <c r="C565" s="26" t="s">
        <v>21</v>
      </c>
      <c r="D565" s="22" t="str">
        <f>[1]廃業を除いた名簿を貼り付ける!D557</f>
        <v>三菱重工冷熱株式会社</v>
      </c>
      <c r="E565" s="22" t="str">
        <f>IF([1]廃業を除いた名簿を貼り付ける!F557="","",[1]廃業を除いた名簿を貼り付ける!F557)</f>
        <v>代表取締役　岡野　伸泰</v>
      </c>
      <c r="F565" s="22" t="str">
        <f>[1]廃業を除いた名簿を貼り付ける!H557&amp;[1]廃業を除いた名簿を貼り付ける!I557</f>
        <v>東京都港区芝浦二丁目11番５号</v>
      </c>
      <c r="G565" s="23">
        <f>[1]廃業を除いた名簿を貼り付ける!P557</f>
        <v>43910</v>
      </c>
      <c r="H565" s="22" t="str">
        <f>[1]廃業を除いた名簿を貼り付ける!AG557</f>
        <v>空調事業本部　関東支店　筑波営業所</v>
      </c>
      <c r="I565" s="22" t="str">
        <f>[1]廃業を除いた名簿を貼り付ける!AJ557&amp;[1]廃業を除いた名簿を貼り付ける!AK557</f>
        <v>茨城県土浦市中村南六丁目５番３５号</v>
      </c>
      <c r="J565" s="22" t="str">
        <f>[1]廃業を除いた名簿を貼り付ける!AL557</f>
        <v>029-842-8423</v>
      </c>
      <c r="K565" s="24" t="str">
        <f>IF([1]廃業を除いた名簿を貼り付ける!AO557=0,"　","○")</f>
        <v>○</v>
      </c>
      <c r="L565" s="24" t="str">
        <f>IF([1]廃業を除いた名簿を貼り付ける!AP557=0,"　","○")</f>
        <v>○</v>
      </c>
      <c r="M565" s="24" t="str">
        <f>IF([1]廃業を除いた名簿を貼り付ける!AQ557=0,"　","○")</f>
        <v>○</v>
      </c>
      <c r="N565" s="24" t="str">
        <f>IF([1]廃業を除いた名簿を貼り付ける!AR557=0,"　","○")</f>
        <v>○</v>
      </c>
      <c r="O565" s="24" t="str">
        <f>IF([1]廃業を除いた名簿を貼り付ける!AS557=0,"　","○")</f>
        <v>○</v>
      </c>
      <c r="P565" s="24" t="str">
        <f>IF([1]廃業を除いた名簿を貼り付ける!AT557=0,"　","○")</f>
        <v>○</v>
      </c>
      <c r="Q565" s="24" t="str">
        <f>IF([1]廃業を除いた名簿を貼り付ける!AU557=0,"　","○")</f>
        <v>○</v>
      </c>
      <c r="R565" s="24" t="str">
        <f>IF([1]廃業を除いた名簿を貼り付ける!AV557=0,"　","○")</f>
        <v>○</v>
      </c>
      <c r="S565" s="24" t="str">
        <f>IF([1]廃業を除いた名簿を貼り付ける!AW557=0,"　","○")</f>
        <v>○</v>
      </c>
      <c r="T565" s="24" t="str">
        <f>IF([1]廃業を除いた名簿を貼り付ける!AX557=0,"　","○")</f>
        <v>○</v>
      </c>
      <c r="U565" s="24" t="str">
        <f>IF([1]廃業を除いた名簿を貼り付ける!AY557=0,"　","○")</f>
        <v>○</v>
      </c>
      <c r="V565" s="24" t="str">
        <f>IF([1]廃業を除いた名簿を貼り付ける!AZ557=0,"　","○")</f>
        <v>○</v>
      </c>
      <c r="W565" s="24" t="str">
        <f>IF([1]廃業を除いた名簿を貼り付ける!BA557=0,"　","○")</f>
        <v>○</v>
      </c>
      <c r="X565" s="24" t="str">
        <f>IF([1]廃業を除いた名簿を貼り付ける!BB557=0,"　","○")</f>
        <v>○</v>
      </c>
      <c r="Y565" s="24" t="str">
        <f>IF([1]廃業を除いた名簿を貼り付ける!BC557=0,"　","○")</f>
        <v>○</v>
      </c>
    </row>
    <row r="566" spans="1:25" ht="24.75" customHeight="1" x14ac:dyDescent="0.2">
      <c r="A566" s="19" t="s">
        <v>20</v>
      </c>
      <c r="B566" s="25">
        <f>[1]廃業を除いた名簿を貼り付ける!N558</f>
        <v>1281</v>
      </c>
      <c r="C566" s="26" t="s">
        <v>21</v>
      </c>
      <c r="D566" s="22" t="str">
        <f>[1]廃業を除いた名簿を貼り付ける!D558</f>
        <v>三菱重工冷熱株式会社</v>
      </c>
      <c r="E566" s="22" t="str">
        <f>IF([1]廃業を除いた名簿を貼り付ける!F558="","",[1]廃業を除いた名簿を貼り付ける!F558)</f>
        <v>代表取締役　岡野　伸泰</v>
      </c>
      <c r="F566" s="22" t="str">
        <f>[1]廃業を除いた名簿を貼り付ける!H558&amp;[1]廃業を除いた名簿を貼り付ける!I558</f>
        <v>東京都港区芝浦二丁目11番５号</v>
      </c>
      <c r="G566" s="23">
        <f>[1]廃業を除いた名簿を貼り付ける!P558</f>
        <v>43910</v>
      </c>
      <c r="H566" s="22" t="str">
        <f>[1]廃業を除いた名簿を貼り付ける!AG558</f>
        <v>東京第一事業所</v>
      </c>
      <c r="I566" s="22" t="str">
        <f>[1]廃業を除いた名簿を貼り付ける!AJ558&amp;[1]廃業を除いた名簿を貼り付ける!AK558</f>
        <v>東京都大田区東糀谷四丁目６番１７号</v>
      </c>
      <c r="J566" s="22" t="str">
        <f>[1]廃業を除いた名簿を貼り付ける!AL558</f>
        <v>03-5735-7634</v>
      </c>
      <c r="K566" s="24" t="str">
        <f>IF([1]廃業を除いた名簿を貼り付ける!AO558=0,"　","○")</f>
        <v>○</v>
      </c>
      <c r="L566" s="24" t="str">
        <f>IF([1]廃業を除いた名簿を貼り付ける!AP558=0,"　","○")</f>
        <v>○</v>
      </c>
      <c r="M566" s="24" t="str">
        <f>IF([1]廃業を除いた名簿を貼り付ける!AQ558=0,"　","○")</f>
        <v>○</v>
      </c>
      <c r="N566" s="24" t="str">
        <f>IF([1]廃業を除いた名簿を貼り付ける!AR558=0,"　","○")</f>
        <v>○</v>
      </c>
      <c r="O566" s="24" t="str">
        <f>IF([1]廃業を除いた名簿を貼り付ける!AS558=0,"　","○")</f>
        <v>○</v>
      </c>
      <c r="P566" s="24" t="str">
        <f>IF([1]廃業を除いた名簿を貼り付ける!AT558=0,"　","○")</f>
        <v>○</v>
      </c>
      <c r="Q566" s="24" t="str">
        <f>IF([1]廃業を除いた名簿を貼り付ける!AU558=0,"　","○")</f>
        <v>○</v>
      </c>
      <c r="R566" s="24" t="str">
        <f>IF([1]廃業を除いた名簿を貼り付ける!AV558=0,"　","○")</f>
        <v>○</v>
      </c>
      <c r="S566" s="24" t="str">
        <f>IF([1]廃業を除いた名簿を貼り付ける!AW558=0,"　","○")</f>
        <v>○</v>
      </c>
      <c r="T566" s="24" t="str">
        <f>IF([1]廃業を除いた名簿を貼り付ける!AX558=0,"　","○")</f>
        <v>○</v>
      </c>
      <c r="U566" s="24" t="str">
        <f>IF([1]廃業を除いた名簿を貼り付ける!AY558=0,"　","○")</f>
        <v>○</v>
      </c>
      <c r="V566" s="24" t="str">
        <f>IF([1]廃業を除いた名簿を貼り付ける!AZ558=0,"　","○")</f>
        <v>○</v>
      </c>
      <c r="W566" s="24" t="str">
        <f>IF([1]廃業を除いた名簿を貼り付ける!BA558=0,"　","○")</f>
        <v>○</v>
      </c>
      <c r="X566" s="24" t="str">
        <f>IF([1]廃業を除いた名簿を貼り付ける!BB558=0,"　","○")</f>
        <v>○</v>
      </c>
      <c r="Y566" s="24" t="str">
        <f>IF([1]廃業を除いた名簿を貼り付ける!BC558=0,"　","○")</f>
        <v>○</v>
      </c>
    </row>
    <row r="567" spans="1:25" ht="24.75" customHeight="1" x14ac:dyDescent="0.2">
      <c r="A567" s="19" t="s">
        <v>20</v>
      </c>
      <c r="B567" s="25">
        <f>[1]廃業を除いた名簿を貼り付ける!N559</f>
        <v>1281</v>
      </c>
      <c r="C567" s="26" t="s">
        <v>21</v>
      </c>
      <c r="D567" s="22" t="str">
        <f>[1]廃業を除いた名簿を貼り付ける!D559</f>
        <v>三菱重工冷熱株式会社</v>
      </c>
      <c r="E567" s="22" t="str">
        <f>IF([1]廃業を除いた名簿を貼り付ける!F559="","",[1]廃業を除いた名簿を貼り付ける!F559)</f>
        <v>代表取締役　岡野　伸泰</v>
      </c>
      <c r="F567" s="22" t="str">
        <f>[1]廃業を除いた名簿を貼り付ける!H559&amp;[1]廃業を除いた名簿を貼り付ける!I559</f>
        <v>東京都港区芝浦二丁目11番５号</v>
      </c>
      <c r="G567" s="23">
        <f>[1]廃業を除いた名簿を貼り付ける!P559</f>
        <v>43910</v>
      </c>
      <c r="H567" s="22" t="str">
        <f>[1]廃業を除いた名簿を貼り付ける!AG559</f>
        <v>東京第二事業所</v>
      </c>
      <c r="I567" s="22" t="str">
        <f>[1]廃業を除いた名簿を貼り付ける!AJ559&amp;[1]廃業を除いた名簿を貼り付ける!AK559</f>
        <v>東京都大田区東糀谷四丁目６番３２号</v>
      </c>
      <c r="J567" s="22" t="str">
        <f>[1]廃業を除いた名簿を貼り付ける!AL559</f>
        <v>03-5735-7638</v>
      </c>
      <c r="K567" s="24" t="str">
        <f>IF([1]廃業を除いた名簿を貼り付ける!AO559=0,"　","○")</f>
        <v>○</v>
      </c>
      <c r="L567" s="24" t="str">
        <f>IF([1]廃業を除いた名簿を貼り付ける!AP559=0,"　","○")</f>
        <v>○</v>
      </c>
      <c r="M567" s="24" t="str">
        <f>IF([1]廃業を除いた名簿を貼り付ける!AQ559=0,"　","○")</f>
        <v>○</v>
      </c>
      <c r="N567" s="24" t="str">
        <f>IF([1]廃業を除いた名簿を貼り付ける!AR559=0,"　","○")</f>
        <v>○</v>
      </c>
      <c r="O567" s="24" t="str">
        <f>IF([1]廃業を除いた名簿を貼り付ける!AS559=0,"　","○")</f>
        <v>○</v>
      </c>
      <c r="P567" s="24" t="str">
        <f>IF([1]廃業を除いた名簿を貼り付ける!AT559=0,"　","○")</f>
        <v>○</v>
      </c>
      <c r="Q567" s="24" t="str">
        <f>IF([1]廃業を除いた名簿を貼り付ける!AU559=0,"　","○")</f>
        <v>○</v>
      </c>
      <c r="R567" s="24" t="str">
        <f>IF([1]廃業を除いた名簿を貼り付ける!AV559=0,"　","○")</f>
        <v>○</v>
      </c>
      <c r="S567" s="24" t="str">
        <f>IF([1]廃業を除いた名簿を貼り付ける!AW559=0,"　","○")</f>
        <v>○</v>
      </c>
      <c r="T567" s="24" t="str">
        <f>IF([1]廃業を除いた名簿を貼り付ける!AX559=0,"　","○")</f>
        <v>○</v>
      </c>
      <c r="U567" s="24" t="str">
        <f>IF([1]廃業を除いた名簿を貼り付ける!AY559=0,"　","○")</f>
        <v>○</v>
      </c>
      <c r="V567" s="24" t="str">
        <f>IF([1]廃業を除いた名簿を貼り付ける!AZ559=0,"　","○")</f>
        <v>○</v>
      </c>
      <c r="W567" s="24" t="str">
        <f>IF([1]廃業を除いた名簿を貼り付ける!BA559=0,"　","○")</f>
        <v>○</v>
      </c>
      <c r="X567" s="24" t="str">
        <f>IF([1]廃業を除いた名簿を貼り付ける!BB559=0,"　","○")</f>
        <v>○</v>
      </c>
      <c r="Y567" s="24" t="str">
        <f>IF([1]廃業を除いた名簿を貼り付ける!BC559=0,"　","○")</f>
        <v>○</v>
      </c>
    </row>
    <row r="568" spans="1:25" ht="24.75" customHeight="1" x14ac:dyDescent="0.2">
      <c r="A568" s="19" t="s">
        <v>20</v>
      </c>
      <c r="B568" s="25">
        <f>[1]廃業を除いた名簿を貼り付ける!N560</f>
        <v>1282</v>
      </c>
      <c r="C568" s="26" t="s">
        <v>21</v>
      </c>
      <c r="D568" s="22" t="str">
        <f>[1]廃業を除いた名簿を貼り付ける!D560</f>
        <v>ヒカワエアサービス株式会社</v>
      </c>
      <c r="E568" s="22" t="str">
        <f>IF([1]廃業を除いた名簿を貼り付ける!F560="","",[1]廃業を除いた名簿を貼り付ける!F560)</f>
        <v>代表取締役　宮内　登</v>
      </c>
      <c r="F568" s="22" t="str">
        <f>[1]廃業を除いた名簿を貼り付ける!H560&amp;[1]廃業を除いた名簿を貼り付ける!I560</f>
        <v>東京都足立区中川四丁目３７番１１号</v>
      </c>
      <c r="G568" s="23">
        <f>[1]廃業を除いた名簿を貼り付ける!P560</f>
        <v>43910</v>
      </c>
      <c r="H568" s="22" t="str">
        <f>[1]廃業を除いた名簿を貼り付ける!AG560</f>
        <v>ヒカワエアサービス株式会社</v>
      </c>
      <c r="I568" s="22" t="str">
        <f>[1]廃業を除いた名簿を貼り付ける!AJ560&amp;[1]廃業を除いた名簿を貼り付ける!AK560</f>
        <v>東京都足立区中川四丁目３７番１１号</v>
      </c>
      <c r="J568" s="22" t="str">
        <f>[1]廃業を除いた名簿を貼り付ける!AL560</f>
        <v>03-5616-6700</v>
      </c>
      <c r="K568" s="24" t="str">
        <f>IF([1]廃業を除いた名簿を貼り付ける!AO560=0,"　","○")</f>
        <v>○</v>
      </c>
      <c r="L568" s="24" t="str">
        <f>IF([1]廃業を除いた名簿を貼り付ける!AP560=0,"　","○")</f>
        <v>○</v>
      </c>
      <c r="M568" s="24" t="str">
        <f>IF([1]廃業を除いた名簿を貼り付ける!AQ560=0,"　","○")</f>
        <v>○</v>
      </c>
      <c r="N568" s="24" t="str">
        <f>IF([1]廃業を除いた名簿を貼り付ける!AR560=0,"　","○")</f>
        <v>○</v>
      </c>
      <c r="O568" s="24" t="str">
        <f>IF([1]廃業を除いた名簿を貼り付ける!AS560=0,"　","○")</f>
        <v>○</v>
      </c>
      <c r="P568" s="24" t="str">
        <f>IF([1]廃業を除いた名簿を貼り付ける!AT560=0,"　","○")</f>
        <v>○</v>
      </c>
      <c r="Q568" s="24" t="str">
        <f>IF([1]廃業を除いた名簿を貼り付ける!AU560=0,"　","○")</f>
        <v>○</v>
      </c>
      <c r="R568" s="24" t="str">
        <f>IF([1]廃業を除いた名簿を貼り付ける!AV560=0,"　","○")</f>
        <v>○</v>
      </c>
      <c r="S568" s="24" t="str">
        <f>IF([1]廃業を除いた名簿を貼り付ける!AW560=0,"　","○")</f>
        <v>○</v>
      </c>
      <c r="T568" s="24" t="str">
        <f>IF([1]廃業を除いた名簿を貼り付ける!AX560=0,"　","○")</f>
        <v>○</v>
      </c>
      <c r="U568" s="24" t="str">
        <f>IF([1]廃業を除いた名簿を貼り付ける!AY560=0,"　","○")</f>
        <v>○</v>
      </c>
      <c r="V568" s="24" t="str">
        <f>IF([1]廃業を除いた名簿を貼り付ける!AZ560=0,"　","○")</f>
        <v>○</v>
      </c>
      <c r="W568" s="24" t="str">
        <f>IF([1]廃業を除いた名簿を貼り付ける!BA560=0,"　","○")</f>
        <v>○</v>
      </c>
      <c r="X568" s="24" t="str">
        <f>IF([1]廃業を除いた名簿を貼り付ける!BB560=0,"　","○")</f>
        <v>○</v>
      </c>
      <c r="Y568" s="24" t="str">
        <f>IF([1]廃業を除いた名簿を貼り付ける!BC560=0,"　","○")</f>
        <v>○</v>
      </c>
    </row>
    <row r="569" spans="1:25" ht="24.75" customHeight="1" x14ac:dyDescent="0.2">
      <c r="A569" s="19" t="s">
        <v>20</v>
      </c>
      <c r="B569" s="25">
        <f>[1]廃業を除いた名簿を貼り付ける!N561</f>
        <v>1284</v>
      </c>
      <c r="C569" s="26" t="s">
        <v>21</v>
      </c>
      <c r="D569" s="22" t="str">
        <f>[1]廃業を除いた名簿を貼り付ける!D561</f>
        <v>有限会社田村冷機</v>
      </c>
      <c r="E569" s="22" t="str">
        <f>IF([1]廃業を除いた名簿を貼り付ける!F561="","",[1]廃業を除いた名簿を貼り付ける!F561)</f>
        <v>代表取締役　田村　博</v>
      </c>
      <c r="F569" s="22" t="str">
        <f>[1]廃業を除いた名簿を貼り付ける!H561&amp;[1]廃業を除いた名簿を貼り付ける!I561</f>
        <v>栃木県宇都宮市上大曽町３７２番地</v>
      </c>
      <c r="G569" s="23">
        <f>[1]廃業を除いた名簿を貼り付ける!P561</f>
        <v>43910</v>
      </c>
      <c r="H569" s="22" t="str">
        <f>[1]廃業を除いた名簿を貼り付ける!AG561</f>
        <v>有限会社田村冷機</v>
      </c>
      <c r="I569" s="22" t="str">
        <f>[1]廃業を除いた名簿を貼り付ける!AJ561&amp;[1]廃業を除いた名簿を貼り付ける!AK561</f>
        <v>栃木県宇都宮市上大曽町３７２番地</v>
      </c>
      <c r="J569" s="22" t="str">
        <f>[1]廃業を除いた名簿を貼り付ける!AL561</f>
        <v>028-621-5106</v>
      </c>
      <c r="K569" s="24" t="str">
        <f>IF([1]廃業を除いた名簿を貼り付ける!AO561=0,"　","○")</f>
        <v>○</v>
      </c>
      <c r="L569" s="24" t="str">
        <f>IF([1]廃業を除いた名簿を貼り付ける!AP561=0,"　","○")</f>
        <v>○</v>
      </c>
      <c r="M569" s="24" t="str">
        <f>IF([1]廃業を除いた名簿を貼り付ける!AQ561=0,"　","○")</f>
        <v>○</v>
      </c>
      <c r="N569" s="24" t="str">
        <f>IF([1]廃業を除いた名簿を貼り付ける!AR561=0,"　","○")</f>
        <v>○</v>
      </c>
      <c r="O569" s="24" t="str">
        <f>IF([1]廃業を除いた名簿を貼り付ける!AS561=0,"　","○")</f>
        <v>○</v>
      </c>
      <c r="P569" s="24" t="str">
        <f>IF([1]廃業を除いた名簿を貼り付ける!AT561=0,"　","○")</f>
        <v>○</v>
      </c>
      <c r="Q569" s="24" t="str">
        <f>IF([1]廃業を除いた名簿を貼り付ける!AU561=0,"　","○")</f>
        <v>○</v>
      </c>
      <c r="R569" s="24" t="str">
        <f>IF([1]廃業を除いた名簿を貼り付ける!AV561=0,"　","○")</f>
        <v>○</v>
      </c>
      <c r="S569" s="24" t="str">
        <f>IF([1]廃業を除いた名簿を貼り付ける!AW561=0,"　","○")</f>
        <v>○</v>
      </c>
      <c r="T569" s="24" t="str">
        <f>IF([1]廃業を除いた名簿を貼り付ける!AX561=0,"　","○")</f>
        <v>○</v>
      </c>
      <c r="U569" s="24" t="str">
        <f>IF([1]廃業を除いた名簿を貼り付ける!AY561=0,"　","○")</f>
        <v>○</v>
      </c>
      <c r="V569" s="24" t="str">
        <f>IF([1]廃業を除いた名簿を貼り付ける!AZ561=0,"　","○")</f>
        <v>○</v>
      </c>
      <c r="W569" s="24" t="str">
        <f>IF([1]廃業を除いた名簿を貼り付ける!BA561=0,"　","○")</f>
        <v>○</v>
      </c>
      <c r="X569" s="24" t="str">
        <f>IF([1]廃業を除いた名簿を貼り付ける!BB561=0,"　","○")</f>
        <v>○</v>
      </c>
      <c r="Y569" s="24" t="str">
        <f>IF([1]廃業を除いた名簿を貼り付ける!BC561=0,"　","○")</f>
        <v>○</v>
      </c>
    </row>
    <row r="570" spans="1:25" ht="24.75" customHeight="1" x14ac:dyDescent="0.2">
      <c r="A570" s="19" t="s">
        <v>20</v>
      </c>
      <c r="B570" s="25">
        <f>[1]廃業を除いた名簿を貼り付ける!N562</f>
        <v>1287</v>
      </c>
      <c r="C570" s="26" t="s">
        <v>21</v>
      </c>
      <c r="D570" s="22" t="str">
        <f>[1]廃業を除いた名簿を貼り付ける!D562</f>
        <v>トーケンサービス株式会社</v>
      </c>
      <c r="E570" s="22" t="str">
        <f>IF([1]廃業を除いた名簿を貼り付ける!F562="","",[1]廃業を除いた名簿を貼り付ける!F562)</f>
        <v>代表取締役　林　秀宣</v>
      </c>
      <c r="F570" s="22" t="str">
        <f>[1]廃業を除いた名簿を貼り付ける!H562&amp;[1]廃業を除いた名簿を貼り付ける!I562</f>
        <v>千葉県市川市市川二丁目１番１号</v>
      </c>
      <c r="G570" s="23">
        <f>[1]廃業を除いた名簿を貼り付ける!P562</f>
        <v>43910</v>
      </c>
      <c r="H570" s="22" t="str">
        <f>[1]廃業を除いた名簿を貼り付ける!AG562</f>
        <v>トーケンサービス株式会社</v>
      </c>
      <c r="I570" s="22" t="str">
        <f>[1]廃業を除いた名簿を貼り付ける!AJ562&amp;[1]廃業を除いた名簿を貼り付ける!AK562</f>
        <v>千葉県市川市市川２－１－１－２０４</v>
      </c>
      <c r="J570" s="22" t="str">
        <f>[1]廃業を除いた名簿を貼り付ける!AL562</f>
        <v>047-329-3144</v>
      </c>
      <c r="K570" s="24" t="str">
        <f>IF([1]廃業を除いた名簿を貼り付ける!AO562=0,"　","○")</f>
        <v>○</v>
      </c>
      <c r="L570" s="24" t="str">
        <f>IF([1]廃業を除いた名簿を貼り付ける!AP562=0,"　","○")</f>
        <v>○</v>
      </c>
      <c r="M570" s="24" t="str">
        <f>IF([1]廃業を除いた名簿を貼り付ける!AQ562=0,"　","○")</f>
        <v>○</v>
      </c>
      <c r="N570" s="24" t="str">
        <f>IF([1]廃業を除いた名簿を貼り付ける!AR562=0,"　","○")</f>
        <v>○</v>
      </c>
      <c r="O570" s="24" t="str">
        <f>IF([1]廃業を除いた名簿を貼り付ける!AS562=0,"　","○")</f>
        <v>○</v>
      </c>
      <c r="P570" s="24" t="str">
        <f>IF([1]廃業を除いた名簿を貼り付ける!AT562=0,"　","○")</f>
        <v>○</v>
      </c>
      <c r="Q570" s="24" t="str">
        <f>IF([1]廃業を除いた名簿を貼り付ける!AU562=0,"　","○")</f>
        <v>　</v>
      </c>
      <c r="R570" s="24" t="str">
        <f>IF([1]廃業を除いた名簿を貼り付ける!AV562=0,"　","○")</f>
        <v>　</v>
      </c>
      <c r="S570" s="24" t="str">
        <f>IF([1]廃業を除いた名簿を貼り付ける!AW562=0,"　","○")</f>
        <v>　</v>
      </c>
      <c r="T570" s="24" t="str">
        <f>IF([1]廃業を除いた名簿を貼り付ける!AX562=0,"　","○")</f>
        <v>○</v>
      </c>
      <c r="U570" s="24" t="str">
        <f>IF([1]廃業を除いた名簿を貼り付ける!AY562=0,"　","○")</f>
        <v>○</v>
      </c>
      <c r="V570" s="24" t="str">
        <f>IF([1]廃業を除いた名簿を貼り付ける!AZ562=0,"　","○")</f>
        <v>○</v>
      </c>
      <c r="W570" s="24" t="str">
        <f>IF([1]廃業を除いた名簿を貼り付ける!BA562=0,"　","○")</f>
        <v>○</v>
      </c>
      <c r="X570" s="24" t="str">
        <f>IF([1]廃業を除いた名簿を貼り付ける!BB562=0,"　","○")</f>
        <v>○</v>
      </c>
      <c r="Y570" s="24" t="str">
        <f>IF([1]廃業を除いた名簿を貼り付ける!BC562=0,"　","○")</f>
        <v>○</v>
      </c>
    </row>
    <row r="571" spans="1:25" ht="24.75" customHeight="1" x14ac:dyDescent="0.2">
      <c r="A571" s="19" t="s">
        <v>20</v>
      </c>
      <c r="B571" s="25">
        <f>[1]廃業を除いた名簿を貼り付ける!N563</f>
        <v>1288</v>
      </c>
      <c r="C571" s="26" t="s">
        <v>21</v>
      </c>
      <c r="D571" s="22" t="str">
        <f>[1]廃業を除いた名簿を貼り付ける!D563</f>
        <v>有限会社シー・エー・シー・</v>
      </c>
      <c r="E571" s="22" t="str">
        <f>IF([1]廃業を除いた名簿を貼り付ける!F563="","",[1]廃業を除いた名簿を貼り付ける!F563)</f>
        <v>代表取締役　柿沼　悦夫</v>
      </c>
      <c r="F571" s="22" t="str">
        <f>[1]廃業を除いた名簿を貼り付ける!H563&amp;[1]廃業を除いた名簿を貼り付ける!I563</f>
        <v>埼玉県熊谷市弥藤吾１５１５番地</v>
      </c>
      <c r="G571" s="23">
        <f>[1]廃業を除いた名簿を貼り付ける!P563</f>
        <v>43913</v>
      </c>
      <c r="H571" s="22" t="str">
        <f>[1]廃業を除いた名簿を貼り付ける!AG563</f>
        <v>有限会社シー・エー・シー・</v>
      </c>
      <c r="I571" s="22" t="str">
        <f>[1]廃業を除いた名簿を貼り付ける!AJ563&amp;[1]廃業を除いた名簿を貼り付ける!AK563</f>
        <v>埼玉県熊谷市弥藤吾１５１５番地</v>
      </c>
      <c r="J571" s="22" t="str">
        <f>[1]廃業を除いた名簿を貼り付ける!AL563</f>
        <v>048-588-3626</v>
      </c>
      <c r="K571" s="24" t="str">
        <f>IF([1]廃業を除いた名簿を貼り付ける!AO563=0,"　","○")</f>
        <v>○</v>
      </c>
      <c r="L571" s="24" t="str">
        <f>IF([1]廃業を除いた名簿を貼り付ける!AP563=0,"　","○")</f>
        <v>○</v>
      </c>
      <c r="M571" s="24" t="str">
        <f>IF([1]廃業を除いた名簿を貼り付ける!AQ563=0,"　","○")</f>
        <v>○</v>
      </c>
      <c r="N571" s="24" t="str">
        <f>IF([1]廃業を除いた名簿を貼り付ける!AR563=0,"　","○")</f>
        <v>○</v>
      </c>
      <c r="O571" s="24" t="str">
        <f>IF([1]廃業を除いた名簿を貼り付ける!AS563=0,"　","○")</f>
        <v>○</v>
      </c>
      <c r="P571" s="24" t="str">
        <f>IF([1]廃業を除いた名簿を貼り付ける!AT563=0,"　","○")</f>
        <v>○</v>
      </c>
      <c r="Q571" s="24" t="str">
        <f>IF([1]廃業を除いた名簿を貼り付ける!AU563=0,"　","○")</f>
        <v>○</v>
      </c>
      <c r="R571" s="24" t="str">
        <f>IF([1]廃業を除いた名簿を貼り付ける!AV563=0,"　","○")</f>
        <v>○</v>
      </c>
      <c r="S571" s="24" t="str">
        <f>IF([1]廃業を除いた名簿を貼り付ける!AW563=0,"　","○")</f>
        <v>○</v>
      </c>
      <c r="T571" s="24" t="str">
        <f>IF([1]廃業を除いた名簿を貼り付ける!AX563=0,"　","○")</f>
        <v>○</v>
      </c>
      <c r="U571" s="24" t="str">
        <f>IF([1]廃業を除いた名簿を貼り付ける!AY563=0,"　","○")</f>
        <v>○</v>
      </c>
      <c r="V571" s="24" t="str">
        <f>IF([1]廃業を除いた名簿を貼り付ける!AZ563=0,"　","○")</f>
        <v>○</v>
      </c>
      <c r="W571" s="24" t="str">
        <f>IF([1]廃業を除いた名簿を貼り付ける!BA563=0,"　","○")</f>
        <v>○</v>
      </c>
      <c r="X571" s="24" t="str">
        <f>IF([1]廃業を除いた名簿を貼り付ける!BB563=0,"　","○")</f>
        <v>○</v>
      </c>
      <c r="Y571" s="24" t="str">
        <f>IF([1]廃業を除いた名簿を貼り付ける!BC563=0,"　","○")</f>
        <v>○</v>
      </c>
    </row>
    <row r="572" spans="1:25" ht="24.75" customHeight="1" x14ac:dyDescent="0.2">
      <c r="A572" s="19" t="s">
        <v>20</v>
      </c>
      <c r="B572" s="25">
        <f>[1]廃業を除いた名簿を貼り付ける!N564</f>
        <v>1289</v>
      </c>
      <c r="C572" s="26" t="s">
        <v>21</v>
      </c>
      <c r="D572" s="22" t="str">
        <f>[1]廃業を除いた名簿を貼り付ける!D564</f>
        <v>株式会社二葉科学柏</v>
      </c>
      <c r="E572" s="22" t="str">
        <f>IF([1]廃業を除いた名簿を貼り付ける!F564="","",[1]廃業を除いた名簿を貼り付ける!F564)</f>
        <v>代表取締役　山岸　達也</v>
      </c>
      <c r="F572" s="22" t="str">
        <f>[1]廃業を除いた名簿を貼り付ける!H564&amp;[1]廃業を除いた名簿を貼り付ける!I564</f>
        <v>千葉県柏市十余二３８０番地の１１１</v>
      </c>
      <c r="G572" s="23">
        <f>[1]廃業を除いた名簿を貼り付ける!P564</f>
        <v>43913</v>
      </c>
      <c r="H572" s="22" t="str">
        <f>[1]廃業を除いた名簿を貼り付ける!AG564</f>
        <v>株式会社二葉科学柏</v>
      </c>
      <c r="I572" s="22" t="str">
        <f>[1]廃業を除いた名簿を貼り付ける!AJ564&amp;[1]廃業を除いた名簿を貼り付ける!AK564</f>
        <v>千葉県柏市十余二３８０番地の１１１</v>
      </c>
      <c r="J572" s="22" t="str">
        <f>[1]廃業を除いた名簿を貼り付ける!AL564</f>
        <v>04-7131-7979</v>
      </c>
      <c r="K572" s="24" t="str">
        <f>IF([1]廃業を除いた名簿を貼り付ける!AO564=0,"　","○")</f>
        <v>○</v>
      </c>
      <c r="L572" s="24" t="str">
        <f>IF([1]廃業を除いた名簿を貼り付ける!AP564=0,"　","○")</f>
        <v>○</v>
      </c>
      <c r="M572" s="24" t="str">
        <f>IF([1]廃業を除いた名簿を貼り付ける!AQ564=0,"　","○")</f>
        <v>○</v>
      </c>
      <c r="N572" s="24" t="str">
        <f>IF([1]廃業を除いた名簿を貼り付ける!AR564=0,"　","○")</f>
        <v>○</v>
      </c>
      <c r="O572" s="24" t="str">
        <f>IF([1]廃業を除いた名簿を貼り付ける!AS564=0,"　","○")</f>
        <v>○</v>
      </c>
      <c r="P572" s="24" t="str">
        <f>IF([1]廃業を除いた名簿を貼り付ける!AT564=0,"　","○")</f>
        <v>○</v>
      </c>
      <c r="Q572" s="24" t="str">
        <f>IF([1]廃業を除いた名簿を貼り付ける!AU564=0,"　","○")</f>
        <v>○</v>
      </c>
      <c r="R572" s="24" t="str">
        <f>IF([1]廃業を除いた名簿を貼り付ける!AV564=0,"　","○")</f>
        <v>○</v>
      </c>
      <c r="S572" s="24" t="str">
        <f>IF([1]廃業を除いた名簿を貼り付ける!AW564=0,"　","○")</f>
        <v>○</v>
      </c>
      <c r="T572" s="24" t="str">
        <f>IF([1]廃業を除いた名簿を貼り付ける!AX564=0,"　","○")</f>
        <v>　</v>
      </c>
      <c r="U572" s="24" t="str">
        <f>IF([1]廃業を除いた名簿を貼り付ける!AY564=0,"　","○")</f>
        <v>○</v>
      </c>
      <c r="V572" s="24" t="str">
        <f>IF([1]廃業を除いた名簿を貼り付ける!AZ564=0,"　","○")</f>
        <v>○</v>
      </c>
      <c r="W572" s="24" t="str">
        <f>IF([1]廃業を除いた名簿を貼り付ける!BA564=0,"　","○")</f>
        <v>　</v>
      </c>
      <c r="X572" s="24" t="str">
        <f>IF([1]廃業を除いた名簿を貼り付ける!BB564=0,"　","○")</f>
        <v>○</v>
      </c>
      <c r="Y572" s="24" t="str">
        <f>IF([1]廃業を除いた名簿を貼り付ける!BC564=0,"　","○")</f>
        <v>○</v>
      </c>
    </row>
    <row r="573" spans="1:25" ht="24.75" customHeight="1" x14ac:dyDescent="0.2">
      <c r="A573" s="19" t="s">
        <v>20</v>
      </c>
      <c r="B573" s="25">
        <f>[1]廃業を除いた名簿を貼り付ける!N565</f>
        <v>1291</v>
      </c>
      <c r="C573" s="26" t="s">
        <v>21</v>
      </c>
      <c r="D573" s="22" t="str">
        <f>[1]廃業を除いた名簿を貼り付ける!D565</f>
        <v>日本熱源システム株式会社</v>
      </c>
      <c r="E573" s="22" t="str">
        <f>IF([1]廃業を除いた名簿を貼り付ける!F565="","",[1]廃業を除いた名簿を貼り付ける!F565)</f>
        <v>代表取締役　原田　克彦</v>
      </c>
      <c r="F573" s="22" t="str">
        <f>[1]廃業を除いた名簿を貼り付ける!H565&amp;[1]廃業を除いた名簿を貼り付ける!I565</f>
        <v>東京都新宿区市四谷一丁目6番1号</v>
      </c>
      <c r="G573" s="23">
        <f>[1]廃業を除いた名簿を貼り付ける!P565</f>
        <v>43916</v>
      </c>
      <c r="H573" s="22" t="str">
        <f>[1]廃業を除いた名簿を貼り付ける!AG565</f>
        <v>日本熱源システム株式会社</v>
      </c>
      <c r="I573" s="22" t="str">
        <f>[1]廃業を除いた名簿を貼り付ける!AJ565&amp;[1]廃業を除いた名簿を貼り付ける!AK565</f>
        <v>東京都新宿区市四谷一丁目6番1号</v>
      </c>
      <c r="J573" s="22" t="str">
        <f>[1]廃業を除いた名簿を貼り付ける!AL565</f>
        <v>03-5341-4733</v>
      </c>
      <c r="K573" s="24" t="str">
        <f>IF([1]廃業を除いた名簿を貼り付ける!AO565=0,"　","○")</f>
        <v>○</v>
      </c>
      <c r="L573" s="24" t="str">
        <f>IF([1]廃業を除いた名簿を貼り付ける!AP565=0,"　","○")</f>
        <v>○</v>
      </c>
      <c r="M573" s="24" t="str">
        <f>IF([1]廃業を除いた名簿を貼り付ける!AQ565=0,"　","○")</f>
        <v>○</v>
      </c>
      <c r="N573" s="24" t="str">
        <f>IF([1]廃業を除いた名簿を貼り付ける!AR565=0,"　","○")</f>
        <v>○</v>
      </c>
      <c r="O573" s="24" t="str">
        <f>IF([1]廃業を除いた名簿を貼り付ける!AS565=0,"　","○")</f>
        <v>○</v>
      </c>
      <c r="P573" s="24" t="str">
        <f>IF([1]廃業を除いた名簿を貼り付ける!AT565=0,"　","○")</f>
        <v>○</v>
      </c>
      <c r="Q573" s="24" t="str">
        <f>IF([1]廃業を除いた名簿を貼り付ける!AU565=0,"　","○")</f>
        <v>○</v>
      </c>
      <c r="R573" s="24" t="str">
        <f>IF([1]廃業を除いた名簿を貼り付ける!AV565=0,"　","○")</f>
        <v>○</v>
      </c>
      <c r="S573" s="24" t="str">
        <f>IF([1]廃業を除いた名簿を貼り付ける!AW565=0,"　","○")</f>
        <v>○</v>
      </c>
      <c r="T573" s="24" t="str">
        <f>IF([1]廃業を除いた名簿を貼り付ける!AX565=0,"　","○")</f>
        <v>○</v>
      </c>
      <c r="U573" s="24" t="str">
        <f>IF([1]廃業を除いた名簿を貼り付ける!AY565=0,"　","○")</f>
        <v>○</v>
      </c>
      <c r="V573" s="24" t="str">
        <f>IF([1]廃業を除いた名簿を貼り付ける!AZ565=0,"　","○")</f>
        <v>○</v>
      </c>
      <c r="W573" s="24" t="str">
        <f>IF([1]廃業を除いた名簿を貼り付ける!BA565=0,"　","○")</f>
        <v>○</v>
      </c>
      <c r="X573" s="24" t="str">
        <f>IF([1]廃業を除いた名簿を貼り付ける!BB565=0,"　","○")</f>
        <v>○</v>
      </c>
      <c r="Y573" s="24" t="str">
        <f>IF([1]廃業を除いた名簿を貼り付ける!BC565=0,"　","○")</f>
        <v>○</v>
      </c>
    </row>
    <row r="574" spans="1:25" ht="24.75" customHeight="1" x14ac:dyDescent="0.2">
      <c r="A574" s="19" t="s">
        <v>20</v>
      </c>
      <c r="B574" s="25">
        <f>[1]廃業を除いた名簿を貼り付ける!N566</f>
        <v>1292</v>
      </c>
      <c r="C574" s="26" t="s">
        <v>21</v>
      </c>
      <c r="D574" s="22" t="str">
        <f>[1]廃業を除いた名簿を貼り付ける!D566</f>
        <v>大設電工株式会社　</v>
      </c>
      <c r="E574" s="22" t="str">
        <f>IF([1]廃業を除いた名簿を貼り付ける!F566="","",[1]廃業を除いた名簿を貼り付ける!F566)</f>
        <v>代表取締役　大石　智久</v>
      </c>
      <c r="F574" s="22" t="str">
        <f>[1]廃業を除いた名簿を貼り付ける!H566&amp;[1]廃業を除いた名簿を貼り付ける!I566</f>
        <v>茨城県古河市鴻巣８７９番地１</v>
      </c>
      <c r="G574" s="23">
        <f>[1]廃業を除いた名簿を貼り付ける!P566</f>
        <v>43916</v>
      </c>
      <c r="H574" s="22" t="str">
        <f>[1]廃業を除いた名簿を貼り付ける!AG566</f>
        <v>大設電工株式会社</v>
      </c>
      <c r="I574" s="22" t="str">
        <f>[1]廃業を除いた名簿を貼り付ける!AJ566&amp;[1]廃業を除いた名簿を貼り付ける!AK566</f>
        <v>茨城県古河市鴻巣８７９番地１</v>
      </c>
      <c r="J574" s="22" t="str">
        <f>[1]廃業を除いた名簿を貼り付ける!AL566</f>
        <v>0280-23-4903</v>
      </c>
      <c r="K574" s="24" t="str">
        <f>IF([1]廃業を除いた名簿を貼り付ける!AO566=0,"　","○")</f>
        <v>○</v>
      </c>
      <c r="L574" s="24" t="str">
        <f>IF([1]廃業を除いた名簿を貼り付ける!AP566=0,"　","○")</f>
        <v>○</v>
      </c>
      <c r="M574" s="24" t="str">
        <f>IF([1]廃業を除いた名簿を貼り付ける!AQ566=0,"　","○")</f>
        <v>○</v>
      </c>
      <c r="N574" s="24" t="str">
        <f>IF([1]廃業を除いた名簿を貼り付ける!AR566=0,"　","○")</f>
        <v>○</v>
      </c>
      <c r="O574" s="24" t="str">
        <f>IF([1]廃業を除いた名簿を貼り付ける!AS566=0,"　","○")</f>
        <v>○</v>
      </c>
      <c r="P574" s="24" t="str">
        <f>IF([1]廃業を除いた名簿を貼り付ける!AT566=0,"　","○")</f>
        <v>○</v>
      </c>
      <c r="Q574" s="24" t="str">
        <f>IF([1]廃業を除いた名簿を貼り付ける!AU566=0,"　","○")</f>
        <v>○</v>
      </c>
      <c r="R574" s="24" t="str">
        <f>IF([1]廃業を除いた名簿を貼り付ける!AV566=0,"　","○")</f>
        <v>○</v>
      </c>
      <c r="S574" s="24" t="str">
        <f>IF([1]廃業を除いた名簿を貼り付ける!AW566=0,"　","○")</f>
        <v>○</v>
      </c>
      <c r="T574" s="24" t="str">
        <f>IF([1]廃業を除いた名簿を貼り付ける!AX566=0,"　","○")</f>
        <v>○</v>
      </c>
      <c r="U574" s="24" t="str">
        <f>IF([1]廃業を除いた名簿を貼り付ける!AY566=0,"　","○")</f>
        <v>○</v>
      </c>
      <c r="V574" s="24" t="str">
        <f>IF([1]廃業を除いた名簿を貼り付ける!AZ566=0,"　","○")</f>
        <v>○</v>
      </c>
      <c r="W574" s="24" t="str">
        <f>IF([1]廃業を除いた名簿を貼り付ける!BA566=0,"　","○")</f>
        <v>○</v>
      </c>
      <c r="X574" s="24" t="str">
        <f>IF([1]廃業を除いた名簿を貼り付ける!BB566=0,"　","○")</f>
        <v>○</v>
      </c>
      <c r="Y574" s="24" t="str">
        <f>IF([1]廃業を除いた名簿を貼り付ける!BC566=0,"　","○")</f>
        <v>○</v>
      </c>
    </row>
    <row r="575" spans="1:25" ht="24.75" customHeight="1" x14ac:dyDescent="0.2">
      <c r="A575" s="19" t="s">
        <v>20</v>
      </c>
      <c r="B575" s="25">
        <f>[1]廃業を除いた名簿を貼り付ける!N567</f>
        <v>1293</v>
      </c>
      <c r="C575" s="26" t="s">
        <v>21</v>
      </c>
      <c r="D575" s="22" t="str">
        <f>[1]廃業を除いた名簿を貼り付ける!D567</f>
        <v>株式会社チノー</v>
      </c>
      <c r="E575" s="22" t="str">
        <f>IF([1]廃業を除いた名簿を貼り付ける!F567="","",[1]廃業を除いた名簿を貼り付ける!F567)</f>
        <v>代表取締役　豊田　三喜男</v>
      </c>
      <c r="F575" s="22" t="str">
        <f>[1]廃業を除いた名簿を貼り付ける!H567&amp;[1]廃業を除いた名簿を貼り付ける!I567</f>
        <v>東京都板橋区熊野町３２番８号</v>
      </c>
      <c r="G575" s="23">
        <f>[1]廃業を除いた名簿を貼り付ける!P567</f>
        <v>43916</v>
      </c>
      <c r="H575" s="22" t="str">
        <f>[1]廃業を除いた名簿を貼り付ける!AG567</f>
        <v>株式会社チノー　藤岡事業所</v>
      </c>
      <c r="I575" s="22" t="str">
        <f>[1]廃業を除いた名簿を貼り付ける!AJ567&amp;[1]廃業を除いた名簿を貼り付ける!AK567</f>
        <v>群馬県藤岡市森１番地</v>
      </c>
      <c r="J575" s="22" t="str">
        <f>[1]廃業を除いた名簿を貼り付ける!AL567</f>
        <v>0274-42-2111</v>
      </c>
      <c r="K575" s="24" t="str">
        <f>IF([1]廃業を除いた名簿を貼り付ける!AO567=0,"　","○")</f>
        <v>　</v>
      </c>
      <c r="L575" s="24" t="str">
        <f>IF([1]廃業を除いた名簿を貼り付ける!AP567=0,"　","○")</f>
        <v>○</v>
      </c>
      <c r="M575" s="24" t="str">
        <f>IF([1]廃業を除いた名簿を貼り付ける!AQ567=0,"　","○")</f>
        <v>○</v>
      </c>
      <c r="N575" s="24" t="str">
        <f>IF([1]廃業を除いた名簿を貼り付ける!AR567=0,"　","○")</f>
        <v>　</v>
      </c>
      <c r="O575" s="24" t="str">
        <f>IF([1]廃業を除いた名簿を貼り付ける!AS567=0,"　","○")</f>
        <v>○</v>
      </c>
      <c r="P575" s="24" t="str">
        <f>IF([1]廃業を除いた名簿を貼り付ける!AT567=0,"　","○")</f>
        <v>○</v>
      </c>
      <c r="Q575" s="24" t="str">
        <f>IF([1]廃業を除いた名簿を貼り付ける!AU567=0,"　","○")</f>
        <v>　</v>
      </c>
      <c r="R575" s="24" t="str">
        <f>IF([1]廃業を除いた名簿を貼り付ける!AV567=0,"　","○")</f>
        <v>○</v>
      </c>
      <c r="S575" s="24" t="str">
        <f>IF([1]廃業を除いた名簿を貼り付ける!AW567=0,"　","○")</f>
        <v>○</v>
      </c>
      <c r="T575" s="24" t="str">
        <f>IF([1]廃業を除いた名簿を貼り付ける!AX567=0,"　","○")</f>
        <v>　</v>
      </c>
      <c r="U575" s="24" t="str">
        <f>IF([1]廃業を除いた名簿を貼り付ける!AY567=0,"　","○")</f>
        <v>○</v>
      </c>
      <c r="V575" s="24" t="str">
        <f>IF([1]廃業を除いた名簿を貼り付ける!AZ567=0,"　","○")</f>
        <v>○</v>
      </c>
      <c r="W575" s="24" t="str">
        <f>IF([1]廃業を除いた名簿を貼り付ける!BA567=0,"　","○")</f>
        <v>　</v>
      </c>
      <c r="X575" s="24" t="str">
        <f>IF([1]廃業を除いた名簿を貼り付ける!BB567=0,"　","○")</f>
        <v>○</v>
      </c>
      <c r="Y575" s="24" t="str">
        <f>IF([1]廃業を除いた名簿を貼り付ける!BC567=0,"　","○")</f>
        <v>○</v>
      </c>
    </row>
    <row r="576" spans="1:25" ht="24.75" customHeight="1" x14ac:dyDescent="0.2">
      <c r="A576" s="19" t="s">
        <v>20</v>
      </c>
      <c r="B576" s="25">
        <f>[1]廃業を除いた名簿を貼り付ける!N568</f>
        <v>1295</v>
      </c>
      <c r="C576" s="26" t="s">
        <v>21</v>
      </c>
      <c r="D576" s="22" t="str">
        <f>[1]廃業を除いた名簿を貼り付ける!D568</f>
        <v>菱和設備株式会社</v>
      </c>
      <c r="E576" s="22" t="str">
        <f>IF([1]廃業を除いた名簿を貼り付ける!F568="","",[1]廃業を除いた名簿を貼り付ける!F568)</f>
        <v>代表取締役　山名　伸明</v>
      </c>
      <c r="F576" s="22" t="str">
        <f>[1]廃業を除いた名簿を貼り付ける!H568&amp;[1]廃業を除いた名簿を貼り付ける!I568</f>
        <v>静岡市葵区清閑町１４番５号</v>
      </c>
      <c r="G576" s="23">
        <f>[1]廃業を除いた名簿を貼り付ける!P568</f>
        <v>43916</v>
      </c>
      <c r="H576" s="22" t="str">
        <f>[1]廃業を除いた名簿を貼り付ける!AG568</f>
        <v>菱和設備株式会社　東京支店</v>
      </c>
      <c r="I576" s="22" t="str">
        <f>[1]廃業を除いた名簿を貼り付ける!AJ568&amp;[1]廃業を除いた名簿を貼り付ける!AK568</f>
        <v>東京都新宿区高田馬場二丁目８番９号</v>
      </c>
      <c r="J576" s="22" t="str">
        <f>[1]廃業を除いた名簿を貼り付ける!AL568</f>
        <v>03-3205-8131</v>
      </c>
      <c r="K576" s="24" t="str">
        <f>IF([1]廃業を除いた名簿を貼り付ける!AO568=0,"　","○")</f>
        <v>○</v>
      </c>
      <c r="L576" s="24" t="str">
        <f>IF([1]廃業を除いた名簿を貼り付ける!AP568=0,"　","○")</f>
        <v>○</v>
      </c>
      <c r="M576" s="24" t="str">
        <f>IF([1]廃業を除いた名簿を貼り付ける!AQ568=0,"　","○")</f>
        <v>○</v>
      </c>
      <c r="N576" s="24" t="str">
        <f>IF([1]廃業を除いた名簿を貼り付ける!AR568=0,"　","○")</f>
        <v>○</v>
      </c>
      <c r="O576" s="24" t="str">
        <f>IF([1]廃業を除いた名簿を貼り付ける!AS568=0,"　","○")</f>
        <v>○</v>
      </c>
      <c r="P576" s="24" t="str">
        <f>IF([1]廃業を除いた名簿を貼り付ける!AT568=0,"　","○")</f>
        <v>○</v>
      </c>
      <c r="Q576" s="24" t="str">
        <f>IF([1]廃業を除いた名簿を貼り付ける!AU568=0,"　","○")</f>
        <v>○</v>
      </c>
      <c r="R576" s="24" t="str">
        <f>IF([1]廃業を除いた名簿を貼り付ける!AV568=0,"　","○")</f>
        <v>○</v>
      </c>
      <c r="S576" s="24" t="str">
        <f>IF([1]廃業を除いた名簿を貼り付ける!AW568=0,"　","○")</f>
        <v>○</v>
      </c>
      <c r="T576" s="24" t="str">
        <f>IF([1]廃業を除いた名簿を貼り付ける!AX568=0,"　","○")</f>
        <v>○</v>
      </c>
      <c r="U576" s="24" t="str">
        <f>IF([1]廃業を除いた名簿を貼り付ける!AY568=0,"　","○")</f>
        <v>○</v>
      </c>
      <c r="V576" s="24" t="str">
        <f>IF([1]廃業を除いた名簿を貼り付ける!AZ568=0,"　","○")</f>
        <v>○</v>
      </c>
      <c r="W576" s="24" t="str">
        <f>IF([1]廃業を除いた名簿を貼り付ける!BA568=0,"　","○")</f>
        <v>○</v>
      </c>
      <c r="X576" s="24" t="str">
        <f>IF([1]廃業を除いた名簿を貼り付ける!BB568=0,"　","○")</f>
        <v>○</v>
      </c>
      <c r="Y576" s="24" t="str">
        <f>IF([1]廃業を除いた名簿を貼り付ける!BC568=0,"　","○")</f>
        <v>○</v>
      </c>
    </row>
    <row r="577" spans="1:25" ht="24.75" customHeight="1" x14ac:dyDescent="0.2">
      <c r="A577" s="19" t="s">
        <v>20</v>
      </c>
      <c r="B577" s="25">
        <f>[1]廃業を除いた名簿を貼り付ける!N569</f>
        <v>1296</v>
      </c>
      <c r="C577" s="26" t="s">
        <v>21</v>
      </c>
      <c r="D577" s="22" t="str">
        <f>[1]廃業を除いた名簿を貼り付ける!D569</f>
        <v>木村　拓矢</v>
      </c>
      <c r="E577" s="22" t="str">
        <f>IF([1]廃業を除いた名簿を貼り付ける!F569="","",[1]廃業を除いた名簿を貼り付ける!F569)</f>
        <v/>
      </c>
      <c r="F577" s="22" t="str">
        <f>[1]廃業を除いた名簿を貼り付ける!H569&amp;[1]廃業を除いた名簿を貼り付ける!I569</f>
        <v>栃木県宇都宮市宝木町２丁目１１１９番地６９</v>
      </c>
      <c r="G577" s="23">
        <f>[1]廃業を除いた名簿を貼り付ける!P569</f>
        <v>43916</v>
      </c>
      <c r="H577" s="22" t="str">
        <f>[1]廃業を除いた名簿を貼り付ける!AG569</f>
        <v>木村空調</v>
      </c>
      <c r="I577" s="22" t="str">
        <f>[1]廃業を除いた名簿を貼り付ける!AJ569&amp;[1]廃業を除いた名簿を貼り付ける!AK569</f>
        <v>栃木県宇都宮市宝木町２丁目１１１９番地６９</v>
      </c>
      <c r="J577" s="22" t="str">
        <f>[1]廃業を除いた名簿を貼り付ける!AL569</f>
        <v>028-307-3808</v>
      </c>
      <c r="K577" s="24" t="str">
        <f>IF([1]廃業を除いた名簿を貼り付ける!AO569=0,"　","○")</f>
        <v>○</v>
      </c>
      <c r="L577" s="24" t="str">
        <f>IF([1]廃業を除いた名簿を貼り付ける!AP569=0,"　","○")</f>
        <v>○</v>
      </c>
      <c r="M577" s="24" t="str">
        <f>IF([1]廃業を除いた名簿を貼り付ける!AQ569=0,"　","○")</f>
        <v>○</v>
      </c>
      <c r="N577" s="24" t="str">
        <f>IF([1]廃業を除いた名簿を貼り付ける!AR569=0,"　","○")</f>
        <v>○</v>
      </c>
      <c r="O577" s="24" t="str">
        <f>IF([1]廃業を除いた名簿を貼り付ける!AS569=0,"　","○")</f>
        <v>○</v>
      </c>
      <c r="P577" s="24" t="str">
        <f>IF([1]廃業を除いた名簿を貼り付ける!AT569=0,"　","○")</f>
        <v>○</v>
      </c>
      <c r="Q577" s="24" t="str">
        <f>IF([1]廃業を除いた名簿を貼り付ける!AU569=0,"　","○")</f>
        <v>○</v>
      </c>
      <c r="R577" s="24" t="str">
        <f>IF([1]廃業を除いた名簿を貼り付ける!AV569=0,"　","○")</f>
        <v>○</v>
      </c>
      <c r="S577" s="24" t="str">
        <f>IF([1]廃業を除いた名簿を貼り付ける!AW569=0,"　","○")</f>
        <v>○</v>
      </c>
      <c r="T577" s="24" t="str">
        <f>IF([1]廃業を除いた名簿を貼り付ける!AX569=0,"　","○")</f>
        <v>○</v>
      </c>
      <c r="U577" s="24" t="str">
        <f>IF([1]廃業を除いた名簿を貼り付ける!AY569=0,"　","○")</f>
        <v>○</v>
      </c>
      <c r="V577" s="24" t="str">
        <f>IF([1]廃業を除いた名簿を貼り付ける!AZ569=0,"　","○")</f>
        <v>○</v>
      </c>
      <c r="W577" s="24" t="str">
        <f>IF([1]廃業を除いた名簿を貼り付ける!BA569=0,"　","○")</f>
        <v>○</v>
      </c>
      <c r="X577" s="24" t="str">
        <f>IF([1]廃業を除いた名簿を貼り付ける!BB569=0,"　","○")</f>
        <v>○</v>
      </c>
      <c r="Y577" s="24" t="str">
        <f>IF([1]廃業を除いた名簿を貼り付ける!BC569=0,"　","○")</f>
        <v>○</v>
      </c>
    </row>
    <row r="578" spans="1:25" ht="24.75" customHeight="1" x14ac:dyDescent="0.2">
      <c r="A578" s="19" t="s">
        <v>20</v>
      </c>
      <c r="B578" s="25">
        <f>[1]廃業を除いた名簿を貼り付ける!N570</f>
        <v>1298</v>
      </c>
      <c r="C578" s="26" t="s">
        <v>21</v>
      </c>
      <c r="D578" s="22" t="str">
        <f>[1]廃業を除いた名簿を貼り付ける!D570</f>
        <v>株式会社カメダ熱電</v>
      </c>
      <c r="E578" s="22" t="str">
        <f>IF([1]廃業を除いた名簿を貼り付ける!F570="","",[1]廃業を除いた名簿を貼り付ける!F570)</f>
        <v>代表取締役　野田　幸侍</v>
      </c>
      <c r="F578" s="22" t="str">
        <f>[1]廃業を除いた名簿を貼り付ける!H570&amp;[1]廃業を除いた名簿を貼り付ける!I570</f>
        <v>埼玉県越谷市大間野町五丁目２５３番地１</v>
      </c>
      <c r="G578" s="23">
        <f>[1]廃業を除いた名簿を貼り付ける!P570</f>
        <v>43920</v>
      </c>
      <c r="H578" s="22" t="str">
        <f>[1]廃業を除いた名簿を貼り付ける!AG570</f>
        <v>株式会社カメダ熱電</v>
      </c>
      <c r="I578" s="22" t="str">
        <f>[1]廃業を除いた名簿を貼り付ける!AJ570&amp;[1]廃業を除いた名簿を貼り付ける!AK570</f>
        <v>埼玉県越谷市大間野町五丁目２５３番地１</v>
      </c>
      <c r="J578" s="22" t="str">
        <f>[1]廃業を除いた名簿を貼り付ける!AL570</f>
        <v>048-988-3011</v>
      </c>
      <c r="K578" s="24" t="str">
        <f>IF([1]廃業を除いた名簿を貼り付ける!AO570=0,"　","○")</f>
        <v>○</v>
      </c>
      <c r="L578" s="24" t="str">
        <f>IF([1]廃業を除いた名簿を貼り付ける!AP570=0,"　","○")</f>
        <v>○</v>
      </c>
      <c r="M578" s="24" t="str">
        <f>IF([1]廃業を除いた名簿を貼り付ける!AQ570=0,"　","○")</f>
        <v>○</v>
      </c>
      <c r="N578" s="24" t="str">
        <f>IF([1]廃業を除いた名簿を貼り付ける!AR570=0,"　","○")</f>
        <v>○</v>
      </c>
      <c r="O578" s="24" t="str">
        <f>IF([1]廃業を除いた名簿を貼り付ける!AS570=0,"　","○")</f>
        <v>○</v>
      </c>
      <c r="P578" s="24" t="str">
        <f>IF([1]廃業を除いた名簿を貼り付ける!AT570=0,"　","○")</f>
        <v>○</v>
      </c>
      <c r="Q578" s="24" t="str">
        <f>IF([1]廃業を除いた名簿を貼り付ける!AU570=0,"　","○")</f>
        <v>○</v>
      </c>
      <c r="R578" s="24" t="str">
        <f>IF([1]廃業を除いた名簿を貼り付ける!AV570=0,"　","○")</f>
        <v>○</v>
      </c>
      <c r="S578" s="24" t="str">
        <f>IF([1]廃業を除いた名簿を貼り付ける!AW570=0,"　","○")</f>
        <v>○</v>
      </c>
      <c r="T578" s="24" t="str">
        <f>IF([1]廃業を除いた名簿を貼り付ける!AX570=0,"　","○")</f>
        <v>○</v>
      </c>
      <c r="U578" s="24" t="str">
        <f>IF([1]廃業を除いた名簿を貼り付ける!AY570=0,"　","○")</f>
        <v>○</v>
      </c>
      <c r="V578" s="24" t="str">
        <f>IF([1]廃業を除いた名簿を貼り付ける!AZ570=0,"　","○")</f>
        <v>○</v>
      </c>
      <c r="W578" s="24" t="str">
        <f>IF([1]廃業を除いた名簿を貼り付ける!BA570=0,"　","○")</f>
        <v>○</v>
      </c>
      <c r="X578" s="24" t="str">
        <f>IF([1]廃業を除いた名簿を貼り付ける!BB570=0,"　","○")</f>
        <v>○</v>
      </c>
      <c r="Y578" s="24" t="str">
        <f>IF([1]廃業を除いた名簿を貼り付ける!BC570=0,"　","○")</f>
        <v>○</v>
      </c>
    </row>
    <row r="579" spans="1:25" ht="24.75" customHeight="1" x14ac:dyDescent="0.2">
      <c r="A579" s="19" t="s">
        <v>20</v>
      </c>
      <c r="B579" s="25">
        <f>[1]廃業を除いた名簿を貼り付ける!N571</f>
        <v>1300</v>
      </c>
      <c r="C579" s="26" t="s">
        <v>21</v>
      </c>
      <c r="D579" s="22" t="str">
        <f>[1]廃業を除いた名簿を貼り付ける!D571</f>
        <v>株式会社開店市場</v>
      </c>
      <c r="E579" s="22" t="str">
        <f>IF([1]廃業を除いた名簿を貼り付ける!F571="","",[1]廃業を除いた名簿を貼り付ける!F571)</f>
        <v>代表取締役　酒井　智浩</v>
      </c>
      <c r="F579" s="22" t="str">
        <f>[1]廃業を除いた名簿を貼り付ける!H571&amp;[1]廃業を除いた名簿を貼り付ける!I571</f>
        <v>東京都江戸川区松島一丁目２８番１１号</v>
      </c>
      <c r="G579" s="23">
        <f>[1]廃業を除いた名簿を貼り付ける!P571</f>
        <v>43921</v>
      </c>
      <c r="H579" s="22" t="str">
        <f>[1]廃業を除いた名簿を貼り付ける!AG571</f>
        <v>株式会社開店市場</v>
      </c>
      <c r="I579" s="22" t="str">
        <f>[1]廃業を除いた名簿を貼り付ける!AJ571&amp;[1]廃業を除いた名簿を貼り付ける!AK571</f>
        <v>東京都江戸川区松島一丁目２８番１１号</v>
      </c>
      <c r="J579" s="22" t="str">
        <f>[1]廃業を除いた名簿を貼り付ける!AL571</f>
        <v>03-5678-4822</v>
      </c>
      <c r="K579" s="24" t="str">
        <f>IF([1]廃業を除いた名簿を貼り付ける!AO571=0,"　","○")</f>
        <v>○</v>
      </c>
      <c r="L579" s="24" t="str">
        <f>IF([1]廃業を除いた名簿を貼り付ける!AP571=0,"　","○")</f>
        <v>○</v>
      </c>
      <c r="M579" s="24" t="str">
        <f>IF([1]廃業を除いた名簿を貼り付ける!AQ571=0,"　","○")</f>
        <v>○</v>
      </c>
      <c r="N579" s="24" t="str">
        <f>IF([1]廃業を除いた名簿を貼り付ける!AR571=0,"　","○")</f>
        <v>○</v>
      </c>
      <c r="O579" s="24" t="str">
        <f>IF([1]廃業を除いた名簿を貼り付ける!AS571=0,"　","○")</f>
        <v>○</v>
      </c>
      <c r="P579" s="24" t="str">
        <f>IF([1]廃業を除いた名簿を貼り付ける!AT571=0,"　","○")</f>
        <v>○</v>
      </c>
      <c r="Q579" s="24" t="str">
        <f>IF([1]廃業を除いた名簿を貼り付ける!AU571=0,"　","○")</f>
        <v>○</v>
      </c>
      <c r="R579" s="24" t="str">
        <f>IF([1]廃業を除いた名簿を貼り付ける!AV571=0,"　","○")</f>
        <v>○</v>
      </c>
      <c r="S579" s="24" t="str">
        <f>IF([1]廃業を除いた名簿を貼り付ける!AW571=0,"　","○")</f>
        <v>○</v>
      </c>
      <c r="T579" s="24" t="str">
        <f>IF([1]廃業を除いた名簿を貼り付ける!AX571=0,"　","○")</f>
        <v>○</v>
      </c>
      <c r="U579" s="24" t="str">
        <f>IF([1]廃業を除いた名簿を貼り付ける!AY571=0,"　","○")</f>
        <v>○</v>
      </c>
      <c r="V579" s="24" t="str">
        <f>IF([1]廃業を除いた名簿を貼り付ける!AZ571=0,"　","○")</f>
        <v>○</v>
      </c>
      <c r="W579" s="24" t="str">
        <f>IF([1]廃業を除いた名簿を貼り付ける!BA571=0,"　","○")</f>
        <v>○</v>
      </c>
      <c r="X579" s="24" t="str">
        <f>IF([1]廃業を除いた名簿を貼り付ける!BB571=0,"　","○")</f>
        <v>○</v>
      </c>
      <c r="Y579" s="24" t="str">
        <f>IF([1]廃業を除いた名簿を貼り付ける!BC571=0,"　","○")</f>
        <v>○</v>
      </c>
    </row>
    <row r="580" spans="1:25" ht="24.75" customHeight="1" x14ac:dyDescent="0.2">
      <c r="A580" s="19" t="s">
        <v>20</v>
      </c>
      <c r="B580" s="25">
        <f>[1]廃業を除いた名簿を貼り付ける!N572</f>
        <v>1301</v>
      </c>
      <c r="C580" s="26" t="s">
        <v>21</v>
      </c>
      <c r="D580" s="22" t="str">
        <f>[1]廃業を除いた名簿を貼り付ける!D572</f>
        <v>有限会社メイダイ空調</v>
      </c>
      <c r="E580" s="22" t="str">
        <f>IF([1]廃業を除いた名簿を貼り付ける!F572="","",[1]廃業を除いた名簿を貼り付ける!F572)</f>
        <v>代表取締役　小山　明大</v>
      </c>
      <c r="F580" s="22" t="str">
        <f>[1]廃業を除いた名簿を貼り付ける!H572&amp;[1]廃業を除いた名簿を貼り付ける!I572</f>
        <v>群馬県北群馬郡榛東村大字広馬場２１９４番地の６</v>
      </c>
      <c r="G580" s="23">
        <f>[1]廃業を除いた名簿を貼り付ける!P572</f>
        <v>43921</v>
      </c>
      <c r="H580" s="22" t="str">
        <f>[1]廃業を除いた名簿を貼り付ける!AG572</f>
        <v>有限会社メイダイ空調</v>
      </c>
      <c r="I580" s="22" t="str">
        <f>[1]廃業を除いた名簿を貼り付ける!AJ572&amp;[1]廃業を除いた名簿を貼り付ける!AK572</f>
        <v>群馬県北群馬郡榛東村大字広馬場２１９４番地の６</v>
      </c>
      <c r="J580" s="22" t="str">
        <f>[1]廃業を除いた名簿を貼り付ける!AL572</f>
        <v>0279-20-5043</v>
      </c>
      <c r="K580" s="24" t="str">
        <f>IF([1]廃業を除いた名簿を貼り付ける!AO572=0,"　","○")</f>
        <v>○</v>
      </c>
      <c r="L580" s="24" t="str">
        <f>IF([1]廃業を除いた名簿を貼り付ける!AP572=0,"　","○")</f>
        <v>○</v>
      </c>
      <c r="M580" s="24" t="str">
        <f>IF([1]廃業を除いた名簿を貼り付ける!AQ572=0,"　","○")</f>
        <v>○</v>
      </c>
      <c r="N580" s="24" t="str">
        <f>IF([1]廃業を除いた名簿を貼り付ける!AR572=0,"　","○")</f>
        <v>○</v>
      </c>
      <c r="O580" s="24" t="str">
        <f>IF([1]廃業を除いた名簿を貼り付ける!AS572=0,"　","○")</f>
        <v>○</v>
      </c>
      <c r="P580" s="24" t="str">
        <f>IF([1]廃業を除いた名簿を貼り付ける!AT572=0,"　","○")</f>
        <v>○</v>
      </c>
      <c r="Q580" s="24" t="str">
        <f>IF([1]廃業を除いた名簿を貼り付ける!AU572=0,"　","○")</f>
        <v>○</v>
      </c>
      <c r="R580" s="24" t="str">
        <f>IF([1]廃業を除いた名簿を貼り付ける!AV572=0,"　","○")</f>
        <v>○</v>
      </c>
      <c r="S580" s="24" t="str">
        <f>IF([1]廃業を除いた名簿を貼り付ける!AW572=0,"　","○")</f>
        <v>○</v>
      </c>
      <c r="T580" s="24" t="str">
        <f>IF([1]廃業を除いた名簿を貼り付ける!AX572=0,"　","○")</f>
        <v>○</v>
      </c>
      <c r="U580" s="24" t="str">
        <f>IF([1]廃業を除いた名簿を貼り付ける!AY572=0,"　","○")</f>
        <v>○</v>
      </c>
      <c r="V580" s="24" t="str">
        <f>IF([1]廃業を除いた名簿を貼り付ける!AZ572=0,"　","○")</f>
        <v>○</v>
      </c>
      <c r="W580" s="24" t="str">
        <f>IF([1]廃業を除いた名簿を貼り付ける!BA572=0,"　","○")</f>
        <v>○</v>
      </c>
      <c r="X580" s="24" t="str">
        <f>IF([1]廃業を除いた名簿を貼り付ける!BB572=0,"　","○")</f>
        <v>○</v>
      </c>
      <c r="Y580" s="24" t="str">
        <f>IF([1]廃業を除いた名簿を貼り付ける!BC572=0,"　","○")</f>
        <v>○</v>
      </c>
    </row>
    <row r="581" spans="1:25" ht="24.75" customHeight="1" x14ac:dyDescent="0.2">
      <c r="A581" s="19" t="s">
        <v>20</v>
      </c>
      <c r="B581" s="25">
        <f>[1]廃業を除いた名簿を貼り付ける!N573</f>
        <v>1302</v>
      </c>
      <c r="C581" s="26" t="s">
        <v>21</v>
      </c>
      <c r="D581" s="22" t="str">
        <f>[1]廃業を除いた名簿を貼り付ける!D573</f>
        <v>富士電機リテイルサービス株式会社</v>
      </c>
      <c r="E581" s="22" t="str">
        <f>IF([1]廃業を除いた名簿を貼り付ける!F573="","",[1]廃業を除いた名簿を貼り付ける!F573)</f>
        <v>代表取締役　齋藤　雄治</v>
      </c>
      <c r="F581" s="22" t="str">
        <f>[1]廃業を除いた名簿を貼り付ける!H573&amp;[1]廃業を除いた名簿を貼り付ける!I573</f>
        <v>埼玉県鴻巣市前砂１６０番地１</v>
      </c>
      <c r="G581" s="23">
        <f>[1]廃業を除いた名簿を貼り付ける!P573</f>
        <v>43921</v>
      </c>
      <c r="H581" s="22" t="str">
        <f>[1]廃業を除いた名簿を貼り付ける!AG573</f>
        <v>富士電機リテイルサービス株式会社　川崎営業所</v>
      </c>
      <c r="I581" s="22" t="str">
        <f>[1]廃業を除いた名簿を貼り付ける!AJ573&amp;[1]廃業を除いた名簿を貼り付ける!AK573</f>
        <v>神奈川県川崎市川崎区田辺新田１－１</v>
      </c>
      <c r="J581" s="22" t="str">
        <f>[1]廃業を除いた名簿を貼り付ける!AL573</f>
        <v>044-329-2444</v>
      </c>
      <c r="K581" s="24" t="str">
        <f>IF([1]廃業を除いた名簿を貼り付ける!AO573=0,"　","○")</f>
        <v>　</v>
      </c>
      <c r="L581" s="24" t="str">
        <f>IF([1]廃業を除いた名簿を貼り付ける!AP573=0,"　","○")</f>
        <v>○</v>
      </c>
      <c r="M581" s="24" t="str">
        <f>IF([1]廃業を除いた名簿を貼り付ける!AQ573=0,"　","○")</f>
        <v>○</v>
      </c>
      <c r="N581" s="24" t="str">
        <f>IF([1]廃業を除いた名簿を貼り付ける!AR573=0,"　","○")</f>
        <v>　</v>
      </c>
      <c r="O581" s="24" t="str">
        <f>IF([1]廃業を除いた名簿を貼り付ける!AS573=0,"　","○")</f>
        <v>○</v>
      </c>
      <c r="P581" s="24" t="str">
        <f>IF([1]廃業を除いた名簿を貼り付ける!AT573=0,"　","○")</f>
        <v>○</v>
      </c>
      <c r="Q581" s="24" t="str">
        <f>IF([1]廃業を除いた名簿を貼り付ける!AU573=0,"　","○")</f>
        <v>　</v>
      </c>
      <c r="R581" s="24" t="str">
        <f>IF([1]廃業を除いた名簿を貼り付ける!AV573=0,"　","○")</f>
        <v>　</v>
      </c>
      <c r="S581" s="24" t="str">
        <f>IF([1]廃業を除いた名簿を貼り付ける!AW573=0,"　","○")</f>
        <v>　</v>
      </c>
      <c r="T581" s="24" t="str">
        <f>IF([1]廃業を除いた名簿を貼り付ける!AX573=0,"　","○")</f>
        <v>○</v>
      </c>
      <c r="U581" s="24" t="str">
        <f>IF([1]廃業を除いた名簿を貼り付ける!AY573=0,"　","○")</f>
        <v>○</v>
      </c>
      <c r="V581" s="24" t="str">
        <f>IF([1]廃業を除いた名簿を貼り付ける!AZ573=0,"　","○")</f>
        <v>○</v>
      </c>
      <c r="W581" s="24" t="str">
        <f>IF([1]廃業を除いた名簿を貼り付ける!BA573=0,"　","○")</f>
        <v>○</v>
      </c>
      <c r="X581" s="24" t="str">
        <f>IF([1]廃業を除いた名簿を貼り付ける!BB573=0,"　","○")</f>
        <v>○</v>
      </c>
      <c r="Y581" s="24" t="str">
        <f>IF([1]廃業を除いた名簿を貼り付ける!BC573=0,"　","○")</f>
        <v>○</v>
      </c>
    </row>
    <row r="582" spans="1:25" ht="24.75" customHeight="1" x14ac:dyDescent="0.2">
      <c r="A582" s="19" t="s">
        <v>20</v>
      </c>
      <c r="B582" s="25">
        <f>[1]廃業を除いた名簿を貼り付ける!N574</f>
        <v>1304</v>
      </c>
      <c r="C582" s="26" t="s">
        <v>21</v>
      </c>
      <c r="D582" s="22" t="str">
        <f>[1]廃業を除いた名簿を貼り付ける!D574</f>
        <v>株式会社東海フロン</v>
      </c>
      <c r="E582" s="22" t="str">
        <f>IF([1]廃業を除いた名簿を貼り付ける!F574="","",[1]廃業を除いた名簿を貼り付ける!F574)</f>
        <v>代表取締役　青木　義行</v>
      </c>
      <c r="F582" s="22" t="str">
        <f>[1]廃業を除いた名簿を貼り付ける!H574&amp;[1]廃業を除いた名簿を貼り付ける!I574</f>
        <v>愛知県春日井市下条町三丁目２番地９</v>
      </c>
      <c r="G582" s="23">
        <f>[1]廃業を除いた名簿を貼り付ける!P574</f>
        <v>43929</v>
      </c>
      <c r="H582" s="22" t="str">
        <f>[1]廃業を除いた名簿を貼り付ける!AG574</f>
        <v>株式会社東海フロン</v>
      </c>
      <c r="I582" s="22" t="str">
        <f>[1]廃業を除いた名簿を貼り付ける!AJ574&amp;[1]廃業を除いた名簿を貼り付ける!AK574</f>
        <v>愛知県春日井市下条町三丁目２番地９</v>
      </c>
      <c r="J582" s="22" t="str">
        <f>[1]廃業を除いた名簿を貼り付ける!AL574</f>
        <v>0568-70-7151</v>
      </c>
      <c r="K582" s="24" t="str">
        <f>IF([1]廃業を除いた名簿を貼り付ける!AO574=0,"　","○")</f>
        <v>○</v>
      </c>
      <c r="L582" s="24" t="str">
        <f>IF([1]廃業を除いた名簿を貼り付ける!AP574=0,"　","○")</f>
        <v>○</v>
      </c>
      <c r="M582" s="24" t="str">
        <f>IF([1]廃業を除いた名簿を貼り付ける!AQ574=0,"　","○")</f>
        <v>○</v>
      </c>
      <c r="N582" s="24" t="str">
        <f>IF([1]廃業を除いた名簿を貼り付ける!AR574=0,"　","○")</f>
        <v>○</v>
      </c>
      <c r="O582" s="24" t="str">
        <f>IF([1]廃業を除いた名簿を貼り付ける!AS574=0,"　","○")</f>
        <v>○</v>
      </c>
      <c r="P582" s="24" t="str">
        <f>IF([1]廃業を除いた名簿を貼り付ける!AT574=0,"　","○")</f>
        <v>○</v>
      </c>
      <c r="Q582" s="24" t="str">
        <f>IF([1]廃業を除いた名簿を貼り付ける!AU574=0,"　","○")</f>
        <v>○</v>
      </c>
      <c r="R582" s="24" t="str">
        <f>IF([1]廃業を除いた名簿を貼り付ける!AV574=0,"　","○")</f>
        <v>○</v>
      </c>
      <c r="S582" s="24" t="str">
        <f>IF([1]廃業を除いた名簿を貼り付ける!AW574=0,"　","○")</f>
        <v>○</v>
      </c>
      <c r="T582" s="24" t="str">
        <f>IF([1]廃業を除いた名簿を貼り付ける!AX574=0,"　","○")</f>
        <v>○</v>
      </c>
      <c r="U582" s="24" t="str">
        <f>IF([1]廃業を除いた名簿を貼り付ける!AY574=0,"　","○")</f>
        <v>○</v>
      </c>
      <c r="V582" s="24" t="str">
        <f>IF([1]廃業を除いた名簿を貼り付ける!AZ574=0,"　","○")</f>
        <v>○</v>
      </c>
      <c r="W582" s="24" t="str">
        <f>IF([1]廃業を除いた名簿を貼り付ける!BA574=0,"　","○")</f>
        <v>○</v>
      </c>
      <c r="X582" s="24" t="str">
        <f>IF([1]廃業を除いた名簿を貼り付ける!BB574=0,"　","○")</f>
        <v>○</v>
      </c>
      <c r="Y582" s="24" t="str">
        <f>IF([1]廃業を除いた名簿を貼り付ける!BC574=0,"　","○")</f>
        <v>○</v>
      </c>
    </row>
    <row r="583" spans="1:25" ht="24.75" customHeight="1" x14ac:dyDescent="0.2">
      <c r="A583" s="19" t="s">
        <v>20</v>
      </c>
      <c r="B583" s="25">
        <f>[1]廃業を除いた名簿を貼り付ける!N575</f>
        <v>1307</v>
      </c>
      <c r="C583" s="26" t="s">
        <v>21</v>
      </c>
      <c r="D583" s="22" t="str">
        <f>[1]廃業を除いた名簿を貼り付ける!D575</f>
        <v>有限会社長谷川</v>
      </c>
      <c r="E583" s="22" t="str">
        <f>IF([1]廃業を除いた名簿を貼り付ける!F575="","",[1]廃業を除いた名簿を貼り付ける!F575)</f>
        <v>代表取締役　長谷川　祐二</v>
      </c>
      <c r="F583" s="22" t="str">
        <f>[1]廃業を除いた名簿を貼り付ける!H575&amp;[1]廃業を除いた名簿を貼り付ける!I575</f>
        <v>東京都品川区西中延一丁目２番２８号</v>
      </c>
      <c r="G583" s="23">
        <f>[1]廃業を除いた名簿を貼り付ける!P575</f>
        <v>43928</v>
      </c>
      <c r="H583" s="22" t="str">
        <f>[1]廃業を除いた名簿を貼り付ける!AG575</f>
        <v>有限会社長谷川</v>
      </c>
      <c r="I583" s="22" t="str">
        <f>[1]廃業を除いた名簿を貼り付ける!AJ575&amp;[1]廃業を除いた名簿を貼り付ける!AK575</f>
        <v>東京都品川区西中延一丁目２番２８号</v>
      </c>
      <c r="J583" s="22" t="str">
        <f>[1]廃業を除いた名簿を貼り付ける!AL575</f>
        <v>03-3782-1895</v>
      </c>
      <c r="K583" s="24" t="str">
        <f>IF([1]廃業を除いた名簿を貼り付ける!AO575=0,"　","○")</f>
        <v>○</v>
      </c>
      <c r="L583" s="24" t="str">
        <f>IF([1]廃業を除いた名簿を貼り付ける!AP575=0,"　","○")</f>
        <v>○</v>
      </c>
      <c r="M583" s="24" t="str">
        <f>IF([1]廃業を除いた名簿を貼り付ける!AQ575=0,"　","○")</f>
        <v>○</v>
      </c>
      <c r="N583" s="24" t="str">
        <f>IF([1]廃業を除いた名簿を貼り付ける!AR575=0,"　","○")</f>
        <v>○</v>
      </c>
      <c r="O583" s="24" t="str">
        <f>IF([1]廃業を除いた名簿を貼り付ける!AS575=0,"　","○")</f>
        <v>○</v>
      </c>
      <c r="P583" s="24" t="str">
        <f>IF([1]廃業を除いた名簿を貼り付ける!AT575=0,"　","○")</f>
        <v>○</v>
      </c>
      <c r="Q583" s="24" t="str">
        <f>IF([1]廃業を除いた名簿を貼り付ける!AU575=0,"　","○")</f>
        <v>○</v>
      </c>
      <c r="R583" s="24" t="str">
        <f>IF([1]廃業を除いた名簿を貼り付ける!AV575=0,"　","○")</f>
        <v>○</v>
      </c>
      <c r="S583" s="24" t="str">
        <f>IF([1]廃業を除いた名簿を貼り付ける!AW575=0,"　","○")</f>
        <v>○</v>
      </c>
      <c r="T583" s="24" t="str">
        <f>IF([1]廃業を除いた名簿を貼り付ける!AX575=0,"　","○")</f>
        <v>○</v>
      </c>
      <c r="U583" s="24" t="str">
        <f>IF([1]廃業を除いた名簿を貼り付ける!AY575=0,"　","○")</f>
        <v>○</v>
      </c>
      <c r="V583" s="24" t="str">
        <f>IF([1]廃業を除いた名簿を貼り付ける!AZ575=0,"　","○")</f>
        <v>○</v>
      </c>
      <c r="W583" s="24" t="str">
        <f>IF([1]廃業を除いた名簿を貼り付ける!BA575=0,"　","○")</f>
        <v>○</v>
      </c>
      <c r="X583" s="24" t="str">
        <f>IF([1]廃業を除いた名簿を貼り付ける!BB575=0,"　","○")</f>
        <v>○</v>
      </c>
      <c r="Y583" s="24" t="str">
        <f>IF([1]廃業を除いた名簿を貼り付ける!BC575=0,"　","○")</f>
        <v>○</v>
      </c>
    </row>
    <row r="584" spans="1:25" ht="24.75" customHeight="1" x14ac:dyDescent="0.2">
      <c r="A584" s="19" t="s">
        <v>20</v>
      </c>
      <c r="B584" s="25">
        <f>[1]廃業を除いた名簿を貼り付ける!N576</f>
        <v>1308</v>
      </c>
      <c r="C584" s="26" t="s">
        <v>21</v>
      </c>
      <c r="D584" s="22" t="str">
        <f>[1]廃業を除いた名簿を貼り付ける!D576</f>
        <v>株式会社菱熱</v>
      </c>
      <c r="E584" s="22" t="str">
        <f>IF([1]廃業を除いた名簿を貼り付ける!F576="","",[1]廃業を除いた名簿を貼り付ける!F576)</f>
        <v>代表取締役　亀井　英次</v>
      </c>
      <c r="F584" s="22" t="str">
        <f>[1]廃業を除いた名簿を貼り付ける!H576&amp;[1]廃業を除いた名簿を貼り付ける!I576</f>
        <v>福岡県福岡市博多区博多駅南一丁目８番１３号</v>
      </c>
      <c r="G584" s="23">
        <f>[1]廃業を除いた名簿を貼り付ける!P576</f>
        <v>43928</v>
      </c>
      <c r="H584" s="22" t="str">
        <f>[1]廃業を除いた名簿を貼り付ける!AG576</f>
        <v>株式会社菱熱　東京支社</v>
      </c>
      <c r="I584" s="22" t="str">
        <f>[1]廃業を除いた名簿を貼り付ける!AJ576&amp;[1]廃業を除いた名簿を貼り付ける!AK576</f>
        <v>東京都港区三田一丁目４番２８号　三田国際ビル１２階</v>
      </c>
      <c r="J584" s="22" t="str">
        <f>[1]廃業を除いた名簿を貼り付ける!AL576</f>
        <v>03-3454-2970</v>
      </c>
      <c r="K584" s="24" t="str">
        <f>IF([1]廃業を除いた名簿を貼り付ける!AO576=0,"　","○")</f>
        <v>　</v>
      </c>
      <c r="L584" s="24" t="str">
        <f>IF([1]廃業を除いた名簿を貼り付ける!AP576=0,"　","○")</f>
        <v>○</v>
      </c>
      <c r="M584" s="24" t="str">
        <f>IF([1]廃業を除いた名簿を貼り付ける!AQ576=0,"　","○")</f>
        <v>○</v>
      </c>
      <c r="N584" s="24" t="str">
        <f>IF([1]廃業を除いた名簿を貼り付ける!AR576=0,"　","○")</f>
        <v>○</v>
      </c>
      <c r="O584" s="24" t="str">
        <f>IF([1]廃業を除いた名簿を貼り付ける!AS576=0,"　","○")</f>
        <v>○</v>
      </c>
      <c r="P584" s="24" t="str">
        <f>IF([1]廃業を除いた名簿を貼り付ける!AT576=0,"　","○")</f>
        <v>○</v>
      </c>
      <c r="Q584" s="24" t="str">
        <f>IF([1]廃業を除いた名簿を貼り付ける!AU576=0,"　","○")</f>
        <v>○</v>
      </c>
      <c r="R584" s="24" t="str">
        <f>IF([1]廃業を除いた名簿を貼り付ける!AV576=0,"　","○")</f>
        <v>○</v>
      </c>
      <c r="S584" s="24" t="str">
        <f>IF([1]廃業を除いた名簿を貼り付ける!AW576=0,"　","○")</f>
        <v>○</v>
      </c>
      <c r="T584" s="24" t="str">
        <f>IF([1]廃業を除いた名簿を貼り付ける!AX576=0,"　","○")</f>
        <v>○</v>
      </c>
      <c r="U584" s="24" t="str">
        <f>IF([1]廃業を除いた名簿を貼り付ける!AY576=0,"　","○")</f>
        <v>○</v>
      </c>
      <c r="V584" s="24" t="str">
        <f>IF([1]廃業を除いた名簿を貼り付ける!AZ576=0,"　","○")</f>
        <v>○</v>
      </c>
      <c r="W584" s="24" t="str">
        <f>IF([1]廃業を除いた名簿を貼り付ける!BA576=0,"　","○")</f>
        <v>○</v>
      </c>
      <c r="X584" s="24" t="str">
        <f>IF([1]廃業を除いた名簿を貼り付ける!BB576=0,"　","○")</f>
        <v>○</v>
      </c>
      <c r="Y584" s="24" t="str">
        <f>IF([1]廃業を除いた名簿を貼り付ける!BC576=0,"　","○")</f>
        <v>○</v>
      </c>
    </row>
    <row r="585" spans="1:25" ht="24.75" customHeight="1" x14ac:dyDescent="0.2">
      <c r="A585" s="19" t="s">
        <v>20</v>
      </c>
      <c r="B585" s="25">
        <f>[1]廃業を除いた名簿を貼り付ける!N577</f>
        <v>1309</v>
      </c>
      <c r="C585" s="26" t="s">
        <v>21</v>
      </c>
      <c r="D585" s="22" t="str">
        <f>[1]廃業を除いた名簿を貼り付ける!D577</f>
        <v>株式会社サンキ</v>
      </c>
      <c r="E585" s="22" t="str">
        <f>IF([1]廃業を除いた名簿を貼り付ける!F577="","",[1]廃業を除いた名簿を貼り付ける!F577)</f>
        <v>代表取締役　渋谷　敦司</v>
      </c>
      <c r="F585" s="22" t="str">
        <f>[1]廃業を除いた名簿を貼り付ける!H577&amp;[1]廃業を除いた名簿を貼り付ける!I577</f>
        <v>埼玉県北足立郡伊奈町西小針六丁目121番地</v>
      </c>
      <c r="G585" s="23">
        <f>[1]廃業を除いた名簿を貼り付ける!P577</f>
        <v>43928</v>
      </c>
      <c r="H585" s="22" t="str">
        <f>[1]廃業を除いた名簿を貼り付ける!AG577</f>
        <v>株式会社サンキ</v>
      </c>
      <c r="I585" s="22" t="str">
        <f>[1]廃業を除いた名簿を貼り付ける!AJ577&amp;[1]廃業を除いた名簿を貼り付ける!AK577</f>
        <v>埼玉県北足立郡伊奈町西小針六丁目121番地</v>
      </c>
      <c r="J585" s="22" t="str">
        <f>[1]廃業を除いた名簿を貼り付ける!AL577</f>
        <v>048-729-0571</v>
      </c>
      <c r="K585" s="24" t="str">
        <f>IF([1]廃業を除いた名簿を貼り付ける!AO577=0,"　","○")</f>
        <v>○</v>
      </c>
      <c r="L585" s="24" t="str">
        <f>IF([1]廃業を除いた名簿を貼り付ける!AP577=0,"　","○")</f>
        <v>○</v>
      </c>
      <c r="M585" s="24" t="str">
        <f>IF([1]廃業を除いた名簿を貼り付ける!AQ577=0,"　","○")</f>
        <v>○</v>
      </c>
      <c r="N585" s="24" t="str">
        <f>IF([1]廃業を除いた名簿を貼り付ける!AR577=0,"　","○")</f>
        <v>○</v>
      </c>
      <c r="O585" s="24" t="str">
        <f>IF([1]廃業を除いた名簿を貼り付ける!AS577=0,"　","○")</f>
        <v>○</v>
      </c>
      <c r="P585" s="24" t="str">
        <f>IF([1]廃業を除いた名簿を貼り付ける!AT577=0,"　","○")</f>
        <v>○</v>
      </c>
      <c r="Q585" s="24" t="str">
        <f>IF([1]廃業を除いた名簿を貼り付ける!AU577=0,"　","○")</f>
        <v>○</v>
      </c>
      <c r="R585" s="24" t="str">
        <f>IF([1]廃業を除いた名簿を貼り付ける!AV577=0,"　","○")</f>
        <v>○</v>
      </c>
      <c r="S585" s="24" t="str">
        <f>IF([1]廃業を除いた名簿を貼り付ける!AW577=0,"　","○")</f>
        <v>○</v>
      </c>
      <c r="T585" s="24" t="str">
        <f>IF([1]廃業を除いた名簿を貼り付ける!AX577=0,"　","○")</f>
        <v>○</v>
      </c>
      <c r="U585" s="24" t="str">
        <f>IF([1]廃業を除いた名簿を貼り付ける!AY577=0,"　","○")</f>
        <v>○</v>
      </c>
      <c r="V585" s="24" t="str">
        <f>IF([1]廃業を除いた名簿を貼り付ける!AZ577=0,"　","○")</f>
        <v>○</v>
      </c>
      <c r="W585" s="24" t="str">
        <f>IF([1]廃業を除いた名簿を貼り付ける!BA577=0,"　","○")</f>
        <v>○</v>
      </c>
      <c r="X585" s="24" t="str">
        <f>IF([1]廃業を除いた名簿を貼り付ける!BB577=0,"　","○")</f>
        <v>○</v>
      </c>
      <c r="Y585" s="24" t="str">
        <f>IF([1]廃業を除いた名簿を貼り付ける!BC577=0,"　","○")</f>
        <v>○</v>
      </c>
    </row>
    <row r="586" spans="1:25" ht="24.75" customHeight="1" x14ac:dyDescent="0.2">
      <c r="A586" s="19" t="s">
        <v>20</v>
      </c>
      <c r="B586" s="25">
        <f>[1]廃業を除いた名簿を貼り付ける!N578</f>
        <v>1310</v>
      </c>
      <c r="C586" s="26" t="s">
        <v>21</v>
      </c>
      <c r="D586" s="22" t="str">
        <f>[1]廃業を除いた名簿を貼り付ける!D578</f>
        <v>株式会社アイ空調</v>
      </c>
      <c r="E586" s="22" t="str">
        <f>IF([1]廃業を除いた名簿を貼り付ける!F578="","",[1]廃業を除いた名簿を貼り付ける!F578)</f>
        <v>代表取締役　五十嵐　一成</v>
      </c>
      <c r="F586" s="22" t="str">
        <f>[1]廃業を除いた名簿を貼り付ける!H578&amp;[1]廃業を除いた名簿を貼り付ける!I578</f>
        <v>群馬県太田市鶴生田町７９０番地４</v>
      </c>
      <c r="G586" s="23">
        <f>[1]廃業を除いた名簿を貼り付ける!P578</f>
        <v>43928</v>
      </c>
      <c r="H586" s="22" t="str">
        <f>[1]廃業を除いた名簿を貼り付ける!AG578</f>
        <v>株式会社アイ空調</v>
      </c>
      <c r="I586" s="22" t="str">
        <f>[1]廃業を除いた名簿を貼り付ける!AJ578&amp;[1]廃業を除いた名簿を貼り付ける!AK578</f>
        <v>群馬県太田市鶴生田町７９０番地４</v>
      </c>
      <c r="J586" s="22" t="str">
        <f>[1]廃業を除いた名簿を貼り付ける!AL578</f>
        <v>0276-25-8070</v>
      </c>
      <c r="K586" s="24" t="str">
        <f>IF([1]廃業を除いた名簿を貼り付ける!AO578=0,"　","○")</f>
        <v>○</v>
      </c>
      <c r="L586" s="24" t="str">
        <f>IF([1]廃業を除いた名簿を貼り付ける!AP578=0,"　","○")</f>
        <v>○</v>
      </c>
      <c r="M586" s="24" t="str">
        <f>IF([1]廃業を除いた名簿を貼り付ける!AQ578=0,"　","○")</f>
        <v>○</v>
      </c>
      <c r="N586" s="24" t="str">
        <f>IF([1]廃業を除いた名簿を貼り付ける!AR578=0,"　","○")</f>
        <v>○</v>
      </c>
      <c r="O586" s="24" t="str">
        <f>IF([1]廃業を除いた名簿を貼り付ける!AS578=0,"　","○")</f>
        <v>○</v>
      </c>
      <c r="P586" s="24" t="str">
        <f>IF([1]廃業を除いた名簿を貼り付ける!AT578=0,"　","○")</f>
        <v>○</v>
      </c>
      <c r="Q586" s="24" t="str">
        <f>IF([1]廃業を除いた名簿を貼り付ける!AU578=0,"　","○")</f>
        <v>　</v>
      </c>
      <c r="R586" s="24" t="str">
        <f>IF([1]廃業を除いた名簿を貼り付ける!AV578=0,"　","○")</f>
        <v>○</v>
      </c>
      <c r="S586" s="24" t="str">
        <f>IF([1]廃業を除いた名簿を貼り付ける!AW578=0,"　","○")</f>
        <v>○</v>
      </c>
      <c r="T586" s="24" t="str">
        <f>IF([1]廃業を除いた名簿を貼り付ける!AX578=0,"　","○")</f>
        <v>　</v>
      </c>
      <c r="U586" s="24" t="str">
        <f>IF([1]廃業を除いた名簿を貼り付ける!AY578=0,"　","○")</f>
        <v>○</v>
      </c>
      <c r="V586" s="24" t="str">
        <f>IF([1]廃業を除いた名簿を貼り付ける!AZ578=0,"　","○")</f>
        <v>○</v>
      </c>
      <c r="W586" s="24" t="str">
        <f>IF([1]廃業を除いた名簿を貼り付ける!BA578=0,"　","○")</f>
        <v>　</v>
      </c>
      <c r="X586" s="24" t="str">
        <f>IF([1]廃業を除いた名簿を貼り付ける!BB578=0,"　","○")</f>
        <v>　</v>
      </c>
      <c r="Y586" s="24" t="str">
        <f>IF([1]廃業を除いた名簿を貼り付ける!BC578=0,"　","○")</f>
        <v>　</v>
      </c>
    </row>
    <row r="587" spans="1:25" ht="24.75" customHeight="1" x14ac:dyDescent="0.2">
      <c r="A587" s="19" t="s">
        <v>20</v>
      </c>
      <c r="B587" s="25">
        <f>[1]廃業を除いた名簿を貼り付ける!N579</f>
        <v>1311</v>
      </c>
      <c r="C587" s="26" t="s">
        <v>21</v>
      </c>
      <c r="D587" s="22" t="str">
        <f>[1]廃業を除いた名簿を貼り付ける!D579</f>
        <v>心エンジニアリング株式会社</v>
      </c>
      <c r="E587" s="22" t="str">
        <f>IF([1]廃業を除いた名簿を貼り付ける!F579="","",[1]廃業を除いた名簿を貼り付ける!F579)</f>
        <v>代表取締役　清水　優</v>
      </c>
      <c r="F587" s="22" t="str">
        <f>[1]廃業を除いた名簿を貼り付ける!H579&amp;[1]廃業を除いた名簿を貼り付ける!I579</f>
        <v>東京都練馬区下石神井一丁目６番地２０号</v>
      </c>
      <c r="G587" s="23">
        <f>[1]廃業を除いた名簿を貼り付ける!P579</f>
        <v>43928</v>
      </c>
      <c r="H587" s="22" t="str">
        <f>[1]廃業を除いた名簿を貼り付ける!AG579</f>
        <v>心エンジニアリング株式会社　</v>
      </c>
      <c r="I587" s="22" t="str">
        <f>[1]廃業を除いた名簿を貼り付ける!AJ579&amp;[1]廃業を除いた名簿を貼り付ける!AK579</f>
        <v>東京都練馬区下石神井一丁目６番地２０号</v>
      </c>
      <c r="J587" s="22" t="str">
        <f>[1]廃業を除いた名簿を貼り付ける!AL579</f>
        <v>03-6913-1486</v>
      </c>
      <c r="K587" s="24" t="str">
        <f>IF([1]廃業を除いた名簿を貼り付ける!AO579=0,"　","○")</f>
        <v>○</v>
      </c>
      <c r="L587" s="24" t="str">
        <f>IF([1]廃業を除いた名簿を貼り付ける!AP579=0,"　","○")</f>
        <v>○</v>
      </c>
      <c r="M587" s="24" t="str">
        <f>IF([1]廃業を除いた名簿を貼り付ける!AQ579=0,"　","○")</f>
        <v>○</v>
      </c>
      <c r="N587" s="24" t="str">
        <f>IF([1]廃業を除いた名簿を貼り付ける!AR579=0,"　","○")</f>
        <v>○</v>
      </c>
      <c r="O587" s="24" t="str">
        <f>IF([1]廃業を除いた名簿を貼り付ける!AS579=0,"　","○")</f>
        <v>○</v>
      </c>
      <c r="P587" s="24" t="str">
        <f>IF([1]廃業を除いた名簿を貼り付ける!AT579=0,"　","○")</f>
        <v>○</v>
      </c>
      <c r="Q587" s="24" t="str">
        <f>IF([1]廃業を除いた名簿を貼り付ける!AU579=0,"　","○")</f>
        <v>○</v>
      </c>
      <c r="R587" s="24" t="str">
        <f>IF([1]廃業を除いた名簿を貼り付ける!AV579=0,"　","○")</f>
        <v>○</v>
      </c>
      <c r="S587" s="24" t="str">
        <f>IF([1]廃業を除いた名簿を貼り付ける!AW579=0,"　","○")</f>
        <v>○</v>
      </c>
      <c r="T587" s="24" t="str">
        <f>IF([1]廃業を除いた名簿を貼り付ける!AX579=0,"　","○")</f>
        <v>○</v>
      </c>
      <c r="U587" s="24" t="str">
        <f>IF([1]廃業を除いた名簿を貼り付ける!AY579=0,"　","○")</f>
        <v>○</v>
      </c>
      <c r="V587" s="24" t="str">
        <f>IF([1]廃業を除いた名簿を貼り付ける!AZ579=0,"　","○")</f>
        <v>○</v>
      </c>
      <c r="W587" s="24" t="str">
        <f>IF([1]廃業を除いた名簿を貼り付ける!BA579=0,"　","○")</f>
        <v>○</v>
      </c>
      <c r="X587" s="24" t="str">
        <f>IF([1]廃業を除いた名簿を貼り付ける!BB579=0,"　","○")</f>
        <v>○</v>
      </c>
      <c r="Y587" s="24" t="str">
        <f>IF([1]廃業を除いた名簿を貼り付ける!BC579=0,"　","○")</f>
        <v>○</v>
      </c>
    </row>
    <row r="588" spans="1:25" ht="24.75" customHeight="1" x14ac:dyDescent="0.2">
      <c r="A588" s="19" t="s">
        <v>20</v>
      </c>
      <c r="B588" s="25">
        <f>[1]廃業を除いた名簿を貼り付ける!N580</f>
        <v>1312</v>
      </c>
      <c r="C588" s="26" t="s">
        <v>21</v>
      </c>
      <c r="D588" s="22" t="str">
        <f>[1]廃業を除いた名簿を貼り付ける!D580</f>
        <v>幸田エンジニアリング株式会社</v>
      </c>
      <c r="E588" s="22" t="str">
        <f>IF([1]廃業を除いた名簿を貼り付ける!F580="","",[1]廃業を除いた名簿を貼り付ける!F580)</f>
        <v>代表取締役　幸田　仁</v>
      </c>
      <c r="F588" s="22" t="str">
        <f>[1]廃業を除いた名簿を貼り付ける!H580&amp;[1]廃業を除いた名簿を貼り付ける!I580</f>
        <v>東京都足立区島根二丁目２７番６号</v>
      </c>
      <c r="G588" s="23">
        <f>[1]廃業を除いた名簿を貼り付ける!P580</f>
        <v>43928</v>
      </c>
      <c r="H588" s="22" t="str">
        <f>[1]廃業を除いた名簿を貼り付ける!AG580</f>
        <v>幸田エンジニアリング株式会社　川口工場</v>
      </c>
      <c r="I588" s="22" t="str">
        <f>[1]廃業を除いた名簿を貼り付ける!AJ580&amp;[1]廃業を除いた名簿を貼り付ける!AK580</f>
        <v>埼玉県川口市榛松６１２－１</v>
      </c>
      <c r="J588" s="22" t="str">
        <f>[1]廃業を除いた名簿を貼り付ける!AL580</f>
        <v>048-285-7784</v>
      </c>
      <c r="K588" s="24" t="str">
        <f>IF([1]廃業を除いた名簿を貼り付ける!AO580=0,"　","○")</f>
        <v>　</v>
      </c>
      <c r="L588" s="24" t="str">
        <f>IF([1]廃業を除いた名簿を貼り付ける!AP580=0,"　","○")</f>
        <v>○</v>
      </c>
      <c r="M588" s="24" t="str">
        <f>IF([1]廃業を除いた名簿を貼り付ける!AQ580=0,"　","○")</f>
        <v>○</v>
      </c>
      <c r="N588" s="24" t="str">
        <f>IF([1]廃業を除いた名簿を貼り付ける!AR580=0,"　","○")</f>
        <v>　</v>
      </c>
      <c r="O588" s="24" t="str">
        <f>IF([1]廃業を除いた名簿を貼り付ける!AS580=0,"　","○")</f>
        <v>○</v>
      </c>
      <c r="P588" s="24" t="str">
        <f>IF([1]廃業を除いた名簿を貼り付ける!AT580=0,"　","○")</f>
        <v>○</v>
      </c>
      <c r="Q588" s="24" t="str">
        <f>IF([1]廃業を除いた名簿を貼り付ける!AU580=0,"　","○")</f>
        <v>　</v>
      </c>
      <c r="R588" s="24" t="str">
        <f>IF([1]廃業を除いた名簿を貼り付ける!AV580=0,"　","○")</f>
        <v>　</v>
      </c>
      <c r="S588" s="24" t="str">
        <f>IF([1]廃業を除いた名簿を貼り付ける!AW580=0,"　","○")</f>
        <v>　</v>
      </c>
      <c r="T588" s="24" t="str">
        <f>IF([1]廃業を除いた名簿を貼り付ける!AX580=0,"　","○")</f>
        <v>　</v>
      </c>
      <c r="U588" s="24" t="str">
        <f>IF([1]廃業を除いた名簿を貼り付ける!AY580=0,"　","○")</f>
        <v>○</v>
      </c>
      <c r="V588" s="24" t="str">
        <f>IF([1]廃業を除いた名簿を貼り付ける!AZ580=0,"　","○")</f>
        <v>○</v>
      </c>
      <c r="W588" s="24" t="str">
        <f>IF([1]廃業を除いた名簿を貼り付ける!BA580=0,"　","○")</f>
        <v>　</v>
      </c>
      <c r="X588" s="24" t="str">
        <f>IF([1]廃業を除いた名簿を貼り付ける!BB580=0,"　","○")</f>
        <v>○</v>
      </c>
      <c r="Y588" s="24" t="str">
        <f>IF([1]廃業を除いた名簿を貼り付ける!BC580=0,"　","○")</f>
        <v>○</v>
      </c>
    </row>
    <row r="589" spans="1:25" ht="24.75" customHeight="1" x14ac:dyDescent="0.2">
      <c r="A589" s="19" t="s">
        <v>20</v>
      </c>
      <c r="B589" s="25">
        <f>[1]廃業を除いた名簿を貼り付ける!N581</f>
        <v>1313</v>
      </c>
      <c r="C589" s="26" t="s">
        <v>21</v>
      </c>
      <c r="D589" s="22" t="str">
        <f>[1]廃業を除いた名簿を貼り付ける!D581</f>
        <v>株式会社三友冷設</v>
      </c>
      <c r="E589" s="22" t="str">
        <f>IF([1]廃業を除いた名簿を貼り付ける!F581="","",[1]廃業を除いた名簿を貼り付ける!F581)</f>
        <v>代表取締役　坂﨑　友治</v>
      </c>
      <c r="F589" s="22" t="str">
        <f>[1]廃業を除いた名簿を貼り付ける!H581&amp;[1]廃業を除いた名簿を貼り付ける!I581</f>
        <v>東京都足立区六月三丁目１１番３号</v>
      </c>
      <c r="G589" s="23">
        <f>[1]廃業を除いた名簿を貼り付ける!P581</f>
        <v>43928</v>
      </c>
      <c r="H589" s="22" t="str">
        <f>[1]廃業を除いた名簿を貼り付ける!AG581</f>
        <v>株式会社三友冷設</v>
      </c>
      <c r="I589" s="22" t="str">
        <f>[1]廃業を除いた名簿を貼り付ける!AJ581&amp;[1]廃業を除いた名簿を貼り付ける!AK581</f>
        <v>東京都足立区六月三丁目１１番３号</v>
      </c>
      <c r="J589" s="22" t="str">
        <f>[1]廃業を除いた名簿を貼り付ける!AL581</f>
        <v>03-6319-3752</v>
      </c>
      <c r="K589" s="24" t="str">
        <f>IF([1]廃業を除いた名簿を貼り付ける!AO581=0,"　","○")</f>
        <v>○</v>
      </c>
      <c r="L589" s="24" t="str">
        <f>IF([1]廃業を除いた名簿を貼り付ける!AP581=0,"　","○")</f>
        <v>○</v>
      </c>
      <c r="M589" s="24" t="str">
        <f>IF([1]廃業を除いた名簿を貼り付ける!AQ581=0,"　","○")</f>
        <v>○</v>
      </c>
      <c r="N589" s="24" t="str">
        <f>IF([1]廃業を除いた名簿を貼り付ける!AR581=0,"　","○")</f>
        <v>○</v>
      </c>
      <c r="O589" s="24" t="str">
        <f>IF([1]廃業を除いた名簿を貼り付ける!AS581=0,"　","○")</f>
        <v>○</v>
      </c>
      <c r="P589" s="24" t="str">
        <f>IF([1]廃業を除いた名簿を貼り付ける!AT581=0,"　","○")</f>
        <v>○</v>
      </c>
      <c r="Q589" s="24" t="str">
        <f>IF([1]廃業を除いた名簿を貼り付ける!AU581=0,"　","○")</f>
        <v>○</v>
      </c>
      <c r="R589" s="24" t="str">
        <f>IF([1]廃業を除いた名簿を貼り付ける!AV581=0,"　","○")</f>
        <v>○</v>
      </c>
      <c r="S589" s="24" t="str">
        <f>IF([1]廃業を除いた名簿を貼り付ける!AW581=0,"　","○")</f>
        <v>○</v>
      </c>
      <c r="T589" s="24" t="str">
        <f>IF([1]廃業を除いた名簿を貼り付ける!AX581=0,"　","○")</f>
        <v>○</v>
      </c>
      <c r="U589" s="24" t="str">
        <f>IF([1]廃業を除いた名簿を貼り付ける!AY581=0,"　","○")</f>
        <v>○</v>
      </c>
      <c r="V589" s="24" t="str">
        <f>IF([1]廃業を除いた名簿を貼り付ける!AZ581=0,"　","○")</f>
        <v>○</v>
      </c>
      <c r="W589" s="24" t="str">
        <f>IF([1]廃業を除いた名簿を貼り付ける!BA581=0,"　","○")</f>
        <v>○</v>
      </c>
      <c r="X589" s="24" t="str">
        <f>IF([1]廃業を除いた名簿を貼り付ける!BB581=0,"　","○")</f>
        <v>○</v>
      </c>
      <c r="Y589" s="24" t="str">
        <f>IF([1]廃業を除いた名簿を貼り付ける!BC581=0,"　","○")</f>
        <v>○</v>
      </c>
    </row>
    <row r="590" spans="1:25" ht="24.75" customHeight="1" x14ac:dyDescent="0.2">
      <c r="A590" s="19" t="s">
        <v>20</v>
      </c>
      <c r="B590" s="25">
        <f>[1]廃業を除いた名簿を貼り付ける!N582</f>
        <v>1315</v>
      </c>
      <c r="C590" s="26" t="s">
        <v>21</v>
      </c>
      <c r="D590" s="22" t="str">
        <f>[1]廃業を除いた名簿を貼り付ける!D582</f>
        <v>阿出川　浩二</v>
      </c>
      <c r="E590" s="22" t="str">
        <f>IF([1]廃業を除いた名簿を貼り付ける!F582="","",[1]廃業を除いた名簿を貼り付ける!F582)</f>
        <v/>
      </c>
      <c r="F590" s="22" t="str">
        <f>[1]廃業を除いた名簿を貼り付ける!H582&amp;[1]廃業を除いた名簿を貼り付ける!I582</f>
        <v>埼玉県越谷市川柳町４丁目２４５番地１　朝日プラザガーデンシティ新越谷３２１</v>
      </c>
      <c r="G590" s="23">
        <f>[1]廃業を除いた名簿を貼り付ける!P582</f>
        <v>43934</v>
      </c>
      <c r="H590" s="22" t="str">
        <f>[1]廃業を除いた名簿を貼り付ける!AG582</f>
        <v>リョーカサービス</v>
      </c>
      <c r="I590" s="22" t="str">
        <f>[1]廃業を除いた名簿を貼り付ける!AJ582&amp;[1]廃業を除いた名簿を貼り付ける!AK582</f>
        <v>埼玉県越谷市川柳町４丁目２４５番地１　朝日プラザガーデンシティ新越谷３２１</v>
      </c>
      <c r="J590" s="22" t="str">
        <f>[1]廃業を除いた名簿を貼り付ける!AL582</f>
        <v>048-985-8239</v>
      </c>
      <c r="K590" s="24" t="str">
        <f>IF([1]廃業を除いた名簿を貼り付ける!AO582=0,"　","○")</f>
        <v>○</v>
      </c>
      <c r="L590" s="24" t="str">
        <f>IF([1]廃業を除いた名簿を貼り付ける!AP582=0,"　","○")</f>
        <v>○</v>
      </c>
      <c r="M590" s="24" t="str">
        <f>IF([1]廃業を除いた名簿を貼り付ける!AQ582=0,"　","○")</f>
        <v>○</v>
      </c>
      <c r="N590" s="24" t="str">
        <f>IF([1]廃業を除いた名簿を貼り付ける!AR582=0,"　","○")</f>
        <v>○</v>
      </c>
      <c r="O590" s="24" t="str">
        <f>IF([1]廃業を除いた名簿を貼り付ける!AS582=0,"　","○")</f>
        <v>○</v>
      </c>
      <c r="P590" s="24" t="str">
        <f>IF([1]廃業を除いた名簿を貼り付ける!AT582=0,"　","○")</f>
        <v>○</v>
      </c>
      <c r="Q590" s="24" t="str">
        <f>IF([1]廃業を除いた名簿を貼り付ける!AU582=0,"　","○")</f>
        <v>○</v>
      </c>
      <c r="R590" s="24" t="str">
        <f>IF([1]廃業を除いた名簿を貼り付ける!AV582=0,"　","○")</f>
        <v>○</v>
      </c>
      <c r="S590" s="24" t="str">
        <f>IF([1]廃業を除いた名簿を貼り付ける!AW582=0,"　","○")</f>
        <v>○</v>
      </c>
      <c r="T590" s="24" t="str">
        <f>IF([1]廃業を除いた名簿を貼り付ける!AX582=0,"　","○")</f>
        <v>○</v>
      </c>
      <c r="U590" s="24" t="str">
        <f>IF([1]廃業を除いた名簿を貼り付ける!AY582=0,"　","○")</f>
        <v>○</v>
      </c>
      <c r="V590" s="24" t="str">
        <f>IF([1]廃業を除いた名簿を貼り付ける!AZ582=0,"　","○")</f>
        <v>○</v>
      </c>
      <c r="W590" s="24" t="str">
        <f>IF([1]廃業を除いた名簿を貼り付ける!BA582=0,"　","○")</f>
        <v>○</v>
      </c>
      <c r="X590" s="24" t="str">
        <f>IF([1]廃業を除いた名簿を貼り付ける!BB582=0,"　","○")</f>
        <v>○</v>
      </c>
      <c r="Y590" s="24" t="str">
        <f>IF([1]廃業を除いた名簿を貼り付ける!BC582=0,"　","○")</f>
        <v>○</v>
      </c>
    </row>
    <row r="591" spans="1:25" ht="24.75" customHeight="1" x14ac:dyDescent="0.2">
      <c r="A591" s="19" t="s">
        <v>20</v>
      </c>
      <c r="B591" s="25">
        <f>[1]廃業を除いた名簿を貼り付ける!N583</f>
        <v>1316</v>
      </c>
      <c r="C591" s="26" t="s">
        <v>21</v>
      </c>
      <c r="D591" s="22" t="str">
        <f>[1]廃業を除いた名簿を貼り付ける!D583</f>
        <v>株式会社ブレインテクノ</v>
      </c>
      <c r="E591" s="22" t="str">
        <f>IF([1]廃業を除いた名簿を貼り付ける!F583="","",[1]廃業を除いた名簿を貼り付ける!F583)</f>
        <v>代表取締役　鈴木　博之</v>
      </c>
      <c r="F591" s="22" t="str">
        <f>[1]廃業を除いた名簿を貼り付ける!H583&amp;[1]廃業を除いた名簿を貼り付ける!I583</f>
        <v>埼玉県新座市新座二丁目３番１１号</v>
      </c>
      <c r="G591" s="23">
        <f>[1]廃業を除いた名簿を貼り付ける!P583</f>
        <v>43934</v>
      </c>
      <c r="H591" s="22" t="str">
        <f>[1]廃業を除いた名簿を貼り付ける!AG583</f>
        <v>株式会社ブレインテクノ</v>
      </c>
      <c r="I591" s="22" t="str">
        <f>[1]廃業を除いた名簿を貼り付ける!AJ583&amp;[1]廃業を除いた名簿を貼り付ける!AK583</f>
        <v>埼玉県新座市新座二丁目３番１１号</v>
      </c>
      <c r="J591" s="22" t="str">
        <f>[1]廃業を除いた名簿を貼り付ける!AL583</f>
        <v>048-483-8555</v>
      </c>
      <c r="K591" s="24" t="str">
        <f>IF([1]廃業を除いた名簿を貼り付ける!AO583=0,"　","○")</f>
        <v>○</v>
      </c>
      <c r="L591" s="24" t="str">
        <f>IF([1]廃業を除いた名簿を貼り付ける!AP583=0,"　","○")</f>
        <v>○</v>
      </c>
      <c r="M591" s="24" t="str">
        <f>IF([1]廃業を除いた名簿を貼り付ける!AQ583=0,"　","○")</f>
        <v>○</v>
      </c>
      <c r="N591" s="24" t="str">
        <f>IF([1]廃業を除いた名簿を貼り付ける!AR583=0,"　","○")</f>
        <v>○</v>
      </c>
      <c r="O591" s="24" t="str">
        <f>IF([1]廃業を除いた名簿を貼り付ける!AS583=0,"　","○")</f>
        <v>○</v>
      </c>
      <c r="P591" s="24" t="str">
        <f>IF([1]廃業を除いた名簿を貼り付ける!AT583=0,"　","○")</f>
        <v>○</v>
      </c>
      <c r="Q591" s="24" t="str">
        <f>IF([1]廃業を除いた名簿を貼り付ける!AU583=0,"　","○")</f>
        <v>　</v>
      </c>
      <c r="R591" s="24" t="str">
        <f>IF([1]廃業を除いた名簿を貼り付ける!AV583=0,"　","○")</f>
        <v>　</v>
      </c>
      <c r="S591" s="24" t="str">
        <f>IF([1]廃業を除いた名簿を貼り付ける!AW583=0,"　","○")</f>
        <v>　</v>
      </c>
      <c r="T591" s="24" t="str">
        <f>IF([1]廃業を除いた名簿を貼り付ける!AX583=0,"　","○")</f>
        <v>○</v>
      </c>
      <c r="U591" s="24" t="str">
        <f>IF([1]廃業を除いた名簿を貼り付ける!AY583=0,"　","○")</f>
        <v>○</v>
      </c>
      <c r="V591" s="24" t="str">
        <f>IF([1]廃業を除いた名簿を貼り付ける!AZ583=0,"　","○")</f>
        <v>○</v>
      </c>
      <c r="W591" s="24" t="str">
        <f>IF([1]廃業を除いた名簿を貼り付ける!BA583=0,"　","○")</f>
        <v>○</v>
      </c>
      <c r="X591" s="24" t="str">
        <f>IF([1]廃業を除いた名簿を貼り付ける!BB583=0,"　","○")</f>
        <v>○</v>
      </c>
      <c r="Y591" s="24" t="str">
        <f>IF([1]廃業を除いた名簿を貼り付ける!BC583=0,"　","○")</f>
        <v>○</v>
      </c>
    </row>
    <row r="592" spans="1:25" ht="24.75" customHeight="1" x14ac:dyDescent="0.2">
      <c r="A592" s="19" t="s">
        <v>20</v>
      </c>
      <c r="B592" s="25">
        <f>[1]廃業を除いた名簿を貼り付ける!N584</f>
        <v>1318</v>
      </c>
      <c r="C592" s="26" t="s">
        <v>21</v>
      </c>
      <c r="D592" s="22" t="str">
        <f>[1]廃業を除いた名簿を貼り付ける!D584</f>
        <v>東京セントラルヒーテイング工業株式会社</v>
      </c>
      <c r="E592" s="22" t="str">
        <f>IF([1]廃業を除いた名簿を貼り付ける!F584="","",[1]廃業を除いた名簿を貼り付ける!F584)</f>
        <v>代表取締役　鎌田　秀一</v>
      </c>
      <c r="F592" s="22" t="str">
        <f>[1]廃業を除いた名簿を貼り付ける!H584&amp;[1]廃業を除いた名簿を貼り付ける!I584</f>
        <v>東京都足立区南花畑二丁目１５番１号</v>
      </c>
      <c r="G592" s="23">
        <f>[1]廃業を除いた名簿を貼り付ける!P584</f>
        <v>43936</v>
      </c>
      <c r="H592" s="22" t="str">
        <f>[1]廃業を除いた名簿を貼り付ける!AG584</f>
        <v>東京セントラルヒーテイング工業株式会社</v>
      </c>
      <c r="I592" s="22" t="str">
        <f>[1]廃業を除いた名簿を貼り付ける!AJ584&amp;[1]廃業を除いた名簿を貼り付ける!AK584</f>
        <v>東京都足立区南花畑二丁目１５番１号</v>
      </c>
      <c r="J592" s="22" t="str">
        <f>[1]廃業を除いた名簿を貼り付ける!AL584</f>
        <v>03-5686-1238</v>
      </c>
      <c r="K592" s="24" t="str">
        <f>IF([1]廃業を除いた名簿を貼り付ける!AO584=0,"　","○")</f>
        <v>○</v>
      </c>
      <c r="L592" s="24" t="str">
        <f>IF([1]廃業を除いた名簿を貼り付ける!AP584=0,"　","○")</f>
        <v>○</v>
      </c>
      <c r="M592" s="24" t="str">
        <f>IF([1]廃業を除いた名簿を貼り付ける!AQ584=0,"　","○")</f>
        <v>○</v>
      </c>
      <c r="N592" s="24" t="str">
        <f>IF([1]廃業を除いた名簿を貼り付ける!AR584=0,"　","○")</f>
        <v>○</v>
      </c>
      <c r="O592" s="24" t="str">
        <f>IF([1]廃業を除いた名簿を貼り付ける!AS584=0,"　","○")</f>
        <v>○</v>
      </c>
      <c r="P592" s="24" t="str">
        <f>IF([1]廃業を除いた名簿を貼り付ける!AT584=0,"　","○")</f>
        <v>○</v>
      </c>
      <c r="Q592" s="24" t="str">
        <f>IF([1]廃業を除いた名簿を貼り付ける!AU584=0,"　","○")</f>
        <v>　</v>
      </c>
      <c r="R592" s="24" t="str">
        <f>IF([1]廃業を除いた名簿を貼り付ける!AV584=0,"　","○")</f>
        <v>　</v>
      </c>
      <c r="S592" s="24" t="str">
        <f>IF([1]廃業を除いた名簿を貼り付ける!AW584=0,"　","○")</f>
        <v>　</v>
      </c>
      <c r="T592" s="24" t="str">
        <f>IF([1]廃業を除いた名簿を貼り付ける!AX584=0,"　","○")</f>
        <v>○</v>
      </c>
      <c r="U592" s="24" t="str">
        <f>IF([1]廃業を除いた名簿を貼り付ける!AY584=0,"　","○")</f>
        <v>○</v>
      </c>
      <c r="V592" s="24" t="str">
        <f>IF([1]廃業を除いた名簿を貼り付ける!AZ584=0,"　","○")</f>
        <v>○</v>
      </c>
      <c r="W592" s="24" t="str">
        <f>IF([1]廃業を除いた名簿を貼り付ける!BA584=0,"　","○")</f>
        <v>○</v>
      </c>
      <c r="X592" s="24" t="str">
        <f>IF([1]廃業を除いた名簿を貼り付ける!BB584=0,"　","○")</f>
        <v>○</v>
      </c>
      <c r="Y592" s="24" t="str">
        <f>IF([1]廃業を除いた名簿を貼り付ける!BC584=0,"　","○")</f>
        <v>○</v>
      </c>
    </row>
    <row r="593" spans="1:25" ht="24.75" customHeight="1" x14ac:dyDescent="0.2">
      <c r="A593" s="19" t="s">
        <v>20</v>
      </c>
      <c r="B593" s="25">
        <f>[1]廃業を除いた名簿を貼り付ける!N585</f>
        <v>1319</v>
      </c>
      <c r="C593" s="26" t="s">
        <v>21</v>
      </c>
      <c r="D593" s="22" t="str">
        <f>[1]廃業を除いた名簿を貼り付ける!D585</f>
        <v>株式会社イージーサービス</v>
      </c>
      <c r="E593" s="22" t="str">
        <f>IF([1]廃業を除いた名簿を貼り付ける!F585="","",[1]廃業を除いた名簿を貼り付ける!F585)</f>
        <v>代表取締役　河野　剛</v>
      </c>
      <c r="F593" s="22" t="str">
        <f>[1]廃業を除いた名簿を貼り付ける!H585&amp;[1]廃業を除いた名簿を貼り付ける!I585</f>
        <v>東京都台東区東上野一丁目１４番９号</v>
      </c>
      <c r="G593" s="23">
        <f>[1]廃業を除いた名簿を貼り付ける!P585</f>
        <v>43936</v>
      </c>
      <c r="H593" s="22" t="str">
        <f>[1]廃業を除いた名簿を貼り付ける!AG585</f>
        <v>株式会社イージーサービス</v>
      </c>
      <c r="I593" s="22" t="str">
        <f>[1]廃業を除いた名簿を貼り付ける!AJ585&amp;[1]廃業を除いた名簿を貼り付ける!AK585</f>
        <v>東京都台東区東上野一丁目１４番９号</v>
      </c>
      <c r="J593" s="22" t="str">
        <f>[1]廃業を除いた名簿を貼り付ける!AL585</f>
        <v>03-6240-1386</v>
      </c>
      <c r="K593" s="24" t="str">
        <f>IF([1]廃業を除いた名簿を貼り付ける!AO585=0,"　","○")</f>
        <v>○</v>
      </c>
      <c r="L593" s="24" t="str">
        <f>IF([1]廃業を除いた名簿を貼り付ける!AP585=0,"　","○")</f>
        <v>○</v>
      </c>
      <c r="M593" s="24" t="str">
        <f>IF([1]廃業を除いた名簿を貼り付ける!AQ585=0,"　","○")</f>
        <v>○</v>
      </c>
      <c r="N593" s="24" t="str">
        <f>IF([1]廃業を除いた名簿を貼り付ける!AR585=0,"　","○")</f>
        <v>○</v>
      </c>
      <c r="O593" s="24" t="str">
        <f>IF([1]廃業を除いた名簿を貼り付ける!AS585=0,"　","○")</f>
        <v>○</v>
      </c>
      <c r="P593" s="24" t="str">
        <f>IF([1]廃業を除いた名簿を貼り付ける!AT585=0,"　","○")</f>
        <v>○</v>
      </c>
      <c r="Q593" s="24" t="str">
        <f>IF([1]廃業を除いた名簿を貼り付ける!AU585=0,"　","○")</f>
        <v>　</v>
      </c>
      <c r="R593" s="24" t="str">
        <f>IF([1]廃業を除いた名簿を貼り付ける!AV585=0,"　","○")</f>
        <v>　</v>
      </c>
      <c r="S593" s="24" t="str">
        <f>IF([1]廃業を除いた名簿を貼り付ける!AW585=0,"　","○")</f>
        <v>　</v>
      </c>
      <c r="T593" s="24" t="str">
        <f>IF([1]廃業を除いた名簿を貼り付ける!AX585=0,"　","○")</f>
        <v>○</v>
      </c>
      <c r="U593" s="24" t="str">
        <f>IF([1]廃業を除いた名簿を貼り付ける!AY585=0,"　","○")</f>
        <v>○</v>
      </c>
      <c r="V593" s="24" t="str">
        <f>IF([1]廃業を除いた名簿を貼り付ける!AZ585=0,"　","○")</f>
        <v>○</v>
      </c>
      <c r="W593" s="24" t="str">
        <f>IF([1]廃業を除いた名簿を貼り付ける!BA585=0,"　","○")</f>
        <v>○</v>
      </c>
      <c r="X593" s="24" t="str">
        <f>IF([1]廃業を除いた名簿を貼り付ける!BB585=0,"　","○")</f>
        <v>○</v>
      </c>
      <c r="Y593" s="24" t="str">
        <f>IF([1]廃業を除いた名簿を貼り付ける!BC585=0,"　","○")</f>
        <v>○</v>
      </c>
    </row>
    <row r="594" spans="1:25" ht="24.75" customHeight="1" x14ac:dyDescent="0.2">
      <c r="A594" s="19" t="s">
        <v>20</v>
      </c>
      <c r="B594" s="25">
        <f>[1]廃業を除いた名簿を貼り付ける!N586</f>
        <v>1320</v>
      </c>
      <c r="C594" s="26" t="s">
        <v>21</v>
      </c>
      <c r="D594" s="22" t="str">
        <f>[1]廃業を除いた名簿を貼り付ける!D586</f>
        <v>有限会社守屋冷熱</v>
      </c>
      <c r="E594" s="22" t="str">
        <f>IF([1]廃業を除いた名簿を貼り付ける!F586="","",[1]廃業を除いた名簿を貼り付ける!F586)</f>
        <v>代表取締役　守屋　芳雄</v>
      </c>
      <c r="F594" s="22" t="str">
        <f>[1]廃業を除いた名簿を貼り付ける!H586&amp;[1]廃業を除いた名簿を貼り付ける!I586</f>
        <v>千葉県野田市木間ケ瀬３２９３番地８</v>
      </c>
      <c r="G594" s="23">
        <f>[1]廃業を除いた名簿を貼り付ける!P586</f>
        <v>43937</v>
      </c>
      <c r="H594" s="22" t="str">
        <f>[1]廃業を除いた名簿を貼り付ける!AG586</f>
        <v>有限会社守屋冷熱</v>
      </c>
      <c r="I594" s="22" t="str">
        <f>[1]廃業を除いた名簿を貼り付ける!AJ586&amp;[1]廃業を除いた名簿を貼り付ける!AK586</f>
        <v>千葉県野田市木間ケ瀬３２９３番地８</v>
      </c>
      <c r="J594" s="22" t="str">
        <f>[1]廃業を除いた名簿を貼り付ける!AL586</f>
        <v>04-7198-1793</v>
      </c>
      <c r="K594" s="24" t="str">
        <f>IF([1]廃業を除いた名簿を貼り付ける!AO586=0,"　","○")</f>
        <v>○</v>
      </c>
      <c r="L594" s="24" t="str">
        <f>IF([1]廃業を除いた名簿を貼り付ける!AP586=0,"　","○")</f>
        <v>○</v>
      </c>
      <c r="M594" s="24" t="str">
        <f>IF([1]廃業を除いた名簿を貼り付ける!AQ586=0,"　","○")</f>
        <v>○</v>
      </c>
      <c r="N594" s="24" t="str">
        <f>IF([1]廃業を除いた名簿を貼り付ける!AR586=0,"　","○")</f>
        <v>○</v>
      </c>
      <c r="O594" s="24" t="str">
        <f>IF([1]廃業を除いた名簿を貼り付ける!AS586=0,"　","○")</f>
        <v>○</v>
      </c>
      <c r="P594" s="24" t="str">
        <f>IF([1]廃業を除いた名簿を貼り付ける!AT586=0,"　","○")</f>
        <v>○</v>
      </c>
      <c r="Q594" s="24" t="str">
        <f>IF([1]廃業を除いた名簿を貼り付ける!AU586=0,"　","○")</f>
        <v>○</v>
      </c>
      <c r="R594" s="24" t="str">
        <f>IF([1]廃業を除いた名簿を貼り付ける!AV586=0,"　","○")</f>
        <v>○</v>
      </c>
      <c r="S594" s="24" t="str">
        <f>IF([1]廃業を除いた名簿を貼り付ける!AW586=0,"　","○")</f>
        <v>○</v>
      </c>
      <c r="T594" s="24" t="str">
        <f>IF([1]廃業を除いた名簿を貼り付ける!AX586=0,"　","○")</f>
        <v>○</v>
      </c>
      <c r="U594" s="24" t="str">
        <f>IF([1]廃業を除いた名簿を貼り付ける!AY586=0,"　","○")</f>
        <v>○</v>
      </c>
      <c r="V594" s="24" t="str">
        <f>IF([1]廃業を除いた名簿を貼り付ける!AZ586=0,"　","○")</f>
        <v>○</v>
      </c>
      <c r="W594" s="24" t="str">
        <f>IF([1]廃業を除いた名簿を貼り付ける!BA586=0,"　","○")</f>
        <v>○</v>
      </c>
      <c r="X594" s="24" t="str">
        <f>IF([1]廃業を除いた名簿を貼り付ける!BB586=0,"　","○")</f>
        <v>○</v>
      </c>
      <c r="Y594" s="24" t="str">
        <f>IF([1]廃業を除いた名簿を貼り付ける!BC586=0,"　","○")</f>
        <v>○</v>
      </c>
    </row>
    <row r="595" spans="1:25" ht="24.75" customHeight="1" x14ac:dyDescent="0.2">
      <c r="A595" s="19" t="s">
        <v>20</v>
      </c>
      <c r="B595" s="25">
        <f>[1]廃業を除いた名簿を貼り付ける!N587</f>
        <v>1321</v>
      </c>
      <c r="C595" s="26" t="s">
        <v>21</v>
      </c>
      <c r="D595" s="22" t="str">
        <f>[1]廃業を除いた名簿を貼り付ける!D587</f>
        <v>株式会社ニエダ</v>
      </c>
      <c r="E595" s="22" t="str">
        <f>IF([1]廃業を除いた名簿を貼り付ける!F587="","",[1]廃業を除いた名簿を貼り付ける!F587)</f>
        <v>代表取締役　贄田　幸作</v>
      </c>
      <c r="F595" s="22" t="str">
        <f>[1]廃業を除いた名簿を貼り付ける!H587&amp;[1]廃業を除いた名簿を貼り付ける!I587</f>
        <v>栃木県佐野市浅沼町７０番地１５</v>
      </c>
      <c r="G595" s="23">
        <f>[1]廃業を除いた名簿を貼り付ける!P587</f>
        <v>43935</v>
      </c>
      <c r="H595" s="22" t="str">
        <f>[1]廃業を除いた名簿を貼り付ける!AG587</f>
        <v>株式会社ニエダ</v>
      </c>
      <c r="I595" s="22" t="str">
        <f>[1]廃業を除いた名簿を貼り付ける!AJ587&amp;[1]廃業を除いた名簿を貼り付ける!AK587</f>
        <v>栃木県佐野市浅沼町７０番地１５</v>
      </c>
      <c r="J595" s="22" t="str">
        <f>[1]廃業を除いた名簿を貼り付ける!AL587</f>
        <v>0283-22-6758</v>
      </c>
      <c r="K595" s="24" t="str">
        <f>IF([1]廃業を除いた名簿を貼り付ける!AO587=0,"　","○")</f>
        <v>○</v>
      </c>
      <c r="L595" s="24" t="str">
        <f>IF([1]廃業を除いた名簿を貼り付ける!AP587=0,"　","○")</f>
        <v>○</v>
      </c>
      <c r="M595" s="24" t="str">
        <f>IF([1]廃業を除いた名簿を貼り付ける!AQ587=0,"　","○")</f>
        <v>○</v>
      </c>
      <c r="N595" s="24" t="str">
        <f>IF([1]廃業を除いた名簿を貼り付ける!AR587=0,"　","○")</f>
        <v>○</v>
      </c>
      <c r="O595" s="24" t="str">
        <f>IF([1]廃業を除いた名簿を貼り付ける!AS587=0,"　","○")</f>
        <v>○</v>
      </c>
      <c r="P595" s="24" t="str">
        <f>IF([1]廃業を除いた名簿を貼り付ける!AT587=0,"　","○")</f>
        <v>○</v>
      </c>
      <c r="Q595" s="24" t="str">
        <f>IF([1]廃業を除いた名簿を貼り付ける!AU587=0,"　","○")</f>
        <v>　</v>
      </c>
      <c r="R595" s="24" t="str">
        <f>IF([1]廃業を除いた名簿を貼り付ける!AV587=0,"　","○")</f>
        <v>　</v>
      </c>
      <c r="S595" s="24" t="str">
        <f>IF([1]廃業を除いた名簿を貼り付ける!AW587=0,"　","○")</f>
        <v>　</v>
      </c>
      <c r="T595" s="24" t="str">
        <f>IF([1]廃業を除いた名簿を貼り付ける!AX587=0,"　","○")</f>
        <v>　</v>
      </c>
      <c r="U595" s="24" t="str">
        <f>IF([1]廃業を除いた名簿を貼り付ける!AY587=0,"　","○")</f>
        <v>　</v>
      </c>
      <c r="V595" s="24" t="str">
        <f>IF([1]廃業を除いた名簿を貼り付ける!AZ587=0,"　","○")</f>
        <v>　</v>
      </c>
      <c r="W595" s="24" t="str">
        <f>IF([1]廃業を除いた名簿を貼り付ける!BA587=0,"　","○")</f>
        <v>　</v>
      </c>
      <c r="X595" s="24" t="str">
        <f>IF([1]廃業を除いた名簿を貼り付ける!BB587=0,"　","○")</f>
        <v>　</v>
      </c>
      <c r="Y595" s="24" t="str">
        <f>IF([1]廃業を除いた名簿を貼り付ける!BC587=0,"　","○")</f>
        <v>　</v>
      </c>
    </row>
    <row r="596" spans="1:25" ht="24.75" customHeight="1" x14ac:dyDescent="0.2">
      <c r="A596" s="19" t="s">
        <v>20</v>
      </c>
      <c r="B596" s="25">
        <f>[1]廃業を除いた名簿を貼り付ける!N588</f>
        <v>1322</v>
      </c>
      <c r="C596" s="26" t="s">
        <v>21</v>
      </c>
      <c r="D596" s="22" t="str">
        <f>[1]廃業を除いた名簿を貼り付ける!D588</f>
        <v>株式会社シンプルエアサービス</v>
      </c>
      <c r="E596" s="22" t="str">
        <f>IF([1]廃業を除いた名簿を貼り付ける!F588="","",[1]廃業を除いた名簿を貼り付ける!F588)</f>
        <v>代表取締役　佐藤　和也</v>
      </c>
      <c r="F596" s="22" t="str">
        <f>[1]廃業を除いた名簿を貼り付ける!H588&amp;[1]廃業を除いた名簿を貼り付ける!I588</f>
        <v>宮城県仙台市太白区中田七丁目２８番８号</v>
      </c>
      <c r="G596" s="23">
        <f>[1]廃業を除いた名簿を貼り付ける!P588</f>
        <v>43937</v>
      </c>
      <c r="H596" s="22" t="str">
        <f>[1]廃業を除いた名簿を貼り付ける!AG588</f>
        <v>株式会社シンプルエアサービス</v>
      </c>
      <c r="I596" s="22" t="str">
        <f>[1]廃業を除いた名簿を貼り付ける!AJ588&amp;[1]廃業を除いた名簿を貼り付ける!AK588</f>
        <v>宮城県仙台市太白区中田七丁目２８番８号</v>
      </c>
      <c r="J596" s="22" t="str">
        <f>[1]廃業を除いた名簿を貼り付ける!AL588</f>
        <v>022-306-6501</v>
      </c>
      <c r="K596" s="24" t="str">
        <f>IF([1]廃業を除いた名簿を貼り付ける!AO588=0,"　","○")</f>
        <v>○</v>
      </c>
      <c r="L596" s="24" t="str">
        <f>IF([1]廃業を除いた名簿を貼り付ける!AP588=0,"　","○")</f>
        <v>○</v>
      </c>
      <c r="M596" s="24" t="str">
        <f>IF([1]廃業を除いた名簿を貼り付ける!AQ588=0,"　","○")</f>
        <v>○</v>
      </c>
      <c r="N596" s="24" t="str">
        <f>IF([1]廃業を除いた名簿を貼り付ける!AR588=0,"　","○")</f>
        <v>　</v>
      </c>
      <c r="O596" s="24" t="str">
        <f>IF([1]廃業を除いた名簿を貼り付ける!AS588=0,"　","○")</f>
        <v>　</v>
      </c>
      <c r="P596" s="24" t="str">
        <f>IF([1]廃業を除いた名簿を貼り付ける!AT588=0,"　","○")</f>
        <v>　</v>
      </c>
      <c r="Q596" s="24" t="str">
        <f>IF([1]廃業を除いた名簿を貼り付ける!AU588=0,"　","○")</f>
        <v>　</v>
      </c>
      <c r="R596" s="24" t="str">
        <f>IF([1]廃業を除いた名簿を貼り付ける!AV588=0,"　","○")</f>
        <v>　</v>
      </c>
      <c r="S596" s="24" t="str">
        <f>IF([1]廃業を除いた名簿を貼り付ける!AW588=0,"　","○")</f>
        <v>　</v>
      </c>
      <c r="T596" s="24" t="str">
        <f>IF([1]廃業を除いた名簿を貼り付ける!AX588=0,"　","○")</f>
        <v>○</v>
      </c>
      <c r="U596" s="24" t="str">
        <f>IF([1]廃業を除いた名簿を貼り付ける!AY588=0,"　","○")</f>
        <v>○</v>
      </c>
      <c r="V596" s="24" t="str">
        <f>IF([1]廃業を除いた名簿を貼り付ける!AZ588=0,"　","○")</f>
        <v>○</v>
      </c>
      <c r="W596" s="24" t="str">
        <f>IF([1]廃業を除いた名簿を貼り付ける!BA588=0,"　","○")</f>
        <v>　</v>
      </c>
      <c r="X596" s="24" t="str">
        <f>IF([1]廃業を除いた名簿を貼り付ける!BB588=0,"　","○")</f>
        <v>　</v>
      </c>
      <c r="Y596" s="24" t="str">
        <f>IF([1]廃業を除いた名簿を貼り付ける!BC588=0,"　","○")</f>
        <v>　</v>
      </c>
    </row>
    <row r="597" spans="1:25" ht="24.75" customHeight="1" x14ac:dyDescent="0.2">
      <c r="A597" s="19" t="s">
        <v>20</v>
      </c>
      <c r="B597" s="25">
        <f>[1]廃業を除いた名簿を貼り付ける!N589</f>
        <v>1327</v>
      </c>
      <c r="C597" s="26" t="s">
        <v>21</v>
      </c>
      <c r="D597" s="22" t="str">
        <f>[1]廃業を除いた名簿を貼り付ける!D589</f>
        <v>英和商工株式会社</v>
      </c>
      <c r="E597" s="22" t="str">
        <f>IF([1]廃業を除いた名簿を貼り付ける!F589="","",[1]廃業を除いた名簿を貼り付ける!F589)</f>
        <v>代表取締役　尾名　亮三</v>
      </c>
      <c r="F597" s="22" t="str">
        <f>[1]廃業を除いた名簿を貼り付ける!H589&amp;[1]廃業を除いた名簿を貼り付ける!I589</f>
        <v>大阪府摂津市鳥飼新町一丁目３番１０号</v>
      </c>
      <c r="G597" s="23">
        <f>[1]廃業を除いた名簿を貼り付ける!P589</f>
        <v>43941</v>
      </c>
      <c r="H597" s="22" t="str">
        <f>[1]廃業を除いた名簿を貼り付ける!AG589</f>
        <v>英和商工株式会社　東京事業本部</v>
      </c>
      <c r="I597" s="22" t="str">
        <f>[1]廃業を除いた名簿を貼り付ける!AJ589&amp;[1]廃業を除いた名簿を貼り付ける!AK589</f>
        <v>東京都文京区小石川三丁目38番13号</v>
      </c>
      <c r="J597" s="22" t="str">
        <f>[1]廃業を除いた名簿を貼り付ける!AL589</f>
        <v>03-5809-2660</v>
      </c>
      <c r="K597" s="24" t="str">
        <f>IF([1]廃業を除いた名簿を貼り付ける!AO589=0,"　","○")</f>
        <v>○</v>
      </c>
      <c r="L597" s="24" t="str">
        <f>IF([1]廃業を除いた名簿を貼り付ける!AP589=0,"　","○")</f>
        <v>○</v>
      </c>
      <c r="M597" s="24" t="str">
        <f>IF([1]廃業を除いた名簿を貼り付ける!AQ589=0,"　","○")</f>
        <v>○</v>
      </c>
      <c r="N597" s="24" t="str">
        <f>IF([1]廃業を除いた名簿を貼り付ける!AR589=0,"　","○")</f>
        <v>○</v>
      </c>
      <c r="O597" s="24" t="str">
        <f>IF([1]廃業を除いた名簿を貼り付ける!AS589=0,"　","○")</f>
        <v>○</v>
      </c>
      <c r="P597" s="24" t="str">
        <f>IF([1]廃業を除いた名簿を貼り付ける!AT589=0,"　","○")</f>
        <v>○</v>
      </c>
      <c r="Q597" s="24" t="str">
        <f>IF([1]廃業を除いた名簿を貼り付ける!AU589=0,"　","○")</f>
        <v>　</v>
      </c>
      <c r="R597" s="24" t="str">
        <f>IF([1]廃業を除いた名簿を貼り付ける!AV589=0,"　","○")</f>
        <v>　</v>
      </c>
      <c r="S597" s="24" t="str">
        <f>IF([1]廃業を除いた名簿を貼り付ける!AW589=0,"　","○")</f>
        <v>　</v>
      </c>
      <c r="T597" s="24" t="str">
        <f>IF([1]廃業を除いた名簿を貼り付ける!AX589=0,"　","○")</f>
        <v>○</v>
      </c>
      <c r="U597" s="24" t="str">
        <f>IF([1]廃業を除いた名簿を貼り付ける!AY589=0,"　","○")</f>
        <v>○</v>
      </c>
      <c r="V597" s="24" t="str">
        <f>IF([1]廃業を除いた名簿を貼り付ける!AZ589=0,"　","○")</f>
        <v>○</v>
      </c>
      <c r="W597" s="24" t="str">
        <f>IF([1]廃業を除いた名簿を貼り付ける!BA589=0,"　","○")</f>
        <v>○</v>
      </c>
      <c r="X597" s="24" t="str">
        <f>IF([1]廃業を除いた名簿を貼り付ける!BB589=0,"　","○")</f>
        <v>○</v>
      </c>
      <c r="Y597" s="24" t="str">
        <f>IF([1]廃業を除いた名簿を貼り付ける!BC589=0,"　","○")</f>
        <v>○</v>
      </c>
    </row>
    <row r="598" spans="1:25" ht="24.75" customHeight="1" x14ac:dyDescent="0.2">
      <c r="A598" s="19" t="s">
        <v>20</v>
      </c>
      <c r="B598" s="25">
        <f>[1]廃業を除いた名簿を貼り付ける!N590</f>
        <v>1328</v>
      </c>
      <c r="C598" s="26" t="s">
        <v>21</v>
      </c>
      <c r="D598" s="22" t="str">
        <f>[1]廃業を除いた名簿を貼り付ける!D590</f>
        <v>トラスト空調株式会社</v>
      </c>
      <c r="E598" s="22" t="str">
        <f>IF([1]廃業を除いた名簿を貼り付ける!F590="","",[1]廃業を除いた名簿を貼り付ける!F590)</f>
        <v>代表取締役　阿部　武</v>
      </c>
      <c r="F598" s="22" t="str">
        <f>[1]廃業を除いた名簿を貼り付ける!H590&amp;[1]廃業を除いた名簿を貼り付ける!I590</f>
        <v>東京都練馬区土支田四丁目１４番１号</v>
      </c>
      <c r="G598" s="23">
        <f>[1]廃業を除いた名簿を貼り付ける!P590</f>
        <v>43943</v>
      </c>
      <c r="H598" s="22" t="str">
        <f>[1]廃業を除いた名簿を貼り付ける!AG590</f>
        <v>トラスト空調株式会社</v>
      </c>
      <c r="I598" s="22" t="str">
        <f>[1]廃業を除いた名簿を貼り付ける!AJ590&amp;[1]廃業を除いた名簿を貼り付ける!AK590</f>
        <v>東京都練馬区土支田四丁目１４番１号</v>
      </c>
      <c r="J598" s="22" t="str">
        <f>[1]廃業を除いた名簿を貼り付ける!AL590</f>
        <v>03-3923-4678</v>
      </c>
      <c r="K598" s="24" t="str">
        <f>IF([1]廃業を除いた名簿を貼り付ける!AO590=0,"　","○")</f>
        <v>○</v>
      </c>
      <c r="L598" s="24" t="str">
        <f>IF([1]廃業を除いた名簿を貼り付ける!AP590=0,"　","○")</f>
        <v>○</v>
      </c>
      <c r="M598" s="24" t="str">
        <f>IF([1]廃業を除いた名簿を貼り付ける!AQ590=0,"　","○")</f>
        <v>○</v>
      </c>
      <c r="N598" s="24" t="str">
        <f>IF([1]廃業を除いた名簿を貼り付ける!AR590=0,"　","○")</f>
        <v>○</v>
      </c>
      <c r="O598" s="24" t="str">
        <f>IF([1]廃業を除いた名簿を貼り付ける!AS590=0,"　","○")</f>
        <v>○</v>
      </c>
      <c r="P598" s="24" t="str">
        <f>IF([1]廃業を除いた名簿を貼り付ける!AT590=0,"　","○")</f>
        <v>○</v>
      </c>
      <c r="Q598" s="24" t="str">
        <f>IF([1]廃業を除いた名簿を貼り付ける!AU590=0,"　","○")</f>
        <v>○</v>
      </c>
      <c r="R598" s="24" t="str">
        <f>IF([1]廃業を除いた名簿を貼り付ける!AV590=0,"　","○")</f>
        <v>○</v>
      </c>
      <c r="S598" s="24" t="str">
        <f>IF([1]廃業を除いた名簿を貼り付ける!AW590=0,"　","○")</f>
        <v>○</v>
      </c>
      <c r="T598" s="24" t="str">
        <f>IF([1]廃業を除いた名簿を貼り付ける!AX590=0,"　","○")</f>
        <v>○</v>
      </c>
      <c r="U598" s="24" t="str">
        <f>IF([1]廃業を除いた名簿を貼り付ける!AY590=0,"　","○")</f>
        <v>○</v>
      </c>
      <c r="V598" s="24" t="str">
        <f>IF([1]廃業を除いた名簿を貼り付ける!AZ590=0,"　","○")</f>
        <v>○</v>
      </c>
      <c r="W598" s="24" t="str">
        <f>IF([1]廃業を除いた名簿を貼り付ける!BA590=0,"　","○")</f>
        <v>○</v>
      </c>
      <c r="X598" s="24" t="str">
        <f>IF([1]廃業を除いた名簿を貼り付ける!BB590=0,"　","○")</f>
        <v>○</v>
      </c>
      <c r="Y598" s="24" t="str">
        <f>IF([1]廃業を除いた名簿を貼り付ける!BC590=0,"　","○")</f>
        <v>○</v>
      </c>
    </row>
    <row r="599" spans="1:25" ht="24.75" customHeight="1" x14ac:dyDescent="0.2">
      <c r="A599" s="19" t="s">
        <v>20</v>
      </c>
      <c r="B599" s="25">
        <f>[1]廃業を除いた名簿を貼り付ける!N591</f>
        <v>1329</v>
      </c>
      <c r="C599" s="26" t="s">
        <v>21</v>
      </c>
      <c r="D599" s="22" t="str">
        <f>[1]廃業を除いた名簿を貼り付ける!D591</f>
        <v>株式会社増山空調</v>
      </c>
      <c r="E599" s="22" t="str">
        <f>IF([1]廃業を除いた名簿を貼り付ける!F591="","",[1]廃業を除いた名簿を貼り付ける!F591)</f>
        <v>代表取締役　増山　忠伺</v>
      </c>
      <c r="F599" s="22" t="str">
        <f>[1]廃業を除いた名簿を貼り付ける!H591&amp;[1]廃業を除いた名簿を貼り付ける!I591</f>
        <v>栃木県宇都宮市砥上町３３１番地１６</v>
      </c>
      <c r="G599" s="23">
        <f>[1]廃業を除いた名簿を貼り付ける!P591</f>
        <v>43945</v>
      </c>
      <c r="H599" s="22" t="str">
        <f>[1]廃業を除いた名簿を貼り付ける!AG591</f>
        <v>株式会社増山空調</v>
      </c>
      <c r="I599" s="22" t="str">
        <f>[1]廃業を除いた名簿を貼り付ける!AJ591&amp;[1]廃業を除いた名簿を貼り付ける!AK591</f>
        <v>栃木県宇都宮市砥上町３３１番地１６</v>
      </c>
      <c r="J599" s="22" t="str">
        <f>[1]廃業を除いた名簿を貼り付ける!AL591</f>
        <v>028-648-7913</v>
      </c>
      <c r="K599" s="24" t="str">
        <f>IF([1]廃業を除いた名簿を貼り付ける!AO591=0,"　","○")</f>
        <v>○</v>
      </c>
      <c r="L599" s="24" t="str">
        <f>IF([1]廃業を除いた名簿を貼り付ける!AP591=0,"　","○")</f>
        <v>○</v>
      </c>
      <c r="M599" s="24" t="str">
        <f>IF([1]廃業を除いた名簿を貼り付ける!AQ591=0,"　","○")</f>
        <v>○</v>
      </c>
      <c r="N599" s="24" t="str">
        <f>IF([1]廃業を除いた名簿を貼り付ける!AR591=0,"　","○")</f>
        <v>○</v>
      </c>
      <c r="O599" s="24" t="str">
        <f>IF([1]廃業を除いた名簿を貼り付ける!AS591=0,"　","○")</f>
        <v>○</v>
      </c>
      <c r="P599" s="24" t="str">
        <f>IF([1]廃業を除いた名簿を貼り付ける!AT591=0,"　","○")</f>
        <v>○</v>
      </c>
      <c r="Q599" s="24" t="str">
        <f>IF([1]廃業を除いた名簿を貼り付ける!AU591=0,"　","○")</f>
        <v>○</v>
      </c>
      <c r="R599" s="24" t="str">
        <f>IF([1]廃業を除いた名簿を貼り付ける!AV591=0,"　","○")</f>
        <v>○</v>
      </c>
      <c r="S599" s="24" t="str">
        <f>IF([1]廃業を除いた名簿を貼り付ける!AW591=0,"　","○")</f>
        <v>○</v>
      </c>
      <c r="T599" s="24" t="str">
        <f>IF([1]廃業を除いた名簿を貼り付ける!AX591=0,"　","○")</f>
        <v>○</v>
      </c>
      <c r="U599" s="24" t="str">
        <f>IF([1]廃業を除いた名簿を貼り付ける!AY591=0,"　","○")</f>
        <v>○</v>
      </c>
      <c r="V599" s="24" t="str">
        <f>IF([1]廃業を除いた名簿を貼り付ける!AZ591=0,"　","○")</f>
        <v>○</v>
      </c>
      <c r="W599" s="24" t="str">
        <f>IF([1]廃業を除いた名簿を貼り付ける!BA591=0,"　","○")</f>
        <v>○</v>
      </c>
      <c r="X599" s="24" t="str">
        <f>IF([1]廃業を除いた名簿を貼り付ける!BB591=0,"　","○")</f>
        <v>○</v>
      </c>
      <c r="Y599" s="24" t="str">
        <f>IF([1]廃業を除いた名簿を貼り付ける!BC591=0,"　","○")</f>
        <v>○</v>
      </c>
    </row>
    <row r="600" spans="1:25" ht="24.75" customHeight="1" x14ac:dyDescent="0.2">
      <c r="A600" s="19" t="s">
        <v>20</v>
      </c>
      <c r="B600" s="25">
        <f>[1]廃業を除いた名簿を貼り付ける!N592</f>
        <v>1331</v>
      </c>
      <c r="C600" s="26" t="s">
        <v>21</v>
      </c>
      <c r="D600" s="22" t="str">
        <f>[1]廃業を除いた名簿を貼り付ける!D592</f>
        <v>有限会社スカイエンジニアリング</v>
      </c>
      <c r="E600" s="22" t="str">
        <f>IF([1]廃業を除いた名簿を貼り付ける!F592="","",[1]廃業を除いた名簿を貼り付ける!F592)</f>
        <v>代表取締役　悉知　渡</v>
      </c>
      <c r="F600" s="22" t="str">
        <f>[1]廃業を除いた名簿を貼り付ける!H592&amp;[1]廃業を除いた名簿を貼り付ける!I592</f>
        <v>埼玉県戸田市笹目南町３７番８号</v>
      </c>
      <c r="G600" s="23">
        <f>[1]廃業を除いた名簿を貼り付ける!P592</f>
        <v>43948</v>
      </c>
      <c r="H600" s="22" t="str">
        <f>[1]廃業を除いた名簿を貼り付ける!AG592</f>
        <v>有限会社スカイエンジニアリング</v>
      </c>
      <c r="I600" s="22" t="str">
        <f>[1]廃業を除いた名簿を貼り付ける!AJ592&amp;[1]廃業を除いた名簿を貼り付ける!AK592</f>
        <v>埼玉県戸田市笹目南町３７番８号</v>
      </c>
      <c r="J600" s="22" t="str">
        <f>[1]廃業を除いた名簿を貼り付ける!AL592</f>
        <v>048-483-4391</v>
      </c>
      <c r="K600" s="24" t="str">
        <f>IF([1]廃業を除いた名簿を貼り付ける!AO592=0,"　","○")</f>
        <v>○</v>
      </c>
      <c r="L600" s="24" t="str">
        <f>IF([1]廃業を除いた名簿を貼り付ける!AP592=0,"　","○")</f>
        <v>○</v>
      </c>
      <c r="M600" s="24" t="str">
        <f>IF([1]廃業を除いた名簿を貼り付ける!AQ592=0,"　","○")</f>
        <v>○</v>
      </c>
      <c r="N600" s="24" t="str">
        <f>IF([1]廃業を除いた名簿を貼り付ける!AR592=0,"　","○")</f>
        <v>○</v>
      </c>
      <c r="O600" s="24" t="str">
        <f>IF([1]廃業を除いた名簿を貼り付ける!AS592=0,"　","○")</f>
        <v>○</v>
      </c>
      <c r="P600" s="24" t="str">
        <f>IF([1]廃業を除いた名簿を貼り付ける!AT592=0,"　","○")</f>
        <v>○</v>
      </c>
      <c r="Q600" s="24" t="str">
        <f>IF([1]廃業を除いた名簿を貼り付ける!AU592=0,"　","○")</f>
        <v>　</v>
      </c>
      <c r="R600" s="24" t="str">
        <f>IF([1]廃業を除いた名簿を貼り付ける!AV592=0,"　","○")</f>
        <v>　</v>
      </c>
      <c r="S600" s="24" t="str">
        <f>IF([1]廃業を除いた名簿を貼り付ける!AW592=0,"　","○")</f>
        <v>　</v>
      </c>
      <c r="T600" s="24" t="str">
        <f>IF([1]廃業を除いた名簿を貼り付ける!AX592=0,"　","○")</f>
        <v>　</v>
      </c>
      <c r="U600" s="24" t="str">
        <f>IF([1]廃業を除いた名簿を貼り付ける!AY592=0,"　","○")</f>
        <v>○</v>
      </c>
      <c r="V600" s="24" t="str">
        <f>IF([1]廃業を除いた名簿を貼り付ける!AZ592=0,"　","○")</f>
        <v>○</v>
      </c>
      <c r="W600" s="24" t="str">
        <f>IF([1]廃業を除いた名簿を貼り付ける!BA592=0,"　","○")</f>
        <v>　</v>
      </c>
      <c r="X600" s="24" t="str">
        <f>IF([1]廃業を除いた名簿を貼り付ける!BB592=0,"　","○")</f>
        <v>○</v>
      </c>
      <c r="Y600" s="24" t="str">
        <f>IF([1]廃業を除いた名簿を貼り付ける!BC592=0,"　","○")</f>
        <v>○</v>
      </c>
    </row>
    <row r="601" spans="1:25" ht="24.75" customHeight="1" x14ac:dyDescent="0.2">
      <c r="A601" s="19" t="s">
        <v>20</v>
      </c>
      <c r="B601" s="25">
        <f>[1]廃業を除いた名簿を貼り付ける!N593</f>
        <v>1332</v>
      </c>
      <c r="C601" s="26" t="s">
        <v>21</v>
      </c>
      <c r="D601" s="22" t="str">
        <f>[1]廃業を除いた名簿を貼り付ける!D593</f>
        <v>株式会社カンネツ</v>
      </c>
      <c r="E601" s="22" t="str">
        <f>IF([1]廃業を除いた名簿を貼り付ける!F593="","",[1]廃業を除いた名簿を貼り付ける!F593)</f>
        <v>代表取締役　荒木　努</v>
      </c>
      <c r="F601" s="22" t="str">
        <f>[1]廃業を除いた名簿を貼り付ける!H593&amp;[1]廃業を除いた名簿を貼り付ける!I593</f>
        <v>大阪府大阪市北区中之島六丁目２番４０号</v>
      </c>
      <c r="G601" s="23">
        <f>[1]廃業を除いた名簿を貼り付ける!P593</f>
        <v>43949</v>
      </c>
      <c r="H601" s="22" t="str">
        <f>[1]廃業を除いた名簿を貼り付ける!AG593</f>
        <v>株式会社カンネツ　東日本営業所</v>
      </c>
      <c r="I601" s="22" t="str">
        <f>[1]廃業を除いた名簿を貼り付ける!AJ593&amp;[1]廃業を除いた名簿を貼り付ける!AK593</f>
        <v>東京都板橋区三園１丁目４９－３３</v>
      </c>
      <c r="J601" s="22" t="str">
        <f>[1]廃業を除いた名簿を貼り付ける!AL593</f>
        <v>03-5968-8280</v>
      </c>
      <c r="K601" s="24" t="str">
        <f>IF([1]廃業を除いた名簿を貼り付ける!AO593=0,"　","○")</f>
        <v>○</v>
      </c>
      <c r="L601" s="24" t="str">
        <f>IF([1]廃業を除いた名簿を貼り付ける!AP593=0,"　","○")</f>
        <v>○</v>
      </c>
      <c r="M601" s="24" t="str">
        <f>IF([1]廃業を除いた名簿を貼り付ける!AQ593=0,"　","○")</f>
        <v>○</v>
      </c>
      <c r="N601" s="24" t="str">
        <f>IF([1]廃業を除いた名簿を貼り付ける!AR593=0,"　","○")</f>
        <v>○</v>
      </c>
      <c r="O601" s="24" t="str">
        <f>IF([1]廃業を除いた名簿を貼り付ける!AS593=0,"　","○")</f>
        <v>○</v>
      </c>
      <c r="P601" s="24" t="str">
        <f>IF([1]廃業を除いた名簿を貼り付ける!AT593=0,"　","○")</f>
        <v>○</v>
      </c>
      <c r="Q601" s="24" t="str">
        <f>IF([1]廃業を除いた名簿を貼り付ける!AU593=0,"　","○")</f>
        <v>○</v>
      </c>
      <c r="R601" s="24" t="str">
        <f>IF([1]廃業を除いた名簿を貼り付ける!AV593=0,"　","○")</f>
        <v>○</v>
      </c>
      <c r="S601" s="24" t="str">
        <f>IF([1]廃業を除いた名簿を貼り付ける!AW593=0,"　","○")</f>
        <v>○</v>
      </c>
      <c r="T601" s="24" t="str">
        <f>IF([1]廃業を除いた名簿を貼り付ける!AX593=0,"　","○")</f>
        <v>○</v>
      </c>
      <c r="U601" s="24" t="str">
        <f>IF([1]廃業を除いた名簿を貼り付ける!AY593=0,"　","○")</f>
        <v>○</v>
      </c>
      <c r="V601" s="24" t="str">
        <f>IF([1]廃業を除いた名簿を貼り付ける!AZ593=0,"　","○")</f>
        <v>○</v>
      </c>
      <c r="W601" s="24" t="str">
        <f>IF([1]廃業を除いた名簿を貼り付ける!BA593=0,"　","○")</f>
        <v>○</v>
      </c>
      <c r="X601" s="24" t="str">
        <f>IF([1]廃業を除いた名簿を貼り付ける!BB593=0,"　","○")</f>
        <v>○</v>
      </c>
      <c r="Y601" s="24" t="str">
        <f>IF([1]廃業を除いた名簿を貼り付ける!BC593=0,"　","○")</f>
        <v>○</v>
      </c>
    </row>
    <row r="602" spans="1:25" ht="24.75" customHeight="1" x14ac:dyDescent="0.2">
      <c r="A602" s="19" t="s">
        <v>20</v>
      </c>
      <c r="B602" s="25">
        <f>[1]廃業を除いた名簿を貼り付ける!N594</f>
        <v>1335</v>
      </c>
      <c r="C602" s="26" t="s">
        <v>21</v>
      </c>
      <c r="D602" s="22" t="str">
        <f>[1]廃業を除いた名簿を貼り付ける!D594</f>
        <v>藤井　浩</v>
      </c>
      <c r="E602" s="22" t="str">
        <f>IF([1]廃業を除いた名簿を貼り付ける!F594="","",[1]廃業を除いた名簿を貼り付ける!F594)</f>
        <v/>
      </c>
      <c r="F602" s="22" t="str">
        <f>[1]廃業を除いた名簿を貼り付ける!H594&amp;[1]廃業を除いた名簿を貼り付ける!I594</f>
        <v>埼玉県児玉郡上里町大字神保原町４８３番地３</v>
      </c>
      <c r="G602" s="23">
        <f>[1]廃業を除いた名簿を貼り付ける!P594</f>
        <v>43949</v>
      </c>
      <c r="H602" s="22" t="str">
        <f>[1]廃業を除いた名簿を貼り付ける!AG594</f>
        <v>エフエフサービス</v>
      </c>
      <c r="I602" s="22" t="str">
        <f>[1]廃業を除いた名簿を貼り付ける!AJ594&amp;[1]廃業を除いた名簿を貼り付ける!AK594</f>
        <v>埼玉県児玉郡上里町大字神保原町４８３番地３</v>
      </c>
      <c r="J602" s="22" t="str">
        <f>[1]廃業を除いた名簿を貼り付ける!AL594</f>
        <v>0495-34-1222</v>
      </c>
      <c r="K602" s="24" t="str">
        <f>IF([1]廃業を除いた名簿を貼り付ける!AO594=0,"　","○")</f>
        <v>○</v>
      </c>
      <c r="L602" s="24" t="str">
        <f>IF([1]廃業を除いた名簿を貼り付ける!AP594=0,"　","○")</f>
        <v>○</v>
      </c>
      <c r="M602" s="24" t="str">
        <f>IF([1]廃業を除いた名簿を貼り付ける!AQ594=0,"　","○")</f>
        <v>○</v>
      </c>
      <c r="N602" s="24" t="str">
        <f>IF([1]廃業を除いた名簿を貼り付ける!AR594=0,"　","○")</f>
        <v>○</v>
      </c>
      <c r="O602" s="24" t="str">
        <f>IF([1]廃業を除いた名簿を貼り付ける!AS594=0,"　","○")</f>
        <v>○</v>
      </c>
      <c r="P602" s="24" t="str">
        <f>IF([1]廃業を除いた名簿を貼り付ける!AT594=0,"　","○")</f>
        <v>○</v>
      </c>
      <c r="Q602" s="24" t="str">
        <f>IF([1]廃業を除いた名簿を貼り付ける!AU594=0,"　","○")</f>
        <v>　</v>
      </c>
      <c r="R602" s="24" t="str">
        <f>IF([1]廃業を除いた名簿を貼り付ける!AV594=0,"　","○")</f>
        <v>　</v>
      </c>
      <c r="S602" s="24" t="str">
        <f>IF([1]廃業を除いた名簿を貼り付ける!AW594=0,"　","○")</f>
        <v>　</v>
      </c>
      <c r="T602" s="24" t="str">
        <f>IF([1]廃業を除いた名簿を貼り付ける!AX594=0,"　","○")</f>
        <v>○</v>
      </c>
      <c r="U602" s="24" t="str">
        <f>IF([1]廃業を除いた名簿を貼り付ける!AY594=0,"　","○")</f>
        <v>○</v>
      </c>
      <c r="V602" s="24" t="str">
        <f>IF([1]廃業を除いた名簿を貼り付ける!AZ594=0,"　","○")</f>
        <v>○</v>
      </c>
      <c r="W602" s="24" t="str">
        <f>IF([1]廃業を除いた名簿を貼り付ける!BA594=0,"　","○")</f>
        <v>○</v>
      </c>
      <c r="X602" s="24" t="str">
        <f>IF([1]廃業を除いた名簿を貼り付ける!BB594=0,"　","○")</f>
        <v>○</v>
      </c>
      <c r="Y602" s="24" t="str">
        <f>IF([1]廃業を除いた名簿を貼り付ける!BC594=0,"　","○")</f>
        <v>○</v>
      </c>
    </row>
    <row r="603" spans="1:25" ht="24.75" customHeight="1" x14ac:dyDescent="0.2">
      <c r="A603" s="19" t="s">
        <v>20</v>
      </c>
      <c r="B603" s="25">
        <f>[1]廃業を除いた名簿を貼り付ける!N595</f>
        <v>1336</v>
      </c>
      <c r="C603" s="26" t="s">
        <v>21</v>
      </c>
      <c r="D603" s="22" t="str">
        <f>[1]廃業を除いた名簿を貼り付ける!D595</f>
        <v>株式会社日新</v>
      </c>
      <c r="E603" s="22" t="str">
        <f>IF([1]廃業を除いた名簿を貼り付ける!F595="","",[1]廃業を除いた名簿を貼り付ける!F595)</f>
        <v>代表取締役　黒田　洋</v>
      </c>
      <c r="F603" s="22" t="str">
        <f>[1]廃業を除いた名簿を貼り付ける!H595&amp;[1]廃業を除いた名簿を貼り付ける!I595</f>
        <v>東京都江戸川区大杉五丁目１８番１１号</v>
      </c>
      <c r="G603" s="23">
        <f>[1]廃業を除いた名簿を貼り付ける!P595</f>
        <v>43958</v>
      </c>
      <c r="H603" s="22" t="str">
        <f>[1]廃業を除いた名簿を貼り付ける!AG595</f>
        <v>株式会社日新</v>
      </c>
      <c r="I603" s="22" t="str">
        <f>[1]廃業を除いた名簿を貼り付ける!AJ595&amp;[1]廃業を除いた名簿を貼り付ける!AK595</f>
        <v>東京都江戸川区大杉五丁目１８番１１号</v>
      </c>
      <c r="J603" s="22" t="str">
        <f>[1]廃業を除いた名簿を貼り付ける!AL595</f>
        <v>03-6231-5472</v>
      </c>
      <c r="K603" s="24" t="str">
        <f>IF([1]廃業を除いた名簿を貼り付ける!AO595=0,"　","○")</f>
        <v>○</v>
      </c>
      <c r="L603" s="24" t="str">
        <f>IF([1]廃業を除いた名簿を貼り付ける!AP595=0,"　","○")</f>
        <v>○</v>
      </c>
      <c r="M603" s="24" t="str">
        <f>IF([1]廃業を除いた名簿を貼り付ける!AQ595=0,"　","○")</f>
        <v>○</v>
      </c>
      <c r="N603" s="24" t="str">
        <f>IF([1]廃業を除いた名簿を貼り付ける!AR595=0,"　","○")</f>
        <v>○</v>
      </c>
      <c r="O603" s="24" t="str">
        <f>IF([1]廃業を除いた名簿を貼り付ける!AS595=0,"　","○")</f>
        <v>○</v>
      </c>
      <c r="P603" s="24" t="str">
        <f>IF([1]廃業を除いた名簿を貼り付ける!AT595=0,"　","○")</f>
        <v>○</v>
      </c>
      <c r="Q603" s="24" t="str">
        <f>IF([1]廃業を除いた名簿を貼り付ける!AU595=0,"　","○")</f>
        <v>　</v>
      </c>
      <c r="R603" s="24" t="str">
        <f>IF([1]廃業を除いた名簿を貼り付ける!AV595=0,"　","○")</f>
        <v>　</v>
      </c>
      <c r="S603" s="24" t="str">
        <f>IF([1]廃業を除いた名簿を貼り付ける!AW595=0,"　","○")</f>
        <v>　</v>
      </c>
      <c r="T603" s="24" t="str">
        <f>IF([1]廃業を除いた名簿を貼り付ける!AX595=0,"　","○")</f>
        <v>○</v>
      </c>
      <c r="U603" s="24" t="str">
        <f>IF([1]廃業を除いた名簿を貼り付ける!AY595=0,"　","○")</f>
        <v>○</v>
      </c>
      <c r="V603" s="24" t="str">
        <f>IF([1]廃業を除いた名簿を貼り付ける!AZ595=0,"　","○")</f>
        <v>○</v>
      </c>
      <c r="W603" s="24" t="str">
        <f>IF([1]廃業を除いた名簿を貼り付ける!BA595=0,"　","○")</f>
        <v>○</v>
      </c>
      <c r="X603" s="24" t="str">
        <f>IF([1]廃業を除いた名簿を貼り付ける!BB595=0,"　","○")</f>
        <v>○</v>
      </c>
      <c r="Y603" s="24" t="str">
        <f>IF([1]廃業を除いた名簿を貼り付ける!BC595=0,"　","○")</f>
        <v>○</v>
      </c>
    </row>
    <row r="604" spans="1:25" ht="24.75" customHeight="1" x14ac:dyDescent="0.2">
      <c r="A604" s="19" t="s">
        <v>20</v>
      </c>
      <c r="B604" s="25">
        <f>[1]廃業を除いた名簿を貼り付ける!N596</f>
        <v>1337</v>
      </c>
      <c r="C604" s="26" t="s">
        <v>21</v>
      </c>
      <c r="D604" s="22" t="str">
        <f>[1]廃業を除いた名簿を貼り付ける!D596</f>
        <v>株式会社ヨコレイ</v>
      </c>
      <c r="E604" s="22" t="str">
        <f>IF([1]廃業を除いた名簿を貼り付ける!F596="","",[1]廃業を除いた名簿を貼り付ける!F596)</f>
        <v>代表取締役　有井　清</v>
      </c>
      <c r="F604" s="22" t="str">
        <f>[1]廃業を除いた名簿を貼り付ける!H596&amp;[1]廃業を除いた名簿を貼り付ける!I596</f>
        <v>神奈川県横浜市保土ケ谷区新井町６５７番地</v>
      </c>
      <c r="G604" s="23">
        <f>[1]廃業を除いた名簿を貼り付ける!P596</f>
        <v>43958</v>
      </c>
      <c r="H604" s="22" t="str">
        <f>[1]廃業を除いた名簿を貼り付ける!AG596</f>
        <v>株式会社ヨコレイ</v>
      </c>
      <c r="I604" s="22" t="str">
        <f>[1]廃業を除いた名簿を貼り付ける!AJ596&amp;[1]廃業を除いた名簿を貼り付ける!AK596</f>
        <v>神奈川県横浜市保土ケ谷区新井町６５７番地</v>
      </c>
      <c r="J604" s="22" t="str">
        <f>[1]廃業を除いた名簿を貼り付ける!AL596</f>
        <v>045-381-4501</v>
      </c>
      <c r="K604" s="24" t="str">
        <f>IF([1]廃業を除いた名簿を貼り付ける!AO596=0,"　","○")</f>
        <v>○</v>
      </c>
      <c r="L604" s="24" t="str">
        <f>IF([1]廃業を除いた名簿を貼り付ける!AP596=0,"　","○")</f>
        <v>○</v>
      </c>
      <c r="M604" s="24" t="str">
        <f>IF([1]廃業を除いた名簿を貼り付ける!AQ596=0,"　","○")</f>
        <v>○</v>
      </c>
      <c r="N604" s="24" t="str">
        <f>IF([1]廃業を除いた名簿を貼り付ける!AR596=0,"　","○")</f>
        <v>○</v>
      </c>
      <c r="O604" s="24" t="str">
        <f>IF([1]廃業を除いた名簿を貼り付ける!AS596=0,"　","○")</f>
        <v>○</v>
      </c>
      <c r="P604" s="24" t="str">
        <f>IF([1]廃業を除いた名簿を貼り付ける!AT596=0,"　","○")</f>
        <v>○</v>
      </c>
      <c r="Q604" s="24" t="str">
        <f>IF([1]廃業を除いた名簿を貼り付ける!AU596=0,"　","○")</f>
        <v>○</v>
      </c>
      <c r="R604" s="24" t="str">
        <f>IF([1]廃業を除いた名簿を貼り付ける!AV596=0,"　","○")</f>
        <v>○</v>
      </c>
      <c r="S604" s="24" t="str">
        <f>IF([1]廃業を除いた名簿を貼り付ける!AW596=0,"　","○")</f>
        <v>○</v>
      </c>
      <c r="T604" s="24" t="str">
        <f>IF([1]廃業を除いた名簿を貼り付ける!AX596=0,"　","○")</f>
        <v>○</v>
      </c>
      <c r="U604" s="24" t="str">
        <f>IF([1]廃業を除いた名簿を貼り付ける!AY596=0,"　","○")</f>
        <v>○</v>
      </c>
      <c r="V604" s="24" t="str">
        <f>IF([1]廃業を除いた名簿を貼り付ける!AZ596=0,"　","○")</f>
        <v>○</v>
      </c>
      <c r="W604" s="24" t="str">
        <f>IF([1]廃業を除いた名簿を貼り付ける!BA596=0,"　","○")</f>
        <v>○</v>
      </c>
      <c r="X604" s="24" t="str">
        <f>IF([1]廃業を除いた名簿を貼り付ける!BB596=0,"　","○")</f>
        <v>○</v>
      </c>
      <c r="Y604" s="24" t="str">
        <f>IF([1]廃業を除いた名簿を貼り付ける!BC596=0,"　","○")</f>
        <v>○</v>
      </c>
    </row>
    <row r="605" spans="1:25" ht="24.75" customHeight="1" x14ac:dyDescent="0.2">
      <c r="A605" s="19" t="s">
        <v>20</v>
      </c>
      <c r="B605" s="25">
        <f>[1]廃業を除いた名簿を貼り付ける!N597</f>
        <v>1338</v>
      </c>
      <c r="C605" s="26" t="s">
        <v>21</v>
      </c>
      <c r="D605" s="22" t="str">
        <f>[1]廃業を除いた名簿を貼り付ける!D597</f>
        <v>Ｓｕｅｍａｒｕ　ＦＴ　ＩＮＮＯＶＡＴＯＲＳ株式会社</v>
      </c>
      <c r="E605" s="22" t="str">
        <f>IF([1]廃業を除いた名簿を貼り付ける!F597="","",[1]廃業を除いた名簿を貼り付ける!F597)</f>
        <v>代表取締役　末吉　克也</v>
      </c>
      <c r="F605" s="22" t="str">
        <f>[1]廃業を除いた名簿を貼り付ける!H597&amp;[1]廃業を除いた名簿を貼り付ける!I597</f>
        <v>千葉県野田市中根１６０番地の２</v>
      </c>
      <c r="G605" s="23">
        <f>[1]廃業を除いた名簿を貼り付ける!P597</f>
        <v>43951</v>
      </c>
      <c r="H605" s="22" t="str">
        <f>[1]廃業を除いた名簿を貼り付ける!AG597</f>
        <v>Ｓｕｅｍａｒｕ　ＦＴ　ＩＮＮＯＶＡＴＯＲＳ株式会社</v>
      </c>
      <c r="I605" s="22" t="str">
        <f>[1]廃業を除いた名簿を貼り付ける!AJ597&amp;[1]廃業を除いた名簿を貼り付ける!AK597</f>
        <v>千葉県野田市中根１６０番地の２</v>
      </c>
      <c r="J605" s="22" t="str">
        <f>[1]廃業を除いた名簿を貼り付ける!AL597</f>
        <v>04-7138-5652</v>
      </c>
      <c r="K605" s="24" t="str">
        <f>IF([1]廃業を除いた名簿を貼り付ける!AO597=0,"　","○")</f>
        <v>○</v>
      </c>
      <c r="L605" s="24" t="str">
        <f>IF([1]廃業を除いた名簿を貼り付ける!AP597=0,"　","○")</f>
        <v>○</v>
      </c>
      <c r="M605" s="24" t="str">
        <f>IF([1]廃業を除いた名簿を貼り付ける!AQ597=0,"　","○")</f>
        <v>○</v>
      </c>
      <c r="N605" s="24" t="str">
        <f>IF([1]廃業を除いた名簿を貼り付ける!AR597=0,"　","○")</f>
        <v>○</v>
      </c>
      <c r="O605" s="24" t="str">
        <f>IF([1]廃業を除いた名簿を貼り付ける!AS597=0,"　","○")</f>
        <v>○</v>
      </c>
      <c r="P605" s="24" t="str">
        <f>IF([1]廃業を除いた名簿を貼り付ける!AT597=0,"　","○")</f>
        <v>○</v>
      </c>
      <c r="Q605" s="24" t="str">
        <f>IF([1]廃業を除いた名簿を貼り付ける!AU597=0,"　","○")</f>
        <v>○</v>
      </c>
      <c r="R605" s="24" t="str">
        <f>IF([1]廃業を除いた名簿を貼り付ける!AV597=0,"　","○")</f>
        <v>○</v>
      </c>
      <c r="S605" s="24" t="str">
        <f>IF([1]廃業を除いた名簿を貼り付ける!AW597=0,"　","○")</f>
        <v>○</v>
      </c>
      <c r="T605" s="24" t="str">
        <f>IF([1]廃業を除いた名簿を貼り付ける!AX597=0,"　","○")</f>
        <v>　</v>
      </c>
      <c r="U605" s="24" t="str">
        <f>IF([1]廃業を除いた名簿を貼り付ける!AY597=0,"　","○")</f>
        <v>○</v>
      </c>
      <c r="V605" s="24" t="str">
        <f>IF([1]廃業を除いた名簿を貼り付ける!AZ597=0,"　","○")</f>
        <v>○</v>
      </c>
      <c r="W605" s="24" t="str">
        <f>IF([1]廃業を除いた名簿を貼り付ける!BA597=0,"　","○")</f>
        <v>　</v>
      </c>
      <c r="X605" s="24" t="str">
        <f>IF([1]廃業を除いた名簿を貼り付ける!BB597=0,"　","○")</f>
        <v>○</v>
      </c>
      <c r="Y605" s="24" t="str">
        <f>IF([1]廃業を除いた名簿を貼り付ける!BC597=0,"　","○")</f>
        <v>○</v>
      </c>
    </row>
    <row r="606" spans="1:25" ht="24.75" customHeight="1" x14ac:dyDescent="0.2">
      <c r="A606" s="19" t="s">
        <v>20</v>
      </c>
      <c r="B606" s="25">
        <f>[1]廃業を除いた名簿を貼り付ける!N598</f>
        <v>1339</v>
      </c>
      <c r="C606" s="26" t="s">
        <v>21</v>
      </c>
      <c r="D606" s="22" t="str">
        <f>[1]廃業を除いた名簿を貼り付ける!D598</f>
        <v>株式会社光電社</v>
      </c>
      <c r="E606" s="22" t="str">
        <f>IF([1]廃業を除いた名簿を貼り付ける!F598="","",[1]廃業を除いた名簿を貼り付ける!F598)</f>
        <v>代表取締役　築地　正明</v>
      </c>
      <c r="F606" s="22" t="str">
        <f>[1]廃業を除いた名簿を貼り付ける!H598&amp;[1]廃業を除いた名簿を貼り付ける!I598</f>
        <v>神奈川県横浜市中区富士見町３番地の７</v>
      </c>
      <c r="G606" s="23">
        <f>[1]廃業を除いた名簿を貼り付ける!P598</f>
        <v>43958</v>
      </c>
      <c r="H606" s="22" t="str">
        <f>[1]廃業を除いた名簿を貼り付ける!AG598</f>
        <v>株式会社光電社</v>
      </c>
      <c r="I606" s="22" t="str">
        <f>[1]廃業を除いた名簿を貼り付ける!AJ598&amp;[1]廃業を除いた名簿を貼り付ける!AK598</f>
        <v>神奈川県横浜市中区富士見町３番地の７</v>
      </c>
      <c r="J606" s="22" t="str">
        <f>[1]廃業を除いた名簿を貼り付ける!AL598</f>
        <v>045-251-1745</v>
      </c>
      <c r="K606" s="24" t="str">
        <f>IF([1]廃業を除いた名簿を貼り付ける!AO598=0,"　","○")</f>
        <v>○</v>
      </c>
      <c r="L606" s="24" t="str">
        <f>IF([1]廃業を除いた名簿を貼り付ける!AP598=0,"　","○")</f>
        <v>○</v>
      </c>
      <c r="M606" s="24" t="str">
        <f>IF([1]廃業を除いた名簿を貼り付ける!AQ598=0,"　","○")</f>
        <v>○</v>
      </c>
      <c r="N606" s="24" t="str">
        <f>IF([1]廃業を除いた名簿を貼り付ける!AR598=0,"　","○")</f>
        <v>○</v>
      </c>
      <c r="O606" s="24" t="str">
        <f>IF([1]廃業を除いた名簿を貼り付ける!AS598=0,"　","○")</f>
        <v>○</v>
      </c>
      <c r="P606" s="24" t="str">
        <f>IF([1]廃業を除いた名簿を貼り付ける!AT598=0,"　","○")</f>
        <v>○</v>
      </c>
      <c r="Q606" s="24" t="str">
        <f>IF([1]廃業を除いた名簿を貼り付ける!AU598=0,"　","○")</f>
        <v>○</v>
      </c>
      <c r="R606" s="24" t="str">
        <f>IF([1]廃業を除いた名簿を貼り付ける!AV598=0,"　","○")</f>
        <v>○</v>
      </c>
      <c r="S606" s="24" t="str">
        <f>IF([1]廃業を除いた名簿を貼り付ける!AW598=0,"　","○")</f>
        <v>○</v>
      </c>
      <c r="T606" s="24" t="str">
        <f>IF([1]廃業を除いた名簿を貼り付ける!AX598=0,"　","○")</f>
        <v>○</v>
      </c>
      <c r="U606" s="24" t="str">
        <f>IF([1]廃業を除いた名簿を貼り付ける!AY598=0,"　","○")</f>
        <v>○</v>
      </c>
      <c r="V606" s="24" t="str">
        <f>IF([1]廃業を除いた名簿を貼り付ける!AZ598=0,"　","○")</f>
        <v>○</v>
      </c>
      <c r="W606" s="24" t="str">
        <f>IF([1]廃業を除いた名簿を貼り付ける!BA598=0,"　","○")</f>
        <v>○</v>
      </c>
      <c r="X606" s="24" t="str">
        <f>IF([1]廃業を除いた名簿を貼り付ける!BB598=0,"　","○")</f>
        <v>○</v>
      </c>
      <c r="Y606" s="24" t="str">
        <f>IF([1]廃業を除いた名簿を貼り付ける!BC598=0,"　","○")</f>
        <v>○</v>
      </c>
    </row>
    <row r="607" spans="1:25" ht="24.75" customHeight="1" x14ac:dyDescent="0.2">
      <c r="A607" s="19" t="s">
        <v>20</v>
      </c>
      <c r="B607" s="25">
        <f>[1]廃業を除いた名簿を貼り付ける!N599</f>
        <v>1340</v>
      </c>
      <c r="C607" s="26" t="s">
        <v>21</v>
      </c>
      <c r="D607" s="22" t="str">
        <f>[1]廃業を除いた名簿を貼り付ける!D599</f>
        <v>角館　淳</v>
      </c>
      <c r="E607" s="22" t="str">
        <f>IF([1]廃業を除いた名簿を貼り付ける!F599="","",[1]廃業を除いた名簿を貼り付ける!F599)</f>
        <v/>
      </c>
      <c r="F607" s="22" t="str">
        <f>[1]廃業を除いた名簿を貼り付ける!H599&amp;[1]廃業を除いた名簿を貼り付ける!I599</f>
        <v>栃木県栃木市日ノ出町7番19号</v>
      </c>
      <c r="G607" s="23">
        <f>[1]廃業を除いた名簿を貼り付ける!P599</f>
        <v>43959</v>
      </c>
      <c r="H607" s="22" t="str">
        <f>[1]廃業を除いた名簿を貼り付ける!AG599</f>
        <v>カクダテ空調設備</v>
      </c>
      <c r="I607" s="22" t="str">
        <f>[1]廃業を除いた名簿を貼り付ける!AJ599&amp;[1]廃業を除いた名簿を貼り付ける!AK599</f>
        <v>栃木県栃木市日ノ出町7番19号</v>
      </c>
      <c r="J607" s="22" t="str">
        <f>[1]廃業を除いた名簿を貼り付ける!AL599</f>
        <v>0282-51-1842</v>
      </c>
      <c r="K607" s="24" t="str">
        <f>IF([1]廃業を除いた名簿を貼り付ける!AO599=0,"　","○")</f>
        <v>○</v>
      </c>
      <c r="L607" s="24" t="str">
        <f>IF([1]廃業を除いた名簿を貼り付ける!AP599=0,"　","○")</f>
        <v>○</v>
      </c>
      <c r="M607" s="24" t="str">
        <f>IF([1]廃業を除いた名簿を貼り付ける!AQ599=0,"　","○")</f>
        <v>○</v>
      </c>
      <c r="N607" s="24" t="str">
        <f>IF([1]廃業を除いた名簿を貼り付ける!AR599=0,"　","○")</f>
        <v>○</v>
      </c>
      <c r="O607" s="24" t="str">
        <f>IF([1]廃業を除いた名簿を貼り付ける!AS599=0,"　","○")</f>
        <v>○</v>
      </c>
      <c r="P607" s="24" t="str">
        <f>IF([1]廃業を除いた名簿を貼り付ける!AT599=0,"　","○")</f>
        <v>○</v>
      </c>
      <c r="Q607" s="24" t="str">
        <f>IF([1]廃業を除いた名簿を貼り付ける!AU599=0,"　","○")</f>
        <v>○</v>
      </c>
      <c r="R607" s="24" t="str">
        <f>IF([1]廃業を除いた名簿を貼り付ける!AV599=0,"　","○")</f>
        <v>○</v>
      </c>
      <c r="S607" s="24" t="str">
        <f>IF([1]廃業を除いた名簿を貼り付ける!AW599=0,"　","○")</f>
        <v>○</v>
      </c>
      <c r="T607" s="24" t="str">
        <f>IF([1]廃業を除いた名簿を貼り付ける!AX599=0,"　","○")</f>
        <v>○</v>
      </c>
      <c r="U607" s="24" t="str">
        <f>IF([1]廃業を除いた名簿を貼り付ける!AY599=0,"　","○")</f>
        <v>○</v>
      </c>
      <c r="V607" s="24" t="str">
        <f>IF([1]廃業を除いた名簿を貼り付ける!AZ599=0,"　","○")</f>
        <v>○</v>
      </c>
      <c r="W607" s="24" t="str">
        <f>IF([1]廃業を除いた名簿を貼り付ける!BA599=0,"　","○")</f>
        <v>○</v>
      </c>
      <c r="X607" s="24" t="str">
        <f>IF([1]廃業を除いた名簿を貼り付ける!BB599=0,"　","○")</f>
        <v>○</v>
      </c>
      <c r="Y607" s="24" t="str">
        <f>IF([1]廃業を除いた名簿を貼り付ける!BC599=0,"　","○")</f>
        <v>○</v>
      </c>
    </row>
    <row r="608" spans="1:25" ht="24.75" customHeight="1" x14ac:dyDescent="0.2">
      <c r="A608" s="19" t="s">
        <v>20</v>
      </c>
      <c r="B608" s="25">
        <f>[1]廃業を除いた名簿を貼り付ける!N600</f>
        <v>1341</v>
      </c>
      <c r="C608" s="26" t="s">
        <v>21</v>
      </c>
      <c r="D608" s="22" t="str">
        <f>[1]廃業を除いた名簿を貼り付ける!D600</f>
        <v>有限会社　新和</v>
      </c>
      <c r="E608" s="22" t="str">
        <f>IF([1]廃業を除いた名簿を貼り付ける!F600="","",[1]廃業を除いた名簿を貼り付ける!F600)</f>
        <v>代表取締役　豊﨑　祥之</v>
      </c>
      <c r="F608" s="22" t="str">
        <f>[1]廃業を除いた名簿を貼り付ける!H600&amp;[1]廃業を除いた名簿を貼り付ける!I600</f>
        <v>栃木県栃木市大平町新1520-28</v>
      </c>
      <c r="G608" s="23">
        <f>[1]廃業を除いた名簿を貼り付ける!P600</f>
        <v>43963</v>
      </c>
      <c r="H608" s="22" t="str">
        <f>[1]廃業を除いた名簿を貼り付ける!AG600</f>
        <v>有限会社　新和</v>
      </c>
      <c r="I608" s="22" t="str">
        <f>[1]廃業を除いた名簿を貼り付ける!AJ600&amp;[1]廃業を除いた名簿を貼り付ける!AK600</f>
        <v>栃木県栃木市大平町新1520-28</v>
      </c>
      <c r="J608" s="22" t="str">
        <f>[1]廃業を除いた名簿を貼り付ける!AL600</f>
        <v>0282-43-0339</v>
      </c>
      <c r="K608" s="24" t="str">
        <f>IF([1]廃業を除いた名簿を貼り付ける!AO600=0,"　","○")</f>
        <v>○</v>
      </c>
      <c r="L608" s="24" t="str">
        <f>IF([1]廃業を除いた名簿を貼り付ける!AP600=0,"　","○")</f>
        <v>○</v>
      </c>
      <c r="M608" s="24" t="str">
        <f>IF([1]廃業を除いた名簿を貼り付ける!AQ600=0,"　","○")</f>
        <v>○</v>
      </c>
      <c r="N608" s="24" t="str">
        <f>IF([1]廃業を除いた名簿を貼り付ける!AR600=0,"　","○")</f>
        <v>○</v>
      </c>
      <c r="O608" s="24" t="str">
        <f>IF([1]廃業を除いた名簿を貼り付ける!AS600=0,"　","○")</f>
        <v>○</v>
      </c>
      <c r="P608" s="24" t="str">
        <f>IF([1]廃業を除いた名簿を貼り付ける!AT600=0,"　","○")</f>
        <v>○</v>
      </c>
      <c r="Q608" s="24" t="str">
        <f>IF([1]廃業を除いた名簿を貼り付ける!AU600=0,"　","○")</f>
        <v>　</v>
      </c>
      <c r="R608" s="24" t="str">
        <f>IF([1]廃業を除いた名簿を貼り付ける!AV600=0,"　","○")</f>
        <v>　</v>
      </c>
      <c r="S608" s="24" t="str">
        <f>IF([1]廃業を除いた名簿を貼り付ける!AW600=0,"　","○")</f>
        <v>　</v>
      </c>
      <c r="T608" s="24" t="str">
        <f>IF([1]廃業を除いた名簿を貼り付ける!AX600=0,"　","○")</f>
        <v>○</v>
      </c>
      <c r="U608" s="24" t="str">
        <f>IF([1]廃業を除いた名簿を貼り付ける!AY600=0,"　","○")</f>
        <v>○</v>
      </c>
      <c r="V608" s="24" t="str">
        <f>IF([1]廃業を除いた名簿を貼り付ける!AZ600=0,"　","○")</f>
        <v>○</v>
      </c>
      <c r="W608" s="24" t="str">
        <f>IF([1]廃業を除いた名簿を貼り付ける!BA600=0,"　","○")</f>
        <v>○</v>
      </c>
      <c r="X608" s="24" t="str">
        <f>IF([1]廃業を除いた名簿を貼り付ける!BB600=0,"　","○")</f>
        <v>○</v>
      </c>
      <c r="Y608" s="24" t="str">
        <f>IF([1]廃業を除いた名簿を貼り付ける!BC600=0,"　","○")</f>
        <v>○</v>
      </c>
    </row>
    <row r="609" spans="1:25" ht="24.75" customHeight="1" x14ac:dyDescent="0.2">
      <c r="A609" s="19" t="s">
        <v>20</v>
      </c>
      <c r="B609" s="25">
        <f>[1]廃業を除いた名簿を貼り付ける!N601</f>
        <v>1343</v>
      </c>
      <c r="C609" s="26" t="s">
        <v>21</v>
      </c>
      <c r="D609" s="22" t="str">
        <f>[1]廃業を除いた名簿を貼り付ける!D601</f>
        <v>株式会社マルイ</v>
      </c>
      <c r="E609" s="22" t="str">
        <f>IF([1]廃業を除いた名簿を貼り付ける!F601="","",[1]廃業を除いた名簿を貼り付ける!F601)</f>
        <v>代表取締役　圓井　健敏</v>
      </c>
      <c r="F609" s="22" t="str">
        <f>[1]廃業を除いた名簿を貼り付ける!H601&amp;[1]廃業を除いた名簿を貼り付ける!I601</f>
        <v>大阪府大東市御領一丁目９番１７号</v>
      </c>
      <c r="G609" s="23">
        <f>[1]廃業を除いた名簿を貼り付ける!P601</f>
        <v>43964</v>
      </c>
      <c r="H609" s="22" t="str">
        <f>[1]廃業を除いた名簿を貼り付ける!AG601</f>
        <v>株式会社マルイ</v>
      </c>
      <c r="I609" s="22" t="str">
        <f>[1]廃業を除いた名簿を貼り付ける!AJ601&amp;[1]廃業を除いた名簿を貼り付ける!AK601</f>
        <v>大阪府大東市御領一丁目９番１７号</v>
      </c>
      <c r="J609" s="22" t="str">
        <f>[1]廃業を除いた名簿を貼り付ける!AL601</f>
        <v>072-869-3201</v>
      </c>
      <c r="K609" s="24" t="str">
        <f>IF([1]廃業を除いた名簿を貼り付ける!AO601=0,"　","○")</f>
        <v>○</v>
      </c>
      <c r="L609" s="24" t="str">
        <f>IF([1]廃業を除いた名簿を貼り付ける!AP601=0,"　","○")</f>
        <v>○</v>
      </c>
      <c r="M609" s="24" t="str">
        <f>IF([1]廃業を除いた名簿を貼り付ける!AQ601=0,"　","○")</f>
        <v>○</v>
      </c>
      <c r="N609" s="24" t="str">
        <f>IF([1]廃業を除いた名簿を貼り付ける!AR601=0,"　","○")</f>
        <v>○</v>
      </c>
      <c r="O609" s="24" t="str">
        <f>IF([1]廃業を除いた名簿を貼り付ける!AS601=0,"　","○")</f>
        <v>○</v>
      </c>
      <c r="P609" s="24" t="str">
        <f>IF([1]廃業を除いた名簿を貼り付ける!AT601=0,"　","○")</f>
        <v>○</v>
      </c>
      <c r="Q609" s="24" t="str">
        <f>IF([1]廃業を除いた名簿を貼り付ける!AU601=0,"　","○")</f>
        <v>○</v>
      </c>
      <c r="R609" s="24" t="str">
        <f>IF([1]廃業を除いた名簿を貼り付ける!AV601=0,"　","○")</f>
        <v>○</v>
      </c>
      <c r="S609" s="24" t="str">
        <f>IF([1]廃業を除いた名簿を貼り付ける!AW601=0,"　","○")</f>
        <v>○</v>
      </c>
      <c r="T609" s="24" t="str">
        <f>IF([1]廃業を除いた名簿を貼り付ける!AX601=0,"　","○")</f>
        <v>○</v>
      </c>
      <c r="U609" s="24" t="str">
        <f>IF([1]廃業を除いた名簿を貼り付ける!AY601=0,"　","○")</f>
        <v>○</v>
      </c>
      <c r="V609" s="24" t="str">
        <f>IF([1]廃業を除いた名簿を貼り付ける!AZ601=0,"　","○")</f>
        <v>○</v>
      </c>
      <c r="W609" s="24" t="str">
        <f>IF([1]廃業を除いた名簿を貼り付ける!BA601=0,"　","○")</f>
        <v>○</v>
      </c>
      <c r="X609" s="24" t="str">
        <f>IF([1]廃業を除いた名簿を貼り付ける!BB601=0,"　","○")</f>
        <v>○</v>
      </c>
      <c r="Y609" s="24" t="str">
        <f>IF([1]廃業を除いた名簿を貼り付ける!BC601=0,"　","○")</f>
        <v>○</v>
      </c>
    </row>
    <row r="610" spans="1:25" ht="24.75" customHeight="1" x14ac:dyDescent="0.2">
      <c r="A610" s="19" t="s">
        <v>20</v>
      </c>
      <c r="B610" s="25">
        <f>[1]廃業を除いた名簿を貼り付ける!N602</f>
        <v>1344</v>
      </c>
      <c r="C610" s="26" t="s">
        <v>21</v>
      </c>
      <c r="D610" s="22" t="str">
        <f>[1]廃業を除いた名簿を貼り付ける!D602</f>
        <v>株式会社三共冷熱</v>
      </c>
      <c r="E610" s="22" t="str">
        <f>IF([1]廃業を除いた名簿を貼り付ける!F602="","",[1]廃業を除いた名簿を貼り付ける!F602)</f>
        <v>代表取締役　宮本　大輔</v>
      </c>
      <c r="F610" s="22" t="str">
        <f>[1]廃業を除いた名簿を貼り付ける!H602&amp;[1]廃業を除いた名簿を貼り付ける!I602</f>
        <v>広島県福山市松浜町四丁目２番２２号</v>
      </c>
      <c r="G610" s="23">
        <f>[1]廃業を除いた名簿を貼り付ける!P602</f>
        <v>43966</v>
      </c>
      <c r="H610" s="22" t="str">
        <f>[1]廃業を除いた名簿を貼り付ける!AG602</f>
        <v>株式会社三共冷熱　関東支店</v>
      </c>
      <c r="I610" s="22" t="str">
        <f>[1]廃業を除いた名簿を貼り付ける!AJ602&amp;[1]廃業を除いた名簿を貼り付ける!AK602</f>
        <v>神奈川県川崎市川崎区大島上町６－１</v>
      </c>
      <c r="J610" s="22" t="str">
        <f>[1]廃業を除いた名簿を貼り付ける!AL602</f>
        <v>044-328-7492</v>
      </c>
      <c r="K610" s="24" t="str">
        <f>IF([1]廃業を除いた名簿を貼り付ける!AO602=0,"　","○")</f>
        <v>○</v>
      </c>
      <c r="L610" s="24" t="str">
        <f>IF([1]廃業を除いた名簿を貼り付ける!AP602=0,"　","○")</f>
        <v>○</v>
      </c>
      <c r="M610" s="24" t="str">
        <f>IF([1]廃業を除いた名簿を貼り付ける!AQ602=0,"　","○")</f>
        <v>○</v>
      </c>
      <c r="N610" s="24" t="str">
        <f>IF([1]廃業を除いた名簿を貼り付ける!AR602=0,"　","○")</f>
        <v>○</v>
      </c>
      <c r="O610" s="24" t="str">
        <f>IF([1]廃業を除いた名簿を貼り付ける!AS602=0,"　","○")</f>
        <v>○</v>
      </c>
      <c r="P610" s="24" t="str">
        <f>IF([1]廃業を除いた名簿を貼り付ける!AT602=0,"　","○")</f>
        <v>○</v>
      </c>
      <c r="Q610" s="24" t="str">
        <f>IF([1]廃業を除いた名簿を貼り付ける!AU602=0,"　","○")</f>
        <v>○</v>
      </c>
      <c r="R610" s="24" t="str">
        <f>IF([1]廃業を除いた名簿を貼り付ける!AV602=0,"　","○")</f>
        <v>○</v>
      </c>
      <c r="S610" s="24" t="str">
        <f>IF([1]廃業を除いた名簿を貼り付ける!AW602=0,"　","○")</f>
        <v>○</v>
      </c>
      <c r="T610" s="24" t="str">
        <f>IF([1]廃業を除いた名簿を貼り付ける!AX602=0,"　","○")</f>
        <v>○</v>
      </c>
      <c r="U610" s="24" t="str">
        <f>IF([1]廃業を除いた名簿を貼り付ける!AY602=0,"　","○")</f>
        <v>○</v>
      </c>
      <c r="V610" s="24" t="str">
        <f>IF([1]廃業を除いた名簿を貼り付ける!AZ602=0,"　","○")</f>
        <v>○</v>
      </c>
      <c r="W610" s="24" t="str">
        <f>IF([1]廃業を除いた名簿を貼り付ける!BA602=0,"　","○")</f>
        <v>○</v>
      </c>
      <c r="X610" s="24" t="str">
        <f>IF([1]廃業を除いた名簿を貼り付ける!BB602=0,"　","○")</f>
        <v>○</v>
      </c>
      <c r="Y610" s="24" t="str">
        <f>IF([1]廃業を除いた名簿を貼り付ける!BC602=0,"　","○")</f>
        <v>○</v>
      </c>
    </row>
    <row r="611" spans="1:25" ht="24.75" customHeight="1" x14ac:dyDescent="0.2">
      <c r="A611" s="19" t="s">
        <v>20</v>
      </c>
      <c r="B611" s="25">
        <f>[1]廃業を除いた名簿を貼り付ける!N603</f>
        <v>1346</v>
      </c>
      <c r="C611" s="26" t="s">
        <v>21</v>
      </c>
      <c r="D611" s="22" t="str">
        <f>[1]廃業を除いた名簿を貼り付ける!D603</f>
        <v>有限会社三村冷機サービス</v>
      </c>
      <c r="E611" s="22" t="str">
        <f>IF([1]廃業を除いた名簿を貼り付ける!F603="","",[1]廃業を除いた名簿を貼り付ける!F603)</f>
        <v>代表取締役　三村　英寿</v>
      </c>
      <c r="F611" s="22" t="str">
        <f>[1]廃業を除いた名簿を貼り付ける!H603&amp;[1]廃業を除いた名簿を貼り付ける!I603</f>
        <v>大阪府東大阪市加納五丁目６番１５号</v>
      </c>
      <c r="G611" s="23">
        <f>[1]廃業を除いた名簿を貼り付ける!P603</f>
        <v>43966</v>
      </c>
      <c r="H611" s="22" t="str">
        <f>[1]廃業を除いた名簿を貼り付ける!AG603</f>
        <v>有限会社三村冷機サービス</v>
      </c>
      <c r="I611" s="22" t="str">
        <f>[1]廃業を除いた名簿を貼り付ける!AJ603&amp;[1]廃業を除いた名簿を貼り付ける!AK603</f>
        <v>大阪府東大阪市加納五丁目６番１５号</v>
      </c>
      <c r="J611" s="22" t="str">
        <f>[1]廃業を除いた名簿を貼り付ける!AL603</f>
        <v>072-871-3166</v>
      </c>
      <c r="K611" s="24" t="str">
        <f>IF([1]廃業を除いた名簿を貼り付ける!AO603=0,"　","○")</f>
        <v>○</v>
      </c>
      <c r="L611" s="24" t="str">
        <f>IF([1]廃業を除いた名簿を貼り付ける!AP603=0,"　","○")</f>
        <v>○</v>
      </c>
      <c r="M611" s="24" t="str">
        <f>IF([1]廃業を除いた名簿を貼り付ける!AQ603=0,"　","○")</f>
        <v>○</v>
      </c>
      <c r="N611" s="24" t="str">
        <f>IF([1]廃業を除いた名簿を貼り付ける!AR603=0,"　","○")</f>
        <v>○</v>
      </c>
      <c r="O611" s="24" t="str">
        <f>IF([1]廃業を除いた名簿を貼り付ける!AS603=0,"　","○")</f>
        <v>○</v>
      </c>
      <c r="P611" s="24" t="str">
        <f>IF([1]廃業を除いた名簿を貼り付ける!AT603=0,"　","○")</f>
        <v>○</v>
      </c>
      <c r="Q611" s="24" t="str">
        <f>IF([1]廃業を除いた名簿を貼り付ける!AU603=0,"　","○")</f>
        <v>　</v>
      </c>
      <c r="R611" s="24" t="str">
        <f>IF([1]廃業を除いた名簿を貼り付ける!AV603=0,"　","○")</f>
        <v>　</v>
      </c>
      <c r="S611" s="24" t="str">
        <f>IF([1]廃業を除いた名簿を貼り付ける!AW603=0,"　","○")</f>
        <v>　</v>
      </c>
      <c r="T611" s="24" t="str">
        <f>IF([1]廃業を除いた名簿を貼り付ける!AX603=0,"　","○")</f>
        <v>○</v>
      </c>
      <c r="U611" s="24" t="str">
        <f>IF([1]廃業を除いた名簿を貼り付ける!AY603=0,"　","○")</f>
        <v>○</v>
      </c>
      <c r="V611" s="24" t="str">
        <f>IF([1]廃業を除いた名簿を貼り付ける!AZ603=0,"　","○")</f>
        <v>○</v>
      </c>
      <c r="W611" s="24" t="str">
        <f>IF([1]廃業を除いた名簿を貼り付ける!BA603=0,"　","○")</f>
        <v>○</v>
      </c>
      <c r="X611" s="24" t="str">
        <f>IF([1]廃業を除いた名簿を貼り付ける!BB603=0,"　","○")</f>
        <v>○</v>
      </c>
      <c r="Y611" s="24" t="str">
        <f>IF([1]廃業を除いた名簿を貼り付ける!BC603=0,"　","○")</f>
        <v>○</v>
      </c>
    </row>
    <row r="612" spans="1:25" ht="24.75" customHeight="1" x14ac:dyDescent="0.2">
      <c r="A612" s="19" t="s">
        <v>20</v>
      </c>
      <c r="B612" s="25">
        <f>[1]廃業を除いた名簿を貼り付ける!N604</f>
        <v>1347</v>
      </c>
      <c r="C612" s="26" t="s">
        <v>21</v>
      </c>
      <c r="D612" s="22" t="str">
        <f>[1]廃業を除いた名簿を貼り付ける!D604</f>
        <v>日本テクノサービス株式会社</v>
      </c>
      <c r="E612" s="22" t="str">
        <f>IF([1]廃業を除いた名簿を貼り付ける!F604="","",[1]廃業を除いた名簿を貼り付ける!F604)</f>
        <v>代表取締役　河口　廣文</v>
      </c>
      <c r="F612" s="22" t="str">
        <f>[1]廃業を除いた名簿を貼り付ける!H604&amp;[1]廃業を除いた名簿を貼り付ける!I604</f>
        <v>東京都江東区冬木６番１４号飯沼ビル１０１</v>
      </c>
      <c r="G612" s="23">
        <f>[1]廃業を除いた名簿を貼り付ける!P604</f>
        <v>43970</v>
      </c>
      <c r="H612" s="22" t="str">
        <f>[1]廃業を除いた名簿を貼り付ける!AG604</f>
        <v>日本テクノサービス株式会社</v>
      </c>
      <c r="I612" s="22" t="str">
        <f>[1]廃業を除いた名簿を貼り付ける!AJ604&amp;[1]廃業を除いた名簿を貼り付ける!AK604</f>
        <v>東京都江東区冬木６番１４号飯沼ビル１０１</v>
      </c>
      <c r="J612" s="22" t="str">
        <f>[1]廃業を除いた名簿を貼り付ける!AL604</f>
        <v>03-3643-5051</v>
      </c>
      <c r="K612" s="24" t="str">
        <f>IF([1]廃業を除いた名簿を貼り付ける!AO604=0,"　","○")</f>
        <v>○</v>
      </c>
      <c r="L612" s="24" t="str">
        <f>IF([1]廃業を除いた名簿を貼り付ける!AP604=0,"　","○")</f>
        <v>○</v>
      </c>
      <c r="M612" s="24" t="str">
        <f>IF([1]廃業を除いた名簿を貼り付ける!AQ604=0,"　","○")</f>
        <v>○</v>
      </c>
      <c r="N612" s="24" t="str">
        <f>IF([1]廃業を除いた名簿を貼り付ける!AR604=0,"　","○")</f>
        <v>○</v>
      </c>
      <c r="O612" s="24" t="str">
        <f>IF([1]廃業を除いた名簿を貼り付ける!AS604=0,"　","○")</f>
        <v>○</v>
      </c>
      <c r="P612" s="24" t="str">
        <f>IF([1]廃業を除いた名簿を貼り付ける!AT604=0,"　","○")</f>
        <v>○</v>
      </c>
      <c r="Q612" s="24" t="str">
        <f>IF([1]廃業を除いた名簿を貼り付ける!AU604=0,"　","○")</f>
        <v>○</v>
      </c>
      <c r="R612" s="24" t="str">
        <f>IF([1]廃業を除いた名簿を貼り付ける!AV604=0,"　","○")</f>
        <v>○</v>
      </c>
      <c r="S612" s="24" t="str">
        <f>IF([1]廃業を除いた名簿を貼り付ける!AW604=0,"　","○")</f>
        <v>○</v>
      </c>
      <c r="T612" s="24" t="str">
        <f>IF([1]廃業を除いた名簿を貼り付ける!AX604=0,"　","○")</f>
        <v>○</v>
      </c>
      <c r="U612" s="24" t="str">
        <f>IF([1]廃業を除いた名簿を貼り付ける!AY604=0,"　","○")</f>
        <v>○</v>
      </c>
      <c r="V612" s="24" t="str">
        <f>IF([1]廃業を除いた名簿を貼り付ける!AZ604=0,"　","○")</f>
        <v>○</v>
      </c>
      <c r="W612" s="24" t="str">
        <f>IF([1]廃業を除いた名簿を貼り付ける!BA604=0,"　","○")</f>
        <v>○</v>
      </c>
      <c r="X612" s="24" t="str">
        <f>IF([1]廃業を除いた名簿を貼り付ける!BB604=0,"　","○")</f>
        <v>○</v>
      </c>
      <c r="Y612" s="24" t="str">
        <f>IF([1]廃業を除いた名簿を貼り付ける!BC604=0,"　","○")</f>
        <v>○</v>
      </c>
    </row>
    <row r="613" spans="1:25" ht="24.75" customHeight="1" x14ac:dyDescent="0.2">
      <c r="A613" s="19" t="s">
        <v>20</v>
      </c>
      <c r="B613" s="25">
        <f>[1]廃業を除いた名簿を貼り付ける!N605</f>
        <v>1349</v>
      </c>
      <c r="C613" s="26" t="s">
        <v>21</v>
      </c>
      <c r="D613" s="22" t="str">
        <f>[1]廃業を除いた名簿を貼り付ける!D605</f>
        <v>有限会社芦葉空調設備</v>
      </c>
      <c r="E613" s="22" t="str">
        <f>IF([1]廃業を除いた名簿を貼り付ける!F605="","",[1]廃業を除いた名簿を貼り付ける!F605)</f>
        <v>代表取締役　芦葉　正美</v>
      </c>
      <c r="F613" s="22" t="str">
        <f>[1]廃業を除いた名簿を貼り付ける!H605&amp;[1]廃業を除いた名簿を貼り付ける!I605</f>
        <v>埼玉県さいたま市見沼区大字風渡野３４１番地３５</v>
      </c>
      <c r="G613" s="23">
        <f>[1]廃業を除いた名簿を貼り付ける!P605</f>
        <v>43970</v>
      </c>
      <c r="H613" s="22" t="str">
        <f>[1]廃業を除いた名簿を貼り付ける!AG605</f>
        <v>有限会社芦葉空調設備</v>
      </c>
      <c r="I613" s="22" t="str">
        <f>[1]廃業を除いた名簿を貼り付ける!AJ605&amp;[1]廃業を除いた名簿を貼り付ける!AK605</f>
        <v>埼玉県さいたま市見沼区東門前８６－３</v>
      </c>
      <c r="J613" s="22" t="str">
        <f>[1]廃業を除いた名簿を貼り付ける!AL605</f>
        <v>048-688-3993</v>
      </c>
      <c r="K613" s="24" t="str">
        <f>IF([1]廃業を除いた名簿を貼り付ける!AO605=0,"　","○")</f>
        <v>○</v>
      </c>
      <c r="L613" s="24" t="str">
        <f>IF([1]廃業を除いた名簿を貼り付ける!AP605=0,"　","○")</f>
        <v>○</v>
      </c>
      <c r="M613" s="24" t="str">
        <f>IF([1]廃業を除いた名簿を貼り付ける!AQ605=0,"　","○")</f>
        <v>○</v>
      </c>
      <c r="N613" s="24" t="str">
        <f>IF([1]廃業を除いた名簿を貼り付ける!AR605=0,"　","○")</f>
        <v>○</v>
      </c>
      <c r="O613" s="24" t="str">
        <f>IF([1]廃業を除いた名簿を貼り付ける!AS605=0,"　","○")</f>
        <v>○</v>
      </c>
      <c r="P613" s="24" t="str">
        <f>IF([1]廃業を除いた名簿を貼り付ける!AT605=0,"　","○")</f>
        <v>○</v>
      </c>
      <c r="Q613" s="24" t="str">
        <f>IF([1]廃業を除いた名簿を貼り付ける!AU605=0,"　","○")</f>
        <v>　</v>
      </c>
      <c r="R613" s="24" t="str">
        <f>IF([1]廃業を除いた名簿を貼り付ける!AV605=0,"　","○")</f>
        <v>　</v>
      </c>
      <c r="S613" s="24" t="str">
        <f>IF([1]廃業を除いた名簿を貼り付ける!AW605=0,"　","○")</f>
        <v>　</v>
      </c>
      <c r="T613" s="24" t="str">
        <f>IF([1]廃業を除いた名簿を貼り付ける!AX605=0,"　","○")</f>
        <v>○</v>
      </c>
      <c r="U613" s="24" t="str">
        <f>IF([1]廃業を除いた名簿を貼り付ける!AY605=0,"　","○")</f>
        <v>○</v>
      </c>
      <c r="V613" s="24" t="str">
        <f>IF([1]廃業を除いた名簿を貼り付ける!AZ605=0,"　","○")</f>
        <v>○</v>
      </c>
      <c r="W613" s="24" t="str">
        <f>IF([1]廃業を除いた名簿を貼り付ける!BA605=0,"　","○")</f>
        <v>○</v>
      </c>
      <c r="X613" s="24" t="str">
        <f>IF([1]廃業を除いた名簿を貼り付ける!BB605=0,"　","○")</f>
        <v>○</v>
      </c>
      <c r="Y613" s="24" t="str">
        <f>IF([1]廃業を除いた名簿を貼り付ける!BC605=0,"　","○")</f>
        <v>○</v>
      </c>
    </row>
    <row r="614" spans="1:25" ht="24.75" customHeight="1" x14ac:dyDescent="0.2">
      <c r="A614" s="19" t="s">
        <v>20</v>
      </c>
      <c r="B614" s="25">
        <f>[1]廃業を除いた名簿を貼り付ける!N606</f>
        <v>1351</v>
      </c>
      <c r="C614" s="26" t="s">
        <v>21</v>
      </c>
      <c r="D614" s="22" t="str">
        <f>[1]廃業を除いた名簿を貼り付ける!D606</f>
        <v>平仲　学</v>
      </c>
      <c r="E614" s="22" t="str">
        <f>IF([1]廃業を除いた名簿を貼り付ける!F606="","",[1]廃業を除いた名簿を貼り付ける!F606)</f>
        <v/>
      </c>
      <c r="F614" s="22" t="str">
        <f>[1]廃業を除いた名簿を貼り付ける!H606&amp;[1]廃業を除いた名簿を貼り付ける!I606</f>
        <v>東京都足立区皿沼一丁目２２番１４号</v>
      </c>
      <c r="G614" s="23">
        <f>[1]廃業を除いた名簿を貼り付ける!P606</f>
        <v>43972</v>
      </c>
      <c r="H614" s="22" t="str">
        <f>[1]廃業を除いた名簿を貼り付ける!AG606</f>
        <v>平仲空調</v>
      </c>
      <c r="I614" s="22" t="str">
        <f>[1]廃業を除いた名簿を貼り付ける!AJ606&amp;[1]廃業を除いた名簿を貼り付ける!AK606</f>
        <v>東京都足立区皿沼一丁目２２番１４号</v>
      </c>
      <c r="J614" s="22" t="str">
        <f>[1]廃業を除いた名簿を貼り付ける!AL606</f>
        <v>03-5691-9295</v>
      </c>
      <c r="K614" s="24" t="str">
        <f>IF([1]廃業を除いた名簿を貼り付ける!AO606=0,"　","○")</f>
        <v>○</v>
      </c>
      <c r="L614" s="24" t="str">
        <f>IF([1]廃業を除いた名簿を貼り付ける!AP606=0,"　","○")</f>
        <v>○</v>
      </c>
      <c r="M614" s="24" t="str">
        <f>IF([1]廃業を除いた名簿を貼り付ける!AQ606=0,"　","○")</f>
        <v>○</v>
      </c>
      <c r="N614" s="24" t="str">
        <f>IF([1]廃業を除いた名簿を貼り付ける!AR606=0,"　","○")</f>
        <v>○</v>
      </c>
      <c r="O614" s="24" t="str">
        <f>IF([1]廃業を除いた名簿を貼り付ける!AS606=0,"　","○")</f>
        <v>○</v>
      </c>
      <c r="P614" s="24" t="str">
        <f>IF([1]廃業を除いた名簿を貼り付ける!AT606=0,"　","○")</f>
        <v>○</v>
      </c>
      <c r="Q614" s="24" t="str">
        <f>IF([1]廃業を除いた名簿を貼り付ける!AU606=0,"　","○")</f>
        <v>○</v>
      </c>
      <c r="R614" s="24" t="str">
        <f>IF([1]廃業を除いた名簿を貼り付ける!AV606=0,"　","○")</f>
        <v>○</v>
      </c>
      <c r="S614" s="24" t="str">
        <f>IF([1]廃業を除いた名簿を貼り付ける!AW606=0,"　","○")</f>
        <v>○</v>
      </c>
      <c r="T614" s="24" t="str">
        <f>IF([1]廃業を除いた名簿を貼り付ける!AX606=0,"　","○")</f>
        <v>○</v>
      </c>
      <c r="U614" s="24" t="str">
        <f>IF([1]廃業を除いた名簿を貼り付ける!AY606=0,"　","○")</f>
        <v>○</v>
      </c>
      <c r="V614" s="24" t="str">
        <f>IF([1]廃業を除いた名簿を貼り付ける!AZ606=0,"　","○")</f>
        <v>○</v>
      </c>
      <c r="W614" s="24" t="str">
        <f>IF([1]廃業を除いた名簿を貼り付ける!BA606=0,"　","○")</f>
        <v>○</v>
      </c>
      <c r="X614" s="24" t="str">
        <f>IF([1]廃業を除いた名簿を貼り付ける!BB606=0,"　","○")</f>
        <v>○</v>
      </c>
      <c r="Y614" s="24" t="str">
        <f>IF([1]廃業を除いた名簿を貼り付ける!BC606=0,"　","○")</f>
        <v>○</v>
      </c>
    </row>
    <row r="615" spans="1:25" ht="24.75" customHeight="1" x14ac:dyDescent="0.2">
      <c r="A615" s="19" t="s">
        <v>20</v>
      </c>
      <c r="B615" s="25">
        <f>[1]廃業を除いた名簿を貼り付ける!N607</f>
        <v>1352</v>
      </c>
      <c r="C615" s="26" t="s">
        <v>21</v>
      </c>
      <c r="D615" s="22" t="str">
        <f>[1]廃業を除いた名簿を貼り付ける!D607</f>
        <v>東朋テクノロジー株式会社</v>
      </c>
      <c r="E615" s="22" t="str">
        <f>IF([1]廃業を除いた名簿を貼り付ける!F607="","",[1]廃業を除いた名簿を貼り付ける!F607)</f>
        <v>代表取締役　富田　英之</v>
      </c>
      <c r="F615" s="22" t="str">
        <f>[1]廃業を除いた名簿を貼り付ける!H607&amp;[1]廃業を除いた名簿を貼り付ける!I607</f>
        <v>愛知県名古屋市中区栄三丁目１０番２２号</v>
      </c>
      <c r="G615" s="23">
        <f>[1]廃業を除いた名簿を貼り付ける!P607</f>
        <v>43972</v>
      </c>
      <c r="H615" s="22" t="str">
        <f>[1]廃業を除いた名簿を貼り付ける!AG607</f>
        <v>東朋テクノロジー株式会社</v>
      </c>
      <c r="I615" s="22" t="str">
        <f>[1]廃業を除いた名簿を貼り付ける!AJ607&amp;[1]廃業を除いた名簿を貼り付ける!AK607</f>
        <v>愛知県稲沢市下津下町東五丁目１番地</v>
      </c>
      <c r="J615" s="22" t="str">
        <f>[1]廃業を除いた名簿を貼り付ける!AL607</f>
        <v>0587-24-1515</v>
      </c>
      <c r="K615" s="24" t="str">
        <f>IF([1]廃業を除いた名簿を貼り付ける!AO607=0,"　","○")</f>
        <v>○</v>
      </c>
      <c r="L615" s="24" t="str">
        <f>IF([1]廃業を除いた名簿を貼り付ける!AP607=0,"　","○")</f>
        <v>○</v>
      </c>
      <c r="M615" s="24" t="str">
        <f>IF([1]廃業を除いた名簿を貼り付ける!AQ607=0,"　","○")</f>
        <v>○</v>
      </c>
      <c r="N615" s="24" t="str">
        <f>IF([1]廃業を除いた名簿を貼り付ける!AR607=0,"　","○")</f>
        <v>○</v>
      </c>
      <c r="O615" s="24" t="str">
        <f>IF([1]廃業を除いた名簿を貼り付ける!AS607=0,"　","○")</f>
        <v>○</v>
      </c>
      <c r="P615" s="24" t="str">
        <f>IF([1]廃業を除いた名簿を貼り付ける!AT607=0,"　","○")</f>
        <v>○</v>
      </c>
      <c r="Q615" s="24" t="str">
        <f>IF([1]廃業を除いた名簿を貼り付ける!AU607=0,"　","○")</f>
        <v>○</v>
      </c>
      <c r="R615" s="24" t="str">
        <f>IF([1]廃業を除いた名簿を貼り付ける!AV607=0,"　","○")</f>
        <v>○</v>
      </c>
      <c r="S615" s="24" t="str">
        <f>IF([1]廃業を除いた名簿を貼り付ける!AW607=0,"　","○")</f>
        <v>○</v>
      </c>
      <c r="T615" s="24" t="str">
        <f>IF([1]廃業を除いた名簿を貼り付ける!AX607=0,"　","○")</f>
        <v>○</v>
      </c>
      <c r="U615" s="24" t="str">
        <f>IF([1]廃業を除いた名簿を貼り付ける!AY607=0,"　","○")</f>
        <v>○</v>
      </c>
      <c r="V615" s="24" t="str">
        <f>IF([1]廃業を除いた名簿を貼り付ける!AZ607=0,"　","○")</f>
        <v>○</v>
      </c>
      <c r="W615" s="24" t="str">
        <f>IF([1]廃業を除いた名簿を貼り付ける!BA607=0,"　","○")</f>
        <v>○</v>
      </c>
      <c r="X615" s="24" t="str">
        <f>IF([1]廃業を除いた名簿を貼り付ける!BB607=0,"　","○")</f>
        <v>○</v>
      </c>
      <c r="Y615" s="24" t="str">
        <f>IF([1]廃業を除いた名簿を貼り付ける!BC607=0,"　","○")</f>
        <v>○</v>
      </c>
    </row>
    <row r="616" spans="1:25" ht="24.75" customHeight="1" x14ac:dyDescent="0.2">
      <c r="A616" s="19" t="s">
        <v>20</v>
      </c>
      <c r="B616" s="25">
        <f>[1]廃業を除いた名簿を貼り付ける!N608</f>
        <v>1355</v>
      </c>
      <c r="C616" s="26" t="s">
        <v>21</v>
      </c>
      <c r="D616" s="22" t="str">
        <f>[1]廃業を除いた名簿を貼り付ける!D608</f>
        <v>有限会社進栄低熱工業所</v>
      </c>
      <c r="E616" s="22" t="str">
        <f>IF([1]廃業を除いた名簿を貼り付ける!F608="","",[1]廃業を除いた名簿を貼り付ける!F608)</f>
        <v>取締役　中村　正明</v>
      </c>
      <c r="F616" s="22" t="str">
        <f>[1]廃業を除いた名簿を貼り付ける!H608&amp;[1]廃業を除いた名簿を貼り付ける!I608</f>
        <v>東京都足立区保木間五丁目２３番２９号</v>
      </c>
      <c r="G616" s="23">
        <f>[1]廃業を除いた名簿を貼り付ける!P608</f>
        <v>43977</v>
      </c>
      <c r="H616" s="22" t="str">
        <f>[1]廃業を除いた名簿を貼り付ける!AG608</f>
        <v>有限会社進栄低熱工業所</v>
      </c>
      <c r="I616" s="22" t="str">
        <f>[1]廃業を除いた名簿を貼り付ける!AJ608&amp;[1]廃業を除いた名簿を貼り付ける!AK608</f>
        <v>東京都足立区保木間五丁目２３番２９号</v>
      </c>
      <c r="J616" s="22" t="str">
        <f>[1]廃業を除いた名簿を貼り付ける!AL608</f>
        <v>03-3884-0666</v>
      </c>
      <c r="K616" s="24" t="str">
        <f>IF([1]廃業を除いた名簿を貼り付ける!AO608=0,"　","○")</f>
        <v>○</v>
      </c>
      <c r="L616" s="24" t="str">
        <f>IF([1]廃業を除いた名簿を貼り付ける!AP608=0,"　","○")</f>
        <v>○</v>
      </c>
      <c r="M616" s="24" t="str">
        <f>IF([1]廃業を除いた名簿を貼り付ける!AQ608=0,"　","○")</f>
        <v>○</v>
      </c>
      <c r="N616" s="24" t="str">
        <f>IF([1]廃業を除いた名簿を貼り付ける!AR608=0,"　","○")</f>
        <v>○</v>
      </c>
      <c r="O616" s="24" t="str">
        <f>IF([1]廃業を除いた名簿を貼り付ける!AS608=0,"　","○")</f>
        <v>○</v>
      </c>
      <c r="P616" s="24" t="str">
        <f>IF([1]廃業を除いた名簿を貼り付ける!AT608=0,"　","○")</f>
        <v>○</v>
      </c>
      <c r="Q616" s="24" t="str">
        <f>IF([1]廃業を除いた名簿を貼り付ける!AU608=0,"　","○")</f>
        <v>○</v>
      </c>
      <c r="R616" s="24" t="str">
        <f>IF([1]廃業を除いた名簿を貼り付ける!AV608=0,"　","○")</f>
        <v>○</v>
      </c>
      <c r="S616" s="24" t="str">
        <f>IF([1]廃業を除いた名簿を貼り付ける!AW608=0,"　","○")</f>
        <v>○</v>
      </c>
      <c r="T616" s="24" t="str">
        <f>IF([1]廃業を除いた名簿を貼り付ける!AX608=0,"　","○")</f>
        <v>○</v>
      </c>
      <c r="U616" s="24" t="str">
        <f>IF([1]廃業を除いた名簿を貼り付ける!AY608=0,"　","○")</f>
        <v>○</v>
      </c>
      <c r="V616" s="24" t="str">
        <f>IF([1]廃業を除いた名簿を貼り付ける!AZ608=0,"　","○")</f>
        <v>○</v>
      </c>
      <c r="W616" s="24" t="str">
        <f>IF([1]廃業を除いた名簿を貼り付ける!BA608=0,"　","○")</f>
        <v>○</v>
      </c>
      <c r="X616" s="24" t="str">
        <f>IF([1]廃業を除いた名簿を貼り付ける!BB608=0,"　","○")</f>
        <v>○</v>
      </c>
      <c r="Y616" s="24" t="str">
        <f>IF([1]廃業を除いた名簿を貼り付ける!BC608=0,"　","○")</f>
        <v>○</v>
      </c>
    </row>
    <row r="617" spans="1:25" ht="24.75" customHeight="1" x14ac:dyDescent="0.2">
      <c r="A617" s="19" t="s">
        <v>20</v>
      </c>
      <c r="B617" s="25">
        <f>[1]廃業を除いた名簿を貼り付ける!N609</f>
        <v>1356</v>
      </c>
      <c r="C617" s="26" t="s">
        <v>21</v>
      </c>
      <c r="D617" s="22" t="str">
        <f>[1]廃業を除いた名簿を貼り付ける!D609</f>
        <v>有限会社三浦設備</v>
      </c>
      <c r="E617" s="22" t="str">
        <f>IF([1]廃業を除いた名簿を貼り付ける!F609="","",[1]廃業を除いた名簿を貼り付ける!F609)</f>
        <v>取締役　三浦　宏之</v>
      </c>
      <c r="F617" s="22" t="str">
        <f>[1]廃業を除いた名簿を貼り付ける!H609&amp;[1]廃業を除いた名簿を貼り付ける!I609</f>
        <v>神奈川県横浜市旭区三反田町２０３番地の４</v>
      </c>
      <c r="G617" s="23">
        <f>[1]廃業を除いた名簿を貼り付ける!P609</f>
        <v>43977</v>
      </c>
      <c r="H617" s="22" t="str">
        <f>[1]廃業を除いた名簿を貼り付ける!AG609</f>
        <v>有限会社三浦設備</v>
      </c>
      <c r="I617" s="22" t="str">
        <f>[1]廃業を除いた名簿を貼り付ける!AJ609&amp;[1]廃業を除いた名簿を貼り付ける!AK609</f>
        <v>神奈川県横浜市旭区三反田町２０３番地の４</v>
      </c>
      <c r="J617" s="22" t="str">
        <f>[1]廃業を除いた名簿を貼り付ける!AL609</f>
        <v>045-383-7048</v>
      </c>
      <c r="K617" s="24" t="str">
        <f>IF([1]廃業を除いた名簿を貼り付ける!AO609=0,"　","○")</f>
        <v>○</v>
      </c>
      <c r="L617" s="24" t="str">
        <f>IF([1]廃業を除いた名簿を貼り付ける!AP609=0,"　","○")</f>
        <v>○</v>
      </c>
      <c r="M617" s="24" t="str">
        <f>IF([1]廃業を除いた名簿を貼り付ける!AQ609=0,"　","○")</f>
        <v>○</v>
      </c>
      <c r="N617" s="24" t="str">
        <f>IF([1]廃業を除いた名簿を貼り付ける!AR609=0,"　","○")</f>
        <v>○</v>
      </c>
      <c r="O617" s="24" t="str">
        <f>IF([1]廃業を除いた名簿を貼り付ける!AS609=0,"　","○")</f>
        <v>○</v>
      </c>
      <c r="P617" s="24" t="str">
        <f>IF([1]廃業を除いた名簿を貼り付ける!AT609=0,"　","○")</f>
        <v>○</v>
      </c>
      <c r="Q617" s="24" t="str">
        <f>IF([1]廃業を除いた名簿を貼り付ける!AU609=0,"　","○")</f>
        <v>○</v>
      </c>
      <c r="R617" s="24" t="str">
        <f>IF([1]廃業を除いた名簿を貼り付ける!AV609=0,"　","○")</f>
        <v>○</v>
      </c>
      <c r="S617" s="24" t="str">
        <f>IF([1]廃業を除いた名簿を貼り付ける!AW609=0,"　","○")</f>
        <v>○</v>
      </c>
      <c r="T617" s="24" t="str">
        <f>IF([1]廃業を除いた名簿を貼り付ける!AX609=0,"　","○")</f>
        <v>○</v>
      </c>
      <c r="U617" s="24" t="str">
        <f>IF([1]廃業を除いた名簿を貼り付ける!AY609=0,"　","○")</f>
        <v>○</v>
      </c>
      <c r="V617" s="24" t="str">
        <f>IF([1]廃業を除いた名簿を貼り付ける!AZ609=0,"　","○")</f>
        <v>○</v>
      </c>
      <c r="W617" s="24" t="str">
        <f>IF([1]廃業を除いた名簿を貼り付ける!BA609=0,"　","○")</f>
        <v>○</v>
      </c>
      <c r="X617" s="24" t="str">
        <f>IF([1]廃業を除いた名簿を貼り付ける!BB609=0,"　","○")</f>
        <v>○</v>
      </c>
      <c r="Y617" s="24" t="str">
        <f>IF([1]廃業を除いた名簿を貼り付ける!BC609=0,"　","○")</f>
        <v>○</v>
      </c>
    </row>
    <row r="618" spans="1:25" ht="24.75" customHeight="1" x14ac:dyDescent="0.2">
      <c r="A618" s="19" t="s">
        <v>20</v>
      </c>
      <c r="B618" s="25">
        <f>[1]廃業を除いた名簿を貼り付ける!N610</f>
        <v>1357</v>
      </c>
      <c r="C618" s="26" t="s">
        <v>21</v>
      </c>
      <c r="D618" s="22" t="str">
        <f>[1]廃業を除いた名簿を貼り付ける!D610</f>
        <v>Ｍ’ｓ　ａｉｒ　ｓｙｓｔｅｍ株式会社</v>
      </c>
      <c r="E618" s="22" t="str">
        <f>IF([1]廃業を除いた名簿を貼り付ける!F610="","",[1]廃業を除いた名簿を貼り付ける!F610)</f>
        <v>代表取締役　小林　勇祐</v>
      </c>
      <c r="F618" s="22" t="str">
        <f>[1]廃業を除いた名簿を貼り付ける!H610&amp;[1]廃業を除いた名簿を貼り付ける!I610</f>
        <v>群馬県伊勢崎市境下武士２５１７番地１</v>
      </c>
      <c r="G618" s="23">
        <f>[1]廃業を除いた名簿を貼り付ける!P610</f>
        <v>43977</v>
      </c>
      <c r="H618" s="22" t="str">
        <f>[1]廃業を除いた名簿を貼り付ける!AG610</f>
        <v>Ｍ’ｓ　ａｉｒ　ｓｙｓｔｅｍ株式会社</v>
      </c>
      <c r="I618" s="22" t="str">
        <f>[1]廃業を除いた名簿を貼り付ける!AJ610&amp;[1]廃業を除いた名簿を貼り付ける!AK610</f>
        <v>群馬県伊勢崎市境下武士２５１７番地１</v>
      </c>
      <c r="J618" s="22" t="str">
        <f>[1]廃業を除いた名簿を貼り付ける!AL610</f>
        <v>0270-75-5747</v>
      </c>
      <c r="K618" s="24" t="str">
        <f>IF([1]廃業を除いた名簿を貼り付ける!AO610=0,"　","○")</f>
        <v>○</v>
      </c>
      <c r="L618" s="24" t="str">
        <f>IF([1]廃業を除いた名簿を貼り付ける!AP610=0,"　","○")</f>
        <v>○</v>
      </c>
      <c r="M618" s="24" t="str">
        <f>IF([1]廃業を除いた名簿を貼り付ける!AQ610=0,"　","○")</f>
        <v>○</v>
      </c>
      <c r="N618" s="24" t="str">
        <f>IF([1]廃業を除いた名簿を貼り付ける!AR610=0,"　","○")</f>
        <v>○</v>
      </c>
      <c r="O618" s="24" t="str">
        <f>IF([1]廃業を除いた名簿を貼り付ける!AS610=0,"　","○")</f>
        <v>○</v>
      </c>
      <c r="P618" s="24" t="str">
        <f>IF([1]廃業を除いた名簿を貼り付ける!AT610=0,"　","○")</f>
        <v>○</v>
      </c>
      <c r="Q618" s="24" t="str">
        <f>IF([1]廃業を除いた名簿を貼り付ける!AU610=0,"　","○")</f>
        <v>○</v>
      </c>
      <c r="R618" s="24" t="str">
        <f>IF([1]廃業を除いた名簿を貼り付ける!AV610=0,"　","○")</f>
        <v>○</v>
      </c>
      <c r="S618" s="24" t="str">
        <f>IF([1]廃業を除いた名簿を貼り付ける!AW610=0,"　","○")</f>
        <v>○</v>
      </c>
      <c r="T618" s="24" t="str">
        <f>IF([1]廃業を除いた名簿を貼り付ける!AX610=0,"　","○")</f>
        <v>○</v>
      </c>
      <c r="U618" s="24" t="str">
        <f>IF([1]廃業を除いた名簿を貼り付ける!AY610=0,"　","○")</f>
        <v>○</v>
      </c>
      <c r="V618" s="24" t="str">
        <f>IF([1]廃業を除いた名簿を貼り付ける!AZ610=0,"　","○")</f>
        <v>○</v>
      </c>
      <c r="W618" s="24" t="str">
        <f>IF([1]廃業を除いた名簿を貼り付ける!BA610=0,"　","○")</f>
        <v>○</v>
      </c>
      <c r="X618" s="24" t="str">
        <f>IF([1]廃業を除いた名簿を貼り付ける!BB610=0,"　","○")</f>
        <v>○</v>
      </c>
      <c r="Y618" s="24" t="str">
        <f>IF([1]廃業を除いた名簿を貼り付ける!BC610=0,"　","○")</f>
        <v>○</v>
      </c>
    </row>
    <row r="619" spans="1:25" ht="24.75" customHeight="1" x14ac:dyDescent="0.2">
      <c r="A619" s="19" t="s">
        <v>20</v>
      </c>
      <c r="B619" s="25">
        <f>[1]廃業を除いた名簿を貼り付ける!N611</f>
        <v>1360</v>
      </c>
      <c r="C619" s="26" t="s">
        <v>21</v>
      </c>
      <c r="D619" s="22" t="str">
        <f>[1]廃業を除いた名簿を貼り付ける!D611</f>
        <v>株式会社アクアテック</v>
      </c>
      <c r="E619" s="22" t="str">
        <f>IF([1]廃業を除いた名簿を貼り付ける!F611="","",[1]廃業を除いた名簿を貼り付ける!F611)</f>
        <v>代表取締役　寺西　秀之輔</v>
      </c>
      <c r="F619" s="22" t="str">
        <f>[1]廃業を除いた名簿を貼り付ける!H611&amp;[1]廃業を除いた名簿を貼り付ける!I611</f>
        <v>山梨県中巨摩郡昭和町河西１６３９番地１０</v>
      </c>
      <c r="G619" s="23">
        <f>[1]廃業を除いた名簿を貼り付ける!P611</f>
        <v>43985</v>
      </c>
      <c r="H619" s="22" t="str">
        <f>[1]廃業を除いた名簿を貼り付ける!AG611</f>
        <v>株式会社アクアテック</v>
      </c>
      <c r="I619" s="22" t="str">
        <f>[1]廃業を除いた名簿を貼り付ける!AJ611&amp;[1]廃業を除いた名簿を貼り付ける!AK611</f>
        <v>山梨県中巨摩郡昭和町河西１６３９番地１０</v>
      </c>
      <c r="J619" s="22" t="str">
        <f>[1]廃業を除いた名簿を貼り付ける!AL611</f>
        <v>055-275-0900</v>
      </c>
      <c r="K619" s="24" t="str">
        <f>IF([1]廃業を除いた名簿を貼り付ける!AO611=0,"　","○")</f>
        <v>○</v>
      </c>
      <c r="L619" s="24" t="str">
        <f>IF([1]廃業を除いた名簿を貼り付ける!AP611=0,"　","○")</f>
        <v>○</v>
      </c>
      <c r="M619" s="24" t="str">
        <f>IF([1]廃業を除いた名簿を貼り付ける!AQ611=0,"　","○")</f>
        <v>○</v>
      </c>
      <c r="N619" s="24" t="str">
        <f>IF([1]廃業を除いた名簿を貼り付ける!AR611=0,"　","○")</f>
        <v>○</v>
      </c>
      <c r="O619" s="24" t="str">
        <f>IF([1]廃業を除いた名簿を貼り付ける!AS611=0,"　","○")</f>
        <v>○</v>
      </c>
      <c r="P619" s="24" t="str">
        <f>IF([1]廃業を除いた名簿を貼り付ける!AT611=0,"　","○")</f>
        <v>○</v>
      </c>
      <c r="Q619" s="24" t="str">
        <f>IF([1]廃業を除いた名簿を貼り付ける!AU611=0,"　","○")</f>
        <v>○</v>
      </c>
      <c r="R619" s="24" t="str">
        <f>IF([1]廃業を除いた名簿を貼り付ける!AV611=0,"　","○")</f>
        <v>○</v>
      </c>
      <c r="S619" s="24" t="str">
        <f>IF([1]廃業を除いた名簿を貼り付ける!AW611=0,"　","○")</f>
        <v>○</v>
      </c>
      <c r="T619" s="24" t="str">
        <f>IF([1]廃業を除いた名簿を貼り付ける!AX611=0,"　","○")</f>
        <v>○</v>
      </c>
      <c r="U619" s="24" t="str">
        <f>IF([1]廃業を除いた名簿を貼り付ける!AY611=0,"　","○")</f>
        <v>○</v>
      </c>
      <c r="V619" s="24" t="str">
        <f>IF([1]廃業を除いた名簿を貼り付ける!AZ611=0,"　","○")</f>
        <v>○</v>
      </c>
      <c r="W619" s="24" t="str">
        <f>IF([1]廃業を除いた名簿を貼り付ける!BA611=0,"　","○")</f>
        <v>○</v>
      </c>
      <c r="X619" s="24" t="str">
        <f>IF([1]廃業を除いた名簿を貼り付ける!BB611=0,"　","○")</f>
        <v>○</v>
      </c>
      <c r="Y619" s="24" t="str">
        <f>IF([1]廃業を除いた名簿を貼り付ける!BC611=0,"　","○")</f>
        <v>○</v>
      </c>
    </row>
    <row r="620" spans="1:25" ht="24.75" customHeight="1" x14ac:dyDescent="0.2">
      <c r="A620" s="19" t="s">
        <v>20</v>
      </c>
      <c r="B620" s="25">
        <f>[1]廃業を除いた名簿を貼り付ける!N612</f>
        <v>1361</v>
      </c>
      <c r="C620" s="26" t="s">
        <v>21</v>
      </c>
      <c r="D620" s="22" t="str">
        <f>[1]廃業を除いた名簿を貼り付ける!D612</f>
        <v>キョードー株式会社</v>
      </c>
      <c r="E620" s="22" t="str">
        <f>IF([1]廃業を除いた名簿を貼り付ける!F612="","",[1]廃業を除いた名簿を貼り付ける!F612)</f>
        <v>代表取締役　村上　貴紀</v>
      </c>
      <c r="F620" s="22" t="str">
        <f>[1]廃業を除いた名簿を貼り付ける!H612&amp;[1]廃業を除いた名簿を貼り付ける!I612</f>
        <v>埼玉県朝霞市宮戸三丁目16番８号</v>
      </c>
      <c r="G620" s="23">
        <f>[1]廃業を除いた名簿を貼り付ける!P612</f>
        <v>43985</v>
      </c>
      <c r="H620" s="22" t="str">
        <f>[1]廃業を除いた名簿を貼り付ける!AG612</f>
        <v>キョードー株式会社</v>
      </c>
      <c r="I620" s="22" t="str">
        <f>[1]廃業を除いた名簿を貼り付ける!AJ612&amp;[1]廃業を除いた名簿を貼り付ける!AK612</f>
        <v>東京都墨田区江東橋１丁目14番６号ＮＳ錦糸町ビル</v>
      </c>
      <c r="J620" s="22" t="str">
        <f>[1]廃業を除いた名簿を貼り付ける!AL612</f>
        <v>03-3632-7211</v>
      </c>
      <c r="K620" s="24" t="str">
        <f>IF([1]廃業を除いた名簿を貼り付ける!AO612=0,"　","○")</f>
        <v>○</v>
      </c>
      <c r="L620" s="24" t="str">
        <f>IF([1]廃業を除いた名簿を貼り付ける!AP612=0,"　","○")</f>
        <v>○</v>
      </c>
      <c r="M620" s="24" t="str">
        <f>IF([1]廃業を除いた名簿を貼り付ける!AQ612=0,"　","○")</f>
        <v>○</v>
      </c>
      <c r="N620" s="24" t="str">
        <f>IF([1]廃業を除いた名簿を貼り付ける!AR612=0,"　","○")</f>
        <v>○</v>
      </c>
      <c r="O620" s="24" t="str">
        <f>IF([1]廃業を除いた名簿を貼り付ける!AS612=0,"　","○")</f>
        <v>○</v>
      </c>
      <c r="P620" s="24" t="str">
        <f>IF([1]廃業を除いた名簿を貼り付ける!AT612=0,"　","○")</f>
        <v>○</v>
      </c>
      <c r="Q620" s="24" t="str">
        <f>IF([1]廃業を除いた名簿を貼り付ける!AU612=0,"　","○")</f>
        <v>○</v>
      </c>
      <c r="R620" s="24" t="str">
        <f>IF([1]廃業を除いた名簿を貼り付ける!AV612=0,"　","○")</f>
        <v>○</v>
      </c>
      <c r="S620" s="24" t="str">
        <f>IF([1]廃業を除いた名簿を貼り付ける!AW612=0,"　","○")</f>
        <v>○</v>
      </c>
      <c r="T620" s="24" t="str">
        <f>IF([1]廃業を除いた名簿を貼り付ける!AX612=0,"　","○")</f>
        <v>○</v>
      </c>
      <c r="U620" s="24" t="str">
        <f>IF([1]廃業を除いた名簿を貼り付ける!AY612=0,"　","○")</f>
        <v>○</v>
      </c>
      <c r="V620" s="24" t="str">
        <f>IF([1]廃業を除いた名簿を貼り付ける!AZ612=0,"　","○")</f>
        <v>○</v>
      </c>
      <c r="W620" s="24" t="str">
        <f>IF([1]廃業を除いた名簿を貼り付ける!BA612=0,"　","○")</f>
        <v>○</v>
      </c>
      <c r="X620" s="24" t="str">
        <f>IF([1]廃業を除いた名簿を貼り付ける!BB612=0,"　","○")</f>
        <v>○</v>
      </c>
      <c r="Y620" s="24" t="str">
        <f>IF([1]廃業を除いた名簿を貼り付ける!BC612=0,"　","○")</f>
        <v>○</v>
      </c>
    </row>
    <row r="621" spans="1:25" ht="24.75" customHeight="1" x14ac:dyDescent="0.2">
      <c r="A621" s="19" t="s">
        <v>20</v>
      </c>
      <c r="B621" s="25">
        <f>[1]廃業を除いた名簿を貼り付ける!N613</f>
        <v>1362</v>
      </c>
      <c r="C621" s="26" t="s">
        <v>21</v>
      </c>
      <c r="D621" s="22" t="str">
        <f>[1]廃業を除いた名簿を貼り付ける!D613</f>
        <v>福田空調サービス株式会社</v>
      </c>
      <c r="E621" s="22" t="str">
        <f>IF([1]廃業を除いた名簿を貼り付ける!F613="","",[1]廃業を除いた名簿を貼り付ける!F613)</f>
        <v>代表取締役　福田　真一</v>
      </c>
      <c r="F621" s="22" t="str">
        <f>[1]廃業を除いた名簿を貼り付ける!H613&amp;[1]廃業を除いた名簿を貼り付ける!I613</f>
        <v>群馬県前橋市上細井町１８８０番地８</v>
      </c>
      <c r="G621" s="23">
        <f>[1]廃業を除いた名簿を貼り付ける!P613</f>
        <v>43987</v>
      </c>
      <c r="H621" s="22" t="str">
        <f>[1]廃業を除いた名簿を貼り付ける!AG613</f>
        <v>福田空調サービス株式会社</v>
      </c>
      <c r="I621" s="22" t="str">
        <f>[1]廃業を除いた名簿を貼り付ける!AJ613&amp;[1]廃業を除いた名簿を貼り付ける!AK613</f>
        <v>群馬県前橋市上細井町１８８０番地８</v>
      </c>
      <c r="J621" s="22" t="str">
        <f>[1]廃業を除いた名簿を貼り付ける!AL613</f>
        <v>027-212-8281</v>
      </c>
      <c r="K621" s="24" t="str">
        <f>IF([1]廃業を除いた名簿を貼り付ける!AO613=0,"　","○")</f>
        <v>○</v>
      </c>
      <c r="L621" s="24" t="str">
        <f>IF([1]廃業を除いた名簿を貼り付ける!AP613=0,"　","○")</f>
        <v>○</v>
      </c>
      <c r="M621" s="24" t="str">
        <f>IF([1]廃業を除いた名簿を貼り付ける!AQ613=0,"　","○")</f>
        <v>○</v>
      </c>
      <c r="N621" s="24" t="str">
        <f>IF([1]廃業を除いた名簿を貼り付ける!AR613=0,"　","○")</f>
        <v>○</v>
      </c>
      <c r="O621" s="24" t="str">
        <f>IF([1]廃業を除いた名簿を貼り付ける!AS613=0,"　","○")</f>
        <v>○</v>
      </c>
      <c r="P621" s="24" t="str">
        <f>IF([1]廃業を除いた名簿を貼り付ける!AT613=0,"　","○")</f>
        <v>○</v>
      </c>
      <c r="Q621" s="24" t="str">
        <f>IF([1]廃業を除いた名簿を貼り付ける!AU613=0,"　","○")</f>
        <v>　</v>
      </c>
      <c r="R621" s="24" t="str">
        <f>IF([1]廃業を除いた名簿を貼り付ける!AV613=0,"　","○")</f>
        <v>　</v>
      </c>
      <c r="S621" s="24" t="str">
        <f>IF([1]廃業を除いた名簿を貼り付ける!AW613=0,"　","○")</f>
        <v>　</v>
      </c>
      <c r="T621" s="24" t="str">
        <f>IF([1]廃業を除いた名簿を貼り付ける!AX613=0,"　","○")</f>
        <v>○</v>
      </c>
      <c r="U621" s="24" t="str">
        <f>IF([1]廃業を除いた名簿を貼り付ける!AY613=0,"　","○")</f>
        <v>○</v>
      </c>
      <c r="V621" s="24" t="str">
        <f>IF([1]廃業を除いた名簿を貼り付ける!AZ613=0,"　","○")</f>
        <v>○</v>
      </c>
      <c r="W621" s="24" t="str">
        <f>IF([1]廃業を除いた名簿を貼り付ける!BA613=0,"　","○")</f>
        <v>○</v>
      </c>
      <c r="X621" s="24" t="str">
        <f>IF([1]廃業を除いた名簿を貼り付ける!BB613=0,"　","○")</f>
        <v>○</v>
      </c>
      <c r="Y621" s="24" t="str">
        <f>IF([1]廃業を除いた名簿を貼り付ける!BC613=0,"　","○")</f>
        <v>○</v>
      </c>
    </row>
    <row r="622" spans="1:25" ht="24.75" customHeight="1" x14ac:dyDescent="0.2">
      <c r="A622" s="19" t="s">
        <v>20</v>
      </c>
      <c r="B622" s="25">
        <f>[1]廃業を除いた名簿を貼り付ける!N614</f>
        <v>1363</v>
      </c>
      <c r="C622" s="26" t="s">
        <v>21</v>
      </c>
      <c r="D622" s="22" t="str">
        <f>[1]廃業を除いた名簿を貼り付ける!D614</f>
        <v>アールエイチ空調株式会社</v>
      </c>
      <c r="E622" s="22" t="str">
        <f>IF([1]廃業を除いた名簿を貼り付ける!F614="","",[1]廃業を除いた名簿を貼り付ける!F614)</f>
        <v>代表取締役　岡澤　裕介</v>
      </c>
      <c r="F622" s="22" t="str">
        <f>[1]廃業を除いた名簿を貼り付ける!H614&amp;[1]廃業を除いた名簿を貼り付ける!I614</f>
        <v>栃木県宇都宮市山本二丁目９番１４号</v>
      </c>
      <c r="G622" s="23">
        <f>[1]廃業を除いた名簿を貼り付ける!P614</f>
        <v>43987</v>
      </c>
      <c r="H622" s="22" t="str">
        <f>[1]廃業を除いた名簿を貼り付ける!AG614</f>
        <v>アールエイチ空調株式会社</v>
      </c>
      <c r="I622" s="22" t="str">
        <f>[1]廃業を除いた名簿を貼り付ける!AJ614&amp;[1]廃業を除いた名簿を貼り付ける!AK614</f>
        <v>栃木県宇都宮市山本二丁目９番１４号</v>
      </c>
      <c r="J622" s="22" t="str">
        <f>[1]廃業を除いた名簿を貼り付ける!AL614</f>
        <v>028-612-8046</v>
      </c>
      <c r="K622" s="24" t="str">
        <f>IF([1]廃業を除いた名簿を貼り付ける!AO614=0,"　","○")</f>
        <v>○</v>
      </c>
      <c r="L622" s="24" t="str">
        <f>IF([1]廃業を除いた名簿を貼り付ける!AP614=0,"　","○")</f>
        <v>○</v>
      </c>
      <c r="M622" s="24" t="str">
        <f>IF([1]廃業を除いた名簿を貼り付ける!AQ614=0,"　","○")</f>
        <v>○</v>
      </c>
      <c r="N622" s="24" t="str">
        <f>IF([1]廃業を除いた名簿を貼り付ける!AR614=0,"　","○")</f>
        <v>○</v>
      </c>
      <c r="O622" s="24" t="str">
        <f>IF([1]廃業を除いた名簿を貼り付ける!AS614=0,"　","○")</f>
        <v>○</v>
      </c>
      <c r="P622" s="24" t="str">
        <f>IF([1]廃業を除いた名簿を貼り付ける!AT614=0,"　","○")</f>
        <v>○</v>
      </c>
      <c r="Q622" s="24" t="str">
        <f>IF([1]廃業を除いた名簿を貼り付ける!AU614=0,"　","○")</f>
        <v>○</v>
      </c>
      <c r="R622" s="24" t="str">
        <f>IF([1]廃業を除いた名簿を貼り付ける!AV614=0,"　","○")</f>
        <v>○</v>
      </c>
      <c r="S622" s="24" t="str">
        <f>IF([1]廃業を除いた名簿を貼り付ける!AW614=0,"　","○")</f>
        <v>○</v>
      </c>
      <c r="T622" s="24" t="str">
        <f>IF([1]廃業を除いた名簿を貼り付ける!AX614=0,"　","○")</f>
        <v>○</v>
      </c>
      <c r="U622" s="24" t="str">
        <f>IF([1]廃業を除いた名簿を貼り付ける!AY614=0,"　","○")</f>
        <v>○</v>
      </c>
      <c r="V622" s="24" t="str">
        <f>IF([1]廃業を除いた名簿を貼り付ける!AZ614=0,"　","○")</f>
        <v>○</v>
      </c>
      <c r="W622" s="24" t="str">
        <f>IF([1]廃業を除いた名簿を貼り付ける!BA614=0,"　","○")</f>
        <v>○</v>
      </c>
      <c r="X622" s="24" t="str">
        <f>IF([1]廃業を除いた名簿を貼り付ける!BB614=0,"　","○")</f>
        <v>○</v>
      </c>
      <c r="Y622" s="24" t="str">
        <f>IF([1]廃業を除いた名簿を貼り付ける!BC614=0,"　","○")</f>
        <v>○</v>
      </c>
    </row>
    <row r="623" spans="1:25" ht="24.75" customHeight="1" x14ac:dyDescent="0.2">
      <c r="A623" s="19" t="s">
        <v>20</v>
      </c>
      <c r="B623" s="25">
        <f>[1]廃業を除いた名簿を貼り付ける!N615</f>
        <v>1364</v>
      </c>
      <c r="C623" s="26" t="s">
        <v>21</v>
      </c>
      <c r="D623" s="22" t="str">
        <f>[1]廃業を除いた名簿を貼り付ける!D615</f>
        <v>株式会社石井実業</v>
      </c>
      <c r="E623" s="22" t="str">
        <f>IF([1]廃業を除いた名簿を貼り付ける!F615="","",[1]廃業を除いた名簿を貼り付ける!F615)</f>
        <v>代表取締役　石井　渉</v>
      </c>
      <c r="F623" s="22" t="str">
        <f>[1]廃業を除いた名簿を貼り付ける!H615&amp;[1]廃業を除いた名簿を貼り付ける!I615</f>
        <v>福島県郡山市亀田一丁目５５番８号</v>
      </c>
      <c r="G623" s="23">
        <f>[1]廃業を除いた名簿を貼り付ける!P615</f>
        <v>43987</v>
      </c>
      <c r="H623" s="22" t="str">
        <f>[1]廃業を除いた名簿を貼り付ける!AG615</f>
        <v>株式会社石井実業</v>
      </c>
      <c r="I623" s="22" t="str">
        <f>[1]廃業を除いた名簿を貼り付ける!AJ615&amp;[1]廃業を除いた名簿を貼り付ける!AK615</f>
        <v>福島県郡山市亀田一丁目５５番８号</v>
      </c>
      <c r="J623" s="22" t="str">
        <f>[1]廃業を除いた名簿を貼り付ける!AL615</f>
        <v>024-934-6660</v>
      </c>
      <c r="K623" s="24" t="str">
        <f>IF([1]廃業を除いた名簿を貼り付ける!AO615=0,"　","○")</f>
        <v>○</v>
      </c>
      <c r="L623" s="24" t="str">
        <f>IF([1]廃業を除いた名簿を貼り付ける!AP615=0,"　","○")</f>
        <v>○</v>
      </c>
      <c r="M623" s="24" t="str">
        <f>IF([1]廃業を除いた名簿を貼り付ける!AQ615=0,"　","○")</f>
        <v>○</v>
      </c>
      <c r="N623" s="24" t="str">
        <f>IF([1]廃業を除いた名簿を貼り付ける!AR615=0,"　","○")</f>
        <v>○</v>
      </c>
      <c r="O623" s="24" t="str">
        <f>IF([1]廃業を除いた名簿を貼り付ける!AS615=0,"　","○")</f>
        <v>○</v>
      </c>
      <c r="P623" s="24" t="str">
        <f>IF([1]廃業を除いた名簿を貼り付ける!AT615=0,"　","○")</f>
        <v>○</v>
      </c>
      <c r="Q623" s="24" t="str">
        <f>IF([1]廃業を除いた名簿を貼り付ける!AU615=0,"　","○")</f>
        <v>○</v>
      </c>
      <c r="R623" s="24" t="str">
        <f>IF([1]廃業を除いた名簿を貼り付ける!AV615=0,"　","○")</f>
        <v>○</v>
      </c>
      <c r="S623" s="24" t="str">
        <f>IF([1]廃業を除いた名簿を貼り付ける!AW615=0,"　","○")</f>
        <v>○</v>
      </c>
      <c r="T623" s="24" t="str">
        <f>IF([1]廃業を除いた名簿を貼り付ける!AX615=0,"　","○")</f>
        <v>○</v>
      </c>
      <c r="U623" s="24" t="str">
        <f>IF([1]廃業を除いた名簿を貼り付ける!AY615=0,"　","○")</f>
        <v>○</v>
      </c>
      <c r="V623" s="24" t="str">
        <f>IF([1]廃業を除いた名簿を貼り付ける!AZ615=0,"　","○")</f>
        <v>○</v>
      </c>
      <c r="W623" s="24" t="str">
        <f>IF([1]廃業を除いた名簿を貼り付ける!BA615=0,"　","○")</f>
        <v>○</v>
      </c>
      <c r="X623" s="24" t="str">
        <f>IF([1]廃業を除いた名簿を貼り付ける!BB615=0,"　","○")</f>
        <v>○</v>
      </c>
      <c r="Y623" s="24" t="str">
        <f>IF([1]廃業を除いた名簿を貼り付ける!BC615=0,"　","○")</f>
        <v>○</v>
      </c>
    </row>
    <row r="624" spans="1:25" ht="24.75" customHeight="1" x14ac:dyDescent="0.2">
      <c r="A624" s="19" t="s">
        <v>20</v>
      </c>
      <c r="B624" s="25">
        <f>[1]廃業を除いた名簿を貼り付ける!N616</f>
        <v>1367</v>
      </c>
      <c r="C624" s="26" t="s">
        <v>21</v>
      </c>
      <c r="D624" s="22" t="str">
        <f>[1]廃業を除いた名簿を貼り付ける!D616</f>
        <v>福谷正浩</v>
      </c>
      <c r="E624" s="22" t="str">
        <f>IF([1]廃業を除いた名簿を貼り付ける!F616="","",[1]廃業を除いた名簿を貼り付ける!F616)</f>
        <v/>
      </c>
      <c r="F624" s="22" t="str">
        <f>[1]廃業を除いた名簿を貼り付ける!H616&amp;[1]廃業を除いた名簿を貼り付ける!I616</f>
        <v>栃木県鹿沼市茂呂２５３５－１３</v>
      </c>
      <c r="G624" s="23">
        <f>[1]廃業を除いた名簿を貼り付ける!P616</f>
        <v>43991</v>
      </c>
      <c r="H624" s="22" t="str">
        <f>[1]廃業を除いた名簿を貼り付ける!AG616</f>
        <v>福谷空調</v>
      </c>
      <c r="I624" s="22" t="str">
        <f>[1]廃業を除いた名簿を貼り付ける!AJ616&amp;[1]廃業を除いた名簿を貼り付ける!AK616</f>
        <v>栃木県鹿沼市茂呂２５３５－１３</v>
      </c>
      <c r="J624" s="22" t="str">
        <f>[1]廃業を除いた名簿を貼り付ける!AL616</f>
        <v>0289-77-7012</v>
      </c>
      <c r="K624" s="24" t="str">
        <f>IF([1]廃業を除いた名簿を貼り付ける!AO616=0,"　","○")</f>
        <v>○</v>
      </c>
      <c r="L624" s="24" t="str">
        <f>IF([1]廃業を除いた名簿を貼り付ける!AP616=0,"　","○")</f>
        <v>○</v>
      </c>
      <c r="M624" s="24" t="str">
        <f>IF([1]廃業を除いた名簿を貼り付ける!AQ616=0,"　","○")</f>
        <v>○</v>
      </c>
      <c r="N624" s="24" t="str">
        <f>IF([1]廃業を除いた名簿を貼り付ける!AR616=0,"　","○")</f>
        <v>○</v>
      </c>
      <c r="O624" s="24" t="str">
        <f>IF([1]廃業を除いた名簿を貼り付ける!AS616=0,"　","○")</f>
        <v>○</v>
      </c>
      <c r="P624" s="24" t="str">
        <f>IF([1]廃業を除いた名簿を貼り付ける!AT616=0,"　","○")</f>
        <v>○</v>
      </c>
      <c r="Q624" s="24" t="str">
        <f>IF([1]廃業を除いた名簿を貼り付ける!AU616=0,"　","○")</f>
        <v>　</v>
      </c>
      <c r="R624" s="24" t="str">
        <f>IF([1]廃業を除いた名簿を貼り付ける!AV616=0,"　","○")</f>
        <v>　</v>
      </c>
      <c r="S624" s="24" t="str">
        <f>IF([1]廃業を除いた名簿を貼り付ける!AW616=0,"　","○")</f>
        <v>　</v>
      </c>
      <c r="T624" s="24" t="str">
        <f>IF([1]廃業を除いた名簿を貼り付ける!AX616=0,"　","○")</f>
        <v>○</v>
      </c>
      <c r="U624" s="24" t="str">
        <f>IF([1]廃業を除いた名簿を貼り付ける!AY616=0,"　","○")</f>
        <v>○</v>
      </c>
      <c r="V624" s="24" t="str">
        <f>IF([1]廃業を除いた名簿を貼り付ける!AZ616=0,"　","○")</f>
        <v>○</v>
      </c>
      <c r="W624" s="24" t="str">
        <f>IF([1]廃業を除いた名簿を貼り付ける!BA616=0,"　","○")</f>
        <v>○</v>
      </c>
      <c r="X624" s="24" t="str">
        <f>IF([1]廃業を除いた名簿を貼り付ける!BB616=0,"　","○")</f>
        <v>○</v>
      </c>
      <c r="Y624" s="24" t="str">
        <f>IF([1]廃業を除いた名簿を貼り付ける!BC616=0,"　","○")</f>
        <v>○</v>
      </c>
    </row>
    <row r="625" spans="1:25" ht="24.75" customHeight="1" x14ac:dyDescent="0.2">
      <c r="A625" s="19" t="s">
        <v>20</v>
      </c>
      <c r="B625" s="25">
        <f>[1]廃業を除いた名簿を貼り付ける!N617</f>
        <v>1370</v>
      </c>
      <c r="C625" s="26" t="s">
        <v>21</v>
      </c>
      <c r="D625" s="22" t="str">
        <f>[1]廃業を除いた名簿を貼り付ける!D617</f>
        <v>株式会社クレスト</v>
      </c>
      <c r="E625" s="22" t="str">
        <f>IF([1]廃業を除いた名簿を貼り付ける!F617="","",[1]廃業を除いた名簿を貼り付ける!F617)</f>
        <v>代表取締役　井上　章</v>
      </c>
      <c r="F625" s="22" t="str">
        <f>[1]廃業を除いた名簿を貼り付ける!H617&amp;[1]廃業を除いた名簿を貼り付ける!I617</f>
        <v>栃木県宇都宮市泉が丘二丁目１４番３４号</v>
      </c>
      <c r="G625" s="23">
        <f>[1]廃業を除いた名簿を貼り付ける!P617</f>
        <v>43994</v>
      </c>
      <c r="H625" s="22" t="str">
        <f>[1]廃業を除いた名簿を貼り付ける!AG617</f>
        <v>株式会社クレスト</v>
      </c>
      <c r="I625" s="22" t="str">
        <f>[1]廃業を除いた名簿を貼り付ける!AJ617&amp;[1]廃業を除いた名簿を貼り付ける!AK617</f>
        <v>栃木県宇都宮市泉が丘二丁目１４番３４号</v>
      </c>
      <c r="J625" s="22" t="str">
        <f>[1]廃業を除いた名簿を貼り付ける!AL617</f>
        <v>028-689-0142</v>
      </c>
      <c r="K625" s="24" t="str">
        <f>IF([1]廃業を除いた名簿を貼り付ける!AO617=0,"　","○")</f>
        <v>○</v>
      </c>
      <c r="L625" s="24" t="str">
        <f>IF([1]廃業を除いた名簿を貼り付ける!AP617=0,"　","○")</f>
        <v>○</v>
      </c>
      <c r="M625" s="24" t="str">
        <f>IF([1]廃業を除いた名簿を貼り付ける!AQ617=0,"　","○")</f>
        <v>○</v>
      </c>
      <c r="N625" s="24" t="str">
        <f>IF([1]廃業を除いた名簿を貼り付ける!AR617=0,"　","○")</f>
        <v>○</v>
      </c>
      <c r="O625" s="24" t="str">
        <f>IF([1]廃業を除いた名簿を貼り付ける!AS617=0,"　","○")</f>
        <v>○</v>
      </c>
      <c r="P625" s="24" t="str">
        <f>IF([1]廃業を除いた名簿を貼り付ける!AT617=0,"　","○")</f>
        <v>○</v>
      </c>
      <c r="Q625" s="24" t="str">
        <f>IF([1]廃業を除いた名簿を貼り付ける!AU617=0,"　","○")</f>
        <v>○</v>
      </c>
      <c r="R625" s="24" t="str">
        <f>IF([1]廃業を除いた名簿を貼り付ける!AV617=0,"　","○")</f>
        <v>○</v>
      </c>
      <c r="S625" s="24" t="str">
        <f>IF([1]廃業を除いた名簿を貼り付ける!AW617=0,"　","○")</f>
        <v>○</v>
      </c>
      <c r="T625" s="24" t="str">
        <f>IF([1]廃業を除いた名簿を貼り付ける!AX617=0,"　","○")</f>
        <v>○</v>
      </c>
      <c r="U625" s="24" t="str">
        <f>IF([1]廃業を除いた名簿を貼り付ける!AY617=0,"　","○")</f>
        <v>○</v>
      </c>
      <c r="V625" s="24" t="str">
        <f>IF([1]廃業を除いた名簿を貼り付ける!AZ617=0,"　","○")</f>
        <v>○</v>
      </c>
      <c r="W625" s="24" t="str">
        <f>IF([1]廃業を除いた名簿を貼り付ける!BA617=0,"　","○")</f>
        <v>○</v>
      </c>
      <c r="X625" s="24" t="str">
        <f>IF([1]廃業を除いた名簿を貼り付ける!BB617=0,"　","○")</f>
        <v>○</v>
      </c>
      <c r="Y625" s="24" t="str">
        <f>IF([1]廃業を除いた名簿を貼り付ける!BC617=0,"　","○")</f>
        <v>○</v>
      </c>
    </row>
    <row r="626" spans="1:25" ht="24.75" customHeight="1" x14ac:dyDescent="0.2">
      <c r="A626" s="19" t="s">
        <v>20</v>
      </c>
      <c r="B626" s="25">
        <f>[1]廃業を除いた名簿を貼り付ける!N618</f>
        <v>1372</v>
      </c>
      <c r="C626" s="26" t="s">
        <v>21</v>
      </c>
      <c r="D626" s="22" t="str">
        <f>[1]廃業を除いた名簿を貼り付ける!D618</f>
        <v>石井　幸男</v>
      </c>
      <c r="E626" s="22" t="str">
        <f>IF([1]廃業を除いた名簿を貼り付ける!F618="","",[1]廃業を除いた名簿を貼り付ける!F618)</f>
        <v/>
      </c>
      <c r="F626" s="22" t="str">
        <f>[1]廃業を除いた名簿を貼り付ける!H618&amp;[1]廃業を除いた名簿を貼り付ける!I618</f>
        <v>神奈川県小田原市新屋81番地の3</v>
      </c>
      <c r="G626" s="23">
        <f>[1]廃業を除いた名簿を貼り付ける!P618</f>
        <v>43998</v>
      </c>
      <c r="H626" s="22" t="str">
        <f>[1]廃業を除いた名簿を貼り付ける!AG618</f>
        <v>開成温調</v>
      </c>
      <c r="I626" s="22" t="str">
        <f>[1]廃業を除いた名簿を貼り付ける!AJ618&amp;[1]廃業を除いた名簿を貼り付ける!AK618</f>
        <v>神奈川県小田原市新屋81番地の3</v>
      </c>
      <c r="J626" s="22" t="str">
        <f>[1]廃業を除いた名簿を貼り付ける!AL618</f>
        <v>0465-25-4584</v>
      </c>
      <c r="K626" s="24" t="str">
        <f>IF([1]廃業を除いた名簿を貼り付ける!AO618=0,"　","○")</f>
        <v>○</v>
      </c>
      <c r="L626" s="24" t="str">
        <f>IF([1]廃業を除いた名簿を貼り付ける!AP618=0,"　","○")</f>
        <v>○</v>
      </c>
      <c r="M626" s="24" t="str">
        <f>IF([1]廃業を除いた名簿を貼り付ける!AQ618=0,"　","○")</f>
        <v>○</v>
      </c>
      <c r="N626" s="24" t="str">
        <f>IF([1]廃業を除いた名簿を貼り付ける!AR618=0,"　","○")</f>
        <v>○</v>
      </c>
      <c r="O626" s="24" t="str">
        <f>IF([1]廃業を除いた名簿を貼り付ける!AS618=0,"　","○")</f>
        <v>○</v>
      </c>
      <c r="P626" s="24" t="str">
        <f>IF([1]廃業を除いた名簿を貼り付ける!AT618=0,"　","○")</f>
        <v>○</v>
      </c>
      <c r="Q626" s="24" t="str">
        <f>IF([1]廃業を除いた名簿を貼り付ける!AU618=0,"　","○")</f>
        <v>○</v>
      </c>
      <c r="R626" s="24" t="str">
        <f>IF([1]廃業を除いた名簿を貼り付ける!AV618=0,"　","○")</f>
        <v>○</v>
      </c>
      <c r="S626" s="24" t="str">
        <f>IF([1]廃業を除いた名簿を貼り付ける!AW618=0,"　","○")</f>
        <v>○</v>
      </c>
      <c r="T626" s="24" t="str">
        <f>IF([1]廃業を除いた名簿を貼り付ける!AX618=0,"　","○")</f>
        <v>○</v>
      </c>
      <c r="U626" s="24" t="str">
        <f>IF([1]廃業を除いた名簿を貼り付ける!AY618=0,"　","○")</f>
        <v>○</v>
      </c>
      <c r="V626" s="24" t="str">
        <f>IF([1]廃業を除いた名簿を貼り付ける!AZ618=0,"　","○")</f>
        <v>○</v>
      </c>
      <c r="W626" s="24" t="str">
        <f>IF([1]廃業を除いた名簿を貼り付ける!BA618=0,"　","○")</f>
        <v>○</v>
      </c>
      <c r="X626" s="24" t="str">
        <f>IF([1]廃業を除いた名簿を貼り付ける!BB618=0,"　","○")</f>
        <v>○</v>
      </c>
      <c r="Y626" s="24" t="str">
        <f>IF([1]廃業を除いた名簿を貼り付ける!BC618=0,"　","○")</f>
        <v>○</v>
      </c>
    </row>
    <row r="627" spans="1:25" ht="24.75" customHeight="1" x14ac:dyDescent="0.2">
      <c r="A627" s="19" t="s">
        <v>20</v>
      </c>
      <c r="B627" s="25">
        <f>[1]廃業を除いた名簿を貼り付ける!N619</f>
        <v>1373</v>
      </c>
      <c r="C627" s="26" t="s">
        <v>21</v>
      </c>
      <c r="D627" s="22" t="str">
        <f>[1]廃業を除いた名簿を貼り付ける!D619</f>
        <v>中野冷機株式会社</v>
      </c>
      <c r="E627" s="22" t="str">
        <f>IF([1]廃業を除いた名簿を貼り付ける!F619="","",[1]廃業を除いた名簿を貼り付ける!F619)</f>
        <v>代表取締役　山木　功</v>
      </c>
      <c r="F627" s="22" t="str">
        <f>[1]廃業を除いた名簿を貼り付ける!H619&amp;[1]廃業を除いた名簿を貼り付ける!I619</f>
        <v>東京都港区芝浦二丁目15番４号</v>
      </c>
      <c r="G627" s="23">
        <f>[1]廃業を除いた名簿を貼り付ける!P619</f>
        <v>43998</v>
      </c>
      <c r="H627" s="22" t="str">
        <f>[1]廃業を除いた名簿を貼り付ける!AG619</f>
        <v>中野冷機株式会社　結城工場</v>
      </c>
      <c r="I627" s="22" t="str">
        <f>[1]廃業を除いた名簿を貼り付ける!AJ619&amp;[1]廃業を除いた名簿を貼り付ける!AK619</f>
        <v>茨城県結城市大字鹿窪1474-１</v>
      </c>
      <c r="J627" s="22" t="str">
        <f>[1]廃業を除いた名簿を貼り付ける!AL619</f>
        <v>0296-32-2335</v>
      </c>
      <c r="K627" s="24" t="str">
        <f>IF([1]廃業を除いた名簿を貼り付ける!AO619=0,"　","○")</f>
        <v>○</v>
      </c>
      <c r="L627" s="24" t="str">
        <f>IF([1]廃業を除いた名簿を貼り付ける!AP619=0,"　","○")</f>
        <v>○</v>
      </c>
      <c r="M627" s="24" t="str">
        <f>IF([1]廃業を除いた名簿を貼り付ける!AQ619=0,"　","○")</f>
        <v>○</v>
      </c>
      <c r="N627" s="24" t="str">
        <f>IF([1]廃業を除いた名簿を貼り付ける!AR619=0,"　","○")</f>
        <v>○</v>
      </c>
      <c r="O627" s="24" t="str">
        <f>IF([1]廃業を除いた名簿を貼り付ける!AS619=0,"　","○")</f>
        <v>○</v>
      </c>
      <c r="P627" s="24" t="str">
        <f>IF([1]廃業を除いた名簿を貼り付ける!AT619=0,"　","○")</f>
        <v>○</v>
      </c>
      <c r="Q627" s="24" t="str">
        <f>IF([1]廃業を除いた名簿を貼り付ける!AU619=0,"　","○")</f>
        <v>○</v>
      </c>
      <c r="R627" s="24" t="str">
        <f>IF([1]廃業を除いた名簿を貼り付ける!AV619=0,"　","○")</f>
        <v>○</v>
      </c>
      <c r="S627" s="24" t="str">
        <f>IF([1]廃業を除いた名簿を貼り付ける!AW619=0,"　","○")</f>
        <v>○</v>
      </c>
      <c r="T627" s="24" t="str">
        <f>IF([1]廃業を除いた名簿を貼り付ける!AX619=0,"　","○")</f>
        <v>○</v>
      </c>
      <c r="U627" s="24" t="str">
        <f>IF([1]廃業を除いた名簿を貼り付ける!AY619=0,"　","○")</f>
        <v>○</v>
      </c>
      <c r="V627" s="24" t="str">
        <f>IF([1]廃業を除いた名簿を貼り付ける!AZ619=0,"　","○")</f>
        <v>○</v>
      </c>
      <c r="W627" s="24" t="str">
        <f>IF([1]廃業を除いた名簿を貼り付ける!BA619=0,"　","○")</f>
        <v>○</v>
      </c>
      <c r="X627" s="24" t="str">
        <f>IF([1]廃業を除いた名簿を貼り付ける!BB619=0,"　","○")</f>
        <v>○</v>
      </c>
      <c r="Y627" s="24" t="str">
        <f>IF([1]廃業を除いた名簿を貼り付ける!BC619=0,"　","○")</f>
        <v>○</v>
      </c>
    </row>
    <row r="628" spans="1:25" ht="24.75" customHeight="1" x14ac:dyDescent="0.2">
      <c r="A628" s="19" t="s">
        <v>20</v>
      </c>
      <c r="B628" s="25">
        <f>[1]廃業を除いた名簿を貼り付ける!N620</f>
        <v>1375</v>
      </c>
      <c r="C628" s="26" t="s">
        <v>21</v>
      </c>
      <c r="D628" s="22" t="str">
        <f>[1]廃業を除いた名簿を貼り付ける!D620</f>
        <v>株式会社イーアス</v>
      </c>
      <c r="E628" s="22" t="str">
        <f>IF([1]廃業を除いた名簿を貼り付ける!F620="","",[1]廃業を除いた名簿を貼り付ける!F620)</f>
        <v>代表取締役　石井　金夫</v>
      </c>
      <c r="F628" s="22" t="str">
        <f>[1]廃業を除いた名簿を貼り付ける!H620&amp;[1]廃業を除いた名簿を貼り付ける!I620</f>
        <v>埼玉県久喜市栗橋北一丁目18番2号</v>
      </c>
      <c r="G628" s="23">
        <f>[1]廃業を除いた名簿を貼り付ける!P620</f>
        <v>44001</v>
      </c>
      <c r="H628" s="22" t="str">
        <f>[1]廃業を除いた名簿を貼り付ける!AG620</f>
        <v>株式会社イーアス</v>
      </c>
      <c r="I628" s="22" t="str">
        <f>[1]廃業を除いた名簿を貼り付ける!AJ620&amp;[1]廃業を除いた名簿を貼り付ける!AK620</f>
        <v>埼玉県久喜市栗橋北一丁目18番2号</v>
      </c>
      <c r="J628" s="22" t="str">
        <f>[1]廃業を除いた名簿を貼り付ける!AL620</f>
        <v>0480-55-0022</v>
      </c>
      <c r="K628" s="24" t="str">
        <f>IF([1]廃業を除いた名簿を貼り付ける!AO620=0,"　","○")</f>
        <v>○</v>
      </c>
      <c r="L628" s="24" t="str">
        <f>IF([1]廃業を除いた名簿を貼り付ける!AP620=0,"　","○")</f>
        <v>○</v>
      </c>
      <c r="M628" s="24" t="str">
        <f>IF([1]廃業を除いた名簿を貼り付ける!AQ620=0,"　","○")</f>
        <v>○</v>
      </c>
      <c r="N628" s="24" t="str">
        <f>IF([1]廃業を除いた名簿を貼り付ける!AR620=0,"　","○")</f>
        <v>○</v>
      </c>
      <c r="O628" s="24" t="str">
        <f>IF([1]廃業を除いた名簿を貼り付ける!AS620=0,"　","○")</f>
        <v>○</v>
      </c>
      <c r="P628" s="24" t="str">
        <f>IF([1]廃業を除いた名簿を貼り付ける!AT620=0,"　","○")</f>
        <v>○</v>
      </c>
      <c r="Q628" s="24" t="str">
        <f>IF([1]廃業を除いた名簿を貼り付ける!AU620=0,"　","○")</f>
        <v>○</v>
      </c>
      <c r="R628" s="24" t="str">
        <f>IF([1]廃業を除いた名簿を貼り付ける!AV620=0,"　","○")</f>
        <v>○</v>
      </c>
      <c r="S628" s="24" t="str">
        <f>IF([1]廃業を除いた名簿を貼り付ける!AW620=0,"　","○")</f>
        <v>○</v>
      </c>
      <c r="T628" s="24" t="str">
        <f>IF([1]廃業を除いた名簿を貼り付ける!AX620=0,"　","○")</f>
        <v>○</v>
      </c>
      <c r="U628" s="24" t="str">
        <f>IF([1]廃業を除いた名簿を貼り付ける!AY620=0,"　","○")</f>
        <v>○</v>
      </c>
      <c r="V628" s="24" t="str">
        <f>IF([1]廃業を除いた名簿を貼り付ける!AZ620=0,"　","○")</f>
        <v>○</v>
      </c>
      <c r="W628" s="24" t="str">
        <f>IF([1]廃業を除いた名簿を貼り付ける!BA620=0,"　","○")</f>
        <v>○</v>
      </c>
      <c r="X628" s="24" t="str">
        <f>IF([1]廃業を除いた名簿を貼り付ける!BB620=0,"　","○")</f>
        <v>○</v>
      </c>
      <c r="Y628" s="24" t="str">
        <f>IF([1]廃業を除いた名簿を貼り付ける!BC620=0,"　","○")</f>
        <v>○</v>
      </c>
    </row>
    <row r="629" spans="1:25" ht="24.75" customHeight="1" x14ac:dyDescent="0.2">
      <c r="A629" s="19" t="s">
        <v>20</v>
      </c>
      <c r="B629" s="25">
        <f>[1]廃業を除いた名簿を貼り付ける!N621</f>
        <v>1377</v>
      </c>
      <c r="C629" s="26" t="s">
        <v>21</v>
      </c>
      <c r="D629" s="22" t="str">
        <f>[1]廃業を除いた名簿を貼り付ける!D621</f>
        <v>株式会社マルホサービス</v>
      </c>
      <c r="E629" s="22" t="str">
        <f>IF([1]廃業を除いた名簿を貼り付ける!F621="","",[1]廃業を除いた名簿を貼り付ける!F621)</f>
        <v>代表取締役　細口　貴広</v>
      </c>
      <c r="F629" s="22" t="str">
        <f>[1]廃業を除いた名簿を貼り付ける!H621&amp;[1]廃業を除いた名簿を貼り付ける!I621</f>
        <v>埼玉県志木市中宗岡二丁目５番４３号</v>
      </c>
      <c r="G629" s="23">
        <f>[1]廃業を除いた名簿を貼り付ける!P621</f>
        <v>44004</v>
      </c>
      <c r="H629" s="22" t="str">
        <f>[1]廃業を除いた名簿を貼り付ける!AG621</f>
        <v>株式会社マルホサービス</v>
      </c>
      <c r="I629" s="22" t="str">
        <f>[1]廃業を除いた名簿を貼り付ける!AJ621&amp;[1]廃業を除いた名簿を貼り付ける!AK621</f>
        <v>埼玉県志木市中宗岡二丁目５番４３号</v>
      </c>
      <c r="J629" s="22" t="str">
        <f>[1]廃業を除いた名簿を貼り付ける!AL621</f>
        <v>048-471-8255</v>
      </c>
      <c r="K629" s="24" t="str">
        <f>IF([1]廃業を除いた名簿を貼り付ける!AO621=0,"　","○")</f>
        <v>○</v>
      </c>
      <c r="L629" s="24" t="str">
        <f>IF([1]廃業を除いた名簿を貼り付ける!AP621=0,"　","○")</f>
        <v>○</v>
      </c>
      <c r="M629" s="24" t="str">
        <f>IF([1]廃業を除いた名簿を貼り付ける!AQ621=0,"　","○")</f>
        <v>○</v>
      </c>
      <c r="N629" s="24" t="str">
        <f>IF([1]廃業を除いた名簿を貼り付ける!AR621=0,"　","○")</f>
        <v>○</v>
      </c>
      <c r="O629" s="24" t="str">
        <f>IF([1]廃業を除いた名簿を貼り付ける!AS621=0,"　","○")</f>
        <v>○</v>
      </c>
      <c r="P629" s="24" t="str">
        <f>IF([1]廃業を除いた名簿を貼り付ける!AT621=0,"　","○")</f>
        <v>○</v>
      </c>
      <c r="Q629" s="24" t="str">
        <f>IF([1]廃業を除いた名簿を貼り付ける!AU621=0,"　","○")</f>
        <v>○</v>
      </c>
      <c r="R629" s="24" t="str">
        <f>IF([1]廃業を除いた名簿を貼り付ける!AV621=0,"　","○")</f>
        <v>○</v>
      </c>
      <c r="S629" s="24" t="str">
        <f>IF([1]廃業を除いた名簿を貼り付ける!AW621=0,"　","○")</f>
        <v>○</v>
      </c>
      <c r="T629" s="24" t="str">
        <f>IF([1]廃業を除いた名簿を貼り付ける!AX621=0,"　","○")</f>
        <v>○</v>
      </c>
      <c r="U629" s="24" t="str">
        <f>IF([1]廃業を除いた名簿を貼り付ける!AY621=0,"　","○")</f>
        <v>○</v>
      </c>
      <c r="V629" s="24" t="str">
        <f>IF([1]廃業を除いた名簿を貼り付ける!AZ621=0,"　","○")</f>
        <v>○</v>
      </c>
      <c r="W629" s="24" t="str">
        <f>IF([1]廃業を除いた名簿を貼り付ける!BA621=0,"　","○")</f>
        <v>○</v>
      </c>
      <c r="X629" s="24" t="str">
        <f>IF([1]廃業を除いた名簿を貼り付ける!BB621=0,"　","○")</f>
        <v>○</v>
      </c>
      <c r="Y629" s="24" t="str">
        <f>IF([1]廃業を除いた名簿を貼り付ける!BC621=0,"　","○")</f>
        <v>○</v>
      </c>
    </row>
    <row r="630" spans="1:25" ht="24.75" customHeight="1" x14ac:dyDescent="0.2">
      <c r="A630" s="19" t="s">
        <v>20</v>
      </c>
      <c r="B630" s="25">
        <f>[1]廃業を除いた名簿を貼り付ける!N622</f>
        <v>1378</v>
      </c>
      <c r="C630" s="26" t="s">
        <v>21</v>
      </c>
      <c r="D630" s="22" t="str">
        <f>[1]廃業を除いた名簿を貼り付ける!D622</f>
        <v>株式会社タカナシ・スカイサービス</v>
      </c>
      <c r="E630" s="22" t="str">
        <f>IF([1]廃業を除いた名簿を貼り付ける!F622="","",[1]廃業を除いた名簿を貼り付ける!F622)</f>
        <v>代表取締役　髙梨　政徳</v>
      </c>
      <c r="F630" s="22" t="str">
        <f>[1]廃業を除いた名簿を貼り付ける!H622&amp;[1]廃業を除いた名簿を貼り付ける!I622</f>
        <v>東京都大田区大森南二丁目９番６－４０８号</v>
      </c>
      <c r="G630" s="23">
        <f>[1]廃業を除いた名簿を貼り付ける!P622</f>
        <v>44005</v>
      </c>
      <c r="H630" s="22" t="str">
        <f>[1]廃業を除いた名簿を貼り付ける!AG622</f>
        <v>株式会社タカナシ・スカイサービス　羽田事業所</v>
      </c>
      <c r="I630" s="22" t="str">
        <f>[1]廃業を除いた名簿を貼り付ける!AJ622&amp;[1]廃業を除いた名簿を貼り付ける!AK622</f>
        <v>東京都大田区本羽田２－１２－１　テクノＷＩＮＧ　５１０</v>
      </c>
      <c r="J630" s="22" t="str">
        <f>[1]廃業を除いた名簿を貼り付ける!AL622</f>
        <v>03-6423-6238</v>
      </c>
      <c r="K630" s="24" t="str">
        <f>IF([1]廃業を除いた名簿を貼り付ける!AO622=0,"　","○")</f>
        <v>○</v>
      </c>
      <c r="L630" s="24" t="str">
        <f>IF([1]廃業を除いた名簿を貼り付ける!AP622=0,"　","○")</f>
        <v>○</v>
      </c>
      <c r="M630" s="24" t="str">
        <f>IF([1]廃業を除いた名簿を貼り付ける!AQ622=0,"　","○")</f>
        <v>○</v>
      </c>
      <c r="N630" s="24" t="str">
        <f>IF([1]廃業を除いた名簿を貼り付ける!AR622=0,"　","○")</f>
        <v>○</v>
      </c>
      <c r="O630" s="24" t="str">
        <f>IF([1]廃業を除いた名簿を貼り付ける!AS622=0,"　","○")</f>
        <v>○</v>
      </c>
      <c r="P630" s="24" t="str">
        <f>IF([1]廃業を除いた名簿を貼り付ける!AT622=0,"　","○")</f>
        <v>○</v>
      </c>
      <c r="Q630" s="24" t="str">
        <f>IF([1]廃業を除いた名簿を貼り付ける!AU622=0,"　","○")</f>
        <v>　</v>
      </c>
      <c r="R630" s="24" t="str">
        <f>IF([1]廃業を除いた名簿を貼り付ける!AV622=0,"　","○")</f>
        <v>　</v>
      </c>
      <c r="S630" s="24" t="str">
        <f>IF([1]廃業を除いた名簿を貼り付ける!AW622=0,"　","○")</f>
        <v>　</v>
      </c>
      <c r="T630" s="24" t="str">
        <f>IF([1]廃業を除いた名簿を貼り付ける!AX622=0,"　","○")</f>
        <v>○</v>
      </c>
      <c r="U630" s="24" t="str">
        <f>IF([1]廃業を除いた名簿を貼り付ける!AY622=0,"　","○")</f>
        <v>○</v>
      </c>
      <c r="V630" s="24" t="str">
        <f>IF([1]廃業を除いた名簿を貼り付ける!AZ622=0,"　","○")</f>
        <v>○</v>
      </c>
      <c r="W630" s="24" t="str">
        <f>IF([1]廃業を除いた名簿を貼り付ける!BA622=0,"　","○")</f>
        <v>○</v>
      </c>
      <c r="X630" s="24" t="str">
        <f>IF([1]廃業を除いた名簿を貼り付ける!BB622=0,"　","○")</f>
        <v>○</v>
      </c>
      <c r="Y630" s="24" t="str">
        <f>IF([1]廃業を除いた名簿を貼り付ける!BC622=0,"　","○")</f>
        <v>○</v>
      </c>
    </row>
    <row r="631" spans="1:25" ht="24.75" customHeight="1" x14ac:dyDescent="0.2">
      <c r="A631" s="19" t="s">
        <v>20</v>
      </c>
      <c r="B631" s="25">
        <f>[1]廃業を除いた名簿を貼り付ける!N623</f>
        <v>1379</v>
      </c>
      <c r="C631" s="26" t="s">
        <v>21</v>
      </c>
      <c r="D631" s="22" t="str">
        <f>[1]廃業を除いた名簿を貼り付ける!D623</f>
        <v>有限会社アイエアー</v>
      </c>
      <c r="E631" s="22" t="str">
        <f>IF([1]廃業を除いた名簿を貼り付ける!F623="","",[1]廃業を除いた名簿を貼り付ける!F623)</f>
        <v>代表取締役　井上　康弘</v>
      </c>
      <c r="F631" s="22" t="str">
        <f>[1]廃業を除いた名簿を貼り付ける!H623&amp;[1]廃業を除いた名簿を貼り付ける!I623</f>
        <v>群馬県高崎市宮原町６番地26</v>
      </c>
      <c r="G631" s="23">
        <f>[1]廃業を除いた名簿を貼り付ける!P623</f>
        <v>44005</v>
      </c>
      <c r="H631" s="22" t="str">
        <f>[1]廃業を除いた名簿を貼り付ける!AG623</f>
        <v>有限会社アイエアー</v>
      </c>
      <c r="I631" s="22" t="str">
        <f>[1]廃業を除いた名簿を貼り付ける!AJ623&amp;[1]廃業を除いた名簿を貼り付ける!AK623</f>
        <v>群馬県高崎市宮原町６番地26</v>
      </c>
      <c r="J631" s="22" t="str">
        <f>[1]廃業を除いた名簿を貼り付ける!AL623</f>
        <v>027-346-8717</v>
      </c>
      <c r="K631" s="24" t="str">
        <f>IF([1]廃業を除いた名簿を貼り付ける!AO623=0,"　","○")</f>
        <v>○</v>
      </c>
      <c r="L631" s="24" t="str">
        <f>IF([1]廃業を除いた名簿を貼り付ける!AP623=0,"　","○")</f>
        <v>○</v>
      </c>
      <c r="M631" s="24" t="str">
        <f>IF([1]廃業を除いた名簿を貼り付ける!AQ623=0,"　","○")</f>
        <v>○</v>
      </c>
      <c r="N631" s="24" t="str">
        <f>IF([1]廃業を除いた名簿を貼り付ける!AR623=0,"　","○")</f>
        <v>○</v>
      </c>
      <c r="O631" s="24" t="str">
        <f>IF([1]廃業を除いた名簿を貼り付ける!AS623=0,"　","○")</f>
        <v>○</v>
      </c>
      <c r="P631" s="24" t="str">
        <f>IF([1]廃業を除いた名簿を貼り付ける!AT623=0,"　","○")</f>
        <v>○</v>
      </c>
      <c r="Q631" s="24" t="str">
        <f>IF([1]廃業を除いた名簿を貼り付ける!AU623=0,"　","○")</f>
        <v>○</v>
      </c>
      <c r="R631" s="24" t="str">
        <f>IF([1]廃業を除いた名簿を貼り付ける!AV623=0,"　","○")</f>
        <v>○</v>
      </c>
      <c r="S631" s="24" t="str">
        <f>IF([1]廃業を除いた名簿を貼り付ける!AW623=0,"　","○")</f>
        <v>○</v>
      </c>
      <c r="T631" s="24" t="str">
        <f>IF([1]廃業を除いた名簿を貼り付ける!AX623=0,"　","○")</f>
        <v>○</v>
      </c>
      <c r="U631" s="24" t="str">
        <f>IF([1]廃業を除いた名簿を貼り付ける!AY623=0,"　","○")</f>
        <v>○</v>
      </c>
      <c r="V631" s="24" t="str">
        <f>IF([1]廃業を除いた名簿を貼り付ける!AZ623=0,"　","○")</f>
        <v>○</v>
      </c>
      <c r="W631" s="24" t="str">
        <f>IF([1]廃業を除いた名簿を貼り付ける!BA623=0,"　","○")</f>
        <v>○</v>
      </c>
      <c r="X631" s="24" t="str">
        <f>IF([1]廃業を除いた名簿を貼り付ける!BB623=0,"　","○")</f>
        <v>○</v>
      </c>
      <c r="Y631" s="24" t="str">
        <f>IF([1]廃業を除いた名簿を貼り付ける!BC623=0,"　","○")</f>
        <v>○</v>
      </c>
    </row>
    <row r="632" spans="1:25" ht="24.75" customHeight="1" x14ac:dyDescent="0.2">
      <c r="A632" s="19" t="s">
        <v>20</v>
      </c>
      <c r="B632" s="25">
        <f>[1]廃業を除いた名簿を貼り付ける!N624</f>
        <v>1381</v>
      </c>
      <c r="C632" s="26" t="s">
        <v>21</v>
      </c>
      <c r="D632" s="22" t="str">
        <f>[1]廃業を除いた名簿を貼り付ける!D624</f>
        <v>株式会社サニーハウス・アダチ</v>
      </c>
      <c r="E632" s="22" t="str">
        <f>IF([1]廃業を除いた名簿を貼り付ける!F624="","",[1]廃業を除いた名簿を貼り付ける!F624)</f>
        <v>代表取締役　安達　祐介</v>
      </c>
      <c r="F632" s="22" t="str">
        <f>[1]廃業を除いた名簿を貼り付ける!H624&amp;[1]廃業を除いた名簿を貼り付ける!I624</f>
        <v>栃木県下野市小金井3009番地61</v>
      </c>
      <c r="G632" s="23">
        <f>[1]廃業を除いた名簿を貼り付ける!P624</f>
        <v>44013</v>
      </c>
      <c r="H632" s="22" t="str">
        <f>[1]廃業を除いた名簿を貼り付ける!AG624</f>
        <v>株式会社サニーハウス・アダチ</v>
      </c>
      <c r="I632" s="22" t="str">
        <f>[1]廃業を除いた名簿を貼り付ける!AJ624&amp;[1]廃業を除いた名簿を貼り付ける!AK624</f>
        <v>栃木県下野市小金井3009番地61</v>
      </c>
      <c r="J632" s="22" t="str">
        <f>[1]廃業を除いた名簿を貼り付ける!AL624</f>
        <v>0285-44-3252</v>
      </c>
      <c r="K632" s="24" t="str">
        <f>IF([1]廃業を除いた名簿を貼り付ける!AO624=0,"　","○")</f>
        <v>　</v>
      </c>
      <c r="L632" s="24" t="str">
        <f>IF([1]廃業を除いた名簿を貼り付ける!AP624=0,"　","○")</f>
        <v>○</v>
      </c>
      <c r="M632" s="24" t="str">
        <f>IF([1]廃業を除いた名簿を貼り付ける!AQ624=0,"　","○")</f>
        <v>○</v>
      </c>
      <c r="N632" s="24" t="str">
        <f>IF([1]廃業を除いた名簿を貼り付ける!AR624=0,"　","○")</f>
        <v>　</v>
      </c>
      <c r="O632" s="24" t="str">
        <f>IF([1]廃業を除いた名簿を貼り付ける!AS624=0,"　","○")</f>
        <v>　</v>
      </c>
      <c r="P632" s="24" t="str">
        <f>IF([1]廃業を除いた名簿を貼り付ける!AT624=0,"　","○")</f>
        <v>　</v>
      </c>
      <c r="Q632" s="24" t="str">
        <f>IF([1]廃業を除いた名簿を貼り付ける!AU624=0,"　","○")</f>
        <v>　</v>
      </c>
      <c r="R632" s="24" t="str">
        <f>IF([1]廃業を除いた名簿を貼り付ける!AV624=0,"　","○")</f>
        <v>　</v>
      </c>
      <c r="S632" s="24" t="str">
        <f>IF([1]廃業を除いた名簿を貼り付ける!AW624=0,"　","○")</f>
        <v>　</v>
      </c>
      <c r="T632" s="24" t="str">
        <f>IF([1]廃業を除いた名簿を貼り付ける!AX624=0,"　","○")</f>
        <v>　</v>
      </c>
      <c r="U632" s="24" t="str">
        <f>IF([1]廃業を除いた名簿を貼り付ける!AY624=0,"　","○")</f>
        <v>　</v>
      </c>
      <c r="V632" s="24" t="str">
        <f>IF([1]廃業を除いた名簿を貼り付ける!AZ624=0,"　","○")</f>
        <v>　</v>
      </c>
      <c r="W632" s="24" t="str">
        <f>IF([1]廃業を除いた名簿を貼り付ける!BA624=0,"　","○")</f>
        <v>　</v>
      </c>
      <c r="X632" s="24" t="str">
        <f>IF([1]廃業を除いた名簿を貼り付ける!BB624=0,"　","○")</f>
        <v>　</v>
      </c>
      <c r="Y632" s="24" t="str">
        <f>IF([1]廃業を除いた名簿を貼り付ける!BC624=0,"　","○")</f>
        <v>　</v>
      </c>
    </row>
    <row r="633" spans="1:25" ht="24.75" customHeight="1" x14ac:dyDescent="0.2">
      <c r="A633" s="19" t="s">
        <v>20</v>
      </c>
      <c r="B633" s="25">
        <f>[1]廃業を除いた名簿を貼り付ける!N625</f>
        <v>1383</v>
      </c>
      <c r="C633" s="26" t="s">
        <v>21</v>
      </c>
      <c r="D633" s="22" t="str">
        <f>[1]廃業を除いた名簿を貼り付ける!D625</f>
        <v>株式会社アイソニック</v>
      </c>
      <c r="E633" s="22" t="str">
        <f>IF([1]廃業を除いた名簿を貼り付ける!F625="","",[1]廃業を除いた名簿を貼り付ける!F625)</f>
        <v>代表取締役　千原　正規</v>
      </c>
      <c r="F633" s="22" t="str">
        <f>[1]廃業を除いた名簿を貼り付ける!H625&amp;[1]廃業を除いた名簿を貼り付ける!I625</f>
        <v>大阪府堺市東区高松１９１番地１７</v>
      </c>
      <c r="G633" s="23">
        <f>[1]廃業を除いた名簿を貼り付ける!P625</f>
        <v>44018</v>
      </c>
      <c r="H633" s="22" t="str">
        <f>[1]廃業を除いた名簿を貼り付ける!AG625</f>
        <v>株式会社アイソニック</v>
      </c>
      <c r="I633" s="22" t="str">
        <f>[1]廃業を除いた名簿を貼り付ける!AJ625&amp;[1]廃業を除いた名簿を貼り付ける!AK625</f>
        <v>大阪府堺市東区高松１９１番地１７</v>
      </c>
      <c r="J633" s="22" t="str">
        <f>[1]廃業を除いた名簿を貼り付ける!AL625</f>
        <v>072-235-5759</v>
      </c>
      <c r="K633" s="24" t="str">
        <f>IF([1]廃業を除いた名簿を貼り付ける!AO625=0,"　","○")</f>
        <v>○</v>
      </c>
      <c r="L633" s="24" t="str">
        <f>IF([1]廃業を除いた名簿を貼り付ける!AP625=0,"　","○")</f>
        <v>○</v>
      </c>
      <c r="M633" s="24" t="str">
        <f>IF([1]廃業を除いた名簿を貼り付ける!AQ625=0,"　","○")</f>
        <v>○</v>
      </c>
      <c r="N633" s="24" t="str">
        <f>IF([1]廃業を除いた名簿を貼り付ける!AR625=0,"　","○")</f>
        <v>○</v>
      </c>
      <c r="O633" s="24" t="str">
        <f>IF([1]廃業を除いた名簿を貼り付ける!AS625=0,"　","○")</f>
        <v>○</v>
      </c>
      <c r="P633" s="24" t="str">
        <f>IF([1]廃業を除いた名簿を貼り付ける!AT625=0,"　","○")</f>
        <v>○</v>
      </c>
      <c r="Q633" s="24" t="str">
        <f>IF([1]廃業を除いた名簿を貼り付ける!AU625=0,"　","○")</f>
        <v>○</v>
      </c>
      <c r="R633" s="24" t="str">
        <f>IF([1]廃業を除いた名簿を貼り付ける!AV625=0,"　","○")</f>
        <v>○</v>
      </c>
      <c r="S633" s="24" t="str">
        <f>IF([1]廃業を除いた名簿を貼り付ける!AW625=0,"　","○")</f>
        <v>○</v>
      </c>
      <c r="T633" s="24" t="str">
        <f>IF([1]廃業を除いた名簿を貼り付ける!AX625=0,"　","○")</f>
        <v>○</v>
      </c>
      <c r="U633" s="24" t="str">
        <f>IF([1]廃業を除いた名簿を貼り付ける!AY625=0,"　","○")</f>
        <v>○</v>
      </c>
      <c r="V633" s="24" t="str">
        <f>IF([1]廃業を除いた名簿を貼り付ける!AZ625=0,"　","○")</f>
        <v>○</v>
      </c>
      <c r="W633" s="24" t="str">
        <f>IF([1]廃業を除いた名簿を貼り付ける!BA625=0,"　","○")</f>
        <v>○</v>
      </c>
      <c r="X633" s="24" t="str">
        <f>IF([1]廃業を除いた名簿を貼り付ける!BB625=0,"　","○")</f>
        <v>○</v>
      </c>
      <c r="Y633" s="24" t="str">
        <f>IF([1]廃業を除いた名簿を貼り付ける!BC625=0,"　","○")</f>
        <v>○</v>
      </c>
    </row>
    <row r="634" spans="1:25" ht="24.75" customHeight="1" x14ac:dyDescent="0.2">
      <c r="A634" s="19" t="s">
        <v>20</v>
      </c>
      <c r="B634" s="25">
        <f>[1]廃業を除いた名簿を貼り付ける!N626</f>
        <v>1384</v>
      </c>
      <c r="C634" s="26" t="s">
        <v>21</v>
      </c>
      <c r="D634" s="22" t="str">
        <f>[1]廃業を除いた名簿を貼り付ける!D626</f>
        <v>株式会社稲葉屋冷熱産業</v>
      </c>
      <c r="E634" s="22" t="str">
        <f>IF([1]廃業を除いた名簿を貼り付ける!F626="","",[1]廃業を除いた名簿を貼り付ける!F626)</f>
        <v>代表取締役　稲田　一也</v>
      </c>
      <c r="F634" s="22" t="str">
        <f>[1]廃業を除いた名簿を貼り付ける!H626&amp;[1]廃業を除いた名簿を貼り付ける!I626</f>
        <v>大阪府大東市御領四丁目２番７４号</v>
      </c>
      <c r="G634" s="23">
        <f>[1]廃業を除いた名簿を貼り付ける!P626</f>
        <v>44018</v>
      </c>
      <c r="H634" s="22" t="str">
        <f>[1]廃業を除いた名簿を貼り付ける!AG626</f>
        <v>株式会社稲葉屋冷熱産業</v>
      </c>
      <c r="I634" s="22" t="str">
        <f>[1]廃業を除いた名簿を貼り付ける!AJ626&amp;[1]廃業を除いた名簿を貼り付ける!AK626</f>
        <v>大阪府大東市御領四丁目２番７４号</v>
      </c>
      <c r="J634" s="22" t="str">
        <f>[1]廃業を除いた名簿を貼り付ける!AL626</f>
        <v>072-872-2200</v>
      </c>
      <c r="K634" s="24" t="str">
        <f>IF([1]廃業を除いた名簿を貼り付ける!AO626=0,"　","○")</f>
        <v>○</v>
      </c>
      <c r="L634" s="24" t="str">
        <f>IF([1]廃業を除いた名簿を貼り付ける!AP626=0,"　","○")</f>
        <v>○</v>
      </c>
      <c r="M634" s="24" t="str">
        <f>IF([1]廃業を除いた名簿を貼り付ける!AQ626=0,"　","○")</f>
        <v>○</v>
      </c>
      <c r="N634" s="24" t="str">
        <f>IF([1]廃業を除いた名簿を貼り付ける!AR626=0,"　","○")</f>
        <v>○</v>
      </c>
      <c r="O634" s="24" t="str">
        <f>IF([1]廃業を除いた名簿を貼り付ける!AS626=0,"　","○")</f>
        <v>○</v>
      </c>
      <c r="P634" s="24" t="str">
        <f>IF([1]廃業を除いた名簿を貼り付ける!AT626=0,"　","○")</f>
        <v>○</v>
      </c>
      <c r="Q634" s="24" t="str">
        <f>IF([1]廃業を除いた名簿を貼り付ける!AU626=0,"　","○")</f>
        <v>　</v>
      </c>
      <c r="R634" s="24" t="str">
        <f>IF([1]廃業を除いた名簿を貼り付ける!AV626=0,"　","○")</f>
        <v>　</v>
      </c>
      <c r="S634" s="24" t="str">
        <f>IF([1]廃業を除いた名簿を貼り付ける!AW626=0,"　","○")</f>
        <v>　</v>
      </c>
      <c r="T634" s="24" t="str">
        <f>IF([1]廃業を除いた名簿を貼り付ける!AX626=0,"　","○")</f>
        <v>○</v>
      </c>
      <c r="U634" s="24" t="str">
        <f>IF([1]廃業を除いた名簿を貼り付ける!AY626=0,"　","○")</f>
        <v>○</v>
      </c>
      <c r="V634" s="24" t="str">
        <f>IF([1]廃業を除いた名簿を貼り付ける!AZ626=0,"　","○")</f>
        <v>○</v>
      </c>
      <c r="W634" s="24" t="str">
        <f>IF([1]廃業を除いた名簿を貼り付ける!BA626=0,"　","○")</f>
        <v>○</v>
      </c>
      <c r="X634" s="24" t="str">
        <f>IF([1]廃業を除いた名簿を貼り付ける!BB626=0,"　","○")</f>
        <v>○</v>
      </c>
      <c r="Y634" s="24" t="str">
        <f>IF([1]廃業を除いた名簿を貼り付ける!BC626=0,"　","○")</f>
        <v>○</v>
      </c>
    </row>
    <row r="635" spans="1:25" ht="24.75" customHeight="1" x14ac:dyDescent="0.2">
      <c r="A635" s="19" t="s">
        <v>20</v>
      </c>
      <c r="B635" s="25">
        <f>[1]廃業を除いた名簿を貼り付ける!N627</f>
        <v>1385</v>
      </c>
      <c r="C635" s="26" t="s">
        <v>21</v>
      </c>
      <c r="D635" s="22" t="str">
        <f>[1]廃業を除いた名簿を貼り付ける!D627</f>
        <v>泉陽冷機株式会社</v>
      </c>
      <c r="E635" s="22" t="str">
        <f>IF([1]廃業を除いた名簿を貼り付ける!F627="","",[1]廃業を除いた名簿を貼り付ける!F627)</f>
        <v>代表取締役　辻谷　勘治郎</v>
      </c>
      <c r="F635" s="22" t="str">
        <f>[1]廃業を除いた名簿を貼り付ける!H627&amp;[1]廃業を除いた名簿を貼り付ける!I627</f>
        <v>大阪府堺市西区上４６８番地の４</v>
      </c>
      <c r="G635" s="23">
        <f>[1]廃業を除いた名簿を貼り付ける!P627</f>
        <v>44018</v>
      </c>
      <c r="H635" s="22" t="str">
        <f>[1]廃業を除いた名簿を貼り付ける!AG627</f>
        <v>泉陽冷機株式会社</v>
      </c>
      <c r="I635" s="22" t="str">
        <f>[1]廃業を除いた名簿を貼り付ける!AJ627&amp;[1]廃業を除いた名簿を貼り付ける!AK627</f>
        <v>大阪府堺市西区上４６８番地の４</v>
      </c>
      <c r="J635" s="22" t="str">
        <f>[1]廃業を除いた名簿を貼り付ける!AL627</f>
        <v>072-274-0991</v>
      </c>
      <c r="K635" s="24" t="str">
        <f>IF([1]廃業を除いた名簿を貼り付ける!AO627=0,"　","○")</f>
        <v>○</v>
      </c>
      <c r="L635" s="24" t="str">
        <f>IF([1]廃業を除いた名簿を貼り付ける!AP627=0,"　","○")</f>
        <v>○</v>
      </c>
      <c r="M635" s="24" t="str">
        <f>IF([1]廃業を除いた名簿を貼り付ける!AQ627=0,"　","○")</f>
        <v>○</v>
      </c>
      <c r="N635" s="24" t="str">
        <f>IF([1]廃業を除いた名簿を貼り付ける!AR627=0,"　","○")</f>
        <v>○</v>
      </c>
      <c r="O635" s="24" t="str">
        <f>IF([1]廃業を除いた名簿を貼り付ける!AS627=0,"　","○")</f>
        <v>○</v>
      </c>
      <c r="P635" s="24" t="str">
        <f>IF([1]廃業を除いた名簿を貼り付ける!AT627=0,"　","○")</f>
        <v>○</v>
      </c>
      <c r="Q635" s="24" t="str">
        <f>IF([1]廃業を除いた名簿を貼り付ける!AU627=0,"　","○")</f>
        <v>○</v>
      </c>
      <c r="R635" s="24" t="str">
        <f>IF([1]廃業を除いた名簿を貼り付ける!AV627=0,"　","○")</f>
        <v>○</v>
      </c>
      <c r="S635" s="24" t="str">
        <f>IF([1]廃業を除いた名簿を貼り付ける!AW627=0,"　","○")</f>
        <v>○</v>
      </c>
      <c r="T635" s="24" t="str">
        <f>IF([1]廃業を除いた名簿を貼り付ける!AX627=0,"　","○")</f>
        <v>○</v>
      </c>
      <c r="U635" s="24" t="str">
        <f>IF([1]廃業を除いた名簿を貼り付ける!AY627=0,"　","○")</f>
        <v>○</v>
      </c>
      <c r="V635" s="24" t="str">
        <f>IF([1]廃業を除いた名簿を貼り付ける!AZ627=0,"　","○")</f>
        <v>○</v>
      </c>
      <c r="W635" s="24" t="str">
        <f>IF([1]廃業を除いた名簿を貼り付ける!BA627=0,"　","○")</f>
        <v>○</v>
      </c>
      <c r="X635" s="24" t="str">
        <f>IF([1]廃業を除いた名簿を貼り付ける!BB627=0,"　","○")</f>
        <v>○</v>
      </c>
      <c r="Y635" s="24" t="str">
        <f>IF([1]廃業を除いた名簿を貼り付ける!BC627=0,"　","○")</f>
        <v>○</v>
      </c>
    </row>
    <row r="636" spans="1:25" ht="24.75" customHeight="1" x14ac:dyDescent="0.2">
      <c r="A636" s="19" t="s">
        <v>20</v>
      </c>
      <c r="B636" s="25">
        <f>[1]廃業を除いた名簿を貼り付ける!N628</f>
        <v>1386</v>
      </c>
      <c r="C636" s="26" t="s">
        <v>21</v>
      </c>
      <c r="D636" s="22" t="str">
        <f>[1]廃業を除いた名簿を貼り付ける!D628</f>
        <v>日本冷熱工産株式会社</v>
      </c>
      <c r="E636" s="22" t="str">
        <f>IF([1]廃業を除いた名簿を貼り付ける!F628="","",[1]廃業を除いた名簿を貼り付ける!F628)</f>
        <v>代表取締役　石川　芳宏</v>
      </c>
      <c r="F636" s="22" t="str">
        <f>[1]廃業を除いた名簿を貼り付ける!H628&amp;[1]廃業を除いた名簿を貼り付ける!I628</f>
        <v>大阪府吹田市豊津町４０番３８号</v>
      </c>
      <c r="G636" s="23">
        <f>[1]廃業を除いた名簿を貼り付ける!P628</f>
        <v>44018</v>
      </c>
      <c r="H636" s="22" t="str">
        <f>[1]廃業を除いた名簿を貼り付ける!AG628</f>
        <v>日本冷熱工産株式会社</v>
      </c>
      <c r="I636" s="22" t="str">
        <f>[1]廃業を除いた名簿を貼り付ける!AJ628&amp;[1]廃業を除いた名簿を貼り付ける!AK628</f>
        <v>大阪府吹田市豊津町４０番３８号</v>
      </c>
      <c r="J636" s="22" t="str">
        <f>[1]廃業を除いた名簿を貼り付ける!AL628</f>
        <v>06-6384-1201</v>
      </c>
      <c r="K636" s="24" t="str">
        <f>IF([1]廃業を除いた名簿を貼り付ける!AO628=0,"　","○")</f>
        <v>○</v>
      </c>
      <c r="L636" s="24" t="str">
        <f>IF([1]廃業を除いた名簿を貼り付ける!AP628=0,"　","○")</f>
        <v>○</v>
      </c>
      <c r="M636" s="24" t="str">
        <f>IF([1]廃業を除いた名簿を貼り付ける!AQ628=0,"　","○")</f>
        <v>○</v>
      </c>
      <c r="N636" s="24" t="str">
        <f>IF([1]廃業を除いた名簿を貼り付ける!AR628=0,"　","○")</f>
        <v>○</v>
      </c>
      <c r="O636" s="24" t="str">
        <f>IF([1]廃業を除いた名簿を貼り付ける!AS628=0,"　","○")</f>
        <v>○</v>
      </c>
      <c r="P636" s="24" t="str">
        <f>IF([1]廃業を除いた名簿を貼り付ける!AT628=0,"　","○")</f>
        <v>○</v>
      </c>
      <c r="Q636" s="24" t="str">
        <f>IF([1]廃業を除いた名簿を貼り付ける!AU628=0,"　","○")</f>
        <v>○</v>
      </c>
      <c r="R636" s="24" t="str">
        <f>IF([1]廃業を除いた名簿を貼り付ける!AV628=0,"　","○")</f>
        <v>○</v>
      </c>
      <c r="S636" s="24" t="str">
        <f>IF([1]廃業を除いた名簿を貼り付ける!AW628=0,"　","○")</f>
        <v>○</v>
      </c>
      <c r="T636" s="24" t="str">
        <f>IF([1]廃業を除いた名簿を貼り付ける!AX628=0,"　","○")</f>
        <v>○</v>
      </c>
      <c r="U636" s="24" t="str">
        <f>IF([1]廃業を除いた名簿を貼り付ける!AY628=0,"　","○")</f>
        <v>○</v>
      </c>
      <c r="V636" s="24" t="str">
        <f>IF([1]廃業を除いた名簿を貼り付ける!AZ628=0,"　","○")</f>
        <v>○</v>
      </c>
      <c r="W636" s="24" t="str">
        <f>IF([1]廃業を除いた名簿を貼り付ける!BA628=0,"　","○")</f>
        <v>○</v>
      </c>
      <c r="X636" s="24" t="str">
        <f>IF([1]廃業を除いた名簿を貼り付ける!BB628=0,"　","○")</f>
        <v>○</v>
      </c>
      <c r="Y636" s="24" t="str">
        <f>IF([1]廃業を除いた名簿を貼り付ける!BC628=0,"　","○")</f>
        <v>○</v>
      </c>
    </row>
    <row r="637" spans="1:25" ht="24.75" customHeight="1" x14ac:dyDescent="0.2">
      <c r="A637" s="19" t="s">
        <v>20</v>
      </c>
      <c r="B637" s="25">
        <f>[1]廃業を除いた名簿を貼り付ける!N629</f>
        <v>1389</v>
      </c>
      <c r="C637" s="26" t="s">
        <v>21</v>
      </c>
      <c r="D637" s="22" t="str">
        <f>[1]廃業を除いた名簿を貼り付ける!D629</f>
        <v>ムンタース株式会社</v>
      </c>
      <c r="E637" s="22" t="str">
        <f>IF([1]廃業を除いた名簿を貼り付ける!F629="","",[1]廃業を除いた名簿を貼り付ける!F629)</f>
        <v>代表取締役　染谷　恵子</v>
      </c>
      <c r="F637" s="22" t="str">
        <f>[1]廃業を除いた名簿を貼り付ける!H629&amp;[1]廃業を除いた名簿を貼り付ける!I629</f>
        <v>東京都板橋区舟渡三丁目２７番２号</v>
      </c>
      <c r="G637" s="23">
        <f>[1]廃業を除いた名簿を貼り付ける!P629</f>
        <v>44022</v>
      </c>
      <c r="H637" s="22" t="str">
        <f>[1]廃業を除いた名簿を貼り付ける!AG629</f>
        <v>ムンタース株式会社</v>
      </c>
      <c r="I637" s="22" t="str">
        <f>[1]廃業を除いた名簿を貼り付ける!AJ629&amp;[1]廃業を除いた名簿を貼り付ける!AK629</f>
        <v>東京都板橋区舟渡三丁目２７番２号</v>
      </c>
      <c r="J637" s="22" t="str">
        <f>[1]廃業を除いた名簿を貼り付ける!AL629</f>
        <v>03-5970-0021</v>
      </c>
      <c r="K637" s="24" t="str">
        <f>IF([1]廃業を除いた名簿を貼り付ける!AO629=0,"　","○")</f>
        <v>○</v>
      </c>
      <c r="L637" s="24" t="str">
        <f>IF([1]廃業を除いた名簿を貼り付ける!AP629=0,"　","○")</f>
        <v>○</v>
      </c>
      <c r="M637" s="24" t="str">
        <f>IF([1]廃業を除いた名簿を貼り付ける!AQ629=0,"　","○")</f>
        <v>○</v>
      </c>
      <c r="N637" s="24" t="str">
        <f>IF([1]廃業を除いた名簿を貼り付ける!AR629=0,"　","○")</f>
        <v>　</v>
      </c>
      <c r="O637" s="24" t="str">
        <f>IF([1]廃業を除いた名簿を貼り付ける!AS629=0,"　","○")</f>
        <v>　</v>
      </c>
      <c r="P637" s="24" t="str">
        <f>IF([1]廃業を除いた名簿を貼り付ける!AT629=0,"　","○")</f>
        <v>　</v>
      </c>
      <c r="Q637" s="24" t="str">
        <f>IF([1]廃業を除いた名簿を貼り付ける!AU629=0,"　","○")</f>
        <v>　</v>
      </c>
      <c r="R637" s="24" t="str">
        <f>IF([1]廃業を除いた名簿を貼り付ける!AV629=0,"　","○")</f>
        <v>　</v>
      </c>
      <c r="S637" s="24" t="str">
        <f>IF([1]廃業を除いた名簿を貼り付ける!AW629=0,"　","○")</f>
        <v>　</v>
      </c>
      <c r="T637" s="24" t="str">
        <f>IF([1]廃業を除いた名簿を貼り付ける!AX629=0,"　","○")</f>
        <v>○</v>
      </c>
      <c r="U637" s="24" t="str">
        <f>IF([1]廃業を除いた名簿を貼り付ける!AY629=0,"　","○")</f>
        <v>○</v>
      </c>
      <c r="V637" s="24" t="str">
        <f>IF([1]廃業を除いた名簿を貼り付ける!AZ629=0,"　","○")</f>
        <v>○</v>
      </c>
      <c r="W637" s="24" t="str">
        <f>IF([1]廃業を除いた名簿を貼り付ける!BA629=0,"　","○")</f>
        <v>　</v>
      </c>
      <c r="X637" s="24" t="str">
        <f>IF([1]廃業を除いた名簿を貼り付ける!BB629=0,"　","○")</f>
        <v>　</v>
      </c>
      <c r="Y637" s="24" t="str">
        <f>IF([1]廃業を除いた名簿を貼り付ける!BC629=0,"　","○")</f>
        <v>　</v>
      </c>
    </row>
    <row r="638" spans="1:25" ht="24.75" customHeight="1" x14ac:dyDescent="0.2">
      <c r="A638" s="19" t="s">
        <v>20</v>
      </c>
      <c r="B638" s="25">
        <f>[1]廃業を除いた名簿を貼り付ける!N630</f>
        <v>1390</v>
      </c>
      <c r="C638" s="26" t="s">
        <v>21</v>
      </c>
      <c r="D638" s="22" t="str">
        <f>[1]廃業を除いた名簿を貼り付ける!D630</f>
        <v>株式会社青山電機サービス</v>
      </c>
      <c r="E638" s="22" t="str">
        <f>IF([1]廃業を除いた名簿を貼り付ける!F630="","",[1]廃業を除いた名簿を貼り付ける!F630)</f>
        <v>代表取締役　青山　善昭</v>
      </c>
      <c r="F638" s="22" t="str">
        <f>[1]廃業を除いた名簿を貼り付ける!H630&amp;[1]廃業を除いた名簿を貼り付ける!I630</f>
        <v>東京都足立区西新井本町四丁目12番10号</v>
      </c>
      <c r="G638" s="23">
        <f>[1]廃業を除いた名簿を貼り付ける!P630</f>
        <v>44028</v>
      </c>
      <c r="H638" s="22" t="str">
        <f>[1]廃業を除いた名簿を貼り付ける!AG630</f>
        <v>株式会社青山電機サービス</v>
      </c>
      <c r="I638" s="22" t="str">
        <f>[1]廃業を除いた名簿を貼り付ける!AJ630&amp;[1]廃業を除いた名簿を貼り付ける!AK630</f>
        <v>東京都足立区西新井本町四丁目12番10号</v>
      </c>
      <c r="J638" s="22" t="str">
        <f>[1]廃業を除いた名簿を貼り付ける!AL630</f>
        <v>03-3896-5615</v>
      </c>
      <c r="K638" s="24" t="str">
        <f>IF([1]廃業を除いた名簿を貼り付ける!AO630=0,"　","○")</f>
        <v>○</v>
      </c>
      <c r="L638" s="24" t="str">
        <f>IF([1]廃業を除いた名簿を貼り付ける!AP630=0,"　","○")</f>
        <v>○</v>
      </c>
      <c r="M638" s="24" t="str">
        <f>IF([1]廃業を除いた名簿を貼り付ける!AQ630=0,"　","○")</f>
        <v>○</v>
      </c>
      <c r="N638" s="24" t="str">
        <f>IF([1]廃業を除いた名簿を貼り付ける!AR630=0,"　","○")</f>
        <v>○</v>
      </c>
      <c r="O638" s="24" t="str">
        <f>IF([1]廃業を除いた名簿を貼り付ける!AS630=0,"　","○")</f>
        <v>○</v>
      </c>
      <c r="P638" s="24" t="str">
        <f>IF([1]廃業を除いた名簿を貼り付ける!AT630=0,"　","○")</f>
        <v>○</v>
      </c>
      <c r="Q638" s="24" t="str">
        <f>IF([1]廃業を除いた名簿を貼り付ける!AU630=0,"　","○")</f>
        <v>○</v>
      </c>
      <c r="R638" s="24" t="str">
        <f>IF([1]廃業を除いた名簿を貼り付ける!AV630=0,"　","○")</f>
        <v>○</v>
      </c>
      <c r="S638" s="24" t="str">
        <f>IF([1]廃業を除いた名簿を貼り付ける!AW630=0,"　","○")</f>
        <v>○</v>
      </c>
      <c r="T638" s="24" t="str">
        <f>IF([1]廃業を除いた名簿を貼り付ける!AX630=0,"　","○")</f>
        <v>○</v>
      </c>
      <c r="U638" s="24" t="str">
        <f>IF([1]廃業を除いた名簿を貼り付ける!AY630=0,"　","○")</f>
        <v>○</v>
      </c>
      <c r="V638" s="24" t="str">
        <f>IF([1]廃業を除いた名簿を貼り付ける!AZ630=0,"　","○")</f>
        <v>○</v>
      </c>
      <c r="W638" s="24" t="str">
        <f>IF([1]廃業を除いた名簿を貼り付ける!BA630=0,"　","○")</f>
        <v>○</v>
      </c>
      <c r="X638" s="24" t="str">
        <f>IF([1]廃業を除いた名簿を貼り付ける!BB630=0,"　","○")</f>
        <v>○</v>
      </c>
      <c r="Y638" s="24" t="str">
        <f>IF([1]廃業を除いた名簿を貼り付ける!BC630=0,"　","○")</f>
        <v>○</v>
      </c>
    </row>
    <row r="639" spans="1:25" ht="24.75" customHeight="1" x14ac:dyDescent="0.2">
      <c r="A639" s="19" t="s">
        <v>20</v>
      </c>
      <c r="B639" s="25">
        <f>[1]廃業を除いた名簿を貼り付ける!N631</f>
        <v>1391</v>
      </c>
      <c r="C639" s="26" t="s">
        <v>21</v>
      </c>
      <c r="D639" s="22" t="str">
        <f>[1]廃業を除いた名簿を貼り付ける!D631</f>
        <v>株式会社晃電社</v>
      </c>
      <c r="E639" s="22" t="str">
        <f>IF([1]廃業を除いた名簿を貼り付ける!F631="","",[1]廃業を除いた名簿を貼り付ける!F631)</f>
        <v>代表取締役　仲筋　晃</v>
      </c>
      <c r="F639" s="22" t="str">
        <f>[1]廃業を除いた名簿を貼り付ける!H631&amp;[1]廃業を除いた名簿を貼り付ける!I631</f>
        <v>埼玉県川口市大字安行原１４９番地の１２</v>
      </c>
      <c r="G639" s="23">
        <f>[1]廃業を除いた名簿を貼り付ける!P631</f>
        <v>44028</v>
      </c>
      <c r="H639" s="22" t="str">
        <f>[1]廃業を除いた名簿を貼り付ける!AG631</f>
        <v>株式会社晃電社</v>
      </c>
      <c r="I639" s="22" t="str">
        <f>[1]廃業を除いた名簿を貼り付ける!AJ631&amp;[1]廃業を除いた名簿を貼り付ける!AK631</f>
        <v>埼玉県川口市大字安行原１４９番地の１２</v>
      </c>
      <c r="J639" s="22" t="str">
        <f>[1]廃業を除いた名簿を貼り付ける!AL631</f>
        <v>048-297-1933</v>
      </c>
      <c r="K639" s="24" t="str">
        <f>IF([1]廃業を除いた名簿を貼り付ける!AO631=0,"　","○")</f>
        <v>○</v>
      </c>
      <c r="L639" s="24" t="str">
        <f>IF([1]廃業を除いた名簿を貼り付ける!AP631=0,"　","○")</f>
        <v>○</v>
      </c>
      <c r="M639" s="24" t="str">
        <f>IF([1]廃業を除いた名簿を貼り付ける!AQ631=0,"　","○")</f>
        <v>○</v>
      </c>
      <c r="N639" s="24" t="str">
        <f>IF([1]廃業を除いた名簿を貼り付ける!AR631=0,"　","○")</f>
        <v>○</v>
      </c>
      <c r="O639" s="24" t="str">
        <f>IF([1]廃業を除いた名簿を貼り付ける!AS631=0,"　","○")</f>
        <v>○</v>
      </c>
      <c r="P639" s="24" t="str">
        <f>IF([1]廃業を除いた名簿を貼り付ける!AT631=0,"　","○")</f>
        <v>○</v>
      </c>
      <c r="Q639" s="24" t="str">
        <f>IF([1]廃業を除いた名簿を貼り付ける!AU631=0,"　","○")</f>
        <v>○</v>
      </c>
      <c r="R639" s="24" t="str">
        <f>IF([1]廃業を除いた名簿を貼り付ける!AV631=0,"　","○")</f>
        <v>○</v>
      </c>
      <c r="S639" s="24" t="str">
        <f>IF([1]廃業を除いた名簿を貼り付ける!AW631=0,"　","○")</f>
        <v>○</v>
      </c>
      <c r="T639" s="24" t="str">
        <f>IF([1]廃業を除いた名簿を貼り付ける!AX631=0,"　","○")</f>
        <v>　</v>
      </c>
      <c r="U639" s="24" t="str">
        <f>IF([1]廃業を除いた名簿を貼り付ける!AY631=0,"　","○")</f>
        <v>　</v>
      </c>
      <c r="V639" s="24" t="str">
        <f>IF([1]廃業を除いた名簿を貼り付ける!AZ631=0,"　","○")</f>
        <v>　</v>
      </c>
      <c r="W639" s="24" t="str">
        <f>IF([1]廃業を除いた名簿を貼り付ける!BA631=0,"　","○")</f>
        <v>　</v>
      </c>
      <c r="X639" s="24" t="str">
        <f>IF([1]廃業を除いた名簿を貼り付ける!BB631=0,"　","○")</f>
        <v>　</v>
      </c>
      <c r="Y639" s="24" t="str">
        <f>IF([1]廃業を除いた名簿を貼り付ける!BC631=0,"　","○")</f>
        <v>　</v>
      </c>
    </row>
    <row r="640" spans="1:25" ht="24.75" customHeight="1" x14ac:dyDescent="0.2">
      <c r="A640" s="19" t="s">
        <v>20</v>
      </c>
      <c r="B640" s="25">
        <f>[1]廃業を除いた名簿を貼り付ける!N632</f>
        <v>1392</v>
      </c>
      <c r="C640" s="26" t="s">
        <v>21</v>
      </c>
      <c r="D640" s="22" t="str">
        <f>[1]廃業を除いた名簿を貼り付ける!D632</f>
        <v>株式会社太陽冷温サービス</v>
      </c>
      <c r="E640" s="22" t="str">
        <f>IF([1]廃業を除いた名簿を貼り付ける!F632="","",[1]廃業を除いた名簿を貼り付ける!F632)</f>
        <v>代表取締役　日下部　和重</v>
      </c>
      <c r="F640" s="22" t="str">
        <f>[1]廃業を除いた名簿を貼り付ける!H632&amp;[1]廃業を除いた名簿を貼り付ける!I632</f>
        <v>千葉県浦安市富士見一丁目７番３５号</v>
      </c>
      <c r="G640" s="23">
        <f>[1]廃業を除いた名簿を貼り付ける!P632</f>
        <v>44028</v>
      </c>
      <c r="H640" s="22" t="str">
        <f>[1]廃業を除いた名簿を貼り付ける!AG632</f>
        <v>株式会社太陽冷温サービス</v>
      </c>
      <c r="I640" s="22" t="str">
        <f>[1]廃業を除いた名簿を貼り付ける!AJ632&amp;[1]廃業を除いた名簿を貼り付ける!AK632</f>
        <v>千葉県浦安市富士見一丁目７番３５号</v>
      </c>
      <c r="J640" s="22" t="str">
        <f>[1]廃業を除いた名簿を貼り付ける!AL632</f>
        <v>047-353-8211</v>
      </c>
      <c r="K640" s="24" t="str">
        <f>IF([1]廃業を除いた名簿を貼り付ける!AO632=0,"　","○")</f>
        <v>○</v>
      </c>
      <c r="L640" s="24" t="str">
        <f>IF([1]廃業を除いた名簿を貼り付ける!AP632=0,"　","○")</f>
        <v>○</v>
      </c>
      <c r="M640" s="24" t="str">
        <f>IF([1]廃業を除いた名簿を貼り付ける!AQ632=0,"　","○")</f>
        <v>○</v>
      </c>
      <c r="N640" s="24" t="str">
        <f>IF([1]廃業を除いた名簿を貼り付ける!AR632=0,"　","○")</f>
        <v>○</v>
      </c>
      <c r="O640" s="24" t="str">
        <f>IF([1]廃業を除いた名簿を貼り付ける!AS632=0,"　","○")</f>
        <v>○</v>
      </c>
      <c r="P640" s="24" t="str">
        <f>IF([1]廃業を除いた名簿を貼り付ける!AT632=0,"　","○")</f>
        <v>○</v>
      </c>
      <c r="Q640" s="24" t="str">
        <f>IF([1]廃業を除いた名簿を貼り付ける!AU632=0,"　","○")</f>
        <v>○</v>
      </c>
      <c r="R640" s="24" t="str">
        <f>IF([1]廃業を除いた名簿を貼り付ける!AV632=0,"　","○")</f>
        <v>○</v>
      </c>
      <c r="S640" s="24" t="str">
        <f>IF([1]廃業を除いた名簿を貼り付ける!AW632=0,"　","○")</f>
        <v>○</v>
      </c>
      <c r="T640" s="24" t="str">
        <f>IF([1]廃業を除いた名簿を貼り付ける!AX632=0,"　","○")</f>
        <v>○</v>
      </c>
      <c r="U640" s="24" t="str">
        <f>IF([1]廃業を除いた名簿を貼り付ける!AY632=0,"　","○")</f>
        <v>○</v>
      </c>
      <c r="V640" s="24" t="str">
        <f>IF([1]廃業を除いた名簿を貼り付ける!AZ632=0,"　","○")</f>
        <v>○</v>
      </c>
      <c r="W640" s="24" t="str">
        <f>IF([1]廃業を除いた名簿を貼り付ける!BA632=0,"　","○")</f>
        <v>○</v>
      </c>
      <c r="X640" s="24" t="str">
        <f>IF([1]廃業を除いた名簿を貼り付ける!BB632=0,"　","○")</f>
        <v>○</v>
      </c>
      <c r="Y640" s="24" t="str">
        <f>IF([1]廃業を除いた名簿を貼り付ける!BC632=0,"　","○")</f>
        <v>○</v>
      </c>
    </row>
    <row r="641" spans="1:25" ht="24.75" customHeight="1" x14ac:dyDescent="0.2">
      <c r="A641" s="19" t="s">
        <v>20</v>
      </c>
      <c r="B641" s="25">
        <f>[1]廃業を除いた名簿を貼り付ける!N633</f>
        <v>1394</v>
      </c>
      <c r="C641" s="26" t="s">
        <v>21</v>
      </c>
      <c r="D641" s="22" t="str">
        <f>[1]廃業を除いた名簿を貼り付ける!D633</f>
        <v>共立プラント工業株式会社</v>
      </c>
      <c r="E641" s="22" t="str">
        <f>IF([1]廃業を除いた名簿を貼り付ける!F633="","",[1]廃業を除いた名簿を貼り付ける!F633)</f>
        <v>代表取締役　上杉　小百合</v>
      </c>
      <c r="F641" s="22" t="str">
        <f>[1]廃業を除いた名簿を貼り付ける!H633&amp;[1]廃業を除いた名簿を貼り付ける!I633</f>
        <v>大阪府大阪市鶴見区今津北四丁目１２番２５号</v>
      </c>
      <c r="G641" s="23">
        <f>[1]廃業を除いた名簿を貼り付ける!P633</f>
        <v>44029</v>
      </c>
      <c r="H641" s="22" t="str">
        <f>[1]廃業を除いた名簿を貼り付ける!AG633</f>
        <v>東日本営業所</v>
      </c>
      <c r="I641" s="22" t="str">
        <f>[1]廃業を除いた名簿を貼り付ける!AJ633&amp;[1]廃業を除いた名簿を貼り付ける!AK633</f>
        <v>東京都江戸川区臨海町３丁目６番４号　ヒューリック葛西臨海ビル５F</v>
      </c>
      <c r="J641" s="22" t="str">
        <f>[1]廃業を除いた名簿を貼り付ける!AL633</f>
        <v>03-5679-0711</v>
      </c>
      <c r="K641" s="24" t="str">
        <f>IF([1]廃業を除いた名簿を貼り付ける!AO633=0,"　","○")</f>
        <v>○</v>
      </c>
      <c r="L641" s="24" t="str">
        <f>IF([1]廃業を除いた名簿を貼り付ける!AP633=0,"　","○")</f>
        <v>○</v>
      </c>
      <c r="M641" s="24" t="str">
        <f>IF([1]廃業を除いた名簿を貼り付ける!AQ633=0,"　","○")</f>
        <v>○</v>
      </c>
      <c r="N641" s="24" t="str">
        <f>IF([1]廃業を除いた名簿を貼り付ける!AR633=0,"　","○")</f>
        <v>○</v>
      </c>
      <c r="O641" s="24" t="str">
        <f>IF([1]廃業を除いた名簿を貼り付ける!AS633=0,"　","○")</f>
        <v>○</v>
      </c>
      <c r="P641" s="24" t="str">
        <f>IF([1]廃業を除いた名簿を貼り付ける!AT633=0,"　","○")</f>
        <v>○</v>
      </c>
      <c r="Q641" s="24" t="str">
        <f>IF([1]廃業を除いた名簿を貼り付ける!AU633=0,"　","○")</f>
        <v>　</v>
      </c>
      <c r="R641" s="24" t="str">
        <f>IF([1]廃業を除いた名簿を貼り付ける!AV633=0,"　","○")</f>
        <v>　</v>
      </c>
      <c r="S641" s="24" t="str">
        <f>IF([1]廃業を除いた名簿を貼り付ける!AW633=0,"　","○")</f>
        <v>　</v>
      </c>
      <c r="T641" s="24" t="str">
        <f>IF([1]廃業を除いた名簿を貼り付ける!AX633=0,"　","○")</f>
        <v>○</v>
      </c>
      <c r="U641" s="24" t="str">
        <f>IF([1]廃業を除いた名簿を貼り付ける!AY633=0,"　","○")</f>
        <v>○</v>
      </c>
      <c r="V641" s="24" t="str">
        <f>IF([1]廃業を除いた名簿を貼り付ける!AZ633=0,"　","○")</f>
        <v>○</v>
      </c>
      <c r="W641" s="24" t="str">
        <f>IF([1]廃業を除いた名簿を貼り付ける!BA633=0,"　","○")</f>
        <v>○</v>
      </c>
      <c r="X641" s="24" t="str">
        <f>IF([1]廃業を除いた名簿を貼り付ける!BB633=0,"　","○")</f>
        <v>○</v>
      </c>
      <c r="Y641" s="24" t="str">
        <f>IF([1]廃業を除いた名簿を貼り付ける!BC633=0,"　","○")</f>
        <v>○</v>
      </c>
    </row>
    <row r="642" spans="1:25" ht="24.75" customHeight="1" x14ac:dyDescent="0.2">
      <c r="A642" s="19" t="s">
        <v>20</v>
      </c>
      <c r="B642" s="25">
        <f>[1]廃業を除いた名簿を貼り付ける!N634</f>
        <v>1395</v>
      </c>
      <c r="C642" s="26" t="s">
        <v>21</v>
      </c>
      <c r="D642" s="22" t="str">
        <f>[1]廃業を除いた名簿を貼り付ける!D634</f>
        <v>合同会社ケーズエアリスト</v>
      </c>
      <c r="E642" s="22" t="str">
        <f>IF([1]廃業を除いた名簿を貼り付ける!F634="","",[1]廃業を除いた名簿を貼り付ける!F634)</f>
        <v>代表社員　加藤　克巳</v>
      </c>
      <c r="F642" s="22" t="str">
        <f>[1]廃業を除いた名簿を貼り付ける!H634&amp;[1]廃業を除いた名簿を貼り付ける!I634</f>
        <v>神奈川県横浜市鶴見区矢向五丁目５番１号ナリタハイツ３Ｍ</v>
      </c>
      <c r="G642" s="23">
        <f>[1]廃業を除いた名簿を貼り付ける!P634</f>
        <v>44034</v>
      </c>
      <c r="H642" s="22" t="str">
        <f>[1]廃業を除いた名簿を貼り付ける!AG634</f>
        <v>合同会社ケーズエアリスト</v>
      </c>
      <c r="I642" s="22" t="str">
        <f>[1]廃業を除いた名簿を貼り付ける!AJ634&amp;[1]廃業を除いた名簿を貼り付ける!AK634</f>
        <v>神奈川県横浜市鶴見区矢向五丁目５番１号ナリタハイツ３Ｍ</v>
      </c>
      <c r="J642" s="22" t="str">
        <f>[1]廃業を除いた名簿を貼り付ける!AL634</f>
        <v>045-877-5173</v>
      </c>
      <c r="K642" s="24" t="str">
        <f>IF([1]廃業を除いた名簿を貼り付ける!AO634=0,"　","○")</f>
        <v>○</v>
      </c>
      <c r="L642" s="24" t="str">
        <f>IF([1]廃業を除いた名簿を貼り付ける!AP634=0,"　","○")</f>
        <v>○</v>
      </c>
      <c r="M642" s="24" t="str">
        <f>IF([1]廃業を除いた名簿を貼り付ける!AQ634=0,"　","○")</f>
        <v>○</v>
      </c>
      <c r="N642" s="24" t="str">
        <f>IF([1]廃業を除いた名簿を貼り付ける!AR634=0,"　","○")</f>
        <v>○</v>
      </c>
      <c r="O642" s="24" t="str">
        <f>IF([1]廃業を除いた名簿を貼り付ける!AS634=0,"　","○")</f>
        <v>○</v>
      </c>
      <c r="P642" s="24" t="str">
        <f>IF([1]廃業を除いた名簿を貼り付ける!AT634=0,"　","○")</f>
        <v>○</v>
      </c>
      <c r="Q642" s="24" t="str">
        <f>IF([1]廃業を除いた名簿を貼り付ける!AU634=0,"　","○")</f>
        <v>○</v>
      </c>
      <c r="R642" s="24" t="str">
        <f>IF([1]廃業を除いた名簿を貼り付ける!AV634=0,"　","○")</f>
        <v>○</v>
      </c>
      <c r="S642" s="24" t="str">
        <f>IF([1]廃業を除いた名簿を貼り付ける!AW634=0,"　","○")</f>
        <v>○</v>
      </c>
      <c r="T642" s="24" t="str">
        <f>IF([1]廃業を除いた名簿を貼り付ける!AX634=0,"　","○")</f>
        <v>○</v>
      </c>
      <c r="U642" s="24" t="str">
        <f>IF([1]廃業を除いた名簿を貼り付ける!AY634=0,"　","○")</f>
        <v>○</v>
      </c>
      <c r="V642" s="24" t="str">
        <f>IF([1]廃業を除いた名簿を貼り付ける!AZ634=0,"　","○")</f>
        <v>○</v>
      </c>
      <c r="W642" s="24" t="str">
        <f>IF([1]廃業を除いた名簿を貼り付ける!BA634=0,"　","○")</f>
        <v>○</v>
      </c>
      <c r="X642" s="24" t="str">
        <f>IF([1]廃業を除いた名簿を貼り付ける!BB634=0,"　","○")</f>
        <v>○</v>
      </c>
      <c r="Y642" s="24" t="str">
        <f>IF([1]廃業を除いた名簿を貼り付ける!BC634=0,"　","○")</f>
        <v>○</v>
      </c>
    </row>
    <row r="643" spans="1:25" ht="24.75" customHeight="1" x14ac:dyDescent="0.2">
      <c r="A643" s="19" t="s">
        <v>20</v>
      </c>
      <c r="B643" s="25">
        <f>[1]廃業を除いた名簿を貼り付ける!N635</f>
        <v>1396</v>
      </c>
      <c r="C643" s="26" t="s">
        <v>21</v>
      </c>
      <c r="D643" s="22" t="str">
        <f>[1]廃業を除いた名簿を貼り付ける!D635</f>
        <v>株式会社グンレイ</v>
      </c>
      <c r="E643" s="22" t="str">
        <f>IF([1]廃業を除いた名簿を貼り付ける!F635="","",[1]廃業を除いた名簿を貼り付ける!F635)</f>
        <v>代表取締役　穂積　要治</v>
      </c>
      <c r="F643" s="22" t="str">
        <f>[1]廃業を除いた名簿を貼り付ける!H635&amp;[1]廃業を除いた名簿を貼り付ける!I635</f>
        <v>群馬県館林市尾曳町７番３１号</v>
      </c>
      <c r="G643" s="23">
        <f>[1]廃業を除いた名簿を貼り付ける!P635</f>
        <v>44034</v>
      </c>
      <c r="H643" s="22" t="str">
        <f>[1]廃業を除いた名簿を貼り付ける!AG635</f>
        <v>株式会社グンレイ</v>
      </c>
      <c r="I643" s="22" t="str">
        <f>[1]廃業を除いた名簿を貼り付ける!AJ635&amp;[1]廃業を除いた名簿を貼り付ける!AK635</f>
        <v>群馬県館林市尾曳町７番３１号</v>
      </c>
      <c r="J643" s="22" t="str">
        <f>[1]廃業を除いた名簿を貼り付ける!AL635</f>
        <v>0276-72-7567</v>
      </c>
      <c r="K643" s="24" t="str">
        <f>IF([1]廃業を除いた名簿を貼り付ける!AO635=0,"　","○")</f>
        <v>○</v>
      </c>
      <c r="L643" s="24" t="str">
        <f>IF([1]廃業を除いた名簿を貼り付ける!AP635=0,"　","○")</f>
        <v>○</v>
      </c>
      <c r="M643" s="24" t="str">
        <f>IF([1]廃業を除いた名簿を貼り付ける!AQ635=0,"　","○")</f>
        <v>○</v>
      </c>
      <c r="N643" s="24" t="str">
        <f>IF([1]廃業を除いた名簿を貼り付ける!AR635=0,"　","○")</f>
        <v>○</v>
      </c>
      <c r="O643" s="24" t="str">
        <f>IF([1]廃業を除いた名簿を貼り付ける!AS635=0,"　","○")</f>
        <v>○</v>
      </c>
      <c r="P643" s="24" t="str">
        <f>IF([1]廃業を除いた名簿を貼り付ける!AT635=0,"　","○")</f>
        <v>○</v>
      </c>
      <c r="Q643" s="24" t="str">
        <f>IF([1]廃業を除いた名簿を貼り付ける!AU635=0,"　","○")</f>
        <v>○</v>
      </c>
      <c r="R643" s="24" t="str">
        <f>IF([1]廃業を除いた名簿を貼り付ける!AV635=0,"　","○")</f>
        <v>○</v>
      </c>
      <c r="S643" s="24" t="str">
        <f>IF([1]廃業を除いた名簿を貼り付ける!AW635=0,"　","○")</f>
        <v>○</v>
      </c>
      <c r="T643" s="24" t="str">
        <f>IF([1]廃業を除いた名簿を貼り付ける!AX635=0,"　","○")</f>
        <v>○</v>
      </c>
      <c r="U643" s="24" t="str">
        <f>IF([1]廃業を除いた名簿を貼り付ける!AY635=0,"　","○")</f>
        <v>○</v>
      </c>
      <c r="V643" s="24" t="str">
        <f>IF([1]廃業を除いた名簿を貼り付ける!AZ635=0,"　","○")</f>
        <v>○</v>
      </c>
      <c r="W643" s="24" t="str">
        <f>IF([1]廃業を除いた名簿を貼り付ける!BA635=0,"　","○")</f>
        <v>○</v>
      </c>
      <c r="X643" s="24" t="str">
        <f>IF([1]廃業を除いた名簿を貼り付ける!BB635=0,"　","○")</f>
        <v>○</v>
      </c>
      <c r="Y643" s="24" t="str">
        <f>IF([1]廃業を除いた名簿を貼り付ける!BC635=0,"　","○")</f>
        <v>○</v>
      </c>
    </row>
    <row r="644" spans="1:25" ht="24.75" customHeight="1" x14ac:dyDescent="0.2">
      <c r="A644" s="19" t="s">
        <v>20</v>
      </c>
      <c r="B644" s="25">
        <f>[1]廃業を除いた名簿を貼り付ける!N636</f>
        <v>1397</v>
      </c>
      <c r="C644" s="26" t="s">
        <v>21</v>
      </c>
      <c r="D644" s="22" t="str">
        <f>[1]廃業を除いた名簿を貼り付ける!D636</f>
        <v>オリオン精工株式会社</v>
      </c>
      <c r="E644" s="22" t="str">
        <f>IF([1]廃業を除いた名簿を貼り付ける!F636="","",[1]廃業を除いた名簿を貼り付ける!F636)</f>
        <v>代表取締役　太田　哲郎</v>
      </c>
      <c r="F644" s="22" t="str">
        <f>[1]廃業を除いた名簿を貼り付ける!H636&amp;[1]廃業を除いた名簿を貼り付ける!I636</f>
        <v>長野県須坂市大字米持571番地3</v>
      </c>
      <c r="G644" s="23">
        <f>[1]廃業を除いた名簿を貼り付ける!P636</f>
        <v>44039</v>
      </c>
      <c r="H644" s="22" t="str">
        <f>[1]廃業を除いた名簿を貼り付ける!AG636</f>
        <v>オリオン精工株式会社　栃木工場</v>
      </c>
      <c r="I644" s="22" t="str">
        <f>[1]廃業を除いた名簿を貼り付ける!AJ636&amp;[1]廃業を除いた名簿を貼り付ける!AK636</f>
        <v>栃木県栃木市皆川城内町2989-10</v>
      </c>
      <c r="J644" s="22" t="str">
        <f>[1]廃業を除いた名簿を貼り付ける!AL636</f>
        <v>0282-31-3777</v>
      </c>
      <c r="K644" s="24" t="str">
        <f>IF([1]廃業を除いた名簿を貼り付ける!AO636=0,"　","○")</f>
        <v>　</v>
      </c>
      <c r="L644" s="24" t="str">
        <f>IF([1]廃業を除いた名簿を貼り付ける!AP636=0,"　","○")</f>
        <v>　</v>
      </c>
      <c r="M644" s="24" t="str">
        <f>IF([1]廃業を除いた名簿を貼り付ける!AQ636=0,"　","○")</f>
        <v>○</v>
      </c>
      <c r="N644" s="24" t="str">
        <f>IF([1]廃業を除いた名簿を貼り付ける!AR636=0,"　","○")</f>
        <v>　</v>
      </c>
      <c r="O644" s="24" t="str">
        <f>IF([1]廃業を除いた名簿を貼り付ける!AS636=0,"　","○")</f>
        <v>　</v>
      </c>
      <c r="P644" s="24" t="str">
        <f>IF([1]廃業を除いた名簿を貼り付ける!AT636=0,"　","○")</f>
        <v>○</v>
      </c>
      <c r="Q644" s="24" t="str">
        <f>IF([1]廃業を除いた名簿を貼り付ける!AU636=0,"　","○")</f>
        <v>　</v>
      </c>
      <c r="R644" s="24" t="str">
        <f>IF([1]廃業を除いた名簿を貼り付ける!AV636=0,"　","○")</f>
        <v>　</v>
      </c>
      <c r="S644" s="24" t="str">
        <f>IF([1]廃業を除いた名簿を貼り付ける!AW636=0,"　","○")</f>
        <v>　</v>
      </c>
      <c r="T644" s="24" t="str">
        <f>IF([1]廃業を除いた名簿を貼り付ける!AX636=0,"　","○")</f>
        <v>　</v>
      </c>
      <c r="U644" s="24" t="str">
        <f>IF([1]廃業を除いた名簿を貼り付ける!AY636=0,"　","○")</f>
        <v>　</v>
      </c>
      <c r="V644" s="24" t="str">
        <f>IF([1]廃業を除いた名簿を貼り付ける!AZ636=0,"　","○")</f>
        <v>○</v>
      </c>
      <c r="W644" s="24" t="str">
        <f>IF([1]廃業を除いた名簿を貼り付ける!BA636=0,"　","○")</f>
        <v>　</v>
      </c>
      <c r="X644" s="24" t="str">
        <f>IF([1]廃業を除いた名簿を貼り付ける!BB636=0,"　","○")</f>
        <v>　</v>
      </c>
      <c r="Y644" s="24" t="str">
        <f>IF([1]廃業を除いた名簿を貼り付ける!BC636=0,"　","○")</f>
        <v>○</v>
      </c>
    </row>
    <row r="645" spans="1:25" ht="24.75" customHeight="1" x14ac:dyDescent="0.2">
      <c r="A645" s="19" t="s">
        <v>20</v>
      </c>
      <c r="B645" s="25">
        <f>[1]廃業を除いた名簿を貼り付ける!N637</f>
        <v>1399</v>
      </c>
      <c r="C645" s="26" t="s">
        <v>21</v>
      </c>
      <c r="D645" s="22" t="str">
        <f>[1]廃業を除いた名簿を貼り付ける!D637</f>
        <v>アクエアー株式会社</v>
      </c>
      <c r="E645" s="22" t="str">
        <f>IF([1]廃業を除いた名簿を貼り付ける!F637="","",[1]廃業を除いた名簿を貼り付ける!F637)</f>
        <v>代表取締役　井上　茂</v>
      </c>
      <c r="F645" s="22" t="str">
        <f>[1]廃業を除いた名簿を貼り付ける!H637&amp;[1]廃業を除いた名簿を貼り付ける!I637</f>
        <v>群馬県前橋市問屋町一丁目11番地３</v>
      </c>
      <c r="G645" s="23">
        <f>[1]廃業を除いた名簿を貼り付ける!P637</f>
        <v>44046</v>
      </c>
      <c r="H645" s="22" t="str">
        <f>[1]廃業を除いた名簿を貼り付ける!AG637</f>
        <v>アクエアー株式会社</v>
      </c>
      <c r="I645" s="22" t="str">
        <f>[1]廃業を除いた名簿を貼り付ける!AJ637&amp;[1]廃業を除いた名簿を貼り付ける!AK637</f>
        <v>群馬県前橋市問屋町一丁目11番地３</v>
      </c>
      <c r="J645" s="22" t="str">
        <f>[1]廃業を除いた名簿を貼り付ける!AL637</f>
        <v>027-212-5071</v>
      </c>
      <c r="K645" s="24" t="str">
        <f>IF([1]廃業を除いた名簿を貼り付ける!AO637=0,"　","○")</f>
        <v>○</v>
      </c>
      <c r="L645" s="24" t="str">
        <f>IF([1]廃業を除いた名簿を貼り付ける!AP637=0,"　","○")</f>
        <v>○</v>
      </c>
      <c r="M645" s="24" t="str">
        <f>IF([1]廃業を除いた名簿を貼り付ける!AQ637=0,"　","○")</f>
        <v>○</v>
      </c>
      <c r="N645" s="24" t="str">
        <f>IF([1]廃業を除いた名簿を貼り付ける!AR637=0,"　","○")</f>
        <v>○</v>
      </c>
      <c r="O645" s="24" t="str">
        <f>IF([1]廃業を除いた名簿を貼り付ける!AS637=0,"　","○")</f>
        <v>○</v>
      </c>
      <c r="P645" s="24" t="str">
        <f>IF([1]廃業を除いた名簿を貼り付ける!AT637=0,"　","○")</f>
        <v>○</v>
      </c>
      <c r="Q645" s="24" t="str">
        <f>IF([1]廃業を除いた名簿を貼り付ける!AU637=0,"　","○")</f>
        <v>○</v>
      </c>
      <c r="R645" s="24" t="str">
        <f>IF([1]廃業を除いた名簿を貼り付ける!AV637=0,"　","○")</f>
        <v>○</v>
      </c>
      <c r="S645" s="24" t="str">
        <f>IF([1]廃業を除いた名簿を貼り付ける!AW637=0,"　","○")</f>
        <v>○</v>
      </c>
      <c r="T645" s="24" t="str">
        <f>IF([1]廃業を除いた名簿を貼り付ける!AX637=0,"　","○")</f>
        <v>○</v>
      </c>
      <c r="U645" s="24" t="str">
        <f>IF([1]廃業を除いた名簿を貼り付ける!AY637=0,"　","○")</f>
        <v>○</v>
      </c>
      <c r="V645" s="24" t="str">
        <f>IF([1]廃業を除いた名簿を貼り付ける!AZ637=0,"　","○")</f>
        <v>○</v>
      </c>
      <c r="W645" s="24" t="str">
        <f>IF([1]廃業を除いた名簿を貼り付ける!BA637=0,"　","○")</f>
        <v>○</v>
      </c>
      <c r="X645" s="24" t="str">
        <f>IF([1]廃業を除いた名簿を貼り付ける!BB637=0,"　","○")</f>
        <v>○</v>
      </c>
      <c r="Y645" s="24" t="str">
        <f>IF([1]廃業を除いた名簿を貼り付ける!BC637=0,"　","○")</f>
        <v>○</v>
      </c>
    </row>
    <row r="646" spans="1:25" ht="24.75" customHeight="1" x14ac:dyDescent="0.2">
      <c r="A646" s="19" t="s">
        <v>20</v>
      </c>
      <c r="B646" s="25">
        <f>[1]廃業を除いた名簿を貼り付ける!N638</f>
        <v>1400</v>
      </c>
      <c r="C646" s="26" t="s">
        <v>21</v>
      </c>
      <c r="D646" s="22" t="str">
        <f>[1]廃業を除いた名簿を貼り付ける!D638</f>
        <v>渡辺　浩</v>
      </c>
      <c r="E646" s="22" t="str">
        <f>IF([1]廃業を除いた名簿を貼り付ける!F638="","",[1]廃業を除いた名簿を貼り付ける!F638)</f>
        <v/>
      </c>
      <c r="F646" s="22" t="str">
        <f>[1]廃業を除いた名簿を貼り付ける!H638&amp;[1]廃業を除いた名簿を貼り付ける!I638</f>
        <v>栃木県那須塩原市井口439番地6</v>
      </c>
      <c r="G646" s="23">
        <f>[1]廃業を除いた名簿を貼り付ける!P638</f>
        <v>44046</v>
      </c>
      <c r="H646" s="22" t="str">
        <f>[1]廃業を除いた名簿を貼り付ける!AG638</f>
        <v>ヒロデンソーショップ</v>
      </c>
      <c r="I646" s="22" t="str">
        <f>[1]廃業を除いた名簿を貼り付ける!AJ638&amp;[1]廃業を除いた名簿を貼り付ける!AK638</f>
        <v>栃木県那須塩原市井口439番地6</v>
      </c>
      <c r="J646" s="22" t="str">
        <f>[1]廃業を除いた名簿を貼り付ける!AL638</f>
        <v>0287-37-9406</v>
      </c>
      <c r="K646" s="24" t="str">
        <f>IF([1]廃業を除いた名簿を貼り付ける!AO638=0,"　","○")</f>
        <v>　</v>
      </c>
      <c r="L646" s="24" t="str">
        <f>IF([1]廃業を除いた名簿を貼り付ける!AP638=0,"　","○")</f>
        <v>　</v>
      </c>
      <c r="M646" s="24" t="str">
        <f>IF([1]廃業を除いた名簿を貼り付ける!AQ638=0,"　","○")</f>
        <v>○</v>
      </c>
      <c r="N646" s="24" t="str">
        <f>IF([1]廃業を除いた名簿を貼り付ける!AR638=0,"　","○")</f>
        <v>　</v>
      </c>
      <c r="O646" s="24" t="str">
        <f>IF([1]廃業を除いた名簿を貼り付ける!AS638=0,"　","○")</f>
        <v>　</v>
      </c>
      <c r="P646" s="24" t="str">
        <f>IF([1]廃業を除いた名簿を貼り付ける!AT638=0,"　","○")</f>
        <v>　</v>
      </c>
      <c r="Q646" s="24" t="str">
        <f>IF([1]廃業を除いた名簿を貼り付ける!AU638=0,"　","○")</f>
        <v>　</v>
      </c>
      <c r="R646" s="24" t="str">
        <f>IF([1]廃業を除いた名簿を貼り付ける!AV638=0,"　","○")</f>
        <v>　</v>
      </c>
      <c r="S646" s="24" t="str">
        <f>IF([1]廃業を除いた名簿を貼り付ける!AW638=0,"　","○")</f>
        <v>　</v>
      </c>
      <c r="T646" s="24" t="str">
        <f>IF([1]廃業を除いた名簿を貼り付ける!AX638=0,"　","○")</f>
        <v>　</v>
      </c>
      <c r="U646" s="24" t="str">
        <f>IF([1]廃業を除いた名簿を貼り付ける!AY638=0,"　","○")</f>
        <v>　</v>
      </c>
      <c r="V646" s="24" t="str">
        <f>IF([1]廃業を除いた名簿を貼り付ける!AZ638=0,"　","○")</f>
        <v>○</v>
      </c>
      <c r="W646" s="24" t="str">
        <f>IF([1]廃業を除いた名簿を貼り付ける!BA638=0,"　","○")</f>
        <v>　</v>
      </c>
      <c r="X646" s="24" t="str">
        <f>IF([1]廃業を除いた名簿を貼り付ける!BB638=0,"　","○")</f>
        <v>　</v>
      </c>
      <c r="Y646" s="24" t="str">
        <f>IF([1]廃業を除いた名簿を貼り付ける!BC638=0,"　","○")</f>
        <v>　</v>
      </c>
    </row>
    <row r="647" spans="1:25" ht="24.75" customHeight="1" x14ac:dyDescent="0.2">
      <c r="A647" s="19" t="s">
        <v>20</v>
      </c>
      <c r="B647" s="25">
        <f>[1]廃業を除いた名簿を貼り付ける!N639</f>
        <v>1401</v>
      </c>
      <c r="C647" s="26" t="s">
        <v>21</v>
      </c>
      <c r="D647" s="22" t="str">
        <f>[1]廃業を除いた名簿を貼り付ける!D639</f>
        <v>三菱電機冷熱プラント株式会社</v>
      </c>
      <c r="E647" s="22" t="str">
        <f>IF([1]廃業を除いた名簿を貼り付ける!F639="","",[1]廃業を除いた名簿を貼り付ける!F639)</f>
        <v>代表取締役　石川　憲和</v>
      </c>
      <c r="F647" s="22" t="str">
        <f>[1]廃業を除いた名簿を貼り付ける!H639&amp;[1]廃業を除いた名簿を貼り付ける!I639</f>
        <v>東京都品川区南大井三丁目１４番９号</v>
      </c>
      <c r="G647" s="23">
        <f>[1]廃業を除いた名簿を貼り付ける!P639</f>
        <v>44049</v>
      </c>
      <c r="H647" s="22" t="str">
        <f>[1]廃業を除いた名簿を貼り付ける!AG639</f>
        <v>三菱電機冷熱プラント株式会社東京支社</v>
      </c>
      <c r="I647" s="22" t="str">
        <f>[1]廃業を除いた名簿を貼り付ける!AJ639&amp;[1]廃業を除いた名簿を貼り付ける!AK639</f>
        <v>東京都品川区南大井三丁目１４番９号</v>
      </c>
      <c r="J647" s="22" t="str">
        <f>[1]廃業を除いた名簿を貼り付ける!AL639</f>
        <v>03-6404-1066</v>
      </c>
      <c r="K647" s="24" t="str">
        <f>IF([1]廃業を除いた名簿を貼り付ける!AO639=0,"　","○")</f>
        <v>○</v>
      </c>
      <c r="L647" s="24" t="str">
        <f>IF([1]廃業を除いた名簿を貼り付ける!AP639=0,"　","○")</f>
        <v>○</v>
      </c>
      <c r="M647" s="24" t="str">
        <f>IF([1]廃業を除いた名簿を貼り付ける!AQ639=0,"　","○")</f>
        <v>○</v>
      </c>
      <c r="N647" s="24" t="str">
        <f>IF([1]廃業を除いた名簿を貼り付ける!AR639=0,"　","○")</f>
        <v>○</v>
      </c>
      <c r="O647" s="24" t="str">
        <f>IF([1]廃業を除いた名簿を貼り付ける!AS639=0,"　","○")</f>
        <v>○</v>
      </c>
      <c r="P647" s="24" t="str">
        <f>IF([1]廃業を除いた名簿を貼り付ける!AT639=0,"　","○")</f>
        <v>○</v>
      </c>
      <c r="Q647" s="24" t="str">
        <f>IF([1]廃業を除いた名簿を貼り付ける!AU639=0,"　","○")</f>
        <v>○</v>
      </c>
      <c r="R647" s="24" t="str">
        <f>IF([1]廃業を除いた名簿を貼り付ける!AV639=0,"　","○")</f>
        <v>○</v>
      </c>
      <c r="S647" s="24" t="str">
        <f>IF([1]廃業を除いた名簿を貼り付ける!AW639=0,"　","○")</f>
        <v>○</v>
      </c>
      <c r="T647" s="24" t="str">
        <f>IF([1]廃業を除いた名簿を貼り付ける!AX639=0,"　","○")</f>
        <v>○</v>
      </c>
      <c r="U647" s="24" t="str">
        <f>IF([1]廃業を除いた名簿を貼り付ける!AY639=0,"　","○")</f>
        <v>○</v>
      </c>
      <c r="V647" s="24" t="str">
        <f>IF([1]廃業を除いた名簿を貼り付ける!AZ639=0,"　","○")</f>
        <v>○</v>
      </c>
      <c r="W647" s="24" t="str">
        <f>IF([1]廃業を除いた名簿を貼り付ける!BA639=0,"　","○")</f>
        <v>○</v>
      </c>
      <c r="X647" s="24" t="str">
        <f>IF([1]廃業を除いた名簿を貼り付ける!BB639=0,"　","○")</f>
        <v>○</v>
      </c>
      <c r="Y647" s="24" t="str">
        <f>IF([1]廃業を除いた名簿を貼り付ける!BC639=0,"　","○")</f>
        <v>○</v>
      </c>
    </row>
    <row r="648" spans="1:25" ht="24.75" customHeight="1" x14ac:dyDescent="0.2">
      <c r="A648" s="19" t="s">
        <v>20</v>
      </c>
      <c r="B648" s="25">
        <f>[1]廃業を除いた名簿を貼り付ける!N640</f>
        <v>1402</v>
      </c>
      <c r="C648" s="26" t="s">
        <v>21</v>
      </c>
      <c r="D648" s="22" t="str">
        <f>[1]廃業を除いた名簿を貼り付ける!D640</f>
        <v>株式会社ＥＣＳ</v>
      </c>
      <c r="E648" s="22" t="str">
        <f>IF([1]廃業を除いた名簿を貼り付ける!F640="","",[1]廃業を除いた名簿を貼り付ける!F640)</f>
        <v>代表取締役　杉山　元三</v>
      </c>
      <c r="F648" s="22" t="str">
        <f>[1]廃業を除いた名簿を貼り付ける!H640&amp;[1]廃業を除いた名簿を貼り付ける!I640</f>
        <v>栃木県宇都宮市道場宿町７８０番地３</v>
      </c>
      <c r="G648" s="23">
        <f>[1]廃業を除いた名簿を貼り付ける!P640</f>
        <v>44055</v>
      </c>
      <c r="H648" s="22" t="str">
        <f>[1]廃業を除いた名簿を貼り付ける!AG640</f>
        <v>株式会社ＥＣＳ</v>
      </c>
      <c r="I648" s="22" t="str">
        <f>[1]廃業を除いた名簿を貼り付ける!AJ640&amp;[1]廃業を除いた名簿を貼り付ける!AK640</f>
        <v>栃木県宇都宮市道場宿町７８０番地３</v>
      </c>
      <c r="J648" s="22" t="str">
        <f>[1]廃業を除いた名簿を貼り付ける!AL640</f>
        <v>028-623-1741</v>
      </c>
      <c r="K648" s="24" t="str">
        <f>IF([1]廃業を除いた名簿を貼り付ける!AO640=0,"　","○")</f>
        <v>○</v>
      </c>
      <c r="L648" s="24" t="str">
        <f>IF([1]廃業を除いた名簿を貼り付ける!AP640=0,"　","○")</f>
        <v>○</v>
      </c>
      <c r="M648" s="24" t="str">
        <f>IF([1]廃業を除いた名簿を貼り付ける!AQ640=0,"　","○")</f>
        <v>○</v>
      </c>
      <c r="N648" s="24" t="str">
        <f>IF([1]廃業を除いた名簿を貼り付ける!AR640=0,"　","○")</f>
        <v>○</v>
      </c>
      <c r="O648" s="24" t="str">
        <f>IF([1]廃業を除いた名簿を貼り付ける!AS640=0,"　","○")</f>
        <v>○</v>
      </c>
      <c r="P648" s="24" t="str">
        <f>IF([1]廃業を除いた名簿を貼り付ける!AT640=0,"　","○")</f>
        <v>○</v>
      </c>
      <c r="Q648" s="24" t="str">
        <f>IF([1]廃業を除いた名簿を貼り付ける!AU640=0,"　","○")</f>
        <v>○</v>
      </c>
      <c r="R648" s="24" t="str">
        <f>IF([1]廃業を除いた名簿を貼り付ける!AV640=0,"　","○")</f>
        <v>○</v>
      </c>
      <c r="S648" s="24" t="str">
        <f>IF([1]廃業を除いた名簿を貼り付ける!AW640=0,"　","○")</f>
        <v>○</v>
      </c>
      <c r="T648" s="24" t="str">
        <f>IF([1]廃業を除いた名簿を貼り付ける!AX640=0,"　","○")</f>
        <v>○</v>
      </c>
      <c r="U648" s="24" t="str">
        <f>IF([1]廃業を除いた名簿を貼り付ける!AY640=0,"　","○")</f>
        <v>○</v>
      </c>
      <c r="V648" s="24" t="str">
        <f>IF([1]廃業を除いた名簿を貼り付ける!AZ640=0,"　","○")</f>
        <v>○</v>
      </c>
      <c r="W648" s="24" t="str">
        <f>IF([1]廃業を除いた名簿を貼り付ける!BA640=0,"　","○")</f>
        <v>○</v>
      </c>
      <c r="X648" s="24" t="str">
        <f>IF([1]廃業を除いた名簿を貼り付ける!BB640=0,"　","○")</f>
        <v>○</v>
      </c>
      <c r="Y648" s="24" t="str">
        <f>IF([1]廃業を除いた名簿を貼り付ける!BC640=0,"　","○")</f>
        <v>○</v>
      </c>
    </row>
    <row r="649" spans="1:25" ht="24.75" customHeight="1" x14ac:dyDescent="0.2">
      <c r="A649" s="19" t="s">
        <v>20</v>
      </c>
      <c r="B649" s="25">
        <f>[1]廃業を除いた名簿を貼り付ける!N641</f>
        <v>1405</v>
      </c>
      <c r="C649" s="26" t="s">
        <v>21</v>
      </c>
      <c r="D649" s="22" t="str">
        <f>[1]廃業を除いた名簿を貼り付ける!D641</f>
        <v>株式会社Ｍａｔｓｕｄａ</v>
      </c>
      <c r="E649" s="22" t="str">
        <f>IF([1]廃業を除いた名簿を貼り付ける!F641="","",[1]廃業を除いた名簿を貼り付ける!F641)</f>
        <v>代表取締役　松田　健一</v>
      </c>
      <c r="F649" s="22" t="str">
        <f>[1]廃業を除いた名簿を貼り付ける!H641&amp;[1]廃業を除いた名簿を貼り付ける!I641</f>
        <v>三重県津市半田５７２番地４</v>
      </c>
      <c r="G649" s="23">
        <f>[1]廃業を除いた名簿を貼り付ける!P641</f>
        <v>44061</v>
      </c>
      <c r="H649" s="22" t="str">
        <f>[1]廃業を除いた名簿を貼り付ける!AG641</f>
        <v>株式会社Ｍａｔｓｕｄａ</v>
      </c>
      <c r="I649" s="22" t="str">
        <f>[1]廃業を除いた名簿を貼り付ける!AJ641&amp;[1]廃業を除いた名簿を貼り付ける!AK641</f>
        <v>三重県津市半田５７２番地４</v>
      </c>
      <c r="J649" s="22" t="str">
        <f>[1]廃業を除いた名簿を貼り付ける!AL641</f>
        <v>059-223-7378</v>
      </c>
      <c r="K649" s="24" t="str">
        <f>IF([1]廃業を除いた名簿を貼り付ける!AO641=0,"　","○")</f>
        <v>○</v>
      </c>
      <c r="L649" s="24" t="str">
        <f>IF([1]廃業を除いた名簿を貼り付ける!AP641=0,"　","○")</f>
        <v>○</v>
      </c>
      <c r="M649" s="24" t="str">
        <f>IF([1]廃業を除いた名簿を貼り付ける!AQ641=0,"　","○")</f>
        <v>○</v>
      </c>
      <c r="N649" s="24" t="str">
        <f>IF([1]廃業を除いた名簿を貼り付ける!AR641=0,"　","○")</f>
        <v>○</v>
      </c>
      <c r="O649" s="24" t="str">
        <f>IF([1]廃業を除いた名簿を貼り付ける!AS641=0,"　","○")</f>
        <v>○</v>
      </c>
      <c r="P649" s="24" t="str">
        <f>IF([1]廃業を除いた名簿を貼り付ける!AT641=0,"　","○")</f>
        <v>○</v>
      </c>
      <c r="Q649" s="24" t="str">
        <f>IF([1]廃業を除いた名簿を貼り付ける!AU641=0,"　","○")</f>
        <v>　</v>
      </c>
      <c r="R649" s="24" t="str">
        <f>IF([1]廃業を除いた名簿を貼り付ける!AV641=0,"　","○")</f>
        <v>　</v>
      </c>
      <c r="S649" s="24" t="str">
        <f>IF([1]廃業を除いた名簿を貼り付ける!AW641=0,"　","○")</f>
        <v>　</v>
      </c>
      <c r="T649" s="24" t="str">
        <f>IF([1]廃業を除いた名簿を貼り付ける!AX641=0,"　","○")</f>
        <v>○</v>
      </c>
      <c r="U649" s="24" t="str">
        <f>IF([1]廃業を除いた名簿を貼り付ける!AY641=0,"　","○")</f>
        <v>○</v>
      </c>
      <c r="V649" s="24" t="str">
        <f>IF([1]廃業を除いた名簿を貼り付ける!AZ641=0,"　","○")</f>
        <v>○</v>
      </c>
      <c r="W649" s="24" t="str">
        <f>IF([1]廃業を除いた名簿を貼り付ける!BA641=0,"　","○")</f>
        <v>○</v>
      </c>
      <c r="X649" s="24" t="str">
        <f>IF([1]廃業を除いた名簿を貼り付ける!BB641=0,"　","○")</f>
        <v>○</v>
      </c>
      <c r="Y649" s="24" t="str">
        <f>IF([1]廃業を除いた名簿を貼り付ける!BC641=0,"　","○")</f>
        <v>○</v>
      </c>
    </row>
    <row r="650" spans="1:25" ht="24.75" customHeight="1" x14ac:dyDescent="0.2">
      <c r="A650" s="19" t="s">
        <v>20</v>
      </c>
      <c r="B650" s="25">
        <f>[1]廃業を除いた名簿を貼り付ける!N642</f>
        <v>1406</v>
      </c>
      <c r="C650" s="26" t="s">
        <v>21</v>
      </c>
      <c r="D650" s="22" t="str">
        <f>[1]廃業を除いた名簿を貼り付ける!D642</f>
        <v>ドーワテック株式会社</v>
      </c>
      <c r="E650" s="22" t="str">
        <f>IF([1]廃業を除いた名簿を貼り付ける!F642="","",[1]廃業を除いた名簿を貼り付ける!F642)</f>
        <v>代表取締役　鈴木　基良</v>
      </c>
      <c r="F650" s="22" t="str">
        <f>[1]廃業を除いた名簿を貼り付ける!H642&amp;[1]廃業を除いた名簿を貼り付ける!I642</f>
        <v>静岡県三島市平成台２１番地</v>
      </c>
      <c r="G650" s="23">
        <f>[1]廃業を除いた名簿を貼り付ける!P642</f>
        <v>44061</v>
      </c>
      <c r="H650" s="22" t="str">
        <f>[1]廃業を除いた名簿を貼り付ける!AG642</f>
        <v>ドーワテック株式会社</v>
      </c>
      <c r="I650" s="22" t="str">
        <f>[1]廃業を除いた名簿を貼り付ける!AJ642&amp;[1]廃業を除いた名簿を貼り付ける!AK642</f>
        <v>静岡県三島市平成台２１番地</v>
      </c>
      <c r="J650" s="22" t="str">
        <f>[1]廃業を除いた名簿を貼り付ける!AL642</f>
        <v>055-988-8281</v>
      </c>
      <c r="K650" s="24" t="str">
        <f>IF([1]廃業を除いた名簿を貼り付ける!AO642=0,"　","○")</f>
        <v>○</v>
      </c>
      <c r="L650" s="24" t="str">
        <f>IF([1]廃業を除いた名簿を貼り付ける!AP642=0,"　","○")</f>
        <v>○</v>
      </c>
      <c r="M650" s="24" t="str">
        <f>IF([1]廃業を除いた名簿を貼り付ける!AQ642=0,"　","○")</f>
        <v>○</v>
      </c>
      <c r="N650" s="24" t="str">
        <f>IF([1]廃業を除いた名簿を貼り付ける!AR642=0,"　","○")</f>
        <v>○</v>
      </c>
      <c r="O650" s="24" t="str">
        <f>IF([1]廃業を除いた名簿を貼り付ける!AS642=0,"　","○")</f>
        <v>○</v>
      </c>
      <c r="P650" s="24" t="str">
        <f>IF([1]廃業を除いた名簿を貼り付ける!AT642=0,"　","○")</f>
        <v>○</v>
      </c>
      <c r="Q650" s="24" t="str">
        <f>IF([1]廃業を除いた名簿を貼り付ける!AU642=0,"　","○")</f>
        <v>○</v>
      </c>
      <c r="R650" s="24" t="str">
        <f>IF([1]廃業を除いた名簿を貼り付ける!AV642=0,"　","○")</f>
        <v>○</v>
      </c>
      <c r="S650" s="24" t="str">
        <f>IF([1]廃業を除いた名簿を貼り付ける!AW642=0,"　","○")</f>
        <v>○</v>
      </c>
      <c r="T650" s="24" t="str">
        <f>IF([1]廃業を除いた名簿を貼り付ける!AX642=0,"　","○")</f>
        <v>○</v>
      </c>
      <c r="U650" s="24" t="str">
        <f>IF([1]廃業を除いた名簿を貼り付ける!AY642=0,"　","○")</f>
        <v>○</v>
      </c>
      <c r="V650" s="24" t="str">
        <f>IF([1]廃業を除いた名簿を貼り付ける!AZ642=0,"　","○")</f>
        <v>○</v>
      </c>
      <c r="W650" s="24" t="str">
        <f>IF([1]廃業を除いた名簿を貼り付ける!BA642=0,"　","○")</f>
        <v>○</v>
      </c>
      <c r="X650" s="24" t="str">
        <f>IF([1]廃業を除いた名簿を貼り付ける!BB642=0,"　","○")</f>
        <v>○</v>
      </c>
      <c r="Y650" s="24" t="str">
        <f>IF([1]廃業を除いた名簿を貼り付ける!BC642=0,"　","○")</f>
        <v>○</v>
      </c>
    </row>
    <row r="651" spans="1:25" ht="24.75" customHeight="1" x14ac:dyDescent="0.2">
      <c r="A651" s="19" t="s">
        <v>20</v>
      </c>
      <c r="B651" s="25">
        <f>[1]廃業を除いた名簿を貼り付ける!N643</f>
        <v>1407</v>
      </c>
      <c r="C651" s="26" t="s">
        <v>21</v>
      </c>
      <c r="D651" s="22" t="str">
        <f>[1]廃業を除いた名簿を貼り付ける!D643</f>
        <v>三正設備工業株式会社</v>
      </c>
      <c r="E651" s="22" t="str">
        <f>IF([1]廃業を除いた名簿を貼り付ける!F643="","",[1]廃業を除いた名簿を貼り付ける!F643)</f>
        <v>代表取締役　田中　一正</v>
      </c>
      <c r="F651" s="22" t="str">
        <f>[1]廃業を除いた名簿を貼り付ける!H643&amp;[1]廃業を除いた名簿を貼り付ける!I643</f>
        <v>埼玉県和光市新倉一丁目１８番４６号</v>
      </c>
      <c r="G651" s="23">
        <f>[1]廃業を除いた名簿を貼り付ける!P643</f>
        <v>44062</v>
      </c>
      <c r="H651" s="22" t="str">
        <f>[1]廃業を除いた名簿を貼り付ける!AG643</f>
        <v>三正設備工業株式会社</v>
      </c>
      <c r="I651" s="22" t="str">
        <f>[1]廃業を除いた名簿を貼り付ける!AJ643&amp;[1]廃業を除いた名簿を貼り付ける!AK643</f>
        <v>埼玉県和光市新倉一丁目１８番４６号</v>
      </c>
      <c r="J651" s="22" t="str">
        <f>[1]廃業を除いた名簿を貼り付ける!AL643</f>
        <v>048-463-3730</v>
      </c>
      <c r="K651" s="24" t="str">
        <f>IF([1]廃業を除いた名簿を貼り付ける!AO643=0,"　","○")</f>
        <v>○</v>
      </c>
      <c r="L651" s="24" t="str">
        <f>IF([1]廃業を除いた名簿を貼り付ける!AP643=0,"　","○")</f>
        <v>○</v>
      </c>
      <c r="M651" s="24" t="str">
        <f>IF([1]廃業を除いた名簿を貼り付ける!AQ643=0,"　","○")</f>
        <v>○</v>
      </c>
      <c r="N651" s="24" t="str">
        <f>IF([1]廃業を除いた名簿を貼り付ける!AR643=0,"　","○")</f>
        <v>○</v>
      </c>
      <c r="O651" s="24" t="str">
        <f>IF([1]廃業を除いた名簿を貼り付ける!AS643=0,"　","○")</f>
        <v>○</v>
      </c>
      <c r="P651" s="24" t="str">
        <f>IF([1]廃業を除いた名簿を貼り付ける!AT643=0,"　","○")</f>
        <v>○</v>
      </c>
      <c r="Q651" s="24" t="str">
        <f>IF([1]廃業を除いた名簿を貼り付ける!AU643=0,"　","○")</f>
        <v>○</v>
      </c>
      <c r="R651" s="24" t="str">
        <f>IF([1]廃業を除いた名簿を貼り付ける!AV643=0,"　","○")</f>
        <v>○</v>
      </c>
      <c r="S651" s="24" t="str">
        <f>IF([1]廃業を除いた名簿を貼り付ける!AW643=0,"　","○")</f>
        <v>○</v>
      </c>
      <c r="T651" s="24" t="str">
        <f>IF([1]廃業を除いた名簿を貼り付ける!AX643=0,"　","○")</f>
        <v>○</v>
      </c>
      <c r="U651" s="24" t="str">
        <f>IF([1]廃業を除いた名簿を貼り付ける!AY643=0,"　","○")</f>
        <v>○</v>
      </c>
      <c r="V651" s="24" t="str">
        <f>IF([1]廃業を除いた名簿を貼り付ける!AZ643=0,"　","○")</f>
        <v>○</v>
      </c>
      <c r="W651" s="24" t="str">
        <f>IF([1]廃業を除いた名簿を貼り付ける!BA643=0,"　","○")</f>
        <v>○</v>
      </c>
      <c r="X651" s="24" t="str">
        <f>IF([1]廃業を除いた名簿を貼り付ける!BB643=0,"　","○")</f>
        <v>○</v>
      </c>
      <c r="Y651" s="24" t="str">
        <f>IF([1]廃業を除いた名簿を貼り付ける!BC643=0,"　","○")</f>
        <v>○</v>
      </c>
    </row>
    <row r="652" spans="1:25" ht="24.75" customHeight="1" x14ac:dyDescent="0.2">
      <c r="A652" s="19" t="s">
        <v>20</v>
      </c>
      <c r="B652" s="25">
        <f>[1]廃業を除いた名簿を貼り付ける!N644</f>
        <v>1408</v>
      </c>
      <c r="C652" s="26" t="s">
        <v>21</v>
      </c>
      <c r="D652" s="22" t="str">
        <f>[1]廃業を除いた名簿を貼り付ける!D644</f>
        <v>佐々木　勝利</v>
      </c>
      <c r="E652" s="22" t="str">
        <f>IF([1]廃業を除いた名簿を貼り付ける!F644="","",[1]廃業を除いた名簿を貼り付ける!F644)</f>
        <v/>
      </c>
      <c r="F652" s="22" t="str">
        <f>[1]廃業を除いた名簿を貼り付ける!H644&amp;[1]廃業を除いた名簿を貼り付ける!I644</f>
        <v>栃木県小山市大字羽川３８５番地１　ウィングコーポラスⅡ－２０３号</v>
      </c>
      <c r="G652" s="23">
        <f>[1]廃業を除いた名簿を貼り付ける!P644</f>
        <v>44063</v>
      </c>
      <c r="H652" s="22" t="str">
        <f>[1]廃業を除いた名簿を貼り付ける!AG644</f>
        <v>佐々木電装</v>
      </c>
      <c r="I652" s="22" t="str">
        <f>[1]廃業を除いた名簿を貼り付ける!AJ644&amp;[1]廃業を除いた名簿を貼り付ける!AK644</f>
        <v>栃木県宇都宮市屋板町２２４－４</v>
      </c>
      <c r="J652" s="22" t="str">
        <f>[1]廃業を除いた名簿を貼り付ける!AL644</f>
        <v>028-656-4317</v>
      </c>
      <c r="K652" s="24" t="str">
        <f>IF([1]廃業を除いた名簿を貼り付ける!AO644=0,"　","○")</f>
        <v>○</v>
      </c>
      <c r="L652" s="24" t="str">
        <f>IF([1]廃業を除いた名簿を貼り付ける!AP644=0,"　","○")</f>
        <v>○</v>
      </c>
      <c r="M652" s="24" t="str">
        <f>IF([1]廃業を除いた名簿を貼り付ける!AQ644=0,"　","○")</f>
        <v>○</v>
      </c>
      <c r="N652" s="24" t="str">
        <f>IF([1]廃業を除いた名簿を貼り付ける!AR644=0,"　","○")</f>
        <v>　</v>
      </c>
      <c r="O652" s="24" t="str">
        <f>IF([1]廃業を除いた名簿を貼り付ける!AS644=0,"　","○")</f>
        <v>　</v>
      </c>
      <c r="P652" s="24" t="str">
        <f>IF([1]廃業を除いた名簿を貼り付ける!AT644=0,"　","○")</f>
        <v>　</v>
      </c>
      <c r="Q652" s="24" t="str">
        <f>IF([1]廃業を除いた名簿を貼り付ける!AU644=0,"　","○")</f>
        <v>　</v>
      </c>
      <c r="R652" s="24" t="str">
        <f>IF([1]廃業を除いた名簿を貼り付ける!AV644=0,"　","○")</f>
        <v>　</v>
      </c>
      <c r="S652" s="24" t="str">
        <f>IF([1]廃業を除いた名簿を貼り付ける!AW644=0,"　","○")</f>
        <v>　</v>
      </c>
      <c r="T652" s="24" t="str">
        <f>IF([1]廃業を除いた名簿を貼り付ける!AX644=0,"　","○")</f>
        <v>○</v>
      </c>
      <c r="U652" s="24" t="str">
        <f>IF([1]廃業を除いた名簿を貼り付ける!AY644=0,"　","○")</f>
        <v>○</v>
      </c>
      <c r="V652" s="24" t="str">
        <f>IF([1]廃業を除いた名簿を貼り付ける!AZ644=0,"　","○")</f>
        <v>○</v>
      </c>
      <c r="W652" s="24" t="str">
        <f>IF([1]廃業を除いた名簿を貼り付ける!BA644=0,"　","○")</f>
        <v>　</v>
      </c>
      <c r="X652" s="24" t="str">
        <f>IF([1]廃業を除いた名簿を貼り付ける!BB644=0,"　","○")</f>
        <v>　</v>
      </c>
      <c r="Y652" s="24" t="str">
        <f>IF([1]廃業を除いた名簿を貼り付ける!BC644=0,"　","○")</f>
        <v>　</v>
      </c>
    </row>
    <row r="653" spans="1:25" ht="24.75" customHeight="1" x14ac:dyDescent="0.2">
      <c r="A653" s="19" t="s">
        <v>20</v>
      </c>
      <c r="B653" s="25">
        <f>[1]廃業を除いた名簿を貼り付ける!N645</f>
        <v>1409</v>
      </c>
      <c r="C653" s="26" t="s">
        <v>21</v>
      </c>
      <c r="D653" s="22" t="str">
        <f>[1]廃業を除いた名簿を貼り付ける!D645</f>
        <v>有限会社信設備</v>
      </c>
      <c r="E653" s="22" t="str">
        <f>IF([1]廃業を除いた名簿を貼り付ける!F645="","",[1]廃業を除いた名簿を貼り付ける!F645)</f>
        <v>取締役　佐々木　俊信</v>
      </c>
      <c r="F653" s="22" t="str">
        <f>[1]廃業を除いた名簿を貼り付ける!H645&amp;[1]廃業を除いた名簿を貼り付ける!I645</f>
        <v>埼玉県さいたま市西区西大宮二丁目２１番地８</v>
      </c>
      <c r="G653" s="23">
        <f>[1]廃業を除いた名簿を貼り付ける!P645</f>
        <v>44067</v>
      </c>
      <c r="H653" s="22" t="str">
        <f>[1]廃業を除いた名簿を貼り付ける!AG645</f>
        <v>有限会社信設備</v>
      </c>
      <c r="I653" s="22" t="str">
        <f>[1]廃業を除いた名簿を貼り付ける!AJ645&amp;[1]廃業を除いた名簿を貼り付ける!AK645</f>
        <v>埼玉県さいたま市西区西大宮二丁目２１番地８</v>
      </c>
      <c r="J653" s="22" t="str">
        <f>[1]廃業を除いた名簿を貼り付ける!AL645</f>
        <v>048-625-3927</v>
      </c>
      <c r="K653" s="24" t="str">
        <f>IF([1]廃業を除いた名簿を貼り付ける!AO645=0,"　","○")</f>
        <v>○</v>
      </c>
      <c r="L653" s="24" t="str">
        <f>IF([1]廃業を除いた名簿を貼り付ける!AP645=0,"　","○")</f>
        <v>○</v>
      </c>
      <c r="M653" s="24" t="str">
        <f>IF([1]廃業を除いた名簿を貼り付ける!AQ645=0,"　","○")</f>
        <v>○</v>
      </c>
      <c r="N653" s="24" t="str">
        <f>IF([1]廃業を除いた名簿を貼り付ける!AR645=0,"　","○")</f>
        <v>○</v>
      </c>
      <c r="O653" s="24" t="str">
        <f>IF([1]廃業を除いた名簿を貼り付ける!AS645=0,"　","○")</f>
        <v>○</v>
      </c>
      <c r="P653" s="24" t="str">
        <f>IF([1]廃業を除いた名簿を貼り付ける!AT645=0,"　","○")</f>
        <v>○</v>
      </c>
      <c r="Q653" s="24" t="str">
        <f>IF([1]廃業を除いた名簿を貼り付ける!AU645=0,"　","○")</f>
        <v>○</v>
      </c>
      <c r="R653" s="24" t="str">
        <f>IF([1]廃業を除いた名簿を貼り付ける!AV645=0,"　","○")</f>
        <v>○</v>
      </c>
      <c r="S653" s="24" t="str">
        <f>IF([1]廃業を除いた名簿を貼り付ける!AW645=0,"　","○")</f>
        <v>○</v>
      </c>
      <c r="T653" s="24" t="str">
        <f>IF([1]廃業を除いた名簿を貼り付ける!AX645=0,"　","○")</f>
        <v>○</v>
      </c>
      <c r="U653" s="24" t="str">
        <f>IF([1]廃業を除いた名簿を貼り付ける!AY645=0,"　","○")</f>
        <v>○</v>
      </c>
      <c r="V653" s="24" t="str">
        <f>IF([1]廃業を除いた名簿を貼り付ける!AZ645=0,"　","○")</f>
        <v>○</v>
      </c>
      <c r="W653" s="24" t="str">
        <f>IF([1]廃業を除いた名簿を貼り付ける!BA645=0,"　","○")</f>
        <v>○</v>
      </c>
      <c r="X653" s="24" t="str">
        <f>IF([1]廃業を除いた名簿を貼り付ける!BB645=0,"　","○")</f>
        <v>○</v>
      </c>
      <c r="Y653" s="24" t="str">
        <f>IF([1]廃業を除いた名簿を貼り付ける!BC645=0,"　","○")</f>
        <v>○</v>
      </c>
    </row>
    <row r="654" spans="1:25" ht="24.75" customHeight="1" x14ac:dyDescent="0.2">
      <c r="A654" s="19" t="s">
        <v>20</v>
      </c>
      <c r="B654" s="25">
        <f>[1]廃業を除いた名簿を貼り付ける!N646</f>
        <v>1410</v>
      </c>
      <c r="C654" s="26" t="s">
        <v>21</v>
      </c>
      <c r="D654" s="22" t="str">
        <f>[1]廃業を除いた名簿を貼り付ける!D646</f>
        <v>株式会社リバティ</v>
      </c>
      <c r="E654" s="22" t="str">
        <f>IF([1]廃業を除いた名簿を貼り付ける!F646="","",[1]廃業を除いた名簿を貼り付ける!F646)</f>
        <v>代表取締役　篠原　重夫</v>
      </c>
      <c r="F654" s="22" t="str">
        <f>[1]廃業を除いた名簿を貼り付ける!H646&amp;[1]廃業を除いた名簿を貼り付ける!I646</f>
        <v>埼玉県さいたま市南区文蔵四丁目２７番２号</v>
      </c>
      <c r="G654" s="23">
        <f>[1]廃業を除いた名簿を貼り付ける!P646</f>
        <v>44074</v>
      </c>
      <c r="H654" s="22" t="str">
        <f>[1]廃業を除いた名簿を貼り付ける!AG646</f>
        <v>株式会社リバティ</v>
      </c>
      <c r="I654" s="22" t="str">
        <f>[1]廃業を除いた名簿を貼り付ける!AJ646&amp;[1]廃業を除いた名簿を貼り付ける!AK646</f>
        <v>埼玉県さいたま市南区文蔵四丁目２７番２号</v>
      </c>
      <c r="J654" s="22" t="str">
        <f>[1]廃業を除いた名簿を貼り付ける!AL646</f>
        <v>048-866-8743</v>
      </c>
      <c r="K654" s="24" t="str">
        <f>IF([1]廃業を除いた名簿を貼り付ける!AO646=0,"　","○")</f>
        <v>○</v>
      </c>
      <c r="L654" s="24" t="str">
        <f>IF([1]廃業を除いた名簿を貼り付ける!AP646=0,"　","○")</f>
        <v>○</v>
      </c>
      <c r="M654" s="24" t="str">
        <f>IF([1]廃業を除いた名簿を貼り付ける!AQ646=0,"　","○")</f>
        <v>○</v>
      </c>
      <c r="N654" s="24" t="str">
        <f>IF([1]廃業を除いた名簿を貼り付ける!AR646=0,"　","○")</f>
        <v>○</v>
      </c>
      <c r="O654" s="24" t="str">
        <f>IF([1]廃業を除いた名簿を貼り付ける!AS646=0,"　","○")</f>
        <v>○</v>
      </c>
      <c r="P654" s="24" t="str">
        <f>IF([1]廃業を除いた名簿を貼り付ける!AT646=0,"　","○")</f>
        <v>○</v>
      </c>
      <c r="Q654" s="24" t="str">
        <f>IF([1]廃業を除いた名簿を貼り付ける!AU646=0,"　","○")</f>
        <v>○</v>
      </c>
      <c r="R654" s="24" t="str">
        <f>IF([1]廃業を除いた名簿を貼り付ける!AV646=0,"　","○")</f>
        <v>○</v>
      </c>
      <c r="S654" s="24" t="str">
        <f>IF([1]廃業を除いた名簿を貼り付ける!AW646=0,"　","○")</f>
        <v>○</v>
      </c>
      <c r="T654" s="24" t="str">
        <f>IF([1]廃業を除いた名簿を貼り付ける!AX646=0,"　","○")</f>
        <v>○</v>
      </c>
      <c r="U654" s="24" t="str">
        <f>IF([1]廃業を除いた名簿を貼り付ける!AY646=0,"　","○")</f>
        <v>○</v>
      </c>
      <c r="V654" s="24" t="str">
        <f>IF([1]廃業を除いた名簿を貼り付ける!AZ646=0,"　","○")</f>
        <v>○</v>
      </c>
      <c r="W654" s="24" t="str">
        <f>IF([1]廃業を除いた名簿を貼り付ける!BA646=0,"　","○")</f>
        <v>○</v>
      </c>
      <c r="X654" s="24" t="str">
        <f>IF([1]廃業を除いた名簿を貼り付ける!BB646=0,"　","○")</f>
        <v>○</v>
      </c>
      <c r="Y654" s="24" t="str">
        <f>IF([1]廃業を除いた名簿を貼り付ける!BC646=0,"　","○")</f>
        <v>○</v>
      </c>
    </row>
    <row r="655" spans="1:25" ht="24.75" customHeight="1" x14ac:dyDescent="0.2">
      <c r="A655" s="19" t="s">
        <v>20</v>
      </c>
      <c r="B655" s="25">
        <f>[1]廃業を除いた名簿を貼り付ける!N647</f>
        <v>1412</v>
      </c>
      <c r="C655" s="26" t="s">
        <v>21</v>
      </c>
      <c r="D655" s="22" t="str">
        <f>[1]廃業を除いた名簿を貼り付ける!D647</f>
        <v>有限会社田名網電機工業所</v>
      </c>
      <c r="E655" s="22" t="str">
        <f>IF([1]廃業を除いた名簿を貼り付ける!F647="","",[1]廃業を除いた名簿を貼り付ける!F647)</f>
        <v>代表取締役　田名網　勘蔵</v>
      </c>
      <c r="F655" s="22" t="str">
        <f>[1]廃業を除いた名簿を貼り付ける!H647&amp;[1]廃業を除いた名簿を貼り付ける!I647</f>
        <v>栃木県佐野市堀米町２７９番地ロ号</v>
      </c>
      <c r="G655" s="23">
        <f>[1]廃業を除いた名簿を貼り付ける!P647</f>
        <v>44071</v>
      </c>
      <c r="H655" s="22" t="str">
        <f>[1]廃業を除いた名簿を貼り付ける!AG647</f>
        <v>有限会社田名網電機工業所</v>
      </c>
      <c r="I655" s="22" t="str">
        <f>[1]廃業を除いた名簿を貼り付ける!AJ647&amp;[1]廃業を除いた名簿を貼り付ける!AK647</f>
        <v>栃木県佐野市堀米町２７９番地ロ号</v>
      </c>
      <c r="J655" s="22" t="str">
        <f>[1]廃業を除いた名簿を貼り付ける!AL647</f>
        <v>0283-24-6211</v>
      </c>
      <c r="K655" s="24" t="str">
        <f>IF([1]廃業を除いた名簿を貼り付ける!AO647=0,"　","○")</f>
        <v>○</v>
      </c>
      <c r="L655" s="24" t="str">
        <f>IF([1]廃業を除いた名簿を貼り付ける!AP647=0,"　","○")</f>
        <v>　</v>
      </c>
      <c r="M655" s="24" t="str">
        <f>IF([1]廃業を除いた名簿を貼り付ける!AQ647=0,"　","○")</f>
        <v>○</v>
      </c>
      <c r="N655" s="24" t="str">
        <f>IF([1]廃業を除いた名簿を貼り付ける!AR647=0,"　","○")</f>
        <v>○</v>
      </c>
      <c r="O655" s="24" t="str">
        <f>IF([1]廃業を除いた名簿を貼り付ける!AS647=0,"　","○")</f>
        <v>　</v>
      </c>
      <c r="P655" s="24" t="str">
        <f>IF([1]廃業を除いた名簿を貼り付ける!AT647=0,"　","○")</f>
        <v>○</v>
      </c>
      <c r="Q655" s="24" t="str">
        <f>IF([1]廃業を除いた名簿を貼り付ける!AU647=0,"　","○")</f>
        <v>　</v>
      </c>
      <c r="R655" s="24" t="str">
        <f>IF([1]廃業を除いた名簿を貼り付ける!AV647=0,"　","○")</f>
        <v>　</v>
      </c>
      <c r="S655" s="24" t="str">
        <f>IF([1]廃業を除いた名簿を貼り付ける!AW647=0,"　","○")</f>
        <v>　</v>
      </c>
      <c r="T655" s="24" t="str">
        <f>IF([1]廃業を除いた名簿を貼り付ける!AX647=0,"　","○")</f>
        <v>○</v>
      </c>
      <c r="U655" s="24" t="str">
        <f>IF([1]廃業を除いた名簿を貼り付ける!AY647=0,"　","○")</f>
        <v>　</v>
      </c>
      <c r="V655" s="24" t="str">
        <f>IF([1]廃業を除いた名簿を貼り付ける!AZ647=0,"　","○")</f>
        <v>○</v>
      </c>
      <c r="W655" s="24" t="str">
        <f>IF([1]廃業を除いた名簿を貼り付ける!BA647=0,"　","○")</f>
        <v>○</v>
      </c>
      <c r="X655" s="24" t="str">
        <f>IF([1]廃業を除いた名簿を貼り付ける!BB647=0,"　","○")</f>
        <v>　</v>
      </c>
      <c r="Y655" s="24" t="str">
        <f>IF([1]廃業を除いた名簿を貼り付ける!BC647=0,"　","○")</f>
        <v>○</v>
      </c>
    </row>
    <row r="656" spans="1:25" ht="24.75" customHeight="1" x14ac:dyDescent="0.2">
      <c r="A656" s="19" t="s">
        <v>20</v>
      </c>
      <c r="B656" s="25">
        <f>[1]廃業を除いた名簿を貼り付ける!N648</f>
        <v>1413</v>
      </c>
      <c r="C656" s="26" t="s">
        <v>21</v>
      </c>
      <c r="D656" s="22" t="str">
        <f>[1]廃業を除いた名簿を貼り付ける!D648</f>
        <v>株式会社Ｒａｇｇａ　Ｗｏｒｋｓ</v>
      </c>
      <c r="E656" s="22" t="str">
        <f>IF([1]廃業を除いた名簿を貼り付ける!F648="","",[1]廃業を除いた名簿を貼り付ける!F648)</f>
        <v>代表取締役　東海林　敬介</v>
      </c>
      <c r="F656" s="22" t="str">
        <f>[1]廃業を除いた名簿を貼り付ける!H648&amp;[1]廃業を除いた名簿を貼り付ける!I648</f>
        <v>埼玉県さいたま市北区宮原町三丁目４６番１号</v>
      </c>
      <c r="G656" s="23">
        <f>[1]廃業を除いた名簿を貼り付ける!P648</f>
        <v>44076</v>
      </c>
      <c r="H656" s="22" t="str">
        <f>[1]廃業を除いた名簿を貼り付ける!AG648</f>
        <v>株式会社Ｒａｇｇａ　Ｗｏｒｋｓ</v>
      </c>
      <c r="I656" s="22" t="str">
        <f>[1]廃業を除いた名簿を貼り付ける!AJ648&amp;[1]廃業を除いた名簿を貼り付ける!AK648</f>
        <v>埼玉県さいたま市北区宮原町三丁目４６番１号</v>
      </c>
      <c r="J656" s="22" t="str">
        <f>[1]廃業を除いた名簿を貼り付ける!AL648</f>
        <v>048-778-7744</v>
      </c>
      <c r="K656" s="24" t="str">
        <f>IF([1]廃業を除いた名簿を貼り付ける!AO648=0,"　","○")</f>
        <v>　</v>
      </c>
      <c r="L656" s="24" t="str">
        <f>IF([1]廃業を除いた名簿を貼り付ける!AP648=0,"　","○")</f>
        <v>○</v>
      </c>
      <c r="M656" s="24" t="str">
        <f>IF([1]廃業を除いた名簿を貼り付ける!AQ648=0,"　","○")</f>
        <v>○</v>
      </c>
      <c r="N656" s="24" t="str">
        <f>IF([1]廃業を除いた名簿を貼り付ける!AR648=0,"　","○")</f>
        <v>○</v>
      </c>
      <c r="O656" s="24" t="str">
        <f>IF([1]廃業を除いた名簿を貼り付ける!AS648=0,"　","○")</f>
        <v>○</v>
      </c>
      <c r="P656" s="24" t="str">
        <f>IF([1]廃業を除いた名簿を貼り付ける!AT648=0,"　","○")</f>
        <v>○</v>
      </c>
      <c r="Q656" s="24" t="str">
        <f>IF([1]廃業を除いた名簿を貼り付ける!AU648=0,"　","○")</f>
        <v>○</v>
      </c>
      <c r="R656" s="24" t="str">
        <f>IF([1]廃業を除いた名簿を貼り付ける!AV648=0,"　","○")</f>
        <v>○</v>
      </c>
      <c r="S656" s="24" t="str">
        <f>IF([1]廃業を除いた名簿を貼り付ける!AW648=0,"　","○")</f>
        <v>○</v>
      </c>
      <c r="T656" s="24" t="str">
        <f>IF([1]廃業を除いた名簿を貼り付ける!AX648=0,"　","○")</f>
        <v>　</v>
      </c>
      <c r="U656" s="24" t="str">
        <f>IF([1]廃業を除いた名簿を貼り付ける!AY648=0,"　","○")</f>
        <v>○</v>
      </c>
      <c r="V656" s="24" t="str">
        <f>IF([1]廃業を除いた名簿を貼り付ける!AZ648=0,"　","○")</f>
        <v>○</v>
      </c>
      <c r="W656" s="24" t="str">
        <f>IF([1]廃業を除いた名簿を貼り付ける!BA648=0,"　","○")</f>
        <v>　</v>
      </c>
      <c r="X656" s="24" t="str">
        <f>IF([1]廃業を除いた名簿を貼り付ける!BB648=0,"　","○")</f>
        <v>○</v>
      </c>
      <c r="Y656" s="24" t="str">
        <f>IF([1]廃業を除いた名簿を貼り付ける!BC648=0,"　","○")</f>
        <v>○</v>
      </c>
    </row>
    <row r="657" spans="1:25" ht="24.75" customHeight="1" x14ac:dyDescent="0.2">
      <c r="A657" s="19" t="s">
        <v>20</v>
      </c>
      <c r="B657" s="25">
        <f>[1]廃業を除いた名簿を貼り付ける!N649</f>
        <v>1415</v>
      </c>
      <c r="C657" s="26" t="s">
        <v>21</v>
      </c>
      <c r="D657" s="22" t="str">
        <f>[1]廃業を除いた名簿を貼り付ける!D649</f>
        <v>有限会社松孝</v>
      </c>
      <c r="E657" s="22" t="str">
        <f>IF([1]廃業を除いた名簿を貼り付ける!F649="","",[1]廃業を除いた名簿を貼り付ける!F649)</f>
        <v>代表取締役　松家　由起</v>
      </c>
      <c r="F657" s="22" t="str">
        <f>[1]廃業を除いた名簿を貼り付ける!H649&amp;[1]廃業を除いた名簿を貼り付ける!I649</f>
        <v>東京都足立区東六月町６番３３号</v>
      </c>
      <c r="G657" s="23">
        <f>[1]廃業を除いた名簿を貼り付ける!P649</f>
        <v>44076</v>
      </c>
      <c r="H657" s="22" t="str">
        <f>[1]廃業を除いた名簿を貼り付ける!AG649</f>
        <v>有限会社松孝</v>
      </c>
      <c r="I657" s="22" t="str">
        <f>[1]廃業を除いた名簿を貼り付ける!AJ649&amp;[1]廃業を除いた名簿を貼り付ける!AK649</f>
        <v>東京都足立区東六月町６番３３号</v>
      </c>
      <c r="J657" s="22" t="str">
        <f>[1]廃業を除いた名簿を貼り付ける!AL649</f>
        <v>03-3883-0051</v>
      </c>
      <c r="K657" s="24" t="str">
        <f>IF([1]廃業を除いた名簿を貼り付ける!AO649=0,"　","○")</f>
        <v>○</v>
      </c>
      <c r="L657" s="24" t="str">
        <f>IF([1]廃業を除いた名簿を貼り付ける!AP649=0,"　","○")</f>
        <v>○</v>
      </c>
      <c r="M657" s="24" t="str">
        <f>IF([1]廃業を除いた名簿を貼り付ける!AQ649=0,"　","○")</f>
        <v>○</v>
      </c>
      <c r="N657" s="24" t="str">
        <f>IF([1]廃業を除いた名簿を貼り付ける!AR649=0,"　","○")</f>
        <v>○</v>
      </c>
      <c r="O657" s="24" t="str">
        <f>IF([1]廃業を除いた名簿を貼り付ける!AS649=0,"　","○")</f>
        <v>○</v>
      </c>
      <c r="P657" s="24" t="str">
        <f>IF([1]廃業を除いた名簿を貼り付ける!AT649=0,"　","○")</f>
        <v>○</v>
      </c>
      <c r="Q657" s="24" t="str">
        <f>IF([1]廃業を除いた名簿を貼り付ける!AU649=0,"　","○")</f>
        <v>○</v>
      </c>
      <c r="R657" s="24" t="str">
        <f>IF([1]廃業を除いた名簿を貼り付ける!AV649=0,"　","○")</f>
        <v>○</v>
      </c>
      <c r="S657" s="24" t="str">
        <f>IF([1]廃業を除いた名簿を貼り付ける!AW649=0,"　","○")</f>
        <v>○</v>
      </c>
      <c r="T657" s="24" t="str">
        <f>IF([1]廃業を除いた名簿を貼り付ける!AX649=0,"　","○")</f>
        <v>○</v>
      </c>
      <c r="U657" s="24" t="str">
        <f>IF([1]廃業を除いた名簿を貼り付ける!AY649=0,"　","○")</f>
        <v>○</v>
      </c>
      <c r="V657" s="24" t="str">
        <f>IF([1]廃業を除いた名簿を貼り付ける!AZ649=0,"　","○")</f>
        <v>○</v>
      </c>
      <c r="W657" s="24" t="str">
        <f>IF([1]廃業を除いた名簿を貼り付ける!BA649=0,"　","○")</f>
        <v>○</v>
      </c>
      <c r="X657" s="24" t="str">
        <f>IF([1]廃業を除いた名簿を貼り付ける!BB649=0,"　","○")</f>
        <v>○</v>
      </c>
      <c r="Y657" s="24" t="str">
        <f>IF([1]廃業を除いた名簿を貼り付ける!BC649=0,"　","○")</f>
        <v>○</v>
      </c>
    </row>
    <row r="658" spans="1:25" ht="24.75" customHeight="1" x14ac:dyDescent="0.2">
      <c r="A658" s="19" t="s">
        <v>20</v>
      </c>
      <c r="B658" s="25">
        <f>[1]廃業を除いた名簿を貼り付ける!N650</f>
        <v>1416</v>
      </c>
      <c r="C658" s="26" t="s">
        <v>21</v>
      </c>
      <c r="D658" s="22" t="str">
        <f>[1]廃業を除いた名簿を貼り付ける!D650</f>
        <v>テイクサンデー株式会社</v>
      </c>
      <c r="E658" s="22" t="str">
        <f>IF([1]廃業を除いた名簿を貼り付ける!F650="","",[1]廃業を除いた名簿を貼り付ける!F650)</f>
        <v>代表取締役　竹内　敏明</v>
      </c>
      <c r="F658" s="22" t="str">
        <f>[1]廃業を除いた名簿を貼り付ける!H650&amp;[1]廃業を除いた名簿を貼り付ける!I650</f>
        <v>埼玉県朝霞市西弁財一丁目１４番６号</v>
      </c>
      <c r="G658" s="23">
        <f>[1]廃業を除いた名簿を貼り付ける!P650</f>
        <v>44076</v>
      </c>
      <c r="H658" s="22" t="str">
        <f>[1]廃業を除いた名簿を貼り付ける!AG650</f>
        <v>テイクサンデー株式会社</v>
      </c>
      <c r="I658" s="22" t="str">
        <f>[1]廃業を除いた名簿を貼り付ける!AJ650&amp;[1]廃業を除いた名簿を貼り付ける!AK650</f>
        <v>埼玉県朝霞市西弁財一丁目１４番６号</v>
      </c>
      <c r="J658" s="22" t="str">
        <f>[1]廃業を除いた名簿を貼り付ける!AL650</f>
        <v>048-485-5500</v>
      </c>
      <c r="K658" s="24" t="str">
        <f>IF([1]廃業を除いた名簿を貼り付ける!AO650=0,"　","○")</f>
        <v>○</v>
      </c>
      <c r="L658" s="24" t="str">
        <f>IF([1]廃業を除いた名簿を貼り付ける!AP650=0,"　","○")</f>
        <v>○</v>
      </c>
      <c r="M658" s="24" t="str">
        <f>IF([1]廃業を除いた名簿を貼り付ける!AQ650=0,"　","○")</f>
        <v>○</v>
      </c>
      <c r="N658" s="24" t="str">
        <f>IF([1]廃業を除いた名簿を貼り付ける!AR650=0,"　","○")</f>
        <v>○</v>
      </c>
      <c r="O658" s="24" t="str">
        <f>IF([1]廃業を除いた名簿を貼り付ける!AS650=0,"　","○")</f>
        <v>○</v>
      </c>
      <c r="P658" s="24" t="str">
        <f>IF([1]廃業を除いた名簿を貼り付ける!AT650=0,"　","○")</f>
        <v>○</v>
      </c>
      <c r="Q658" s="24" t="str">
        <f>IF([1]廃業を除いた名簿を貼り付ける!AU650=0,"　","○")</f>
        <v>○</v>
      </c>
      <c r="R658" s="24" t="str">
        <f>IF([1]廃業を除いた名簿を貼り付ける!AV650=0,"　","○")</f>
        <v>○</v>
      </c>
      <c r="S658" s="24" t="str">
        <f>IF([1]廃業を除いた名簿を貼り付ける!AW650=0,"　","○")</f>
        <v>○</v>
      </c>
      <c r="T658" s="24" t="str">
        <f>IF([1]廃業を除いた名簿を貼り付ける!AX650=0,"　","○")</f>
        <v>○</v>
      </c>
      <c r="U658" s="24" t="str">
        <f>IF([1]廃業を除いた名簿を貼り付ける!AY650=0,"　","○")</f>
        <v>○</v>
      </c>
      <c r="V658" s="24" t="str">
        <f>IF([1]廃業を除いた名簿を貼り付ける!AZ650=0,"　","○")</f>
        <v>○</v>
      </c>
      <c r="W658" s="24" t="str">
        <f>IF([1]廃業を除いた名簿を貼り付ける!BA650=0,"　","○")</f>
        <v>○</v>
      </c>
      <c r="X658" s="24" t="str">
        <f>IF([1]廃業を除いた名簿を貼り付ける!BB650=0,"　","○")</f>
        <v>○</v>
      </c>
      <c r="Y658" s="24" t="str">
        <f>IF([1]廃業を除いた名簿を貼り付ける!BC650=0,"　","○")</f>
        <v>○</v>
      </c>
    </row>
    <row r="659" spans="1:25" ht="24.75" customHeight="1" x14ac:dyDescent="0.2">
      <c r="A659" s="19" t="s">
        <v>20</v>
      </c>
      <c r="B659" s="25">
        <f>[1]廃業を除いた名簿を貼り付ける!N651</f>
        <v>1417</v>
      </c>
      <c r="C659" s="26" t="s">
        <v>21</v>
      </c>
      <c r="D659" s="22" t="str">
        <f>[1]廃業を除いた名簿を貼り付ける!D651</f>
        <v>有限会社ティーティーエンジニアリング</v>
      </c>
      <c r="E659" s="22" t="str">
        <f>IF([1]廃業を除いた名簿を貼り付ける!F651="","",[1]廃業を除いた名簿を貼り付ける!F651)</f>
        <v>代表取締役　土屋　裕明</v>
      </c>
      <c r="F659" s="22" t="str">
        <f>[1]廃業を除いた名簿を貼り付ける!H651&amp;[1]廃業を除いた名簿を貼り付ける!I651</f>
        <v>宮城県仙台市宮城野区鶴巻一丁目１６番１５号</v>
      </c>
      <c r="G659" s="23">
        <f>[1]廃業を除いた名簿を貼り付ける!P651</f>
        <v>44076</v>
      </c>
      <c r="H659" s="22" t="str">
        <f>[1]廃業を除いた名簿を貼り付ける!AG651</f>
        <v>有限会社ティーティーエンジニアリング</v>
      </c>
      <c r="I659" s="22" t="str">
        <f>[1]廃業を除いた名簿を貼り付ける!AJ651&amp;[1]廃業を除いた名簿を貼り付ける!AK651</f>
        <v>宮城県仙台市宮城野区鶴巻一丁目１６番１５号</v>
      </c>
      <c r="J659" s="22" t="str">
        <f>[1]廃業を除いた名簿を貼り付ける!AL651</f>
        <v>022-766-8274</v>
      </c>
      <c r="K659" s="24" t="str">
        <f>IF([1]廃業を除いた名簿を貼り付ける!AO651=0,"　","○")</f>
        <v>○</v>
      </c>
      <c r="L659" s="24" t="str">
        <f>IF([1]廃業を除いた名簿を貼り付ける!AP651=0,"　","○")</f>
        <v>○</v>
      </c>
      <c r="M659" s="24" t="str">
        <f>IF([1]廃業を除いた名簿を貼り付ける!AQ651=0,"　","○")</f>
        <v>○</v>
      </c>
      <c r="N659" s="24" t="str">
        <f>IF([1]廃業を除いた名簿を貼り付ける!AR651=0,"　","○")</f>
        <v>○</v>
      </c>
      <c r="O659" s="24" t="str">
        <f>IF([1]廃業を除いた名簿を貼り付ける!AS651=0,"　","○")</f>
        <v>○</v>
      </c>
      <c r="P659" s="24" t="str">
        <f>IF([1]廃業を除いた名簿を貼り付ける!AT651=0,"　","○")</f>
        <v>○</v>
      </c>
      <c r="Q659" s="24" t="str">
        <f>IF([1]廃業を除いた名簿を貼り付ける!AU651=0,"　","○")</f>
        <v>○</v>
      </c>
      <c r="R659" s="24" t="str">
        <f>IF([1]廃業を除いた名簿を貼り付ける!AV651=0,"　","○")</f>
        <v>○</v>
      </c>
      <c r="S659" s="24" t="str">
        <f>IF([1]廃業を除いた名簿を貼り付ける!AW651=0,"　","○")</f>
        <v>○</v>
      </c>
      <c r="T659" s="24" t="str">
        <f>IF([1]廃業を除いた名簿を貼り付ける!AX651=0,"　","○")</f>
        <v>○</v>
      </c>
      <c r="U659" s="24" t="str">
        <f>IF([1]廃業を除いた名簿を貼り付ける!AY651=0,"　","○")</f>
        <v>○</v>
      </c>
      <c r="V659" s="24" t="str">
        <f>IF([1]廃業を除いた名簿を貼り付ける!AZ651=0,"　","○")</f>
        <v>○</v>
      </c>
      <c r="W659" s="24" t="str">
        <f>IF([1]廃業を除いた名簿を貼り付ける!BA651=0,"　","○")</f>
        <v>○</v>
      </c>
      <c r="X659" s="24" t="str">
        <f>IF([1]廃業を除いた名簿を貼り付ける!BB651=0,"　","○")</f>
        <v>○</v>
      </c>
      <c r="Y659" s="24" t="str">
        <f>IF([1]廃業を除いた名簿を貼り付ける!BC651=0,"　","○")</f>
        <v>○</v>
      </c>
    </row>
    <row r="660" spans="1:25" ht="24.75" customHeight="1" x14ac:dyDescent="0.2">
      <c r="A660" s="19" t="s">
        <v>20</v>
      </c>
      <c r="B660" s="25">
        <f>[1]廃業を除いた名簿を貼り付ける!N652</f>
        <v>1418</v>
      </c>
      <c r="C660" s="26" t="s">
        <v>21</v>
      </c>
      <c r="D660" s="22" t="str">
        <f>[1]廃業を除いた名簿を貼り付ける!D652</f>
        <v>株式会社トライ</v>
      </c>
      <c r="E660" s="22" t="str">
        <f>IF([1]廃業を除いた名簿を貼り付ける!F652="","",[1]廃業を除いた名簿を貼り付ける!F652)</f>
        <v>代表取締役　水草　満</v>
      </c>
      <c r="F660" s="22" t="str">
        <f>[1]廃業を除いた名簿を貼り付ける!H652&amp;[1]廃業を除いた名簿を貼り付ける!I652</f>
        <v>東京都台東区東上野五丁目１番３号第２稲荷町ビル３階</v>
      </c>
      <c r="G660" s="23">
        <f>[1]廃業を除いた名簿を貼り付ける!P652</f>
        <v>44076</v>
      </c>
      <c r="H660" s="22" t="str">
        <f>[1]廃業を除いた名簿を貼り付ける!AG652</f>
        <v>株式会社トライ</v>
      </c>
      <c r="I660" s="22" t="str">
        <f>[1]廃業を除いた名簿を貼り付ける!AJ652&amp;[1]廃業を除いた名簿を貼り付ける!AK652</f>
        <v>東京都台東区東上野五丁目１番３号第２稲荷町ビル３階</v>
      </c>
      <c r="J660" s="22" t="str">
        <f>[1]廃業を除いた名簿を貼り付ける!AL652</f>
        <v>03-6231-7407</v>
      </c>
      <c r="K660" s="24" t="str">
        <f>IF([1]廃業を除いた名簿を貼り付ける!AO652=0,"　","○")</f>
        <v>○</v>
      </c>
      <c r="L660" s="24" t="str">
        <f>IF([1]廃業を除いた名簿を貼り付ける!AP652=0,"　","○")</f>
        <v>○</v>
      </c>
      <c r="M660" s="24" t="str">
        <f>IF([1]廃業を除いた名簿を貼り付ける!AQ652=0,"　","○")</f>
        <v>○</v>
      </c>
      <c r="N660" s="24" t="str">
        <f>IF([1]廃業を除いた名簿を貼り付ける!AR652=0,"　","○")</f>
        <v>　</v>
      </c>
      <c r="O660" s="24" t="str">
        <f>IF([1]廃業を除いた名簿を貼り付ける!AS652=0,"　","○")</f>
        <v>　</v>
      </c>
      <c r="P660" s="24" t="str">
        <f>IF([1]廃業を除いた名簿を貼り付ける!AT652=0,"　","○")</f>
        <v>　</v>
      </c>
      <c r="Q660" s="24" t="str">
        <f>IF([1]廃業を除いた名簿を貼り付ける!AU652=0,"　","○")</f>
        <v>○</v>
      </c>
      <c r="R660" s="24" t="str">
        <f>IF([1]廃業を除いた名簿を貼り付ける!AV652=0,"　","○")</f>
        <v>○</v>
      </c>
      <c r="S660" s="24" t="str">
        <f>IF([1]廃業を除いた名簿を貼り付ける!AW652=0,"　","○")</f>
        <v>○</v>
      </c>
      <c r="T660" s="24" t="str">
        <f>IF([1]廃業を除いた名簿を貼り付ける!AX652=0,"　","○")</f>
        <v>○</v>
      </c>
      <c r="U660" s="24" t="str">
        <f>IF([1]廃業を除いた名簿を貼り付ける!AY652=0,"　","○")</f>
        <v>○</v>
      </c>
      <c r="V660" s="24" t="str">
        <f>IF([1]廃業を除いた名簿を貼り付ける!AZ652=0,"　","○")</f>
        <v>○</v>
      </c>
      <c r="W660" s="24" t="str">
        <f>IF([1]廃業を除いた名簿を貼り付ける!BA652=0,"　","○")</f>
        <v>　</v>
      </c>
      <c r="X660" s="24" t="str">
        <f>IF([1]廃業を除いた名簿を貼り付ける!BB652=0,"　","○")</f>
        <v>　</v>
      </c>
      <c r="Y660" s="24" t="str">
        <f>IF([1]廃業を除いた名簿を貼り付ける!BC652=0,"　","○")</f>
        <v>　</v>
      </c>
    </row>
    <row r="661" spans="1:25" ht="24.75" customHeight="1" x14ac:dyDescent="0.2">
      <c r="A661" s="19" t="s">
        <v>20</v>
      </c>
      <c r="B661" s="25">
        <f>[1]廃業を除いた名簿を貼り付ける!N653</f>
        <v>1418</v>
      </c>
      <c r="C661" s="26" t="s">
        <v>21</v>
      </c>
      <c r="D661" s="22" t="str">
        <f>[1]廃業を除いた名簿を貼り付ける!D653</f>
        <v>株式会社トライ</v>
      </c>
      <c r="E661" s="22" t="str">
        <f>IF([1]廃業を除いた名簿を貼り付ける!F653="","",[1]廃業を除いた名簿を貼り付ける!F653)</f>
        <v>代表取締役　水草　満</v>
      </c>
      <c r="F661" s="22" t="str">
        <f>[1]廃業を除いた名簿を貼り付ける!H653&amp;[1]廃業を除いた名簿を貼り付ける!I653</f>
        <v>東京都台東区東上野五丁目１番３号第２稲荷町ビル３階</v>
      </c>
      <c r="G661" s="23">
        <f>[1]廃業を除いた名簿を貼り付ける!P653</f>
        <v>44076</v>
      </c>
      <c r="H661" s="22" t="str">
        <f>[1]廃業を除いた名簿を貼り付ける!AG653</f>
        <v>株式会社トライ　さいたま支店</v>
      </c>
      <c r="I661" s="22" t="str">
        <f>[1]廃業を除いた名簿を貼り付ける!AJ653&amp;[1]廃業を除いた名簿を貼り付ける!AK653</f>
        <v>埼玉県さいたま市北区吉野町１－４－４</v>
      </c>
      <c r="J661" s="22" t="str">
        <f>[1]廃業を除いた名簿を貼り付ける!AL653</f>
        <v>048-654-6603</v>
      </c>
      <c r="K661" s="24" t="str">
        <f>IF([1]廃業を除いた名簿を貼り付ける!AO653=0,"　","○")</f>
        <v>○</v>
      </c>
      <c r="L661" s="24" t="str">
        <f>IF([1]廃業を除いた名簿を貼り付ける!AP653=0,"　","○")</f>
        <v>○</v>
      </c>
      <c r="M661" s="24" t="str">
        <f>IF([1]廃業を除いた名簿を貼り付ける!AQ653=0,"　","○")</f>
        <v>○</v>
      </c>
      <c r="N661" s="24" t="str">
        <f>IF([1]廃業を除いた名簿を貼り付ける!AR653=0,"　","○")</f>
        <v>　</v>
      </c>
      <c r="O661" s="24" t="str">
        <f>IF([1]廃業を除いた名簿を貼り付ける!AS653=0,"　","○")</f>
        <v>　</v>
      </c>
      <c r="P661" s="24" t="str">
        <f>IF([1]廃業を除いた名簿を貼り付ける!AT653=0,"　","○")</f>
        <v>　</v>
      </c>
      <c r="Q661" s="24" t="str">
        <f>IF([1]廃業を除いた名簿を貼り付ける!AU653=0,"　","○")</f>
        <v>○</v>
      </c>
      <c r="R661" s="24" t="str">
        <f>IF([1]廃業を除いた名簿を貼り付ける!AV653=0,"　","○")</f>
        <v>○</v>
      </c>
      <c r="S661" s="24" t="str">
        <f>IF([1]廃業を除いた名簿を貼り付ける!AW653=0,"　","○")</f>
        <v>○</v>
      </c>
      <c r="T661" s="24" t="str">
        <f>IF([1]廃業を除いた名簿を貼り付ける!AX653=0,"　","○")</f>
        <v>○</v>
      </c>
      <c r="U661" s="24" t="str">
        <f>IF([1]廃業を除いた名簿を貼り付ける!AY653=0,"　","○")</f>
        <v>○</v>
      </c>
      <c r="V661" s="24" t="str">
        <f>IF([1]廃業を除いた名簿を貼り付ける!AZ653=0,"　","○")</f>
        <v>○</v>
      </c>
      <c r="W661" s="24" t="str">
        <f>IF([1]廃業を除いた名簿を貼り付ける!BA653=0,"　","○")</f>
        <v>　</v>
      </c>
      <c r="X661" s="24" t="str">
        <f>IF([1]廃業を除いた名簿を貼り付ける!BB653=0,"　","○")</f>
        <v>　</v>
      </c>
      <c r="Y661" s="24" t="str">
        <f>IF([1]廃業を除いた名簿を貼り付ける!BC653=0,"　","○")</f>
        <v>　</v>
      </c>
    </row>
    <row r="662" spans="1:25" ht="24.75" customHeight="1" x14ac:dyDescent="0.2">
      <c r="A662" s="19" t="s">
        <v>20</v>
      </c>
      <c r="B662" s="25">
        <f>[1]廃業を除いた名簿を貼り付ける!N654</f>
        <v>1419</v>
      </c>
      <c r="C662" s="26" t="s">
        <v>21</v>
      </c>
      <c r="D662" s="22" t="str">
        <f>[1]廃業を除いた名簿を貼り付ける!D654</f>
        <v>株式会社ティーエアー</v>
      </c>
      <c r="E662" s="22" t="str">
        <f>IF([1]廃業を除いた名簿を貼り付ける!F654="","",[1]廃業を除いた名簿を貼り付ける!F654)</f>
        <v>代表取締役　角田　透</v>
      </c>
      <c r="F662" s="22" t="str">
        <f>[1]廃業を除いた名簿を貼り付ける!H654&amp;[1]廃業を除いた名簿を貼り付ける!I654</f>
        <v>群馬県前橋市荻窪町２４６番地３</v>
      </c>
      <c r="G662" s="23">
        <f>[1]廃業を除いた名簿を貼り付ける!P654</f>
        <v>44078</v>
      </c>
      <c r="H662" s="22" t="str">
        <f>[1]廃業を除いた名簿を貼り付ける!AG654</f>
        <v>株式会社ティーエアー</v>
      </c>
      <c r="I662" s="22" t="str">
        <f>[1]廃業を除いた名簿を貼り付ける!AJ654&amp;[1]廃業を除いた名簿を貼り付ける!AK654</f>
        <v>群馬県前橋市荻窪町２４６番地３</v>
      </c>
      <c r="J662" s="22" t="str">
        <f>[1]廃業を除いた名簿を貼り付ける!AL654</f>
        <v>090-4662-6087</v>
      </c>
      <c r="K662" s="24" t="str">
        <f>IF([1]廃業を除いた名簿を貼り付ける!AO654=0,"　","○")</f>
        <v>　</v>
      </c>
      <c r="L662" s="24" t="str">
        <f>IF([1]廃業を除いた名簿を貼り付ける!AP654=0,"　","○")</f>
        <v>○</v>
      </c>
      <c r="M662" s="24" t="str">
        <f>IF([1]廃業を除いた名簿を貼り付ける!AQ654=0,"　","○")</f>
        <v>○</v>
      </c>
      <c r="N662" s="24" t="str">
        <f>IF([1]廃業を除いた名簿を貼り付ける!AR654=0,"　","○")</f>
        <v>　</v>
      </c>
      <c r="O662" s="24" t="str">
        <f>IF([1]廃業を除いた名簿を貼り付ける!AS654=0,"　","○")</f>
        <v>　</v>
      </c>
      <c r="P662" s="24" t="str">
        <f>IF([1]廃業を除いた名簿を貼り付ける!AT654=0,"　","○")</f>
        <v>　</v>
      </c>
      <c r="Q662" s="24" t="str">
        <f>IF([1]廃業を除いた名簿を貼り付ける!AU654=0,"　","○")</f>
        <v>　</v>
      </c>
      <c r="R662" s="24" t="str">
        <f>IF([1]廃業を除いた名簿を貼り付ける!AV654=0,"　","○")</f>
        <v>○</v>
      </c>
      <c r="S662" s="24" t="str">
        <f>IF([1]廃業を除いた名簿を貼り付ける!AW654=0,"　","○")</f>
        <v>○</v>
      </c>
      <c r="T662" s="24" t="str">
        <f>IF([1]廃業を除いた名簿を貼り付ける!AX654=0,"　","○")</f>
        <v>　</v>
      </c>
      <c r="U662" s="24" t="str">
        <f>IF([1]廃業を除いた名簿を貼り付ける!AY654=0,"　","○")</f>
        <v>○</v>
      </c>
      <c r="V662" s="24" t="str">
        <f>IF([1]廃業を除いた名簿を貼り付ける!AZ654=0,"　","○")</f>
        <v>○</v>
      </c>
      <c r="W662" s="24" t="str">
        <f>IF([1]廃業を除いた名簿を貼り付ける!BA654=0,"　","○")</f>
        <v>　</v>
      </c>
      <c r="X662" s="24" t="str">
        <f>IF([1]廃業を除いた名簿を貼り付ける!BB654=0,"　","○")</f>
        <v>　</v>
      </c>
      <c r="Y662" s="24" t="str">
        <f>IF([1]廃業を除いた名簿を貼り付ける!BC654=0,"　","○")</f>
        <v>　</v>
      </c>
    </row>
    <row r="663" spans="1:25" ht="24.75" customHeight="1" x14ac:dyDescent="0.2">
      <c r="A663" s="19" t="s">
        <v>20</v>
      </c>
      <c r="B663" s="25">
        <f>[1]廃業を除いた名簿を貼り付ける!N655</f>
        <v>1420</v>
      </c>
      <c r="C663" s="26" t="s">
        <v>21</v>
      </c>
      <c r="D663" s="22" t="str">
        <f>[1]廃業を除いた名簿を貼り付ける!D655</f>
        <v>株式会社コサカ</v>
      </c>
      <c r="E663" s="22" t="str">
        <f>IF([1]廃業を除いた名簿を貼り付ける!F655="","",[1]廃業を除いた名簿を貼り付ける!F655)</f>
        <v>代表取締役　船橋　吾一</v>
      </c>
      <c r="F663" s="22" t="str">
        <f>[1]廃業を除いた名簿を貼り付ける!H655&amp;[1]廃業を除いた名簿を貼り付ける!I655</f>
        <v>宮城県仙台市宮城野区扇町五丁目８番４号</v>
      </c>
      <c r="G663" s="23">
        <f>[1]廃業を除いた名簿を貼り付ける!P655</f>
        <v>44078</v>
      </c>
      <c r="H663" s="22" t="str">
        <f>[1]廃業を除いた名簿を貼り付ける!AG655</f>
        <v>株式会社コサカ</v>
      </c>
      <c r="I663" s="22" t="str">
        <f>[1]廃業を除いた名簿を貼り付ける!AJ655&amp;[1]廃業を除いた名簿を貼り付ける!AK655</f>
        <v>宮城県仙台市宮城野区扇町五丁目８番４号</v>
      </c>
      <c r="J663" s="22" t="str">
        <f>[1]廃業を除いた名簿を貼り付ける!AL655</f>
        <v>022-783-1010</v>
      </c>
      <c r="K663" s="24" t="str">
        <f>IF([1]廃業を除いた名簿を貼り付ける!AO655=0,"　","○")</f>
        <v>　</v>
      </c>
      <c r="L663" s="24" t="str">
        <f>IF([1]廃業を除いた名簿を貼り付ける!AP655=0,"　","○")</f>
        <v>○</v>
      </c>
      <c r="M663" s="24" t="str">
        <f>IF([1]廃業を除いた名簿を貼り付ける!AQ655=0,"　","○")</f>
        <v>○</v>
      </c>
      <c r="N663" s="24" t="str">
        <f>IF([1]廃業を除いた名簿を貼り付ける!AR655=0,"　","○")</f>
        <v>　</v>
      </c>
      <c r="O663" s="24" t="str">
        <f>IF([1]廃業を除いた名簿を貼り付ける!AS655=0,"　","○")</f>
        <v>　</v>
      </c>
      <c r="P663" s="24" t="str">
        <f>IF([1]廃業を除いた名簿を貼り付ける!AT655=0,"　","○")</f>
        <v>　</v>
      </c>
      <c r="Q663" s="24" t="str">
        <f>IF([1]廃業を除いた名簿を貼り付ける!AU655=0,"　","○")</f>
        <v>　</v>
      </c>
      <c r="R663" s="24" t="str">
        <f>IF([1]廃業を除いた名簿を貼り付ける!AV655=0,"　","○")</f>
        <v>　</v>
      </c>
      <c r="S663" s="24" t="str">
        <f>IF([1]廃業を除いた名簿を貼り付ける!AW655=0,"　","○")</f>
        <v>　</v>
      </c>
      <c r="T663" s="24" t="str">
        <f>IF([1]廃業を除いた名簿を貼り付ける!AX655=0,"　","○")</f>
        <v>　</v>
      </c>
      <c r="U663" s="24" t="str">
        <f>IF([1]廃業を除いた名簿を貼り付ける!AY655=0,"　","○")</f>
        <v>○</v>
      </c>
      <c r="V663" s="24" t="str">
        <f>IF([1]廃業を除いた名簿を貼り付ける!AZ655=0,"　","○")</f>
        <v>○</v>
      </c>
      <c r="W663" s="24" t="str">
        <f>IF([1]廃業を除いた名簿を貼り付ける!BA655=0,"　","○")</f>
        <v>　</v>
      </c>
      <c r="X663" s="24" t="str">
        <f>IF([1]廃業を除いた名簿を貼り付ける!BB655=0,"　","○")</f>
        <v>　</v>
      </c>
      <c r="Y663" s="24" t="str">
        <f>IF([1]廃業を除いた名簿を貼り付ける!BC655=0,"　","○")</f>
        <v>　</v>
      </c>
    </row>
    <row r="664" spans="1:25" ht="24.75" customHeight="1" x14ac:dyDescent="0.2">
      <c r="A664" s="19" t="s">
        <v>20</v>
      </c>
      <c r="B664" s="25">
        <f>[1]廃業を除いた名簿を貼り付ける!N656</f>
        <v>1420</v>
      </c>
      <c r="C664" s="26" t="s">
        <v>21</v>
      </c>
      <c r="D664" s="22" t="str">
        <f>[1]廃業を除いた名簿を貼り付ける!D656</f>
        <v>株式会社コサカ</v>
      </c>
      <c r="E664" s="22" t="str">
        <f>IF([1]廃業を除いた名簿を貼り付ける!F656="","",[1]廃業を除いた名簿を貼り付ける!F656)</f>
        <v>代表取締役　船橋　吾一</v>
      </c>
      <c r="F664" s="22" t="str">
        <f>[1]廃業を除いた名簿を貼り付ける!H656&amp;[1]廃業を除いた名簿を貼り付ける!I656</f>
        <v>宮城県仙台市宮城野区扇町五丁目８番４号</v>
      </c>
      <c r="G664" s="23">
        <f>[1]廃業を除いた名簿を貼り付ける!P656</f>
        <v>44078</v>
      </c>
      <c r="H664" s="22" t="str">
        <f>[1]廃業を除いた名簿を貼り付ける!AG656</f>
        <v>株式会社コサカ　郡山営業所</v>
      </c>
      <c r="I664" s="22" t="str">
        <f>[1]廃業を除いた名簿を貼り付ける!AJ656&amp;[1]廃業を除いた名簿を貼り付ける!AK656</f>
        <v>福島県郡山市喜久田町卸１丁目11-１　２階</v>
      </c>
      <c r="J664" s="22" t="str">
        <f>[1]廃業を除いた名簿を貼り付ける!AL656</f>
        <v>024-953-7250</v>
      </c>
      <c r="K664" s="24" t="str">
        <f>IF([1]廃業を除いた名簿を貼り付ける!AO656=0,"　","○")</f>
        <v>○</v>
      </c>
      <c r="L664" s="24" t="str">
        <f>IF([1]廃業を除いた名簿を貼り付ける!AP656=0,"　","○")</f>
        <v>○</v>
      </c>
      <c r="M664" s="24" t="str">
        <f>IF([1]廃業を除いた名簿を貼り付ける!AQ656=0,"　","○")</f>
        <v>○</v>
      </c>
      <c r="N664" s="24" t="str">
        <f>IF([1]廃業を除いた名簿を貼り付ける!AR656=0,"　","○")</f>
        <v>○</v>
      </c>
      <c r="O664" s="24" t="str">
        <f>IF([1]廃業を除いた名簿を貼り付ける!AS656=0,"　","○")</f>
        <v>○</v>
      </c>
      <c r="P664" s="24" t="str">
        <f>IF([1]廃業を除いた名簿を貼り付ける!AT656=0,"　","○")</f>
        <v>○</v>
      </c>
      <c r="Q664" s="24" t="str">
        <f>IF([1]廃業を除いた名簿を貼り付ける!AU656=0,"　","○")</f>
        <v>○</v>
      </c>
      <c r="R664" s="24" t="str">
        <f>IF([1]廃業を除いた名簿を貼り付ける!AV656=0,"　","○")</f>
        <v>○</v>
      </c>
      <c r="S664" s="24" t="str">
        <f>IF([1]廃業を除いた名簿を貼り付ける!AW656=0,"　","○")</f>
        <v>○</v>
      </c>
      <c r="T664" s="24" t="str">
        <f>IF([1]廃業を除いた名簿を貼り付ける!AX656=0,"　","○")</f>
        <v>○</v>
      </c>
      <c r="U664" s="24" t="str">
        <f>IF([1]廃業を除いた名簿を貼り付ける!AY656=0,"　","○")</f>
        <v>○</v>
      </c>
      <c r="V664" s="24" t="str">
        <f>IF([1]廃業を除いた名簿を貼り付ける!AZ656=0,"　","○")</f>
        <v>○</v>
      </c>
      <c r="W664" s="24" t="str">
        <f>IF([1]廃業を除いた名簿を貼り付ける!BA656=0,"　","○")</f>
        <v>○</v>
      </c>
      <c r="X664" s="24" t="str">
        <f>IF([1]廃業を除いた名簿を貼り付ける!BB656=0,"　","○")</f>
        <v>○</v>
      </c>
      <c r="Y664" s="24" t="str">
        <f>IF([1]廃業を除いた名簿を貼り付ける!BC656=0,"　","○")</f>
        <v>○</v>
      </c>
    </row>
    <row r="665" spans="1:25" ht="24.75" customHeight="1" x14ac:dyDescent="0.2">
      <c r="A665" s="19" t="s">
        <v>20</v>
      </c>
      <c r="B665" s="25">
        <f>[1]廃業を除いた名簿を貼り付ける!N657</f>
        <v>1421</v>
      </c>
      <c r="C665" s="26" t="s">
        <v>21</v>
      </c>
      <c r="D665" s="22" t="str">
        <f>[1]廃業を除いた名簿を貼り付ける!D657</f>
        <v>株式会社いわき低温工業</v>
      </c>
      <c r="E665" s="22" t="str">
        <f>IF([1]廃業を除いた名簿を貼り付ける!F657="","",[1]廃業を除いた名簿を貼り付ける!F657)</f>
        <v>代表取締役　門馬　敦美</v>
      </c>
      <c r="F665" s="22" t="str">
        <f>[1]廃業を除いた名簿を貼り付ける!H657&amp;[1]廃業を除いた名簿を貼り付ける!I657</f>
        <v>福島県いわき市小名浜岡小名字馬上前７番地の１</v>
      </c>
      <c r="G665" s="23">
        <f>[1]廃業を除いた名簿を貼り付ける!P657</f>
        <v>44078</v>
      </c>
      <c r="H665" s="22" t="str">
        <f>[1]廃業を除いた名簿を貼り付ける!AG657</f>
        <v>株式会社いわき低温工業</v>
      </c>
      <c r="I665" s="22" t="str">
        <f>[1]廃業を除いた名簿を貼り付ける!AJ657&amp;[1]廃業を除いた名簿を貼り付ける!AK657</f>
        <v>福島県いわき市小名浜岡小名字馬上前７番地の１</v>
      </c>
      <c r="J665" s="22" t="str">
        <f>[1]廃業を除いた名簿を貼り付ける!AL657</f>
        <v>0246-52-1250</v>
      </c>
      <c r="K665" s="24" t="str">
        <f>IF([1]廃業を除いた名簿を貼り付ける!AO657=0,"　","○")</f>
        <v>○</v>
      </c>
      <c r="L665" s="24" t="str">
        <f>IF([1]廃業を除いた名簿を貼り付ける!AP657=0,"　","○")</f>
        <v>○</v>
      </c>
      <c r="M665" s="24" t="str">
        <f>IF([1]廃業を除いた名簿を貼り付ける!AQ657=0,"　","○")</f>
        <v>○</v>
      </c>
      <c r="N665" s="24" t="str">
        <f>IF([1]廃業を除いた名簿を貼り付ける!AR657=0,"　","○")</f>
        <v>○</v>
      </c>
      <c r="O665" s="24" t="str">
        <f>IF([1]廃業を除いた名簿を貼り付ける!AS657=0,"　","○")</f>
        <v>○</v>
      </c>
      <c r="P665" s="24" t="str">
        <f>IF([1]廃業を除いた名簿を貼り付ける!AT657=0,"　","○")</f>
        <v>○</v>
      </c>
      <c r="Q665" s="24" t="str">
        <f>IF([1]廃業を除いた名簿を貼り付ける!AU657=0,"　","○")</f>
        <v>○</v>
      </c>
      <c r="R665" s="24" t="str">
        <f>IF([1]廃業を除いた名簿を貼り付ける!AV657=0,"　","○")</f>
        <v>○</v>
      </c>
      <c r="S665" s="24" t="str">
        <f>IF([1]廃業を除いた名簿を貼り付ける!AW657=0,"　","○")</f>
        <v>○</v>
      </c>
      <c r="T665" s="24" t="str">
        <f>IF([1]廃業を除いた名簿を貼り付ける!AX657=0,"　","○")</f>
        <v>○</v>
      </c>
      <c r="U665" s="24" t="str">
        <f>IF([1]廃業を除いた名簿を貼り付ける!AY657=0,"　","○")</f>
        <v>○</v>
      </c>
      <c r="V665" s="24" t="str">
        <f>IF([1]廃業を除いた名簿を貼り付ける!AZ657=0,"　","○")</f>
        <v>○</v>
      </c>
      <c r="W665" s="24" t="str">
        <f>IF([1]廃業を除いた名簿を貼り付ける!BA657=0,"　","○")</f>
        <v>○</v>
      </c>
      <c r="X665" s="24" t="str">
        <f>IF([1]廃業を除いた名簿を貼り付ける!BB657=0,"　","○")</f>
        <v>○</v>
      </c>
      <c r="Y665" s="24" t="str">
        <f>IF([1]廃業を除いた名簿を貼り付ける!BC657=0,"　","○")</f>
        <v>○</v>
      </c>
    </row>
    <row r="666" spans="1:25" ht="24.75" customHeight="1" x14ac:dyDescent="0.2">
      <c r="A666" s="19" t="s">
        <v>20</v>
      </c>
      <c r="B666" s="25">
        <f>[1]廃業を除いた名簿を貼り付ける!N658</f>
        <v>1422</v>
      </c>
      <c r="C666" s="26" t="s">
        <v>21</v>
      </c>
      <c r="D666" s="22" t="str">
        <f>[1]廃業を除いた名簿を貼り付ける!D658</f>
        <v>株式会社伊藤空調</v>
      </c>
      <c r="E666" s="22" t="str">
        <f>IF([1]廃業を除いた名簿を貼り付ける!F658="","",[1]廃業を除いた名簿を貼り付ける!F658)</f>
        <v>代表取締役　伊藤　広行</v>
      </c>
      <c r="F666" s="22" t="str">
        <f>[1]廃業を除いた名簿を貼り付ける!H658&amp;[1]廃業を除いた名簿を貼り付ける!I658</f>
        <v>福島県郡山市舞木町字別所１４１番地２</v>
      </c>
      <c r="G666" s="23">
        <f>[1]廃業を除いた名簿を貼り付ける!P658</f>
        <v>44078</v>
      </c>
      <c r="H666" s="22" t="str">
        <f>[1]廃業を除いた名簿を貼り付ける!AG658</f>
        <v>株式会社伊藤空調</v>
      </c>
      <c r="I666" s="22" t="str">
        <f>[1]廃業を除いた名簿を貼り付ける!AJ658&amp;[1]廃業を除いた名簿を貼り付ける!AK658</f>
        <v>福島県郡山市舞木町字別所１４１番地２</v>
      </c>
      <c r="J666" s="22" t="str">
        <f>[1]廃業を除いた名簿を貼り付ける!AL658</f>
        <v>024-953-4212</v>
      </c>
      <c r="K666" s="24" t="str">
        <f>IF([1]廃業を除いた名簿を貼り付ける!AO658=0,"　","○")</f>
        <v>○</v>
      </c>
      <c r="L666" s="24" t="str">
        <f>IF([1]廃業を除いた名簿を貼り付ける!AP658=0,"　","○")</f>
        <v>○</v>
      </c>
      <c r="M666" s="24" t="str">
        <f>IF([1]廃業を除いた名簿を貼り付ける!AQ658=0,"　","○")</f>
        <v>○</v>
      </c>
      <c r="N666" s="24" t="str">
        <f>IF([1]廃業を除いた名簿を貼り付ける!AR658=0,"　","○")</f>
        <v>○</v>
      </c>
      <c r="O666" s="24" t="str">
        <f>IF([1]廃業を除いた名簿を貼り付ける!AS658=0,"　","○")</f>
        <v>○</v>
      </c>
      <c r="P666" s="24" t="str">
        <f>IF([1]廃業を除いた名簿を貼り付ける!AT658=0,"　","○")</f>
        <v>○</v>
      </c>
      <c r="Q666" s="24" t="str">
        <f>IF([1]廃業を除いた名簿を貼り付ける!AU658=0,"　","○")</f>
        <v>○</v>
      </c>
      <c r="R666" s="24" t="str">
        <f>IF([1]廃業を除いた名簿を貼り付ける!AV658=0,"　","○")</f>
        <v>○</v>
      </c>
      <c r="S666" s="24" t="str">
        <f>IF([1]廃業を除いた名簿を貼り付ける!AW658=0,"　","○")</f>
        <v>○</v>
      </c>
      <c r="T666" s="24" t="str">
        <f>IF([1]廃業を除いた名簿を貼り付ける!AX658=0,"　","○")</f>
        <v>○</v>
      </c>
      <c r="U666" s="24" t="str">
        <f>IF([1]廃業を除いた名簿を貼り付ける!AY658=0,"　","○")</f>
        <v>○</v>
      </c>
      <c r="V666" s="24" t="str">
        <f>IF([1]廃業を除いた名簿を貼り付ける!AZ658=0,"　","○")</f>
        <v>○</v>
      </c>
      <c r="W666" s="24" t="str">
        <f>IF([1]廃業を除いた名簿を貼り付ける!BA658=0,"　","○")</f>
        <v>○</v>
      </c>
      <c r="X666" s="24" t="str">
        <f>IF([1]廃業を除いた名簿を貼り付ける!BB658=0,"　","○")</f>
        <v>○</v>
      </c>
      <c r="Y666" s="24" t="str">
        <f>IF([1]廃業を除いた名簿を貼り付ける!BC658=0,"　","○")</f>
        <v>○</v>
      </c>
    </row>
    <row r="667" spans="1:25" ht="24.75" customHeight="1" x14ac:dyDescent="0.2">
      <c r="A667" s="19" t="s">
        <v>20</v>
      </c>
      <c r="B667" s="25">
        <f>[1]廃業を除いた名簿を貼り付ける!N659</f>
        <v>1424</v>
      </c>
      <c r="C667" s="26" t="s">
        <v>21</v>
      </c>
      <c r="D667" s="22" t="str">
        <f>[1]廃業を除いた名簿を貼り付ける!D659</f>
        <v>有限会社大東住設</v>
      </c>
      <c r="E667" s="22" t="str">
        <f>IF([1]廃業を除いた名簿を貼り付ける!F659="","",[1]廃業を除いた名簿を貼り付ける!F659)</f>
        <v>代表取締役　金子　寿</v>
      </c>
      <c r="F667" s="22" t="str">
        <f>[1]廃業を除いた名簿を貼り付ける!H659&amp;[1]廃業を除いた名簿を貼り付ける!I659</f>
        <v>群馬県沼田市薄根町４４７５番地９</v>
      </c>
      <c r="G667" s="23">
        <f>[1]廃業を除いた名簿を貼り付ける!P659</f>
        <v>44082</v>
      </c>
      <c r="H667" s="22" t="str">
        <f>[1]廃業を除いた名簿を貼り付ける!AG659</f>
        <v>有限会社大東住設</v>
      </c>
      <c r="I667" s="22" t="str">
        <f>[1]廃業を除いた名簿を貼り付ける!AJ659&amp;[1]廃業を除いた名簿を貼り付ける!AK659</f>
        <v>群馬県沼田市薄根町４４７５番地９</v>
      </c>
      <c r="J667" s="22" t="str">
        <f>[1]廃業を除いた名簿を貼り付ける!AL659</f>
        <v>0278-25-3755</v>
      </c>
      <c r="K667" s="24" t="str">
        <f>IF([1]廃業を除いた名簿を貼り付ける!AO659=0,"　","○")</f>
        <v>○</v>
      </c>
      <c r="L667" s="24" t="str">
        <f>IF([1]廃業を除いた名簿を貼り付ける!AP659=0,"　","○")</f>
        <v>○</v>
      </c>
      <c r="M667" s="24" t="str">
        <f>IF([1]廃業を除いた名簿を貼り付ける!AQ659=0,"　","○")</f>
        <v>○</v>
      </c>
      <c r="N667" s="24" t="str">
        <f>IF([1]廃業を除いた名簿を貼り付ける!AR659=0,"　","○")</f>
        <v>○</v>
      </c>
      <c r="O667" s="24" t="str">
        <f>IF([1]廃業を除いた名簿を貼り付ける!AS659=0,"　","○")</f>
        <v>○</v>
      </c>
      <c r="P667" s="24" t="str">
        <f>IF([1]廃業を除いた名簿を貼り付ける!AT659=0,"　","○")</f>
        <v>○</v>
      </c>
      <c r="Q667" s="24" t="str">
        <f>IF([1]廃業を除いた名簿を貼り付ける!AU659=0,"　","○")</f>
        <v>○</v>
      </c>
      <c r="R667" s="24" t="str">
        <f>IF([1]廃業を除いた名簿を貼り付ける!AV659=0,"　","○")</f>
        <v>○</v>
      </c>
      <c r="S667" s="24" t="str">
        <f>IF([1]廃業を除いた名簿を貼り付ける!AW659=0,"　","○")</f>
        <v>○</v>
      </c>
      <c r="T667" s="24" t="str">
        <f>IF([1]廃業を除いた名簿を貼り付ける!AX659=0,"　","○")</f>
        <v>○</v>
      </c>
      <c r="U667" s="24" t="str">
        <f>IF([1]廃業を除いた名簿を貼り付ける!AY659=0,"　","○")</f>
        <v>○</v>
      </c>
      <c r="V667" s="24" t="str">
        <f>IF([1]廃業を除いた名簿を貼り付ける!AZ659=0,"　","○")</f>
        <v>○</v>
      </c>
      <c r="W667" s="24" t="str">
        <f>IF([1]廃業を除いた名簿を貼り付ける!BA659=0,"　","○")</f>
        <v>○</v>
      </c>
      <c r="X667" s="24" t="str">
        <f>IF([1]廃業を除いた名簿を貼り付ける!BB659=0,"　","○")</f>
        <v>○</v>
      </c>
      <c r="Y667" s="24" t="str">
        <f>IF([1]廃業を除いた名簿を貼り付ける!BC659=0,"　","○")</f>
        <v>○</v>
      </c>
    </row>
    <row r="668" spans="1:25" ht="24.75" customHeight="1" x14ac:dyDescent="0.2">
      <c r="A668" s="19" t="s">
        <v>20</v>
      </c>
      <c r="B668" s="25">
        <f>[1]廃業を除いた名簿を貼り付ける!N660</f>
        <v>1425</v>
      </c>
      <c r="C668" s="26" t="s">
        <v>21</v>
      </c>
      <c r="D668" s="22" t="str">
        <f>[1]廃業を除いた名簿を貼り付ける!D660</f>
        <v>株式会社ルナテック</v>
      </c>
      <c r="E668" s="22" t="str">
        <f>IF([1]廃業を除いた名簿を貼り付ける!F660="","",[1]廃業を除いた名簿を貼り付ける!F660)</f>
        <v>代表取締役　竹内　辰也</v>
      </c>
      <c r="F668" s="22" t="str">
        <f>[1]廃業を除いた名簿を貼り付ける!H660&amp;[1]廃業を除いた名簿を貼り付ける!I660</f>
        <v>埼玉県北本市東間八丁目１８１番地１</v>
      </c>
      <c r="G668" s="23">
        <f>[1]廃業を除いた名簿を貼り付ける!P660</f>
        <v>44085</v>
      </c>
      <c r="H668" s="22" t="str">
        <f>[1]廃業を除いた名簿を貼り付ける!AG660</f>
        <v>株式会社ルナテック</v>
      </c>
      <c r="I668" s="22" t="str">
        <f>[1]廃業を除いた名簿を貼り付ける!AJ660&amp;[1]廃業を除いた名簿を貼り付ける!AK660</f>
        <v>埼玉県北本市東間八丁目１８１番地１</v>
      </c>
      <c r="J668" s="22" t="str">
        <f>[1]廃業を除いた名簿を貼り付ける!AL660</f>
        <v>048-578-7219</v>
      </c>
      <c r="K668" s="24" t="str">
        <f>IF([1]廃業を除いた名簿を貼り付ける!AO660=0,"　","○")</f>
        <v>○</v>
      </c>
      <c r="L668" s="24" t="str">
        <f>IF([1]廃業を除いた名簿を貼り付ける!AP660=0,"　","○")</f>
        <v>○</v>
      </c>
      <c r="M668" s="24" t="str">
        <f>IF([1]廃業を除いた名簿を貼り付ける!AQ660=0,"　","○")</f>
        <v>○</v>
      </c>
      <c r="N668" s="24" t="str">
        <f>IF([1]廃業を除いた名簿を貼り付ける!AR660=0,"　","○")</f>
        <v>○</v>
      </c>
      <c r="O668" s="24" t="str">
        <f>IF([1]廃業を除いた名簿を貼り付ける!AS660=0,"　","○")</f>
        <v>○</v>
      </c>
      <c r="P668" s="24" t="str">
        <f>IF([1]廃業を除いた名簿を貼り付ける!AT660=0,"　","○")</f>
        <v>○</v>
      </c>
      <c r="Q668" s="24" t="str">
        <f>IF([1]廃業を除いた名簿を貼り付ける!AU660=0,"　","○")</f>
        <v>○</v>
      </c>
      <c r="R668" s="24" t="str">
        <f>IF([1]廃業を除いた名簿を貼り付ける!AV660=0,"　","○")</f>
        <v>○</v>
      </c>
      <c r="S668" s="24" t="str">
        <f>IF([1]廃業を除いた名簿を貼り付ける!AW660=0,"　","○")</f>
        <v>○</v>
      </c>
      <c r="T668" s="24" t="str">
        <f>IF([1]廃業を除いた名簿を貼り付ける!AX660=0,"　","○")</f>
        <v>○</v>
      </c>
      <c r="U668" s="24" t="str">
        <f>IF([1]廃業を除いた名簿を貼り付ける!AY660=0,"　","○")</f>
        <v>○</v>
      </c>
      <c r="V668" s="24" t="str">
        <f>IF([1]廃業を除いた名簿を貼り付ける!AZ660=0,"　","○")</f>
        <v>○</v>
      </c>
      <c r="W668" s="24" t="str">
        <f>IF([1]廃業を除いた名簿を貼り付ける!BA660=0,"　","○")</f>
        <v>○</v>
      </c>
      <c r="X668" s="24" t="str">
        <f>IF([1]廃業を除いた名簿を貼り付ける!BB660=0,"　","○")</f>
        <v>○</v>
      </c>
      <c r="Y668" s="24" t="str">
        <f>IF([1]廃業を除いた名簿を貼り付ける!BC660=0,"　","○")</f>
        <v>○</v>
      </c>
    </row>
    <row r="669" spans="1:25" ht="24.75" customHeight="1" x14ac:dyDescent="0.2">
      <c r="A669" s="19" t="s">
        <v>20</v>
      </c>
      <c r="B669" s="25">
        <f>[1]廃業を除いた名簿を貼り付ける!N661</f>
        <v>1426</v>
      </c>
      <c r="C669" s="26" t="s">
        <v>21</v>
      </c>
      <c r="D669" s="22" t="str">
        <f>[1]廃業を除いた名簿を貼り付ける!D661</f>
        <v>クボタ空調株式会社</v>
      </c>
      <c r="E669" s="22" t="str">
        <f>IF([1]廃業を除いた名簿を貼り付ける!F661="","",[1]廃業を除いた名簿を貼り付ける!F661)</f>
        <v>代表取締役　佐塚　洋隆</v>
      </c>
      <c r="F669" s="22" t="str">
        <f>[1]廃業を除いた名簿を貼り付ける!H661&amp;[1]廃業を除いた名簿を貼り付ける!I661</f>
        <v>東京都中央区京橋二丁目１番３号</v>
      </c>
      <c r="G669" s="23">
        <f>[1]廃業を除いた名簿を貼り付ける!P661</f>
        <v>44085</v>
      </c>
      <c r="H669" s="22" t="str">
        <f>[1]廃業を除いた名簿を貼り付ける!AG661</f>
        <v>クボタ空調株式会社　栃木工場</v>
      </c>
      <c r="I669" s="22" t="str">
        <f>[1]廃業を除いた名簿を貼り付ける!AJ661&amp;[1]廃業を除いた名簿を貼り付ける!AK661</f>
        <v>栃木県宇都宮市平出工業団地２８－１</v>
      </c>
      <c r="J669" s="22" t="str">
        <f>[1]廃業を除いた名簿を貼り付ける!AL661</f>
        <v>028-661-3100</v>
      </c>
      <c r="K669" s="24" t="str">
        <f>IF([1]廃業を除いた名簿を貼り付ける!AO661=0,"　","○")</f>
        <v>　</v>
      </c>
      <c r="L669" s="24" t="str">
        <f>IF([1]廃業を除いた名簿を貼り付ける!AP661=0,"　","○")</f>
        <v>○</v>
      </c>
      <c r="M669" s="24" t="str">
        <f>IF([1]廃業を除いた名簿を貼り付ける!AQ661=0,"　","○")</f>
        <v>○</v>
      </c>
      <c r="N669" s="24" t="str">
        <f>IF([1]廃業を除いた名簿を貼り付ける!AR661=0,"　","○")</f>
        <v>　</v>
      </c>
      <c r="O669" s="24" t="str">
        <f>IF([1]廃業を除いた名簿を貼り付ける!AS661=0,"　","○")</f>
        <v>　</v>
      </c>
      <c r="P669" s="24" t="str">
        <f>IF([1]廃業を除いた名簿を貼り付ける!AT661=0,"　","○")</f>
        <v>○</v>
      </c>
      <c r="Q669" s="24" t="str">
        <f>IF([1]廃業を除いた名簿を貼り付ける!AU661=0,"　","○")</f>
        <v>　</v>
      </c>
      <c r="R669" s="24" t="str">
        <f>IF([1]廃業を除いた名簿を貼り付ける!AV661=0,"　","○")</f>
        <v>　</v>
      </c>
      <c r="S669" s="24" t="str">
        <f>IF([1]廃業を除いた名簿を貼り付ける!AW661=0,"　","○")</f>
        <v>　</v>
      </c>
      <c r="T669" s="24" t="str">
        <f>IF([1]廃業を除いた名簿を貼り付ける!AX661=0,"　","○")</f>
        <v>　</v>
      </c>
      <c r="U669" s="24" t="str">
        <f>IF([1]廃業を除いた名簿を貼り付ける!AY661=0,"　","○")</f>
        <v>○</v>
      </c>
      <c r="V669" s="24" t="str">
        <f>IF([1]廃業を除いた名簿を貼り付ける!AZ661=0,"　","○")</f>
        <v>○</v>
      </c>
      <c r="W669" s="24" t="str">
        <f>IF([1]廃業を除いた名簿を貼り付ける!BA661=0,"　","○")</f>
        <v>　</v>
      </c>
      <c r="X669" s="24" t="str">
        <f>IF([1]廃業を除いた名簿を貼り付ける!BB661=0,"　","○")</f>
        <v>　</v>
      </c>
      <c r="Y669" s="24" t="str">
        <f>IF([1]廃業を除いた名簿を貼り付ける!BC661=0,"　","○")</f>
        <v>○</v>
      </c>
    </row>
    <row r="670" spans="1:25" ht="24.75" customHeight="1" x14ac:dyDescent="0.2">
      <c r="A670" s="19" t="s">
        <v>20</v>
      </c>
      <c r="B670" s="25">
        <f>[1]廃業を除いた名簿を貼り付ける!N662</f>
        <v>1428</v>
      </c>
      <c r="C670" s="26" t="s">
        <v>21</v>
      </c>
      <c r="D670" s="22" t="str">
        <f>[1]廃業を除いた名簿を貼り付ける!D662</f>
        <v>関東技術サービス株式会社</v>
      </c>
      <c r="E670" s="22" t="str">
        <f>IF([1]廃業を除いた名簿を貼り付ける!F662="","",[1]廃業を除いた名簿を貼り付ける!F662)</f>
        <v>代表取締役　上中　和哉</v>
      </c>
      <c r="F670" s="22" t="str">
        <f>[1]廃業を除いた名簿を貼り付ける!H662&amp;[1]廃業を除いた名簿を貼り付ける!I662</f>
        <v>栃木県宇都宮市上横田町１３３７番地５</v>
      </c>
      <c r="G670" s="23">
        <f>[1]廃業を除いた名簿を貼り付ける!P662</f>
        <v>44085</v>
      </c>
      <c r="H670" s="22" t="str">
        <f>[1]廃業を除いた名簿を貼り付ける!AG662</f>
        <v>関東技術サービス株式会社</v>
      </c>
      <c r="I670" s="22" t="str">
        <f>[1]廃業を除いた名簿を貼り付ける!AJ662&amp;[1]廃業を除いた名簿を貼り付ける!AK662</f>
        <v>栃木県宇都宮市上横田町１３３７番地５</v>
      </c>
      <c r="J670" s="22" t="str">
        <f>[1]廃業を除いた名簿を貼り付ける!AL662</f>
        <v>028-658-1281</v>
      </c>
      <c r="K670" s="24" t="str">
        <f>IF([1]廃業を除いた名簿を貼り付ける!AO662=0,"　","○")</f>
        <v>○</v>
      </c>
      <c r="L670" s="24" t="str">
        <f>IF([1]廃業を除いた名簿を貼り付ける!AP662=0,"　","○")</f>
        <v>○</v>
      </c>
      <c r="M670" s="24" t="str">
        <f>IF([1]廃業を除いた名簿を貼り付ける!AQ662=0,"　","○")</f>
        <v>○</v>
      </c>
      <c r="N670" s="24" t="str">
        <f>IF([1]廃業を除いた名簿を貼り付ける!AR662=0,"　","○")</f>
        <v>○</v>
      </c>
      <c r="O670" s="24" t="str">
        <f>IF([1]廃業を除いた名簿を貼り付ける!AS662=0,"　","○")</f>
        <v>○</v>
      </c>
      <c r="P670" s="24" t="str">
        <f>IF([1]廃業を除いた名簿を貼り付ける!AT662=0,"　","○")</f>
        <v>○</v>
      </c>
      <c r="Q670" s="24" t="str">
        <f>IF([1]廃業を除いた名簿を貼り付ける!AU662=0,"　","○")</f>
        <v>○</v>
      </c>
      <c r="R670" s="24" t="str">
        <f>IF([1]廃業を除いた名簿を貼り付ける!AV662=0,"　","○")</f>
        <v>○</v>
      </c>
      <c r="S670" s="24" t="str">
        <f>IF([1]廃業を除いた名簿を貼り付ける!AW662=0,"　","○")</f>
        <v>○</v>
      </c>
      <c r="T670" s="24" t="str">
        <f>IF([1]廃業を除いた名簿を貼り付ける!AX662=0,"　","○")</f>
        <v>○</v>
      </c>
      <c r="U670" s="24" t="str">
        <f>IF([1]廃業を除いた名簿を貼り付ける!AY662=0,"　","○")</f>
        <v>○</v>
      </c>
      <c r="V670" s="24" t="str">
        <f>IF([1]廃業を除いた名簿を貼り付ける!AZ662=0,"　","○")</f>
        <v>○</v>
      </c>
      <c r="W670" s="24" t="str">
        <f>IF([1]廃業を除いた名簿を貼り付ける!BA662=0,"　","○")</f>
        <v>○</v>
      </c>
      <c r="X670" s="24" t="str">
        <f>IF([1]廃業を除いた名簿を貼り付ける!BB662=0,"　","○")</f>
        <v>○</v>
      </c>
      <c r="Y670" s="24" t="str">
        <f>IF([1]廃業を除いた名簿を貼り付ける!BC662=0,"　","○")</f>
        <v>○</v>
      </c>
    </row>
    <row r="671" spans="1:25" ht="24.75" customHeight="1" x14ac:dyDescent="0.2">
      <c r="A671" s="19" t="s">
        <v>20</v>
      </c>
      <c r="B671" s="25">
        <f>[1]廃業を除いた名簿を貼り付ける!N663</f>
        <v>1430</v>
      </c>
      <c r="C671" s="26" t="s">
        <v>21</v>
      </c>
      <c r="D671" s="22" t="str">
        <f>[1]廃業を除いた名簿を貼り付ける!D663</f>
        <v>株式会社　田仲冷設工業</v>
      </c>
      <c r="E671" s="22" t="str">
        <f>IF([1]廃業を除いた名簿を貼り付ける!F663="","",[1]廃業を除いた名簿を貼り付ける!F663)</f>
        <v>代表取締役　田仲　勘一</v>
      </c>
      <c r="F671" s="22" t="str">
        <f>[1]廃業を除いた名簿を貼り付ける!H663&amp;[1]廃業を除いた名簿を貼り付ける!I663</f>
        <v>栃木県芳賀郡益子町大字大沢７２６番地</v>
      </c>
      <c r="G671" s="23">
        <f>[1]廃業を除いた名簿を貼り付ける!P663</f>
        <v>44092</v>
      </c>
      <c r="H671" s="22" t="str">
        <f>[1]廃業を除いた名簿を貼り付ける!AG663</f>
        <v>株式会社　田仲冷設工業</v>
      </c>
      <c r="I671" s="22" t="str">
        <f>[1]廃業を除いた名簿を貼り付ける!AJ663&amp;[1]廃業を除いた名簿を貼り付ける!AK663</f>
        <v>栃木県芳賀郡益子町大字大沢７２６番地</v>
      </c>
      <c r="J671" s="22" t="str">
        <f>[1]廃業を除いた名簿を貼り付ける!AL663</f>
        <v>0285-81-3950</v>
      </c>
      <c r="K671" s="24" t="str">
        <f>IF([1]廃業を除いた名簿を貼り付ける!AO663=0,"　","○")</f>
        <v>○</v>
      </c>
      <c r="L671" s="24" t="str">
        <f>IF([1]廃業を除いた名簿を貼り付ける!AP663=0,"　","○")</f>
        <v>○</v>
      </c>
      <c r="M671" s="24" t="str">
        <f>IF([1]廃業を除いた名簿を貼り付ける!AQ663=0,"　","○")</f>
        <v>○</v>
      </c>
      <c r="N671" s="24" t="str">
        <f>IF([1]廃業を除いた名簿を貼り付ける!AR663=0,"　","○")</f>
        <v>○</v>
      </c>
      <c r="O671" s="24" t="str">
        <f>IF([1]廃業を除いた名簿を貼り付ける!AS663=0,"　","○")</f>
        <v>○</v>
      </c>
      <c r="P671" s="24" t="str">
        <f>IF([1]廃業を除いた名簿を貼り付ける!AT663=0,"　","○")</f>
        <v>○</v>
      </c>
      <c r="Q671" s="24" t="str">
        <f>IF([1]廃業を除いた名簿を貼り付ける!AU663=0,"　","○")</f>
        <v>　</v>
      </c>
      <c r="R671" s="24" t="str">
        <f>IF([1]廃業を除いた名簿を貼り付ける!AV663=0,"　","○")</f>
        <v>　</v>
      </c>
      <c r="S671" s="24" t="str">
        <f>IF([1]廃業を除いた名簿を貼り付ける!AW663=0,"　","○")</f>
        <v>　</v>
      </c>
      <c r="T671" s="24" t="str">
        <f>IF([1]廃業を除いた名簿を貼り付ける!AX663=0,"　","○")</f>
        <v>○</v>
      </c>
      <c r="U671" s="24" t="str">
        <f>IF([1]廃業を除いた名簿を貼り付ける!AY663=0,"　","○")</f>
        <v>○</v>
      </c>
      <c r="V671" s="24" t="str">
        <f>IF([1]廃業を除いた名簿を貼り付ける!AZ663=0,"　","○")</f>
        <v>○</v>
      </c>
      <c r="W671" s="24" t="str">
        <f>IF([1]廃業を除いた名簿を貼り付ける!BA663=0,"　","○")</f>
        <v>○</v>
      </c>
      <c r="X671" s="24" t="str">
        <f>IF([1]廃業を除いた名簿を貼り付ける!BB663=0,"　","○")</f>
        <v>○</v>
      </c>
      <c r="Y671" s="24" t="str">
        <f>IF([1]廃業を除いた名簿を貼り付ける!BC663=0,"　","○")</f>
        <v>○</v>
      </c>
    </row>
    <row r="672" spans="1:25" ht="24.75" customHeight="1" x14ac:dyDescent="0.2">
      <c r="A672" s="19" t="s">
        <v>20</v>
      </c>
      <c r="B672" s="25">
        <f>[1]廃業を除いた名簿を貼り付ける!N664</f>
        <v>1431</v>
      </c>
      <c r="C672" s="26" t="s">
        <v>21</v>
      </c>
      <c r="D672" s="22" t="str">
        <f>[1]廃業を除いた名簿を貼り付ける!D664</f>
        <v>丸永製菓　株式会社</v>
      </c>
      <c r="E672" s="22" t="str">
        <f>IF([1]廃業を除いた名簿を貼り付ける!F664="","",[1]廃業を除いた名簿を貼り付ける!F664)</f>
        <v>代表取締役　永渕　俊毅</v>
      </c>
      <c r="F672" s="22" t="str">
        <f>[1]廃業を除いた名簿を貼り付ける!H664&amp;[1]廃業を除いた名簿を貼り付ける!I664</f>
        <v>福岡県久留米市東櫛原町猿楽田１８２１番地</v>
      </c>
      <c r="G672" s="23">
        <f>[1]廃業を除いた名簿を貼り付ける!P664</f>
        <v>44092</v>
      </c>
      <c r="H672" s="22" t="str">
        <f>[1]廃業を除いた名簿を貼り付ける!AG664</f>
        <v>丸永製菓株式会社　関東那須工場</v>
      </c>
      <c r="I672" s="22" t="str">
        <f>[1]廃業を除いた名簿を貼り付ける!AJ664&amp;[1]廃業を除いた名簿を貼り付ける!AK664</f>
        <v>栃木県さくら市大中５１１－１</v>
      </c>
      <c r="J672" s="22" t="str">
        <f>[1]廃業を除いた名簿を貼り付ける!AL664</f>
        <v>028-681-6700</v>
      </c>
      <c r="K672" s="24" t="str">
        <f>IF([1]廃業を除いた名簿を貼り付ける!AO664=0,"　","○")</f>
        <v>○</v>
      </c>
      <c r="L672" s="24" t="str">
        <f>IF([1]廃業を除いた名簿を貼り付ける!AP664=0,"　","○")</f>
        <v>○</v>
      </c>
      <c r="M672" s="24" t="str">
        <f>IF([1]廃業を除いた名簿を貼り付ける!AQ664=0,"　","○")</f>
        <v>○</v>
      </c>
      <c r="N672" s="24" t="str">
        <f>IF([1]廃業を除いた名簿を貼り付ける!AR664=0,"　","○")</f>
        <v>○</v>
      </c>
      <c r="O672" s="24" t="str">
        <f>IF([1]廃業を除いた名簿を貼り付ける!AS664=0,"　","○")</f>
        <v>○</v>
      </c>
      <c r="P672" s="24" t="str">
        <f>IF([1]廃業を除いた名簿を貼り付ける!AT664=0,"　","○")</f>
        <v>○</v>
      </c>
      <c r="Q672" s="24" t="str">
        <f>IF([1]廃業を除いた名簿を貼り付ける!AU664=0,"　","○")</f>
        <v>　</v>
      </c>
      <c r="R672" s="24" t="str">
        <f>IF([1]廃業を除いた名簿を貼り付ける!AV664=0,"　","○")</f>
        <v>　</v>
      </c>
      <c r="S672" s="24" t="str">
        <f>IF([1]廃業を除いた名簿を貼り付ける!AW664=0,"　","○")</f>
        <v>　</v>
      </c>
      <c r="T672" s="24" t="str">
        <f>IF([1]廃業を除いた名簿を貼り付ける!AX664=0,"　","○")</f>
        <v>○</v>
      </c>
      <c r="U672" s="24" t="str">
        <f>IF([1]廃業を除いた名簿を貼り付ける!AY664=0,"　","○")</f>
        <v>○</v>
      </c>
      <c r="V672" s="24" t="str">
        <f>IF([1]廃業を除いた名簿を貼り付ける!AZ664=0,"　","○")</f>
        <v>○</v>
      </c>
      <c r="W672" s="24" t="str">
        <f>IF([1]廃業を除いた名簿を貼り付ける!BA664=0,"　","○")</f>
        <v>○</v>
      </c>
      <c r="X672" s="24" t="str">
        <f>IF([1]廃業を除いた名簿を貼り付ける!BB664=0,"　","○")</f>
        <v>○</v>
      </c>
      <c r="Y672" s="24" t="str">
        <f>IF([1]廃業を除いた名簿を貼り付ける!BC664=0,"　","○")</f>
        <v>○</v>
      </c>
    </row>
    <row r="673" spans="1:25" ht="24.75" customHeight="1" x14ac:dyDescent="0.2">
      <c r="A673" s="19" t="s">
        <v>20</v>
      </c>
      <c r="B673" s="25">
        <f>[1]廃業を除いた名簿を貼り付ける!N665</f>
        <v>1432</v>
      </c>
      <c r="C673" s="26" t="s">
        <v>21</v>
      </c>
      <c r="D673" s="22" t="str">
        <f>[1]廃業を除いた名簿を貼り付ける!D665</f>
        <v>株式会社鈴代冷暖房工業</v>
      </c>
      <c r="E673" s="22" t="str">
        <f>IF([1]廃業を除いた名簿を貼り付ける!F665="","",[1]廃業を除いた名簿を貼り付ける!F665)</f>
        <v>代表取締役　田代　久良</v>
      </c>
      <c r="F673" s="22" t="str">
        <f>[1]廃業を除いた名簿を貼り付ける!H665&amp;[1]廃業を除いた名簿を貼り付ける!I665</f>
        <v>東京都江戸川区西小松川町36番12号</v>
      </c>
      <c r="G673" s="23">
        <f>[1]廃業を除いた名簿を貼り付ける!P665</f>
        <v>44098</v>
      </c>
      <c r="H673" s="22" t="str">
        <f>[1]廃業を除いた名簿を貼り付ける!AG665</f>
        <v>株式会社鈴代冷暖房工業</v>
      </c>
      <c r="I673" s="22" t="str">
        <f>[1]廃業を除いた名簿を貼り付ける!AJ665&amp;[1]廃業を除いた名簿を貼り付ける!AK665</f>
        <v>東京都江戸川区西小松川町36番12号</v>
      </c>
      <c r="J673" s="22" t="str">
        <f>[1]廃業を除いた名簿を貼り付ける!AL665</f>
        <v>03-3656-7361</v>
      </c>
      <c r="K673" s="24" t="str">
        <f>IF([1]廃業を除いた名簿を貼り付ける!AO665=0,"　","○")</f>
        <v>○</v>
      </c>
      <c r="L673" s="24" t="str">
        <f>IF([1]廃業を除いた名簿を貼り付ける!AP665=0,"　","○")</f>
        <v>○</v>
      </c>
      <c r="M673" s="24" t="str">
        <f>IF([1]廃業を除いた名簿を貼り付ける!AQ665=0,"　","○")</f>
        <v>○</v>
      </c>
      <c r="N673" s="24" t="str">
        <f>IF([1]廃業を除いた名簿を貼り付ける!AR665=0,"　","○")</f>
        <v>　</v>
      </c>
      <c r="O673" s="24" t="str">
        <f>IF([1]廃業を除いた名簿を貼り付ける!AS665=0,"　","○")</f>
        <v>　</v>
      </c>
      <c r="P673" s="24" t="str">
        <f>IF([1]廃業を除いた名簿を貼り付ける!AT665=0,"　","○")</f>
        <v>　</v>
      </c>
      <c r="Q673" s="24" t="str">
        <f>IF([1]廃業を除いた名簿を貼り付ける!AU665=0,"　","○")</f>
        <v>　</v>
      </c>
      <c r="R673" s="24" t="str">
        <f>IF([1]廃業を除いた名簿を貼り付ける!AV665=0,"　","○")</f>
        <v>　</v>
      </c>
      <c r="S673" s="24" t="str">
        <f>IF([1]廃業を除いた名簿を貼り付ける!AW665=0,"　","○")</f>
        <v>　</v>
      </c>
      <c r="T673" s="24" t="str">
        <f>IF([1]廃業を除いた名簿を貼り付ける!AX665=0,"　","○")</f>
        <v>○</v>
      </c>
      <c r="U673" s="24" t="str">
        <f>IF([1]廃業を除いた名簿を貼り付ける!AY665=0,"　","○")</f>
        <v>○</v>
      </c>
      <c r="V673" s="24" t="str">
        <f>IF([1]廃業を除いた名簿を貼り付ける!AZ665=0,"　","○")</f>
        <v>○</v>
      </c>
      <c r="W673" s="24" t="str">
        <f>IF([1]廃業を除いた名簿を貼り付ける!BA665=0,"　","○")</f>
        <v>　</v>
      </c>
      <c r="X673" s="24" t="str">
        <f>IF([1]廃業を除いた名簿を貼り付ける!BB665=0,"　","○")</f>
        <v>　</v>
      </c>
      <c r="Y673" s="24" t="str">
        <f>IF([1]廃業を除いた名簿を貼り付ける!BC665=0,"　","○")</f>
        <v>　</v>
      </c>
    </row>
    <row r="674" spans="1:25" ht="24.75" customHeight="1" x14ac:dyDescent="0.2">
      <c r="A674" s="19" t="s">
        <v>20</v>
      </c>
      <c r="B674" s="25">
        <f>[1]廃業を除いた名簿を貼り付ける!N666</f>
        <v>1433</v>
      </c>
      <c r="C674" s="26" t="s">
        <v>21</v>
      </c>
      <c r="D674" s="22" t="str">
        <f>[1]廃業を除いた名簿を貼り付ける!D666</f>
        <v>有限会社テクノ空調システム</v>
      </c>
      <c r="E674" s="22" t="str">
        <f>IF([1]廃業を除いた名簿を貼り付ける!F666="","",[1]廃業を除いた名簿を貼り付ける!F666)</f>
        <v>代表取締役　尾﨑　拓</v>
      </c>
      <c r="F674" s="22" t="str">
        <f>[1]廃業を除いた名簿を貼り付ける!H666&amp;[1]廃業を除いた名簿を貼り付ける!I666</f>
        <v>埼玉県さいたま市見沼区大字小深作６８１番地７</v>
      </c>
      <c r="G674" s="23">
        <f>[1]廃業を除いた名簿を貼り付ける!P666</f>
        <v>44098</v>
      </c>
      <c r="H674" s="22" t="str">
        <f>[1]廃業を除いた名簿を貼り付ける!AG666</f>
        <v>有限会社テクノ空調システム</v>
      </c>
      <c r="I674" s="22" t="str">
        <f>[1]廃業を除いた名簿を貼り付ける!AJ666&amp;[1]廃業を除いた名簿を貼り付ける!AK666</f>
        <v>埼玉県さいたま市見沼区大字小深作６８１番地７</v>
      </c>
      <c r="J674" s="22" t="str">
        <f>[1]廃業を除いた名簿を貼り付ける!AL666</f>
        <v>048-685-8315</v>
      </c>
      <c r="K674" s="24" t="str">
        <f>IF([1]廃業を除いた名簿を貼り付ける!AO666=0,"　","○")</f>
        <v>○</v>
      </c>
      <c r="L674" s="24" t="str">
        <f>IF([1]廃業を除いた名簿を貼り付ける!AP666=0,"　","○")</f>
        <v>○</v>
      </c>
      <c r="M674" s="24" t="str">
        <f>IF([1]廃業を除いた名簿を貼り付ける!AQ666=0,"　","○")</f>
        <v>○</v>
      </c>
      <c r="N674" s="24" t="str">
        <f>IF([1]廃業を除いた名簿を貼り付ける!AR666=0,"　","○")</f>
        <v>○</v>
      </c>
      <c r="O674" s="24" t="str">
        <f>IF([1]廃業を除いた名簿を貼り付ける!AS666=0,"　","○")</f>
        <v>○</v>
      </c>
      <c r="P674" s="24" t="str">
        <f>IF([1]廃業を除いた名簿を貼り付ける!AT666=0,"　","○")</f>
        <v>○</v>
      </c>
      <c r="Q674" s="24" t="str">
        <f>IF([1]廃業を除いた名簿を貼り付ける!AU666=0,"　","○")</f>
        <v>○</v>
      </c>
      <c r="R674" s="24" t="str">
        <f>IF([1]廃業を除いた名簿を貼り付ける!AV666=0,"　","○")</f>
        <v>○</v>
      </c>
      <c r="S674" s="24" t="str">
        <f>IF([1]廃業を除いた名簿を貼り付ける!AW666=0,"　","○")</f>
        <v>○</v>
      </c>
      <c r="T674" s="24" t="str">
        <f>IF([1]廃業を除いた名簿を貼り付ける!AX666=0,"　","○")</f>
        <v>○</v>
      </c>
      <c r="U674" s="24" t="str">
        <f>IF([1]廃業を除いた名簿を貼り付ける!AY666=0,"　","○")</f>
        <v>○</v>
      </c>
      <c r="V674" s="24" t="str">
        <f>IF([1]廃業を除いた名簿を貼り付ける!AZ666=0,"　","○")</f>
        <v>○</v>
      </c>
      <c r="W674" s="24" t="str">
        <f>IF([1]廃業を除いた名簿を貼り付ける!BA666=0,"　","○")</f>
        <v>○</v>
      </c>
      <c r="X674" s="24" t="str">
        <f>IF([1]廃業を除いた名簿を貼り付ける!BB666=0,"　","○")</f>
        <v>○</v>
      </c>
      <c r="Y674" s="24" t="str">
        <f>IF([1]廃業を除いた名簿を貼り付ける!BC666=0,"　","○")</f>
        <v>○</v>
      </c>
    </row>
    <row r="675" spans="1:25" ht="24.75" customHeight="1" x14ac:dyDescent="0.2">
      <c r="A675" s="19" t="s">
        <v>20</v>
      </c>
      <c r="B675" s="25">
        <f>[1]廃業を除いた名簿を貼り付ける!N667</f>
        <v>1434</v>
      </c>
      <c r="C675" s="26" t="s">
        <v>21</v>
      </c>
      <c r="D675" s="22" t="str">
        <f>[1]廃業を除いた名簿を貼り付ける!D667</f>
        <v>有限会社カネタエンジニアリング</v>
      </c>
      <c r="E675" s="22" t="str">
        <f>IF([1]廃業を除いた名簿を貼り付ける!F667="","",[1]廃業を除いた名簿を貼り付ける!F667)</f>
        <v>代表取締役　田村　勝</v>
      </c>
      <c r="F675" s="22" t="str">
        <f>[1]廃業を除いた名簿を貼り付ける!H667&amp;[1]廃業を除いた名簿を貼り付ける!I667</f>
        <v>群馬県吾妻郡高山村大字中山６５３６番地１３</v>
      </c>
      <c r="G675" s="23">
        <f>[1]廃業を除いた名簿を貼り付ける!P667</f>
        <v>44098</v>
      </c>
      <c r="H675" s="22" t="str">
        <f>[1]廃業を除いた名簿を貼り付ける!AG667</f>
        <v>有限会社カネタエンジニアリング</v>
      </c>
      <c r="I675" s="22" t="str">
        <f>[1]廃業を除いた名簿を貼り付ける!AJ667&amp;[1]廃業を除いた名簿を貼り付ける!AK667</f>
        <v>群馬県吾妻郡高山村大字中山６５３６番地１３</v>
      </c>
      <c r="J675" s="22" t="str">
        <f>[1]廃業を除いた名簿を貼り付ける!AL667</f>
        <v>0279-63-3198</v>
      </c>
      <c r="K675" s="24" t="str">
        <f>IF([1]廃業を除いた名簿を貼り付ける!AO667=0,"　","○")</f>
        <v>○</v>
      </c>
      <c r="L675" s="24" t="str">
        <f>IF([1]廃業を除いた名簿を貼り付ける!AP667=0,"　","○")</f>
        <v>○</v>
      </c>
      <c r="M675" s="24" t="str">
        <f>IF([1]廃業を除いた名簿を貼り付ける!AQ667=0,"　","○")</f>
        <v>○</v>
      </c>
      <c r="N675" s="24" t="str">
        <f>IF([1]廃業を除いた名簿を貼り付ける!AR667=0,"　","○")</f>
        <v>○</v>
      </c>
      <c r="O675" s="24" t="str">
        <f>IF([1]廃業を除いた名簿を貼り付ける!AS667=0,"　","○")</f>
        <v>○</v>
      </c>
      <c r="P675" s="24" t="str">
        <f>IF([1]廃業を除いた名簿を貼り付ける!AT667=0,"　","○")</f>
        <v>○</v>
      </c>
      <c r="Q675" s="24" t="str">
        <f>IF([1]廃業を除いた名簿を貼り付ける!AU667=0,"　","○")</f>
        <v>○</v>
      </c>
      <c r="R675" s="24" t="str">
        <f>IF([1]廃業を除いた名簿を貼り付ける!AV667=0,"　","○")</f>
        <v>○</v>
      </c>
      <c r="S675" s="24" t="str">
        <f>IF([1]廃業を除いた名簿を貼り付ける!AW667=0,"　","○")</f>
        <v>○</v>
      </c>
      <c r="T675" s="24" t="str">
        <f>IF([1]廃業を除いた名簿を貼り付ける!AX667=0,"　","○")</f>
        <v>○</v>
      </c>
      <c r="U675" s="24" t="str">
        <f>IF([1]廃業を除いた名簿を貼り付ける!AY667=0,"　","○")</f>
        <v>○</v>
      </c>
      <c r="V675" s="24" t="str">
        <f>IF([1]廃業を除いた名簿を貼り付ける!AZ667=0,"　","○")</f>
        <v>○</v>
      </c>
      <c r="W675" s="24" t="str">
        <f>IF([1]廃業を除いた名簿を貼り付ける!BA667=0,"　","○")</f>
        <v>○</v>
      </c>
      <c r="X675" s="24" t="str">
        <f>IF([1]廃業を除いた名簿を貼り付ける!BB667=0,"　","○")</f>
        <v>○</v>
      </c>
      <c r="Y675" s="24" t="str">
        <f>IF([1]廃業を除いた名簿を貼り付ける!BC667=0,"　","○")</f>
        <v>○</v>
      </c>
    </row>
    <row r="676" spans="1:25" ht="24.75" customHeight="1" x14ac:dyDescent="0.2">
      <c r="A676" s="19" t="s">
        <v>20</v>
      </c>
      <c r="B676" s="25">
        <f>[1]廃業を除いた名簿を貼り付ける!N668</f>
        <v>1435</v>
      </c>
      <c r="C676" s="26" t="s">
        <v>21</v>
      </c>
      <c r="D676" s="22" t="str">
        <f>[1]廃業を除いた名簿を貼り付ける!D668</f>
        <v>株式会社エコトピア</v>
      </c>
      <c r="E676" s="22" t="str">
        <f>IF([1]廃業を除いた名簿を貼り付ける!F668="","",[1]廃業を除いた名簿を貼り付ける!F668)</f>
        <v>代表取締役　野見山　哲二</v>
      </c>
      <c r="F676" s="22" t="str">
        <f>[1]廃業を除いた名簿を貼り付ける!H668&amp;[1]廃業を除いた名簿を貼り付ける!I668</f>
        <v>埼玉県越谷市大字増林４２１５番地１</v>
      </c>
      <c r="G676" s="23">
        <f>[1]廃業を除いた名簿を貼り付ける!P668</f>
        <v>44098</v>
      </c>
      <c r="H676" s="22" t="str">
        <f>[1]廃業を除いた名簿を貼り付ける!AG668</f>
        <v>株式会社エコトピア</v>
      </c>
      <c r="I676" s="22" t="str">
        <f>[1]廃業を除いた名簿を貼り付ける!AJ668&amp;[1]廃業を除いた名簿を貼り付ける!AK668</f>
        <v>埼玉県越谷市大字増林４２１５番地１</v>
      </c>
      <c r="J676" s="22" t="str">
        <f>[1]廃業を除いた名簿を貼り付ける!AL668</f>
        <v>048-993-4808</v>
      </c>
      <c r="K676" s="24" t="str">
        <f>IF([1]廃業を除いた名簿を貼り付ける!AO668=0,"　","○")</f>
        <v>　</v>
      </c>
      <c r="L676" s="24" t="str">
        <f>IF([1]廃業を除いた名簿を貼り付ける!AP668=0,"　","○")</f>
        <v>○</v>
      </c>
      <c r="M676" s="24" t="str">
        <f>IF([1]廃業を除いた名簿を貼り付ける!AQ668=0,"　","○")</f>
        <v>○</v>
      </c>
      <c r="N676" s="24" t="str">
        <f>IF([1]廃業を除いた名簿を貼り付ける!AR668=0,"　","○")</f>
        <v>　</v>
      </c>
      <c r="O676" s="24" t="str">
        <f>IF([1]廃業を除いた名簿を貼り付ける!AS668=0,"　","○")</f>
        <v>　</v>
      </c>
      <c r="P676" s="24" t="str">
        <f>IF([1]廃業を除いた名簿を貼り付ける!AT668=0,"　","○")</f>
        <v>　</v>
      </c>
      <c r="Q676" s="24" t="str">
        <f>IF([1]廃業を除いた名簿を貼り付ける!AU668=0,"　","○")</f>
        <v>　</v>
      </c>
      <c r="R676" s="24" t="str">
        <f>IF([1]廃業を除いた名簿を貼り付ける!AV668=0,"　","○")</f>
        <v>　</v>
      </c>
      <c r="S676" s="24" t="str">
        <f>IF([1]廃業を除いた名簿を貼り付ける!AW668=0,"　","○")</f>
        <v>　</v>
      </c>
      <c r="T676" s="24" t="str">
        <f>IF([1]廃業を除いた名簿を貼り付ける!AX668=0,"　","○")</f>
        <v>　</v>
      </c>
      <c r="U676" s="24" t="str">
        <f>IF([1]廃業を除いた名簿を貼り付ける!AY668=0,"　","○")</f>
        <v>○</v>
      </c>
      <c r="V676" s="24" t="str">
        <f>IF([1]廃業を除いた名簿を貼り付ける!AZ668=0,"　","○")</f>
        <v>○</v>
      </c>
      <c r="W676" s="24" t="str">
        <f>IF([1]廃業を除いた名簿を貼り付ける!BA668=0,"　","○")</f>
        <v>　</v>
      </c>
      <c r="X676" s="24" t="str">
        <f>IF([1]廃業を除いた名簿を貼り付ける!BB668=0,"　","○")</f>
        <v>　</v>
      </c>
      <c r="Y676" s="24" t="str">
        <f>IF([1]廃業を除いた名簿を貼り付ける!BC668=0,"　","○")</f>
        <v>　</v>
      </c>
    </row>
    <row r="677" spans="1:25" ht="24.75" customHeight="1" x14ac:dyDescent="0.2">
      <c r="A677" s="19" t="s">
        <v>20</v>
      </c>
      <c r="B677" s="25">
        <f>[1]廃業を除いた名簿を貼り付ける!N669</f>
        <v>1436</v>
      </c>
      <c r="C677" s="26" t="s">
        <v>21</v>
      </c>
      <c r="D677" s="22" t="str">
        <f>[1]廃業を除いた名簿を貼り付ける!D669</f>
        <v>有限会社　しのぶや</v>
      </c>
      <c r="E677" s="22" t="str">
        <f>IF([1]廃業を除いた名簿を貼り付ける!F669="","",[1]廃業を除いた名簿を貼り付ける!F669)</f>
        <v>代表取締役　小林　信夫</v>
      </c>
      <c r="F677" s="22" t="str">
        <f>[1]廃業を除いた名簿を貼り付ける!H669&amp;[1]廃業を除いた名簿を貼り付ける!I669</f>
        <v>栃木県那須郡那須町大字寺子乙２８９０番地５</v>
      </c>
      <c r="G677" s="23">
        <f>[1]廃業を除いた名簿を貼り付ける!P669</f>
        <v>44103</v>
      </c>
      <c r="H677" s="22" t="str">
        <f>[1]廃業を除いた名簿を貼り付ける!AG669</f>
        <v>有限会社　しのぶや</v>
      </c>
      <c r="I677" s="22" t="str">
        <f>[1]廃業を除いた名簿を貼り付ける!AJ669&amp;[1]廃業を除いた名簿を貼り付ける!AK669</f>
        <v>栃木県那須郡那須町大字寺子乙２８９０番地５</v>
      </c>
      <c r="J677" s="22" t="str">
        <f>[1]廃業を除いた名簿を貼り付ける!AL669</f>
        <v>0287-72-0450</v>
      </c>
      <c r="K677" s="24" t="str">
        <f>IF([1]廃業を除いた名簿を貼り付ける!AO669=0,"　","○")</f>
        <v>　</v>
      </c>
      <c r="L677" s="24" t="str">
        <f>IF([1]廃業を除いた名簿を貼り付ける!AP669=0,"　","○")</f>
        <v>　</v>
      </c>
      <c r="M677" s="24" t="str">
        <f>IF([1]廃業を除いた名簿を貼り付ける!AQ669=0,"　","○")</f>
        <v>　</v>
      </c>
      <c r="N677" s="24" t="str">
        <f>IF([1]廃業を除いた名簿を貼り付ける!AR669=0,"　","○")</f>
        <v>○</v>
      </c>
      <c r="O677" s="24" t="str">
        <f>IF([1]廃業を除いた名簿を貼り付ける!AS669=0,"　","○")</f>
        <v>○</v>
      </c>
      <c r="P677" s="24" t="str">
        <f>IF([1]廃業を除いた名簿を貼り付ける!AT669=0,"　","○")</f>
        <v>○</v>
      </c>
      <c r="Q677" s="24" t="str">
        <f>IF([1]廃業を除いた名簿を貼り付ける!AU669=0,"　","○")</f>
        <v>　</v>
      </c>
      <c r="R677" s="24" t="str">
        <f>IF([1]廃業を除いた名簿を貼り付ける!AV669=0,"　","○")</f>
        <v>　</v>
      </c>
      <c r="S677" s="24" t="str">
        <f>IF([1]廃業を除いた名簿を貼り付ける!AW669=0,"　","○")</f>
        <v>　</v>
      </c>
      <c r="T677" s="24" t="str">
        <f>IF([1]廃業を除いた名簿を貼り付ける!AX669=0,"　","○")</f>
        <v>　</v>
      </c>
      <c r="U677" s="24" t="str">
        <f>IF([1]廃業を除いた名簿を貼り付ける!AY669=0,"　","○")</f>
        <v>　</v>
      </c>
      <c r="V677" s="24" t="str">
        <f>IF([1]廃業を除いた名簿を貼り付ける!AZ669=0,"　","○")</f>
        <v>　</v>
      </c>
      <c r="W677" s="24" t="str">
        <f>IF([1]廃業を除いた名簿を貼り付ける!BA669=0,"　","○")</f>
        <v>　</v>
      </c>
      <c r="X677" s="24" t="str">
        <f>IF([1]廃業を除いた名簿を貼り付ける!BB669=0,"　","○")</f>
        <v>　</v>
      </c>
      <c r="Y677" s="24" t="str">
        <f>IF([1]廃業を除いた名簿を貼り付ける!BC669=0,"　","○")</f>
        <v>　</v>
      </c>
    </row>
    <row r="678" spans="1:25" ht="24.75" customHeight="1" x14ac:dyDescent="0.2">
      <c r="A678" s="19" t="s">
        <v>20</v>
      </c>
      <c r="B678" s="25">
        <f>[1]廃業を除いた名簿を貼り付ける!N670</f>
        <v>1438</v>
      </c>
      <c r="C678" s="26" t="s">
        <v>21</v>
      </c>
      <c r="D678" s="22" t="str">
        <f>[1]廃業を除いた名簿を貼り付ける!D670</f>
        <v>サイエンス株式会社</v>
      </c>
      <c r="E678" s="22" t="str">
        <f>IF([1]廃業を除いた名簿を貼り付ける!F670="","",[1]廃業を除いた名簿を貼り付ける!F670)</f>
        <v>代表取締役　桑原　崇</v>
      </c>
      <c r="F678" s="22" t="str">
        <f>[1]廃業を除いた名簿を貼り付ける!H670&amp;[1]廃業を除いた名簿を貼り付ける!I670</f>
        <v>埼玉県さいたま市北区宮原町二丁目１５番地１０</v>
      </c>
      <c r="G678" s="23">
        <f>[1]廃業を除いた名簿を貼り付ける!P670</f>
        <v>44103</v>
      </c>
      <c r="H678" s="22" t="str">
        <f>[1]廃業を除いた名簿を貼り付ける!AG670</f>
        <v>サイエンス株式会社　</v>
      </c>
      <c r="I678" s="22" t="str">
        <f>[1]廃業を除いた名簿を貼り付ける!AJ670&amp;[1]廃業を除いた名簿を貼り付ける!AK670</f>
        <v>埼玉県さいたま市北区宮原町二丁目１５番地１０</v>
      </c>
      <c r="J678" s="22" t="str">
        <f>[1]廃業を除いた名簿を貼り付ける!AL670</f>
        <v>048-665-7733</v>
      </c>
      <c r="K678" s="24" t="str">
        <f>IF([1]廃業を除いた名簿を貼り付ける!AO670=0,"　","○")</f>
        <v>○</v>
      </c>
      <c r="L678" s="24" t="str">
        <f>IF([1]廃業を除いた名簿を貼り付ける!AP670=0,"　","○")</f>
        <v>○</v>
      </c>
      <c r="M678" s="24" t="str">
        <f>IF([1]廃業を除いた名簿を貼り付ける!AQ670=0,"　","○")</f>
        <v>○</v>
      </c>
      <c r="N678" s="24" t="str">
        <f>IF([1]廃業を除いた名簿を貼り付ける!AR670=0,"　","○")</f>
        <v>○</v>
      </c>
      <c r="O678" s="24" t="str">
        <f>IF([1]廃業を除いた名簿を貼り付ける!AS670=0,"　","○")</f>
        <v>○</v>
      </c>
      <c r="P678" s="24" t="str">
        <f>IF([1]廃業を除いた名簿を貼り付ける!AT670=0,"　","○")</f>
        <v>○</v>
      </c>
      <c r="Q678" s="24" t="str">
        <f>IF([1]廃業を除いた名簿を貼り付ける!AU670=0,"　","○")</f>
        <v>○</v>
      </c>
      <c r="R678" s="24" t="str">
        <f>IF([1]廃業を除いた名簿を貼り付ける!AV670=0,"　","○")</f>
        <v>○</v>
      </c>
      <c r="S678" s="24" t="str">
        <f>IF([1]廃業を除いた名簿を貼り付ける!AW670=0,"　","○")</f>
        <v>○</v>
      </c>
      <c r="T678" s="24" t="str">
        <f>IF([1]廃業を除いた名簿を貼り付ける!AX670=0,"　","○")</f>
        <v>○</v>
      </c>
      <c r="U678" s="24" t="str">
        <f>IF([1]廃業を除いた名簿を貼り付ける!AY670=0,"　","○")</f>
        <v>○</v>
      </c>
      <c r="V678" s="24" t="str">
        <f>IF([1]廃業を除いた名簿を貼り付ける!AZ670=0,"　","○")</f>
        <v>○</v>
      </c>
      <c r="W678" s="24" t="str">
        <f>IF([1]廃業を除いた名簿を貼り付ける!BA670=0,"　","○")</f>
        <v>○</v>
      </c>
      <c r="X678" s="24" t="str">
        <f>IF([1]廃業を除いた名簿を貼り付ける!BB670=0,"　","○")</f>
        <v>○</v>
      </c>
      <c r="Y678" s="24" t="str">
        <f>IF([1]廃業を除いた名簿を貼り付ける!BC670=0,"　","○")</f>
        <v>○</v>
      </c>
    </row>
    <row r="679" spans="1:25" ht="24.75" customHeight="1" x14ac:dyDescent="0.2">
      <c r="A679" s="19" t="s">
        <v>20</v>
      </c>
      <c r="B679" s="25">
        <f>[1]廃業を除いた名簿を貼り付ける!N671</f>
        <v>1440</v>
      </c>
      <c r="C679" s="26" t="s">
        <v>21</v>
      </c>
      <c r="D679" s="22" t="str">
        <f>[1]廃業を除いた名簿を貼り付ける!D671</f>
        <v>有限会社東毛冷機</v>
      </c>
      <c r="E679" s="22" t="str">
        <f>IF([1]廃業を除いた名簿を貼り付ける!F671="","",[1]廃業を除いた名簿を貼り付ける!F671)</f>
        <v>代表取締役　矢部　博司</v>
      </c>
      <c r="F679" s="22" t="str">
        <f>[1]廃業を除いた名簿を貼り付ける!H671&amp;[1]廃業を除いた名簿を貼り付ける!I671</f>
        <v>群馬県みどり市大間々町高津戸４３０番地の１２</v>
      </c>
      <c r="G679" s="23">
        <f>[1]廃業を除いた名簿を貼り付ける!P671</f>
        <v>44110</v>
      </c>
      <c r="H679" s="22" t="str">
        <f>[1]廃業を除いた名簿を貼り付ける!AG671</f>
        <v>有限会社東毛冷機</v>
      </c>
      <c r="I679" s="22" t="str">
        <f>[1]廃業を除いた名簿を貼り付ける!AJ671&amp;[1]廃業を除いた名簿を貼り付ける!AK671</f>
        <v>群馬県みどり市大間々町高津戸４３０番地の１２</v>
      </c>
      <c r="J679" s="22" t="str">
        <f>[1]廃業を除いた名簿を貼り付ける!AL671</f>
        <v>0277-73-1423</v>
      </c>
      <c r="K679" s="24" t="str">
        <f>IF([1]廃業を除いた名簿を貼り付ける!AO671=0,"　","○")</f>
        <v>○</v>
      </c>
      <c r="L679" s="24" t="str">
        <f>IF([1]廃業を除いた名簿を貼り付ける!AP671=0,"　","○")</f>
        <v>○</v>
      </c>
      <c r="M679" s="24" t="str">
        <f>IF([1]廃業を除いた名簿を貼り付ける!AQ671=0,"　","○")</f>
        <v>○</v>
      </c>
      <c r="N679" s="24" t="str">
        <f>IF([1]廃業を除いた名簿を貼り付ける!AR671=0,"　","○")</f>
        <v>○</v>
      </c>
      <c r="O679" s="24" t="str">
        <f>IF([1]廃業を除いた名簿を貼り付ける!AS671=0,"　","○")</f>
        <v>○</v>
      </c>
      <c r="P679" s="24" t="str">
        <f>IF([1]廃業を除いた名簿を貼り付ける!AT671=0,"　","○")</f>
        <v>○</v>
      </c>
      <c r="Q679" s="24" t="str">
        <f>IF([1]廃業を除いた名簿を貼り付ける!AU671=0,"　","○")</f>
        <v>○</v>
      </c>
      <c r="R679" s="24" t="str">
        <f>IF([1]廃業を除いた名簿を貼り付ける!AV671=0,"　","○")</f>
        <v>○</v>
      </c>
      <c r="S679" s="24" t="str">
        <f>IF([1]廃業を除いた名簿を貼り付ける!AW671=0,"　","○")</f>
        <v>○</v>
      </c>
      <c r="T679" s="24" t="str">
        <f>IF([1]廃業を除いた名簿を貼り付ける!AX671=0,"　","○")</f>
        <v>○</v>
      </c>
      <c r="U679" s="24" t="str">
        <f>IF([1]廃業を除いた名簿を貼り付ける!AY671=0,"　","○")</f>
        <v>○</v>
      </c>
      <c r="V679" s="24" t="str">
        <f>IF([1]廃業を除いた名簿を貼り付ける!AZ671=0,"　","○")</f>
        <v>○</v>
      </c>
      <c r="W679" s="24" t="str">
        <f>IF([1]廃業を除いた名簿を貼り付ける!BA671=0,"　","○")</f>
        <v>○</v>
      </c>
      <c r="X679" s="24" t="str">
        <f>IF([1]廃業を除いた名簿を貼り付ける!BB671=0,"　","○")</f>
        <v>○</v>
      </c>
      <c r="Y679" s="24" t="str">
        <f>IF([1]廃業を除いた名簿を貼り付ける!BC671=0,"　","○")</f>
        <v>○</v>
      </c>
    </row>
    <row r="680" spans="1:25" ht="24.75" customHeight="1" x14ac:dyDescent="0.2">
      <c r="A680" s="19" t="s">
        <v>20</v>
      </c>
      <c r="B680" s="25">
        <f>[1]廃業を除いた名簿を貼り付ける!N672</f>
        <v>1441</v>
      </c>
      <c r="C680" s="26" t="s">
        <v>21</v>
      </c>
      <c r="D680" s="22" t="str">
        <f>[1]廃業を除いた名簿を貼り付ける!D672</f>
        <v>株式会社冷凍技術工業所</v>
      </c>
      <c r="E680" s="22" t="str">
        <f>IF([1]廃業を除いた名簿を貼り付ける!F672="","",[1]廃業を除いた名簿を貼り付ける!F672)</f>
        <v>代表取締役　佐藤　昭</v>
      </c>
      <c r="F680" s="22" t="str">
        <f>[1]廃業を除いた名簿を貼り付ける!H672&amp;[1]廃業を除いた名簿を貼り付ける!I672</f>
        <v>山形県南陽市三間通383番地の１</v>
      </c>
      <c r="G680" s="23">
        <f>[1]廃業を除いた名簿を貼り付ける!P672</f>
        <v>44110</v>
      </c>
      <c r="H680" s="22" t="str">
        <f>[1]廃業を除いた名簿を貼り付ける!AG672</f>
        <v>株式会社冷凍技術工業所　郡山営業所</v>
      </c>
      <c r="I680" s="22" t="str">
        <f>[1]廃業を除いた名簿を貼り付ける!AJ672&amp;[1]廃業を除いた名簿を貼り付ける!AK672</f>
        <v>福島県郡山市虎丸町17－19　常盤ビル１Ｆ</v>
      </c>
      <c r="J680" s="22" t="str">
        <f>[1]廃業を除いた名簿を貼り付ける!AL672</f>
        <v>024-932-6128</v>
      </c>
      <c r="K680" s="24" t="str">
        <f>IF([1]廃業を除いた名簿を貼り付ける!AO672=0,"　","○")</f>
        <v>○</v>
      </c>
      <c r="L680" s="24" t="str">
        <f>IF([1]廃業を除いた名簿を貼り付ける!AP672=0,"　","○")</f>
        <v>○</v>
      </c>
      <c r="M680" s="24" t="str">
        <f>IF([1]廃業を除いた名簿を貼り付ける!AQ672=0,"　","○")</f>
        <v>○</v>
      </c>
      <c r="N680" s="24" t="str">
        <f>IF([1]廃業を除いた名簿を貼り付ける!AR672=0,"　","○")</f>
        <v>○</v>
      </c>
      <c r="O680" s="24" t="str">
        <f>IF([1]廃業を除いた名簿を貼り付ける!AS672=0,"　","○")</f>
        <v>○</v>
      </c>
      <c r="P680" s="24" t="str">
        <f>IF([1]廃業を除いた名簿を貼り付ける!AT672=0,"　","○")</f>
        <v>○</v>
      </c>
      <c r="Q680" s="24" t="str">
        <f>IF([1]廃業を除いた名簿を貼り付ける!AU672=0,"　","○")</f>
        <v>○</v>
      </c>
      <c r="R680" s="24" t="str">
        <f>IF([1]廃業を除いた名簿を貼り付ける!AV672=0,"　","○")</f>
        <v>○</v>
      </c>
      <c r="S680" s="24" t="str">
        <f>IF([1]廃業を除いた名簿を貼り付ける!AW672=0,"　","○")</f>
        <v>○</v>
      </c>
      <c r="T680" s="24" t="str">
        <f>IF([1]廃業を除いた名簿を貼り付ける!AX672=0,"　","○")</f>
        <v>○</v>
      </c>
      <c r="U680" s="24" t="str">
        <f>IF([1]廃業を除いた名簿を貼り付ける!AY672=0,"　","○")</f>
        <v>○</v>
      </c>
      <c r="V680" s="24" t="str">
        <f>IF([1]廃業を除いた名簿を貼り付ける!AZ672=0,"　","○")</f>
        <v>○</v>
      </c>
      <c r="W680" s="24" t="str">
        <f>IF([1]廃業を除いた名簿を貼り付ける!BA672=0,"　","○")</f>
        <v>○</v>
      </c>
      <c r="X680" s="24" t="str">
        <f>IF([1]廃業を除いた名簿を貼り付ける!BB672=0,"　","○")</f>
        <v>○</v>
      </c>
      <c r="Y680" s="24" t="str">
        <f>IF([1]廃業を除いた名簿を貼り付ける!BC672=0,"　","○")</f>
        <v>○</v>
      </c>
    </row>
    <row r="681" spans="1:25" ht="24.75" customHeight="1" x14ac:dyDescent="0.2">
      <c r="A681" s="19" t="s">
        <v>20</v>
      </c>
      <c r="B681" s="25">
        <f>[1]廃業を除いた名簿を貼り付ける!N673</f>
        <v>1442</v>
      </c>
      <c r="C681" s="26" t="s">
        <v>21</v>
      </c>
      <c r="D681" s="22" t="str">
        <f>[1]廃業を除いた名簿を貼り付ける!D673</f>
        <v>有限会社篠﨑設備</v>
      </c>
      <c r="E681" s="22" t="str">
        <f>IF([1]廃業を除いた名簿を貼り付ける!F673="","",[1]廃業を除いた名簿を貼り付ける!F673)</f>
        <v>代表取締役　篠﨑　誠</v>
      </c>
      <c r="F681" s="22" t="str">
        <f>[1]廃業を除いた名簿を貼り付ける!H673&amp;[1]廃業を除いた名簿を貼り付ける!I673</f>
        <v>栃木県足利市板倉町１０８９番地の５</v>
      </c>
      <c r="G681" s="23">
        <f>[1]廃業を除いた名簿を貼り付ける!P673</f>
        <v>44110</v>
      </c>
      <c r="H681" s="22" t="str">
        <f>[1]廃業を除いた名簿を貼り付ける!AG673</f>
        <v>有限会社篠﨑設備</v>
      </c>
      <c r="I681" s="22" t="str">
        <f>[1]廃業を除いた名簿を貼り付ける!AJ673&amp;[1]廃業を除いた名簿を貼り付ける!AK673</f>
        <v>栃木県足利市板倉町１０８９番地の５</v>
      </c>
      <c r="J681" s="22" t="str">
        <f>[1]廃業を除いた名簿を貼り付ける!AL673</f>
        <v>0284-62-2424</v>
      </c>
      <c r="K681" s="24" t="str">
        <f>IF([1]廃業を除いた名簿を貼り付ける!AO673=0,"　","○")</f>
        <v>○</v>
      </c>
      <c r="L681" s="24" t="str">
        <f>IF([1]廃業を除いた名簿を貼り付ける!AP673=0,"　","○")</f>
        <v>○</v>
      </c>
      <c r="M681" s="24" t="str">
        <f>IF([1]廃業を除いた名簿を貼り付ける!AQ673=0,"　","○")</f>
        <v>○</v>
      </c>
      <c r="N681" s="24" t="str">
        <f>IF([1]廃業を除いた名簿を貼り付ける!AR673=0,"　","○")</f>
        <v>○</v>
      </c>
      <c r="O681" s="24" t="str">
        <f>IF([1]廃業を除いた名簿を貼り付ける!AS673=0,"　","○")</f>
        <v>○</v>
      </c>
      <c r="P681" s="24" t="str">
        <f>IF([1]廃業を除いた名簿を貼り付ける!AT673=0,"　","○")</f>
        <v>○</v>
      </c>
      <c r="Q681" s="24" t="str">
        <f>IF([1]廃業を除いた名簿を貼り付ける!AU673=0,"　","○")</f>
        <v>　</v>
      </c>
      <c r="R681" s="24" t="str">
        <f>IF([1]廃業を除いた名簿を貼り付ける!AV673=0,"　","○")</f>
        <v>　</v>
      </c>
      <c r="S681" s="24" t="str">
        <f>IF([1]廃業を除いた名簿を貼り付ける!AW673=0,"　","○")</f>
        <v>　</v>
      </c>
      <c r="T681" s="24" t="str">
        <f>IF([1]廃業を除いた名簿を貼り付ける!AX673=0,"　","○")</f>
        <v>○</v>
      </c>
      <c r="U681" s="24" t="str">
        <f>IF([1]廃業を除いた名簿を貼り付ける!AY673=0,"　","○")</f>
        <v>○</v>
      </c>
      <c r="V681" s="24" t="str">
        <f>IF([1]廃業を除いた名簿を貼り付ける!AZ673=0,"　","○")</f>
        <v>○</v>
      </c>
      <c r="W681" s="24" t="str">
        <f>IF([1]廃業を除いた名簿を貼り付ける!BA673=0,"　","○")</f>
        <v>○</v>
      </c>
      <c r="X681" s="24" t="str">
        <f>IF([1]廃業を除いた名簿を貼り付ける!BB673=0,"　","○")</f>
        <v>○</v>
      </c>
      <c r="Y681" s="24" t="str">
        <f>IF([1]廃業を除いた名簿を貼り付ける!BC673=0,"　","○")</f>
        <v>○</v>
      </c>
    </row>
    <row r="682" spans="1:25" ht="24.75" customHeight="1" x14ac:dyDescent="0.2">
      <c r="A682" s="19" t="s">
        <v>20</v>
      </c>
      <c r="B682" s="25">
        <f>[1]廃業を除いた名簿を貼り付ける!N674</f>
        <v>1443</v>
      </c>
      <c r="C682" s="26" t="s">
        <v>21</v>
      </c>
      <c r="D682" s="22" t="str">
        <f>[1]廃業を除いた名簿を貼り付ける!D674</f>
        <v>エアコンプラント工業株式会社</v>
      </c>
      <c r="E682" s="22" t="str">
        <f>IF([1]廃業を除いた名簿を貼り付ける!F674="","",[1]廃業を除いた名簿を貼り付ける!F674)</f>
        <v>代表取締役　三原　孝信</v>
      </c>
      <c r="F682" s="22" t="str">
        <f>[1]廃業を除いた名簿を貼り付ける!H674&amp;[1]廃業を除いた名簿を貼り付ける!I674</f>
        <v>東京都板橋区大山金井町４３番８号</v>
      </c>
      <c r="G682" s="23">
        <f>[1]廃業を除いた名簿を貼り付ける!P674</f>
        <v>44111</v>
      </c>
      <c r="H682" s="22" t="str">
        <f>[1]廃業を除いた名簿を貼り付ける!AG674</f>
        <v>エアコンプラント工業株式会社</v>
      </c>
      <c r="I682" s="22" t="str">
        <f>[1]廃業を除いた名簿を貼り付ける!AJ674&amp;[1]廃業を除いた名簿を貼り付ける!AK674</f>
        <v>東京都板橋区大山金井町４３番８号</v>
      </c>
      <c r="J682" s="22" t="str">
        <f>[1]廃業を除いた名簿を貼り付ける!AL674</f>
        <v>03-3554-2101</v>
      </c>
      <c r="K682" s="24" t="str">
        <f>IF([1]廃業を除いた名簿を貼り付ける!AO674=0,"　","○")</f>
        <v>○</v>
      </c>
      <c r="L682" s="24" t="str">
        <f>IF([1]廃業を除いた名簿を貼り付ける!AP674=0,"　","○")</f>
        <v>○</v>
      </c>
      <c r="M682" s="24" t="str">
        <f>IF([1]廃業を除いた名簿を貼り付ける!AQ674=0,"　","○")</f>
        <v>○</v>
      </c>
      <c r="N682" s="24" t="str">
        <f>IF([1]廃業を除いた名簿を貼り付ける!AR674=0,"　","○")</f>
        <v>○</v>
      </c>
      <c r="O682" s="24" t="str">
        <f>IF([1]廃業を除いた名簿を貼り付ける!AS674=0,"　","○")</f>
        <v>○</v>
      </c>
      <c r="P682" s="24" t="str">
        <f>IF([1]廃業を除いた名簿を貼り付ける!AT674=0,"　","○")</f>
        <v>○</v>
      </c>
      <c r="Q682" s="24" t="str">
        <f>IF([1]廃業を除いた名簿を貼り付ける!AU674=0,"　","○")</f>
        <v>　</v>
      </c>
      <c r="R682" s="24" t="str">
        <f>IF([1]廃業を除いた名簿を貼り付ける!AV674=0,"　","○")</f>
        <v>　</v>
      </c>
      <c r="S682" s="24" t="str">
        <f>IF([1]廃業を除いた名簿を貼り付ける!AW674=0,"　","○")</f>
        <v>　</v>
      </c>
      <c r="T682" s="24" t="str">
        <f>IF([1]廃業を除いた名簿を貼り付ける!AX674=0,"　","○")</f>
        <v>○</v>
      </c>
      <c r="U682" s="24" t="str">
        <f>IF([1]廃業を除いた名簿を貼り付ける!AY674=0,"　","○")</f>
        <v>○</v>
      </c>
      <c r="V682" s="24" t="str">
        <f>IF([1]廃業を除いた名簿を貼り付ける!AZ674=0,"　","○")</f>
        <v>○</v>
      </c>
      <c r="W682" s="24" t="str">
        <f>IF([1]廃業を除いた名簿を貼り付ける!BA674=0,"　","○")</f>
        <v>○</v>
      </c>
      <c r="X682" s="24" t="str">
        <f>IF([1]廃業を除いた名簿を貼り付ける!BB674=0,"　","○")</f>
        <v>○</v>
      </c>
      <c r="Y682" s="24" t="str">
        <f>IF([1]廃業を除いた名簿を貼り付ける!BC674=0,"　","○")</f>
        <v>○</v>
      </c>
    </row>
    <row r="683" spans="1:25" ht="24.75" customHeight="1" x14ac:dyDescent="0.2">
      <c r="A683" s="19" t="s">
        <v>20</v>
      </c>
      <c r="B683" s="25">
        <f>[1]廃業を除いた名簿を貼り付ける!N675</f>
        <v>1444</v>
      </c>
      <c r="C683" s="26" t="s">
        <v>21</v>
      </c>
      <c r="D683" s="22" t="str">
        <f>[1]廃業を除いた名簿を貼り付ける!D675</f>
        <v>山本　和憲</v>
      </c>
      <c r="E683" s="22" t="str">
        <f>IF([1]廃業を除いた名簿を貼り付ける!F675="","",[1]廃業を除いた名簿を貼り付ける!F675)</f>
        <v/>
      </c>
      <c r="F683" s="22" t="str">
        <f>[1]廃業を除いた名簿を貼り付ける!H675&amp;[1]廃業を除いた名簿を貼り付ける!I675</f>
        <v>群馬県太田市矢場新町１４７番地４８</v>
      </c>
      <c r="G683" s="23">
        <f>[1]廃業を除いた名簿を貼り付ける!P675</f>
        <v>44111</v>
      </c>
      <c r="H683" s="22" t="str">
        <f>[1]廃業を除いた名簿を貼り付ける!AG675</f>
        <v>やまもと電機さーびす</v>
      </c>
      <c r="I683" s="22" t="str">
        <f>[1]廃業を除いた名簿を貼り付ける!AJ675&amp;[1]廃業を除いた名簿を貼り付ける!AK675</f>
        <v>群馬県太田市矢場新町１４７番地４８</v>
      </c>
      <c r="J683" s="22" t="str">
        <f>[1]廃業を除いた名簿を貼り付ける!AL675</f>
        <v>080-5012-4640</v>
      </c>
      <c r="K683" s="24" t="str">
        <f>IF([1]廃業を除いた名簿を貼り付ける!AO675=0,"　","○")</f>
        <v>○</v>
      </c>
      <c r="L683" s="24" t="str">
        <f>IF([1]廃業を除いた名簿を貼り付ける!AP675=0,"　","○")</f>
        <v>○</v>
      </c>
      <c r="M683" s="24" t="str">
        <f>IF([1]廃業を除いた名簿を貼り付ける!AQ675=0,"　","○")</f>
        <v>○</v>
      </c>
      <c r="N683" s="24" t="str">
        <f>IF([1]廃業を除いた名簿を貼り付ける!AR675=0,"　","○")</f>
        <v>○</v>
      </c>
      <c r="O683" s="24" t="str">
        <f>IF([1]廃業を除いた名簿を貼り付ける!AS675=0,"　","○")</f>
        <v>○</v>
      </c>
      <c r="P683" s="24" t="str">
        <f>IF([1]廃業を除いた名簿を貼り付ける!AT675=0,"　","○")</f>
        <v>○</v>
      </c>
      <c r="Q683" s="24" t="str">
        <f>IF([1]廃業を除いた名簿を貼り付ける!AU675=0,"　","○")</f>
        <v>　</v>
      </c>
      <c r="R683" s="24" t="str">
        <f>IF([1]廃業を除いた名簿を貼り付ける!AV675=0,"　","○")</f>
        <v>　</v>
      </c>
      <c r="S683" s="24" t="str">
        <f>IF([1]廃業を除いた名簿を貼り付ける!AW675=0,"　","○")</f>
        <v>　</v>
      </c>
      <c r="T683" s="24" t="str">
        <f>IF([1]廃業を除いた名簿を貼り付ける!AX675=0,"　","○")</f>
        <v>○</v>
      </c>
      <c r="U683" s="24" t="str">
        <f>IF([1]廃業を除いた名簿を貼り付ける!AY675=0,"　","○")</f>
        <v>○</v>
      </c>
      <c r="V683" s="24" t="str">
        <f>IF([1]廃業を除いた名簿を貼り付ける!AZ675=0,"　","○")</f>
        <v>○</v>
      </c>
      <c r="W683" s="24" t="str">
        <f>IF([1]廃業を除いた名簿を貼り付ける!BA675=0,"　","○")</f>
        <v>○</v>
      </c>
      <c r="X683" s="24" t="str">
        <f>IF([1]廃業を除いた名簿を貼り付ける!BB675=0,"　","○")</f>
        <v>○</v>
      </c>
      <c r="Y683" s="24" t="str">
        <f>IF([1]廃業を除いた名簿を貼り付ける!BC675=0,"　","○")</f>
        <v>○</v>
      </c>
    </row>
    <row r="684" spans="1:25" ht="24.75" customHeight="1" x14ac:dyDescent="0.2">
      <c r="A684" s="19" t="s">
        <v>20</v>
      </c>
      <c r="B684" s="25">
        <f>[1]廃業を除いた名簿を貼り付ける!N676</f>
        <v>1445</v>
      </c>
      <c r="C684" s="26" t="s">
        <v>21</v>
      </c>
      <c r="D684" s="22" t="str">
        <f>[1]廃業を除いた名簿を貼り付ける!D676</f>
        <v>ピーシーエム株式会社</v>
      </c>
      <c r="E684" s="22" t="str">
        <f>IF([1]廃業を除いた名簿を貼り付ける!F676="","",[1]廃業を除いた名簿を貼り付ける!F676)</f>
        <v>代表取締役　吉田　慎</v>
      </c>
      <c r="F684" s="22" t="str">
        <f>[1]廃業を除いた名簿を貼り付ける!H676&amp;[1]廃業を除いた名簿を貼り付ける!I676</f>
        <v>栃木県宇都宮市屋板町３１４番地３５</v>
      </c>
      <c r="G684" s="23">
        <f>[1]廃業を除いた名簿を貼り付ける!P676</f>
        <v>44117</v>
      </c>
      <c r="H684" s="22" t="str">
        <f>[1]廃業を除いた名簿を貼り付ける!AG676</f>
        <v>ピーシーエム株式会社</v>
      </c>
      <c r="I684" s="22" t="str">
        <f>[1]廃業を除いた名簿を貼り付ける!AJ676&amp;[1]廃業を除いた名簿を貼り付ける!AK676</f>
        <v>栃木県宇都宮市屋板町３１４番地３５</v>
      </c>
      <c r="J684" s="22" t="str">
        <f>[1]廃業を除いた名簿を貼り付ける!AL676</f>
        <v>028-680-7951</v>
      </c>
      <c r="K684" s="24" t="str">
        <f>IF([1]廃業を除いた名簿を貼り付ける!AO676=0,"　","○")</f>
        <v>○</v>
      </c>
      <c r="L684" s="24" t="str">
        <f>IF([1]廃業を除いた名簿を貼り付ける!AP676=0,"　","○")</f>
        <v>○</v>
      </c>
      <c r="M684" s="24" t="str">
        <f>IF([1]廃業を除いた名簿を貼り付ける!AQ676=0,"　","○")</f>
        <v>○</v>
      </c>
      <c r="N684" s="24" t="str">
        <f>IF([1]廃業を除いた名簿を貼り付ける!AR676=0,"　","○")</f>
        <v>○</v>
      </c>
      <c r="O684" s="24" t="str">
        <f>IF([1]廃業を除いた名簿を貼り付ける!AS676=0,"　","○")</f>
        <v>○</v>
      </c>
      <c r="P684" s="24" t="str">
        <f>IF([1]廃業を除いた名簿を貼り付ける!AT676=0,"　","○")</f>
        <v>○</v>
      </c>
      <c r="Q684" s="24" t="str">
        <f>IF([1]廃業を除いた名簿を貼り付ける!AU676=0,"　","○")</f>
        <v>○</v>
      </c>
      <c r="R684" s="24" t="str">
        <f>IF([1]廃業を除いた名簿を貼り付ける!AV676=0,"　","○")</f>
        <v>○</v>
      </c>
      <c r="S684" s="24" t="str">
        <f>IF([1]廃業を除いた名簿を貼り付ける!AW676=0,"　","○")</f>
        <v>○</v>
      </c>
      <c r="T684" s="24" t="str">
        <f>IF([1]廃業を除いた名簿を貼り付ける!AX676=0,"　","○")</f>
        <v>○</v>
      </c>
      <c r="U684" s="24" t="str">
        <f>IF([1]廃業を除いた名簿を貼り付ける!AY676=0,"　","○")</f>
        <v>○</v>
      </c>
      <c r="V684" s="24" t="str">
        <f>IF([1]廃業を除いた名簿を貼り付ける!AZ676=0,"　","○")</f>
        <v>○</v>
      </c>
      <c r="W684" s="24" t="str">
        <f>IF([1]廃業を除いた名簿を貼り付ける!BA676=0,"　","○")</f>
        <v>○</v>
      </c>
      <c r="X684" s="24" t="str">
        <f>IF([1]廃業を除いた名簿を貼り付ける!BB676=0,"　","○")</f>
        <v>○</v>
      </c>
      <c r="Y684" s="24" t="str">
        <f>IF([1]廃業を除いた名簿を貼り付ける!BC676=0,"　","○")</f>
        <v>○</v>
      </c>
    </row>
    <row r="685" spans="1:25" ht="24.75" customHeight="1" x14ac:dyDescent="0.2">
      <c r="A685" s="19" t="s">
        <v>20</v>
      </c>
      <c r="B685" s="25">
        <f>[1]廃業を除いた名簿を貼り付ける!N677</f>
        <v>1446</v>
      </c>
      <c r="C685" s="26" t="s">
        <v>21</v>
      </c>
      <c r="D685" s="22" t="str">
        <f>[1]廃業を除いた名簿を貼り付ける!D677</f>
        <v>株式会社トビタ店舗設備</v>
      </c>
      <c r="E685" s="22" t="str">
        <f>IF([1]廃業を除いた名簿を貼り付ける!F677="","",[1]廃業を除いた名簿を貼り付ける!F677)</f>
        <v>代表取締役　飛田　成人</v>
      </c>
      <c r="F685" s="22" t="str">
        <f>[1]廃業を除いた名簿を貼り付ける!H677&amp;[1]廃業を除いた名簿を貼り付ける!I677</f>
        <v>茨城県常陸大宮市泉５４１番地の２８６</v>
      </c>
      <c r="G685" s="23">
        <f>[1]廃業を除いた名簿を貼り付ける!P677</f>
        <v>44117</v>
      </c>
      <c r="H685" s="22" t="str">
        <f>[1]廃業を除いた名簿を貼り付ける!AG677</f>
        <v>株式会社トビタ店舗設備</v>
      </c>
      <c r="I685" s="22" t="str">
        <f>[1]廃業を除いた名簿を貼り付ける!AJ677&amp;[1]廃業を除いた名簿を貼り付ける!AK677</f>
        <v>茨城県常陸大宮市泉５４１番地の２８６</v>
      </c>
      <c r="J685" s="22" t="str">
        <f>[1]廃業を除いた名簿を貼り付ける!AL677</f>
        <v>0295-53-7227</v>
      </c>
      <c r="K685" s="24" t="str">
        <f>IF([1]廃業を除いた名簿を貼り付ける!AO677=0,"　","○")</f>
        <v>○</v>
      </c>
      <c r="L685" s="24" t="str">
        <f>IF([1]廃業を除いた名簿を貼り付ける!AP677=0,"　","○")</f>
        <v>○</v>
      </c>
      <c r="M685" s="24" t="str">
        <f>IF([1]廃業を除いた名簿を貼り付ける!AQ677=0,"　","○")</f>
        <v>○</v>
      </c>
      <c r="N685" s="24" t="str">
        <f>IF([1]廃業を除いた名簿を貼り付ける!AR677=0,"　","○")</f>
        <v>○</v>
      </c>
      <c r="O685" s="24" t="str">
        <f>IF([1]廃業を除いた名簿を貼り付ける!AS677=0,"　","○")</f>
        <v>○</v>
      </c>
      <c r="P685" s="24" t="str">
        <f>IF([1]廃業を除いた名簿を貼り付ける!AT677=0,"　","○")</f>
        <v>○</v>
      </c>
      <c r="Q685" s="24" t="str">
        <f>IF([1]廃業を除いた名簿を貼り付ける!AU677=0,"　","○")</f>
        <v>　</v>
      </c>
      <c r="R685" s="24" t="str">
        <f>IF([1]廃業を除いた名簿を貼り付ける!AV677=0,"　","○")</f>
        <v>　</v>
      </c>
      <c r="S685" s="24" t="str">
        <f>IF([1]廃業を除いた名簿を貼り付ける!AW677=0,"　","○")</f>
        <v>　</v>
      </c>
      <c r="T685" s="24" t="str">
        <f>IF([1]廃業を除いた名簿を貼り付ける!AX677=0,"　","○")</f>
        <v>○</v>
      </c>
      <c r="U685" s="24" t="str">
        <f>IF([1]廃業を除いた名簿を貼り付ける!AY677=0,"　","○")</f>
        <v>○</v>
      </c>
      <c r="V685" s="24" t="str">
        <f>IF([1]廃業を除いた名簿を貼り付ける!AZ677=0,"　","○")</f>
        <v>○</v>
      </c>
      <c r="W685" s="24" t="str">
        <f>IF([1]廃業を除いた名簿を貼り付ける!BA677=0,"　","○")</f>
        <v>○</v>
      </c>
      <c r="X685" s="24" t="str">
        <f>IF([1]廃業を除いた名簿を貼り付ける!BB677=0,"　","○")</f>
        <v>○</v>
      </c>
      <c r="Y685" s="24" t="str">
        <f>IF([1]廃業を除いた名簿を貼り付ける!BC677=0,"　","○")</f>
        <v>○</v>
      </c>
    </row>
    <row r="686" spans="1:25" ht="24.75" customHeight="1" x14ac:dyDescent="0.2">
      <c r="A686" s="19" t="s">
        <v>20</v>
      </c>
      <c r="B686" s="25">
        <f>[1]廃業を除いた名簿を貼り付ける!N678</f>
        <v>1447</v>
      </c>
      <c r="C686" s="26" t="s">
        <v>21</v>
      </c>
      <c r="D686" s="22" t="str">
        <f>[1]廃業を除いた名簿を貼り付ける!D678</f>
        <v>株式会社さくら</v>
      </c>
      <c r="E686" s="22" t="str">
        <f>IF([1]廃業を除いた名簿を貼り付ける!F678="","",[1]廃業を除いた名簿を貼り付ける!F678)</f>
        <v>代表取締役　石井　幹男</v>
      </c>
      <c r="F686" s="22" t="str">
        <f>[1]廃業を除いた名簿を貼り付ける!H678&amp;[1]廃業を除いた名簿を貼り付ける!I678</f>
        <v>埼玉県上尾市五番町１２番地７</v>
      </c>
      <c r="G686" s="23">
        <f>[1]廃業を除いた名簿を貼り付ける!P678</f>
        <v>44119</v>
      </c>
      <c r="H686" s="22" t="str">
        <f>[1]廃業を除いた名簿を貼り付ける!AG678</f>
        <v>株式会社さくら</v>
      </c>
      <c r="I686" s="22" t="str">
        <f>[1]廃業を除いた名簿を貼り付ける!AJ678&amp;[1]廃業を除いた名簿を貼り付ける!AK678</f>
        <v>埼玉県上尾市五番町１２番地７</v>
      </c>
      <c r="J686" s="22" t="str">
        <f>[1]廃業を除いた名簿を貼り付ける!AL678</f>
        <v>048-721-4035</v>
      </c>
      <c r="K686" s="24" t="str">
        <f>IF([1]廃業を除いた名簿を貼り付ける!AO678=0,"　","○")</f>
        <v>○</v>
      </c>
      <c r="L686" s="24" t="str">
        <f>IF([1]廃業を除いた名簿を貼り付ける!AP678=0,"　","○")</f>
        <v>○</v>
      </c>
      <c r="M686" s="24" t="str">
        <f>IF([1]廃業を除いた名簿を貼り付ける!AQ678=0,"　","○")</f>
        <v>○</v>
      </c>
      <c r="N686" s="24" t="str">
        <f>IF([1]廃業を除いた名簿を貼り付ける!AR678=0,"　","○")</f>
        <v>○</v>
      </c>
      <c r="O686" s="24" t="str">
        <f>IF([1]廃業を除いた名簿を貼り付ける!AS678=0,"　","○")</f>
        <v>○</v>
      </c>
      <c r="P686" s="24" t="str">
        <f>IF([1]廃業を除いた名簿を貼り付ける!AT678=0,"　","○")</f>
        <v>○</v>
      </c>
      <c r="Q686" s="24" t="str">
        <f>IF([1]廃業を除いた名簿を貼り付ける!AU678=0,"　","○")</f>
        <v>○</v>
      </c>
      <c r="R686" s="24" t="str">
        <f>IF([1]廃業を除いた名簿を貼り付ける!AV678=0,"　","○")</f>
        <v>○</v>
      </c>
      <c r="S686" s="24" t="str">
        <f>IF([1]廃業を除いた名簿を貼り付ける!AW678=0,"　","○")</f>
        <v>○</v>
      </c>
      <c r="T686" s="24" t="str">
        <f>IF([1]廃業を除いた名簿を貼り付ける!AX678=0,"　","○")</f>
        <v>○</v>
      </c>
      <c r="U686" s="24" t="str">
        <f>IF([1]廃業を除いた名簿を貼り付ける!AY678=0,"　","○")</f>
        <v>○</v>
      </c>
      <c r="V686" s="24" t="str">
        <f>IF([1]廃業を除いた名簿を貼り付ける!AZ678=0,"　","○")</f>
        <v>○</v>
      </c>
      <c r="W686" s="24" t="str">
        <f>IF([1]廃業を除いた名簿を貼り付ける!BA678=0,"　","○")</f>
        <v>○</v>
      </c>
      <c r="X686" s="24" t="str">
        <f>IF([1]廃業を除いた名簿を貼り付ける!BB678=0,"　","○")</f>
        <v>○</v>
      </c>
      <c r="Y686" s="24" t="str">
        <f>IF([1]廃業を除いた名簿を貼り付ける!BC678=0,"　","○")</f>
        <v>○</v>
      </c>
    </row>
    <row r="687" spans="1:25" ht="24.75" customHeight="1" x14ac:dyDescent="0.2">
      <c r="A687" s="19" t="s">
        <v>20</v>
      </c>
      <c r="B687" s="25">
        <f>[1]廃業を除いた名簿を貼り付ける!N679</f>
        <v>1448</v>
      </c>
      <c r="C687" s="26" t="s">
        <v>21</v>
      </c>
      <c r="D687" s="22" t="str">
        <f>[1]廃業を除いた名簿を貼り付ける!D679</f>
        <v>葛城空調株式会社</v>
      </c>
      <c r="E687" s="22" t="str">
        <f>IF([1]廃業を除いた名簿を貼り付ける!F679="","",[1]廃業を除いた名簿を貼り付ける!F679)</f>
        <v>代表取締役　石山　昇</v>
      </c>
      <c r="F687" s="22" t="str">
        <f>[1]廃業を除いた名簿を貼り付ける!H679&amp;[1]廃業を除いた名簿を貼り付ける!I679</f>
        <v>茨城県つくば市葛城根崎５７番地</v>
      </c>
      <c r="G687" s="23">
        <f>[1]廃業を除いた名簿を貼り付ける!P679</f>
        <v>44119</v>
      </c>
      <c r="H687" s="22" t="str">
        <f>[1]廃業を除いた名簿を貼り付ける!AG679</f>
        <v>葛城空調株式会社</v>
      </c>
      <c r="I687" s="22" t="str">
        <f>[1]廃業を除いた名簿を貼り付ける!AJ679&amp;[1]廃業を除いた名簿を貼り付ける!AK679</f>
        <v>茨城県つくば市葛城根崎５７番地</v>
      </c>
      <c r="J687" s="22" t="str">
        <f>[1]廃業を除いた名簿を貼り付ける!AL679</f>
        <v>029-856-1850</v>
      </c>
      <c r="K687" s="24" t="str">
        <f>IF([1]廃業を除いた名簿を貼り付ける!AO679=0,"　","○")</f>
        <v>○</v>
      </c>
      <c r="L687" s="24" t="str">
        <f>IF([1]廃業を除いた名簿を貼り付ける!AP679=0,"　","○")</f>
        <v>○</v>
      </c>
      <c r="M687" s="24" t="str">
        <f>IF([1]廃業を除いた名簿を貼り付ける!AQ679=0,"　","○")</f>
        <v>○</v>
      </c>
      <c r="N687" s="24" t="str">
        <f>IF([1]廃業を除いた名簿を貼り付ける!AR679=0,"　","○")</f>
        <v>○</v>
      </c>
      <c r="O687" s="24" t="str">
        <f>IF([1]廃業を除いた名簿を貼り付ける!AS679=0,"　","○")</f>
        <v>○</v>
      </c>
      <c r="P687" s="24" t="str">
        <f>IF([1]廃業を除いた名簿を貼り付ける!AT679=0,"　","○")</f>
        <v>○</v>
      </c>
      <c r="Q687" s="24" t="str">
        <f>IF([1]廃業を除いた名簿を貼り付ける!AU679=0,"　","○")</f>
        <v>○</v>
      </c>
      <c r="R687" s="24" t="str">
        <f>IF([1]廃業を除いた名簿を貼り付ける!AV679=0,"　","○")</f>
        <v>○</v>
      </c>
      <c r="S687" s="24" t="str">
        <f>IF([1]廃業を除いた名簿を貼り付ける!AW679=0,"　","○")</f>
        <v>○</v>
      </c>
      <c r="T687" s="24" t="str">
        <f>IF([1]廃業を除いた名簿を貼り付ける!AX679=0,"　","○")</f>
        <v>○</v>
      </c>
      <c r="U687" s="24" t="str">
        <f>IF([1]廃業を除いた名簿を貼り付ける!AY679=0,"　","○")</f>
        <v>○</v>
      </c>
      <c r="V687" s="24" t="str">
        <f>IF([1]廃業を除いた名簿を貼り付ける!AZ679=0,"　","○")</f>
        <v>○</v>
      </c>
      <c r="W687" s="24" t="str">
        <f>IF([1]廃業を除いた名簿を貼り付ける!BA679=0,"　","○")</f>
        <v>○</v>
      </c>
      <c r="X687" s="24" t="str">
        <f>IF([1]廃業を除いた名簿を貼り付ける!BB679=0,"　","○")</f>
        <v>○</v>
      </c>
      <c r="Y687" s="24" t="str">
        <f>IF([1]廃業を除いた名簿を貼り付ける!BC679=0,"　","○")</f>
        <v>○</v>
      </c>
    </row>
    <row r="688" spans="1:25" ht="24.75" customHeight="1" x14ac:dyDescent="0.2">
      <c r="A688" s="19" t="s">
        <v>20</v>
      </c>
      <c r="B688" s="25">
        <f>[1]廃業を除いた名簿を貼り付ける!N680</f>
        <v>1450</v>
      </c>
      <c r="C688" s="26" t="s">
        <v>21</v>
      </c>
      <c r="D688" s="22" t="str">
        <f>[1]廃業を除いた名簿を貼り付ける!D680</f>
        <v>宏和工業株式会社</v>
      </c>
      <c r="E688" s="22" t="str">
        <f>IF([1]廃業を除いた名簿を貼り付ける!F680="","",[1]廃業を除いた名簿を貼り付ける!F680)</f>
        <v>代表取締役　工藤　和彦</v>
      </c>
      <c r="F688" s="22" t="str">
        <f>[1]廃業を除いた名簿を貼り付ける!H680&amp;[1]廃業を除いた名簿を貼り付ける!I680</f>
        <v>三重県四日市市北小松町字西山１７１０番地</v>
      </c>
      <c r="G688" s="23">
        <f>[1]廃業を除いた名簿を貼り付ける!P680</f>
        <v>44123</v>
      </c>
      <c r="H688" s="22" t="str">
        <f>[1]廃業を除いた名簿を貼り付ける!AG680</f>
        <v>宏和工業株式会社</v>
      </c>
      <c r="I688" s="22" t="str">
        <f>[1]廃業を除いた名簿を貼り付ける!AJ680&amp;[1]廃業を除いた名簿を貼り付ける!AK680</f>
        <v>三重県四日市市北小松町字西山１７１０番地</v>
      </c>
      <c r="J688" s="22" t="str">
        <f>[1]廃業を除いた名簿を貼り付ける!AL680</f>
        <v>059-328-1321</v>
      </c>
      <c r="K688" s="24" t="str">
        <f>IF([1]廃業を除いた名簿を貼り付ける!AO680=0,"　","○")</f>
        <v>　</v>
      </c>
      <c r="L688" s="24" t="str">
        <f>IF([1]廃業を除いた名簿を貼り付ける!AP680=0,"　","○")</f>
        <v>　</v>
      </c>
      <c r="M688" s="24" t="str">
        <f>IF([1]廃業を除いた名簿を貼り付ける!AQ680=0,"　","○")</f>
        <v>　</v>
      </c>
      <c r="N688" s="24" t="str">
        <f>IF([1]廃業を除いた名簿を貼り付ける!AR680=0,"　","○")</f>
        <v>　</v>
      </c>
      <c r="O688" s="24" t="str">
        <f>IF([1]廃業を除いた名簿を貼り付ける!AS680=0,"　","○")</f>
        <v>○</v>
      </c>
      <c r="P688" s="24" t="str">
        <f>IF([1]廃業を除いた名簿を貼り付ける!AT680=0,"　","○")</f>
        <v>○</v>
      </c>
      <c r="Q688" s="24" t="str">
        <f>IF([1]廃業を除いた名簿を貼り付ける!AU680=0,"　","○")</f>
        <v>　</v>
      </c>
      <c r="R688" s="24" t="str">
        <f>IF([1]廃業を除いた名簿を貼り付ける!AV680=0,"　","○")</f>
        <v>　</v>
      </c>
      <c r="S688" s="24" t="str">
        <f>IF([1]廃業を除いた名簿を貼り付ける!AW680=0,"　","○")</f>
        <v>　</v>
      </c>
      <c r="T688" s="24" t="str">
        <f>IF([1]廃業を除いた名簿を貼り付ける!AX680=0,"　","○")</f>
        <v>　</v>
      </c>
      <c r="U688" s="24" t="str">
        <f>IF([1]廃業を除いた名簿を貼り付ける!AY680=0,"　","○")</f>
        <v>　</v>
      </c>
      <c r="V688" s="24" t="str">
        <f>IF([1]廃業を除いた名簿を貼り付ける!AZ680=0,"　","○")</f>
        <v>　</v>
      </c>
      <c r="W688" s="24" t="str">
        <f>IF([1]廃業を除いた名簿を貼り付ける!BA680=0,"　","○")</f>
        <v>　</v>
      </c>
      <c r="X688" s="24" t="str">
        <f>IF([1]廃業を除いた名簿を貼り付ける!BB680=0,"　","○")</f>
        <v>○</v>
      </c>
      <c r="Y688" s="24" t="str">
        <f>IF([1]廃業を除いた名簿を貼り付ける!BC680=0,"　","○")</f>
        <v>○</v>
      </c>
    </row>
    <row r="689" spans="1:25" ht="24.75" customHeight="1" x14ac:dyDescent="0.2">
      <c r="A689" s="19" t="s">
        <v>20</v>
      </c>
      <c r="B689" s="25">
        <f>[1]廃業を除いた名簿を貼り付ける!N681</f>
        <v>1451</v>
      </c>
      <c r="C689" s="26" t="s">
        <v>21</v>
      </c>
      <c r="D689" s="22" t="str">
        <f>[1]廃業を除いた名簿を貼り付ける!D681</f>
        <v>アールエムテック株式会社</v>
      </c>
      <c r="E689" s="22" t="str">
        <f>IF([1]廃業を除いた名簿を貼り付ける!F681="","",[1]廃業を除いた名簿を貼り付ける!F681)</f>
        <v>代表取締役　吉川　潤</v>
      </c>
      <c r="F689" s="22" t="str">
        <f>[1]廃業を除いた名簿を貼り付ける!H681&amp;[1]廃業を除いた名簿を貼り付ける!I681</f>
        <v>東京都中央区日本橋浜町二丁目5番1号</v>
      </c>
      <c r="G689" s="23">
        <f>[1]廃業を除いた名簿を貼り付ける!P681</f>
        <v>44124</v>
      </c>
      <c r="H689" s="22" t="str">
        <f>[1]廃業を除いた名簿を貼り付ける!AG681</f>
        <v>アールエムテック株式会社　相模原技術センター</v>
      </c>
      <c r="I689" s="22" t="str">
        <f>[1]廃業を除いた名簿を貼り付ける!AJ681&amp;[1]廃業を除いた名簿を貼り付ける!AK681</f>
        <v>神奈川県相模原市中央区田名塩田1-2-6</v>
      </c>
      <c r="J689" s="22" t="str">
        <f>[1]廃業を除いた名簿を貼り付ける!AL681</f>
        <v>042-711-4880</v>
      </c>
      <c r="K689" s="24" t="str">
        <f>IF([1]廃業を除いた名簿を貼り付ける!AO681=0,"　","○")</f>
        <v>　</v>
      </c>
      <c r="L689" s="24" t="str">
        <f>IF([1]廃業を除いた名簿を貼り付ける!AP681=0,"　","○")</f>
        <v>○</v>
      </c>
      <c r="M689" s="24" t="str">
        <f>IF([1]廃業を除いた名簿を貼り付ける!AQ681=0,"　","○")</f>
        <v>○</v>
      </c>
      <c r="N689" s="24" t="str">
        <f>IF([1]廃業を除いた名簿を貼り付ける!AR681=0,"　","○")</f>
        <v>　</v>
      </c>
      <c r="O689" s="24" t="str">
        <f>IF([1]廃業を除いた名簿を貼り付ける!AS681=0,"　","○")</f>
        <v>○</v>
      </c>
      <c r="P689" s="24" t="str">
        <f>IF([1]廃業を除いた名簿を貼り付ける!AT681=0,"　","○")</f>
        <v>○</v>
      </c>
      <c r="Q689" s="24" t="str">
        <f>IF([1]廃業を除いた名簿を貼り付ける!AU681=0,"　","○")</f>
        <v>　</v>
      </c>
      <c r="R689" s="24" t="str">
        <f>IF([1]廃業を除いた名簿を貼り付ける!AV681=0,"　","○")</f>
        <v>○</v>
      </c>
      <c r="S689" s="24" t="str">
        <f>IF([1]廃業を除いた名簿を貼り付ける!AW681=0,"　","○")</f>
        <v>○</v>
      </c>
      <c r="T689" s="24" t="str">
        <f>IF([1]廃業を除いた名簿を貼り付ける!AX681=0,"　","○")</f>
        <v>　</v>
      </c>
      <c r="U689" s="24" t="str">
        <f>IF([1]廃業を除いた名簿を貼り付ける!AY681=0,"　","○")</f>
        <v>○</v>
      </c>
      <c r="V689" s="24" t="str">
        <f>IF([1]廃業を除いた名簿を貼り付ける!AZ681=0,"　","○")</f>
        <v>○</v>
      </c>
      <c r="W689" s="24" t="str">
        <f>IF([1]廃業を除いた名簿を貼り付ける!BA681=0,"　","○")</f>
        <v>　</v>
      </c>
      <c r="X689" s="24" t="str">
        <f>IF([1]廃業を除いた名簿を貼り付ける!BB681=0,"　","○")</f>
        <v>○</v>
      </c>
      <c r="Y689" s="24" t="str">
        <f>IF([1]廃業を除いた名簿を貼り付ける!BC681=0,"　","○")</f>
        <v>○</v>
      </c>
    </row>
    <row r="690" spans="1:25" ht="24.75" customHeight="1" x14ac:dyDescent="0.2">
      <c r="A690" s="19" t="s">
        <v>20</v>
      </c>
      <c r="B690" s="25">
        <f>[1]廃業を除いた名簿を貼り付ける!N682</f>
        <v>1453</v>
      </c>
      <c r="C690" s="26" t="s">
        <v>21</v>
      </c>
      <c r="D690" s="22" t="str">
        <f>[1]廃業を除いた名簿を貼り付ける!D682</f>
        <v>株式会社ヤマナカ工業</v>
      </c>
      <c r="E690" s="22" t="str">
        <f>IF([1]廃業を除いた名簿を貼り付ける!F682="","",[1]廃業を除いた名簿を貼り付ける!F682)</f>
        <v>代表取締役　山中　寿久</v>
      </c>
      <c r="F690" s="22" t="str">
        <f>[1]廃業を除いた名簿を貼り付ける!H682&amp;[1]廃業を除いた名簿を貼り付ける!I682</f>
        <v>茨城県坂東市岩井３２４４番地</v>
      </c>
      <c r="G690" s="23">
        <f>[1]廃業を除いた名簿を貼り付ける!P682</f>
        <v>44125</v>
      </c>
      <c r="H690" s="22" t="str">
        <f>[1]廃業を除いた名簿を貼り付ける!AG682</f>
        <v>株式会社ヤマナカ工業</v>
      </c>
      <c r="I690" s="22" t="str">
        <f>[1]廃業を除いた名簿を貼り付ける!AJ682&amp;[1]廃業を除いた名簿を貼り付ける!AK682</f>
        <v>茨城県坂東市岩井３２４４番地</v>
      </c>
      <c r="J690" s="22" t="str">
        <f>[1]廃業を除いた名簿を貼り付ける!AL682</f>
        <v>0297-35-1575</v>
      </c>
      <c r="K690" s="24" t="str">
        <f>IF([1]廃業を除いた名簿を貼り付ける!AO682=0,"　","○")</f>
        <v>○</v>
      </c>
      <c r="L690" s="24" t="str">
        <f>IF([1]廃業を除いた名簿を貼り付ける!AP682=0,"　","○")</f>
        <v>○</v>
      </c>
      <c r="M690" s="24" t="str">
        <f>IF([1]廃業を除いた名簿を貼り付ける!AQ682=0,"　","○")</f>
        <v>○</v>
      </c>
      <c r="N690" s="24" t="str">
        <f>IF([1]廃業を除いた名簿を貼り付ける!AR682=0,"　","○")</f>
        <v>○</v>
      </c>
      <c r="O690" s="24" t="str">
        <f>IF([1]廃業を除いた名簿を貼り付ける!AS682=0,"　","○")</f>
        <v>○</v>
      </c>
      <c r="P690" s="24" t="str">
        <f>IF([1]廃業を除いた名簿を貼り付ける!AT682=0,"　","○")</f>
        <v>○</v>
      </c>
      <c r="Q690" s="24" t="str">
        <f>IF([1]廃業を除いた名簿を貼り付ける!AU682=0,"　","○")</f>
        <v>○</v>
      </c>
      <c r="R690" s="24" t="str">
        <f>IF([1]廃業を除いた名簿を貼り付ける!AV682=0,"　","○")</f>
        <v>○</v>
      </c>
      <c r="S690" s="24" t="str">
        <f>IF([1]廃業を除いた名簿を貼り付ける!AW682=0,"　","○")</f>
        <v>○</v>
      </c>
      <c r="T690" s="24" t="str">
        <f>IF([1]廃業を除いた名簿を貼り付ける!AX682=0,"　","○")</f>
        <v>　</v>
      </c>
      <c r="U690" s="24" t="str">
        <f>IF([1]廃業を除いた名簿を貼り付ける!AY682=0,"　","○")</f>
        <v>○</v>
      </c>
      <c r="V690" s="24" t="str">
        <f>IF([1]廃業を除いた名簿を貼り付ける!AZ682=0,"　","○")</f>
        <v>○</v>
      </c>
      <c r="W690" s="24" t="str">
        <f>IF([1]廃業を除いた名簿を貼り付ける!BA682=0,"　","○")</f>
        <v>　</v>
      </c>
      <c r="X690" s="24" t="str">
        <f>IF([1]廃業を除いた名簿を貼り付ける!BB682=0,"　","○")</f>
        <v>○</v>
      </c>
      <c r="Y690" s="24" t="str">
        <f>IF([1]廃業を除いた名簿を貼り付ける!BC682=0,"　","○")</f>
        <v>○</v>
      </c>
    </row>
    <row r="691" spans="1:25" ht="24.75" customHeight="1" x14ac:dyDescent="0.2">
      <c r="A691" s="19" t="s">
        <v>20</v>
      </c>
      <c r="B691" s="25">
        <f>[1]廃業を除いた名簿を貼り付ける!N683</f>
        <v>1454</v>
      </c>
      <c r="C691" s="26" t="s">
        <v>21</v>
      </c>
      <c r="D691" s="22" t="str">
        <f>[1]廃業を除いた名簿を貼り付ける!D683</f>
        <v>安藤　武義</v>
      </c>
      <c r="E691" s="22" t="str">
        <f>IF([1]廃業を除いた名簿を貼り付ける!F683="","",[1]廃業を除いた名簿を貼り付ける!F683)</f>
        <v/>
      </c>
      <c r="F691" s="22" t="str">
        <f>[1]廃業を除いた名簿を貼り付ける!H683&amp;[1]廃業を除いた名簿を貼り付ける!I683</f>
        <v>埼玉県さいたま市桜区町谷３丁目１８番１１号</v>
      </c>
      <c r="G691" s="23">
        <f>[1]廃業を除いた名簿を貼り付ける!P683</f>
        <v>44125</v>
      </c>
      <c r="H691" s="22" t="str">
        <f>[1]廃業を除いた名簿を貼り付ける!AG683</f>
        <v>埼玉中央冷熱</v>
      </c>
      <c r="I691" s="22" t="str">
        <f>[1]廃業を除いた名簿を貼り付ける!AJ683&amp;[1]廃業を除いた名簿を貼り付ける!AK683</f>
        <v>埼玉県さいたま市桜区町谷３丁目１８番１１号</v>
      </c>
      <c r="J691" s="22" t="str">
        <f>[1]廃業を除いた名簿を貼り付ける!AL683</f>
        <v>048-863-8253</v>
      </c>
      <c r="K691" s="24" t="str">
        <f>IF([1]廃業を除いた名簿を貼り付ける!AO683=0,"　","○")</f>
        <v>○</v>
      </c>
      <c r="L691" s="24" t="str">
        <f>IF([1]廃業を除いた名簿を貼り付ける!AP683=0,"　","○")</f>
        <v>○</v>
      </c>
      <c r="M691" s="24" t="str">
        <f>IF([1]廃業を除いた名簿を貼り付ける!AQ683=0,"　","○")</f>
        <v>○</v>
      </c>
      <c r="N691" s="24" t="str">
        <f>IF([1]廃業を除いた名簿を貼り付ける!AR683=0,"　","○")</f>
        <v>○</v>
      </c>
      <c r="O691" s="24" t="str">
        <f>IF([1]廃業を除いた名簿を貼り付ける!AS683=0,"　","○")</f>
        <v>○</v>
      </c>
      <c r="P691" s="24" t="str">
        <f>IF([1]廃業を除いた名簿を貼り付ける!AT683=0,"　","○")</f>
        <v>○</v>
      </c>
      <c r="Q691" s="24" t="str">
        <f>IF([1]廃業を除いた名簿を貼り付ける!AU683=0,"　","○")</f>
        <v>○</v>
      </c>
      <c r="R691" s="24" t="str">
        <f>IF([1]廃業を除いた名簿を貼り付ける!AV683=0,"　","○")</f>
        <v>○</v>
      </c>
      <c r="S691" s="24" t="str">
        <f>IF([1]廃業を除いた名簿を貼り付ける!AW683=0,"　","○")</f>
        <v>○</v>
      </c>
      <c r="T691" s="24" t="str">
        <f>IF([1]廃業を除いた名簿を貼り付ける!AX683=0,"　","○")</f>
        <v>○</v>
      </c>
      <c r="U691" s="24" t="str">
        <f>IF([1]廃業を除いた名簿を貼り付ける!AY683=0,"　","○")</f>
        <v>○</v>
      </c>
      <c r="V691" s="24" t="str">
        <f>IF([1]廃業を除いた名簿を貼り付ける!AZ683=0,"　","○")</f>
        <v>○</v>
      </c>
      <c r="W691" s="24" t="str">
        <f>IF([1]廃業を除いた名簿を貼り付ける!BA683=0,"　","○")</f>
        <v>○</v>
      </c>
      <c r="X691" s="24" t="str">
        <f>IF([1]廃業を除いた名簿を貼り付ける!BB683=0,"　","○")</f>
        <v>○</v>
      </c>
      <c r="Y691" s="24" t="str">
        <f>IF([1]廃業を除いた名簿を貼り付ける!BC683=0,"　","○")</f>
        <v>○</v>
      </c>
    </row>
    <row r="692" spans="1:25" ht="24.75" customHeight="1" x14ac:dyDescent="0.2">
      <c r="A692" s="19" t="s">
        <v>20</v>
      </c>
      <c r="B692" s="25">
        <f>[1]廃業を除いた名簿を貼り付ける!N684</f>
        <v>1455</v>
      </c>
      <c r="C692" s="26" t="s">
        <v>21</v>
      </c>
      <c r="D692" s="22" t="str">
        <f>[1]廃業を除いた名簿を貼り付ける!D684</f>
        <v>有限会社プライムス</v>
      </c>
      <c r="E692" s="22" t="str">
        <f>IF([1]廃業を除いた名簿を貼り付ける!F684="","",[1]廃業を除いた名簿を貼り付ける!F684)</f>
        <v>取締役　齋藤　直樹</v>
      </c>
      <c r="F692" s="22" t="str">
        <f>[1]廃業を除いた名簿を貼り付ける!H684&amp;[1]廃業を除いた名簿を貼り付ける!I684</f>
        <v>千葉県佐倉市大蛇町５８１番地１８</v>
      </c>
      <c r="G692" s="23">
        <f>[1]廃業を除いた名簿を貼り付ける!P684</f>
        <v>44130</v>
      </c>
      <c r="H692" s="22" t="str">
        <f>[1]廃業を除いた名簿を貼り付ける!AG684</f>
        <v>有限会社プライムス</v>
      </c>
      <c r="I692" s="22" t="str">
        <f>[1]廃業を除いた名簿を貼り付ける!AJ684&amp;[1]廃業を除いた名簿を貼り付ける!AK684</f>
        <v>千葉県佐倉市大蛇町５８１番地１８</v>
      </c>
      <c r="J692" s="22" t="str">
        <f>[1]廃業を除いた名簿を貼り付ける!AL684</f>
        <v>043-483-2179</v>
      </c>
      <c r="K692" s="24" t="str">
        <f>IF([1]廃業を除いた名簿を貼り付ける!AO684=0,"　","○")</f>
        <v>○</v>
      </c>
      <c r="L692" s="24" t="str">
        <f>IF([1]廃業を除いた名簿を貼り付ける!AP684=0,"　","○")</f>
        <v>○</v>
      </c>
      <c r="M692" s="24" t="str">
        <f>IF([1]廃業を除いた名簿を貼り付ける!AQ684=0,"　","○")</f>
        <v>○</v>
      </c>
      <c r="N692" s="24" t="str">
        <f>IF([1]廃業を除いた名簿を貼り付ける!AR684=0,"　","○")</f>
        <v>○</v>
      </c>
      <c r="O692" s="24" t="str">
        <f>IF([1]廃業を除いた名簿を貼り付ける!AS684=0,"　","○")</f>
        <v>○</v>
      </c>
      <c r="P692" s="24" t="str">
        <f>IF([1]廃業を除いた名簿を貼り付ける!AT684=0,"　","○")</f>
        <v>○</v>
      </c>
      <c r="Q692" s="24" t="str">
        <f>IF([1]廃業を除いた名簿を貼り付ける!AU684=0,"　","○")</f>
        <v>○</v>
      </c>
      <c r="R692" s="24" t="str">
        <f>IF([1]廃業を除いた名簿を貼り付ける!AV684=0,"　","○")</f>
        <v>○</v>
      </c>
      <c r="S692" s="24" t="str">
        <f>IF([1]廃業を除いた名簿を貼り付ける!AW684=0,"　","○")</f>
        <v>○</v>
      </c>
      <c r="T692" s="24" t="str">
        <f>IF([1]廃業を除いた名簿を貼り付ける!AX684=0,"　","○")</f>
        <v>○</v>
      </c>
      <c r="U692" s="24" t="str">
        <f>IF([1]廃業を除いた名簿を貼り付ける!AY684=0,"　","○")</f>
        <v>○</v>
      </c>
      <c r="V692" s="24" t="str">
        <f>IF([1]廃業を除いた名簿を貼り付ける!AZ684=0,"　","○")</f>
        <v>○</v>
      </c>
      <c r="W692" s="24" t="str">
        <f>IF([1]廃業を除いた名簿を貼り付ける!BA684=0,"　","○")</f>
        <v>○</v>
      </c>
      <c r="X692" s="24" t="str">
        <f>IF([1]廃業を除いた名簿を貼り付ける!BB684=0,"　","○")</f>
        <v>○</v>
      </c>
      <c r="Y692" s="24" t="str">
        <f>IF([1]廃業を除いた名簿を貼り付ける!BC684=0,"　","○")</f>
        <v>○</v>
      </c>
    </row>
    <row r="693" spans="1:25" ht="24.75" customHeight="1" x14ac:dyDescent="0.2">
      <c r="A693" s="19" t="s">
        <v>20</v>
      </c>
      <c r="B693" s="25">
        <f>[1]廃業を除いた名簿を貼り付ける!N685</f>
        <v>1456</v>
      </c>
      <c r="C693" s="26" t="s">
        <v>21</v>
      </c>
      <c r="D693" s="22" t="str">
        <f>[1]廃業を除いた名簿を貼り付ける!D685</f>
        <v>株式会社アイハラ</v>
      </c>
      <c r="E693" s="22" t="str">
        <f>IF([1]廃業を除いた名簿を貼り付ける!F685="","",[1]廃業を除いた名簿を貼り付ける!F685)</f>
        <v>代表取締役　相原　均</v>
      </c>
      <c r="F693" s="22" t="str">
        <f>[1]廃業を除いた名簿を貼り付ける!H685&amp;[1]廃業を除いた名簿を貼り付ける!I685</f>
        <v>神奈川県平塚市田村九丁目２１番３２号</v>
      </c>
      <c r="G693" s="23">
        <f>[1]廃業を除いた名簿を貼り付ける!P685</f>
        <v>44134</v>
      </c>
      <c r="H693" s="22" t="str">
        <f>[1]廃業を除いた名簿を貼り付ける!AG685</f>
        <v>株式会社アイハラ　本社・工場</v>
      </c>
      <c r="I693" s="22" t="str">
        <f>[1]廃業を除いた名簿を貼り付ける!AJ685&amp;[1]廃業を除いた名簿を貼り付ける!AK685</f>
        <v>神奈川県平塚市田村九丁目２１番３２号</v>
      </c>
      <c r="J693" s="22" t="str">
        <f>[1]廃業を除いた名簿を貼り付ける!AL685</f>
        <v>0463-54-0112</v>
      </c>
      <c r="K693" s="24" t="str">
        <f>IF([1]廃業を除いた名簿を貼り付ける!AO685=0,"　","○")</f>
        <v>○</v>
      </c>
      <c r="L693" s="24" t="str">
        <f>IF([1]廃業を除いた名簿を貼り付ける!AP685=0,"　","○")</f>
        <v>○</v>
      </c>
      <c r="M693" s="24" t="str">
        <f>IF([1]廃業を除いた名簿を貼り付ける!AQ685=0,"　","○")</f>
        <v>○</v>
      </c>
      <c r="N693" s="24" t="str">
        <f>IF([1]廃業を除いた名簿を貼り付ける!AR685=0,"　","○")</f>
        <v>○</v>
      </c>
      <c r="O693" s="24" t="str">
        <f>IF([1]廃業を除いた名簿を貼り付ける!AS685=0,"　","○")</f>
        <v>○</v>
      </c>
      <c r="P693" s="24" t="str">
        <f>IF([1]廃業を除いた名簿を貼り付ける!AT685=0,"　","○")</f>
        <v>○</v>
      </c>
      <c r="Q693" s="24" t="str">
        <f>IF([1]廃業を除いた名簿を貼り付ける!AU685=0,"　","○")</f>
        <v>○</v>
      </c>
      <c r="R693" s="24" t="str">
        <f>IF([1]廃業を除いた名簿を貼り付ける!AV685=0,"　","○")</f>
        <v>○</v>
      </c>
      <c r="S693" s="24" t="str">
        <f>IF([1]廃業を除いた名簿を貼り付ける!AW685=0,"　","○")</f>
        <v>○</v>
      </c>
      <c r="T693" s="24" t="str">
        <f>IF([1]廃業を除いた名簿を貼り付ける!AX685=0,"　","○")</f>
        <v>○</v>
      </c>
      <c r="U693" s="24" t="str">
        <f>IF([1]廃業を除いた名簿を貼り付ける!AY685=0,"　","○")</f>
        <v>○</v>
      </c>
      <c r="V693" s="24" t="str">
        <f>IF([1]廃業を除いた名簿を貼り付ける!AZ685=0,"　","○")</f>
        <v>○</v>
      </c>
      <c r="W693" s="24" t="str">
        <f>IF([1]廃業を除いた名簿を貼り付ける!BA685=0,"　","○")</f>
        <v>○</v>
      </c>
      <c r="X693" s="24" t="str">
        <f>IF([1]廃業を除いた名簿を貼り付ける!BB685=0,"　","○")</f>
        <v>○</v>
      </c>
      <c r="Y693" s="24" t="str">
        <f>IF([1]廃業を除いた名簿を貼り付ける!BC685=0,"　","○")</f>
        <v>○</v>
      </c>
    </row>
    <row r="694" spans="1:25" ht="24.75" customHeight="1" x14ac:dyDescent="0.2">
      <c r="A694" s="19" t="s">
        <v>20</v>
      </c>
      <c r="B694" s="25">
        <f>[1]廃業を除いた名簿を貼り付ける!N686</f>
        <v>1457</v>
      </c>
      <c r="C694" s="26" t="s">
        <v>21</v>
      </c>
      <c r="D694" s="22" t="str">
        <f>[1]廃業を除いた名簿を貼り付ける!D686</f>
        <v>株式会社オリエント</v>
      </c>
      <c r="E694" s="22" t="str">
        <f>IF([1]廃業を除いた名簿を貼り付ける!F686="","",[1]廃業を除いた名簿を貼り付ける!F686)</f>
        <v>代表取締役　髙橋　勝彦</v>
      </c>
      <c r="F694" s="22" t="str">
        <f>[1]廃業を除いた名簿を貼り付ける!H686&amp;[1]廃業を除いた名簿を貼り付ける!I686</f>
        <v>埼玉県所沢市大字中富７２８番地の１</v>
      </c>
      <c r="G694" s="23">
        <f>[1]廃業を除いた名簿を貼り付ける!P686</f>
        <v>44134</v>
      </c>
      <c r="H694" s="22" t="str">
        <f>[1]廃業を除いた名簿を貼り付ける!AG686</f>
        <v>株式会社オリエント</v>
      </c>
      <c r="I694" s="22" t="str">
        <f>[1]廃業を除いた名簿を貼り付ける!AJ686&amp;[1]廃業を除いた名簿を貼り付ける!AK686</f>
        <v>埼玉県所沢市大字中富７２８番地の１</v>
      </c>
      <c r="J694" s="22" t="str">
        <f>[1]廃業を除いた名簿を貼り付ける!AL686</f>
        <v>04-2946-9013</v>
      </c>
      <c r="K694" s="24" t="str">
        <f>IF([1]廃業を除いた名簿を貼り付ける!AO686=0,"　","○")</f>
        <v>○</v>
      </c>
      <c r="L694" s="24" t="str">
        <f>IF([1]廃業を除いた名簿を貼り付ける!AP686=0,"　","○")</f>
        <v>○</v>
      </c>
      <c r="M694" s="24" t="str">
        <f>IF([1]廃業を除いた名簿を貼り付ける!AQ686=0,"　","○")</f>
        <v>○</v>
      </c>
      <c r="N694" s="24" t="str">
        <f>IF([1]廃業を除いた名簿を貼り付ける!AR686=0,"　","○")</f>
        <v>○</v>
      </c>
      <c r="O694" s="24" t="str">
        <f>IF([1]廃業を除いた名簿を貼り付ける!AS686=0,"　","○")</f>
        <v>○</v>
      </c>
      <c r="P694" s="24" t="str">
        <f>IF([1]廃業を除いた名簿を貼り付ける!AT686=0,"　","○")</f>
        <v>○</v>
      </c>
      <c r="Q694" s="24" t="str">
        <f>IF([1]廃業を除いた名簿を貼り付ける!AU686=0,"　","○")</f>
        <v>○</v>
      </c>
      <c r="R694" s="24" t="str">
        <f>IF([1]廃業を除いた名簿を貼り付ける!AV686=0,"　","○")</f>
        <v>○</v>
      </c>
      <c r="S694" s="24" t="str">
        <f>IF([1]廃業を除いた名簿を貼り付ける!AW686=0,"　","○")</f>
        <v>○</v>
      </c>
      <c r="T694" s="24" t="str">
        <f>IF([1]廃業を除いた名簿を貼り付ける!AX686=0,"　","○")</f>
        <v>○</v>
      </c>
      <c r="U694" s="24" t="str">
        <f>IF([1]廃業を除いた名簿を貼り付ける!AY686=0,"　","○")</f>
        <v>○</v>
      </c>
      <c r="V694" s="24" t="str">
        <f>IF([1]廃業を除いた名簿を貼り付ける!AZ686=0,"　","○")</f>
        <v>○</v>
      </c>
      <c r="W694" s="24" t="str">
        <f>IF([1]廃業を除いた名簿を貼り付ける!BA686=0,"　","○")</f>
        <v>○</v>
      </c>
      <c r="X694" s="24" t="str">
        <f>IF([1]廃業を除いた名簿を貼り付ける!BB686=0,"　","○")</f>
        <v>○</v>
      </c>
      <c r="Y694" s="24" t="str">
        <f>IF([1]廃業を除いた名簿を貼り付ける!BC686=0,"　","○")</f>
        <v>○</v>
      </c>
    </row>
    <row r="695" spans="1:25" ht="24.75" customHeight="1" x14ac:dyDescent="0.2">
      <c r="A695" s="19" t="s">
        <v>20</v>
      </c>
      <c r="B695" s="25">
        <f>[1]廃業を除いた名簿を貼り付ける!N687</f>
        <v>1459</v>
      </c>
      <c r="C695" s="26" t="s">
        <v>21</v>
      </c>
      <c r="D695" s="22" t="str">
        <f>[1]廃業を除いた名簿を貼り付ける!D687</f>
        <v>株式会社環境研二十一</v>
      </c>
      <c r="E695" s="22" t="str">
        <f>IF([1]廃業を除いた名簿を貼り付ける!F687="","",[1]廃業を除いた名簿を貼り付ける!F687)</f>
        <v>代表取締役　今井　一矢</v>
      </c>
      <c r="F695" s="22" t="str">
        <f>[1]廃業を除いた名簿を貼り付ける!H687&amp;[1]廃業を除いた名簿を貼り付ける!I687</f>
        <v>東京都葛飾区新宿四丁目３番１１号</v>
      </c>
      <c r="G695" s="23">
        <f>[1]廃業を除いた名簿を貼り付ける!P687</f>
        <v>44134</v>
      </c>
      <c r="H695" s="22" t="str">
        <f>[1]廃業を除いた名簿を貼り付ける!AG687</f>
        <v>株式会社環境研二十一</v>
      </c>
      <c r="I695" s="22" t="str">
        <f>[1]廃業を除いた名簿を貼り付ける!AJ687&amp;[1]廃業を除いた名簿を貼り付ける!AK687</f>
        <v>東京都葛飾区新宿四丁目３番１１号</v>
      </c>
      <c r="J695" s="22" t="str">
        <f>[1]廃業を除いた名簿を貼り付ける!AL687</f>
        <v>03-5660-0617</v>
      </c>
      <c r="K695" s="24" t="str">
        <f>IF([1]廃業を除いた名簿を貼り付ける!AO687=0,"　","○")</f>
        <v>○</v>
      </c>
      <c r="L695" s="24" t="str">
        <f>IF([1]廃業を除いた名簿を貼り付ける!AP687=0,"　","○")</f>
        <v>○</v>
      </c>
      <c r="M695" s="24" t="str">
        <f>IF([1]廃業を除いた名簿を貼り付ける!AQ687=0,"　","○")</f>
        <v>○</v>
      </c>
      <c r="N695" s="24" t="str">
        <f>IF([1]廃業を除いた名簿を貼り付ける!AR687=0,"　","○")</f>
        <v>○</v>
      </c>
      <c r="O695" s="24" t="str">
        <f>IF([1]廃業を除いた名簿を貼り付ける!AS687=0,"　","○")</f>
        <v>○</v>
      </c>
      <c r="P695" s="24" t="str">
        <f>IF([1]廃業を除いた名簿を貼り付ける!AT687=0,"　","○")</f>
        <v>○</v>
      </c>
      <c r="Q695" s="24" t="str">
        <f>IF([1]廃業を除いた名簿を貼り付ける!AU687=0,"　","○")</f>
        <v>○</v>
      </c>
      <c r="R695" s="24" t="str">
        <f>IF([1]廃業を除いた名簿を貼り付ける!AV687=0,"　","○")</f>
        <v>○</v>
      </c>
      <c r="S695" s="24" t="str">
        <f>IF([1]廃業を除いた名簿を貼り付ける!AW687=0,"　","○")</f>
        <v>○</v>
      </c>
      <c r="T695" s="24" t="str">
        <f>IF([1]廃業を除いた名簿を貼り付ける!AX687=0,"　","○")</f>
        <v>○</v>
      </c>
      <c r="U695" s="24" t="str">
        <f>IF([1]廃業を除いた名簿を貼り付ける!AY687=0,"　","○")</f>
        <v>○</v>
      </c>
      <c r="V695" s="24" t="str">
        <f>IF([1]廃業を除いた名簿を貼り付ける!AZ687=0,"　","○")</f>
        <v>○</v>
      </c>
      <c r="W695" s="24" t="str">
        <f>IF([1]廃業を除いた名簿を貼り付ける!BA687=0,"　","○")</f>
        <v>○</v>
      </c>
      <c r="X695" s="24" t="str">
        <f>IF([1]廃業を除いた名簿を貼り付ける!BB687=0,"　","○")</f>
        <v>○</v>
      </c>
      <c r="Y695" s="24" t="str">
        <f>IF([1]廃業を除いた名簿を貼り付ける!BC687=0,"　","○")</f>
        <v>○</v>
      </c>
    </row>
    <row r="696" spans="1:25" ht="24.75" customHeight="1" x14ac:dyDescent="0.2">
      <c r="A696" s="19" t="s">
        <v>20</v>
      </c>
      <c r="B696" s="25">
        <f>[1]廃業を除いた名簿を貼り付ける!N688</f>
        <v>1460</v>
      </c>
      <c r="C696" s="26" t="s">
        <v>21</v>
      </c>
      <c r="D696" s="22" t="str">
        <f>[1]廃業を除いた名簿を貼り付ける!D688</f>
        <v>和仁　正富</v>
      </c>
      <c r="E696" s="22" t="str">
        <f>IF([1]廃業を除いた名簿を貼り付ける!F688="","",[1]廃業を除いた名簿を貼り付ける!F688)</f>
        <v/>
      </c>
      <c r="F696" s="22" t="str">
        <f>[1]廃業を除いた名簿を貼り付ける!H688&amp;[1]廃業を除いた名簿を貼り付ける!I688</f>
        <v>栃木県宇都宮市宝木町１丁目５８番地２</v>
      </c>
      <c r="G696" s="23">
        <f>[1]廃業を除いた名簿を貼り付ける!P688</f>
        <v>44137</v>
      </c>
      <c r="H696" s="22" t="str">
        <f>[1]廃業を除いた名簿を貼り付ける!AG688</f>
        <v>杏和電機</v>
      </c>
      <c r="I696" s="22" t="str">
        <f>[1]廃業を除いた名簿を貼り付ける!AJ688&amp;[1]廃業を除いた名簿を貼り付ける!AK688</f>
        <v>栃木県宇都宮市宝木町１丁目５８番地２</v>
      </c>
      <c r="J696" s="22" t="str">
        <f>[1]廃業を除いた名簿を貼り付ける!AL688</f>
        <v>028-622-9092</v>
      </c>
      <c r="K696" s="24" t="str">
        <f>IF([1]廃業を除いた名簿を貼り付ける!AO688=0,"　","○")</f>
        <v>○</v>
      </c>
      <c r="L696" s="24" t="str">
        <f>IF([1]廃業を除いた名簿を貼り付ける!AP688=0,"　","○")</f>
        <v>○</v>
      </c>
      <c r="M696" s="24" t="str">
        <f>IF([1]廃業を除いた名簿を貼り付ける!AQ688=0,"　","○")</f>
        <v>○</v>
      </c>
      <c r="N696" s="24" t="str">
        <f>IF([1]廃業を除いた名簿を貼り付ける!AR688=0,"　","○")</f>
        <v>○</v>
      </c>
      <c r="O696" s="24" t="str">
        <f>IF([1]廃業を除いた名簿を貼り付ける!AS688=0,"　","○")</f>
        <v>○</v>
      </c>
      <c r="P696" s="24" t="str">
        <f>IF([1]廃業を除いた名簿を貼り付ける!AT688=0,"　","○")</f>
        <v>○</v>
      </c>
      <c r="Q696" s="24" t="str">
        <f>IF([1]廃業を除いた名簿を貼り付ける!AU688=0,"　","○")</f>
        <v>○</v>
      </c>
      <c r="R696" s="24" t="str">
        <f>IF([1]廃業を除いた名簿を貼り付ける!AV688=0,"　","○")</f>
        <v>○</v>
      </c>
      <c r="S696" s="24" t="str">
        <f>IF([1]廃業を除いた名簿を貼り付ける!AW688=0,"　","○")</f>
        <v>○</v>
      </c>
      <c r="T696" s="24" t="str">
        <f>IF([1]廃業を除いた名簿を貼り付ける!AX688=0,"　","○")</f>
        <v>○</v>
      </c>
      <c r="U696" s="24" t="str">
        <f>IF([1]廃業を除いた名簿を貼り付ける!AY688=0,"　","○")</f>
        <v>○</v>
      </c>
      <c r="V696" s="24" t="str">
        <f>IF([1]廃業を除いた名簿を貼り付ける!AZ688=0,"　","○")</f>
        <v>○</v>
      </c>
      <c r="W696" s="24" t="str">
        <f>IF([1]廃業を除いた名簿を貼り付ける!BA688=0,"　","○")</f>
        <v>○</v>
      </c>
      <c r="X696" s="24" t="str">
        <f>IF([1]廃業を除いた名簿を貼り付ける!BB688=0,"　","○")</f>
        <v>○</v>
      </c>
      <c r="Y696" s="24" t="str">
        <f>IF([1]廃業を除いた名簿を貼り付ける!BC688=0,"　","○")</f>
        <v>○</v>
      </c>
    </row>
    <row r="697" spans="1:25" ht="24.75" customHeight="1" x14ac:dyDescent="0.2">
      <c r="A697" s="19" t="s">
        <v>20</v>
      </c>
      <c r="B697" s="25">
        <f>[1]廃業を除いた名簿を貼り付ける!N689</f>
        <v>1461</v>
      </c>
      <c r="C697" s="26" t="s">
        <v>21</v>
      </c>
      <c r="D697" s="22" t="str">
        <f>[1]廃業を除いた名簿を貼り付ける!D689</f>
        <v>鹿内　政俊</v>
      </c>
      <c r="E697" s="22" t="str">
        <f>IF([1]廃業を除いた名簿を貼り付ける!F689="","",[1]廃業を除いた名簿を貼り付ける!F689)</f>
        <v/>
      </c>
      <c r="F697" s="22" t="str">
        <f>[1]廃業を除いた名簿を貼り付ける!H689&amp;[1]廃業を除いた名簿を貼り付ける!I689</f>
        <v>群馬県佐波郡玉村町大字板井９９６番地１３</v>
      </c>
      <c r="G697" s="23">
        <f>[1]廃業を除いた名簿を貼り付ける!P689</f>
        <v>44137</v>
      </c>
      <c r="H697" s="22" t="str">
        <f>[1]廃業を除いた名簿を貼り付ける!AG689</f>
        <v>カノウチテクニカ</v>
      </c>
      <c r="I697" s="22" t="str">
        <f>[1]廃業を除いた名簿を貼り付ける!AJ689&amp;[1]廃業を除いた名簿を貼り付ける!AK689</f>
        <v>群馬県佐波郡玉村町大字板井９９６番地１３</v>
      </c>
      <c r="J697" s="22" t="str">
        <f>[1]廃業を除いた名簿を貼り付ける!AL689</f>
        <v>0270-64-5117</v>
      </c>
      <c r="K697" s="24" t="str">
        <f>IF([1]廃業を除いた名簿を貼り付ける!AO689=0,"　","○")</f>
        <v>　</v>
      </c>
      <c r="L697" s="24" t="str">
        <f>IF([1]廃業を除いた名簿を貼り付ける!AP689=0,"　","○")</f>
        <v>○</v>
      </c>
      <c r="M697" s="24" t="str">
        <f>IF([1]廃業を除いた名簿を貼り付ける!AQ689=0,"　","○")</f>
        <v>○</v>
      </c>
      <c r="N697" s="24" t="str">
        <f>IF([1]廃業を除いた名簿を貼り付ける!AR689=0,"　","○")</f>
        <v>　</v>
      </c>
      <c r="O697" s="24" t="str">
        <f>IF([1]廃業を除いた名簿を貼り付ける!AS689=0,"　","○")</f>
        <v>　</v>
      </c>
      <c r="P697" s="24" t="str">
        <f>IF([1]廃業を除いた名簿を貼り付ける!AT689=0,"　","○")</f>
        <v>　</v>
      </c>
      <c r="Q697" s="24" t="str">
        <f>IF([1]廃業を除いた名簿を貼り付ける!AU689=0,"　","○")</f>
        <v>　</v>
      </c>
      <c r="R697" s="24" t="str">
        <f>IF([1]廃業を除いた名簿を貼り付ける!AV689=0,"　","○")</f>
        <v>　</v>
      </c>
      <c r="S697" s="24" t="str">
        <f>IF([1]廃業を除いた名簿を貼り付ける!AW689=0,"　","○")</f>
        <v>　</v>
      </c>
      <c r="T697" s="24" t="str">
        <f>IF([1]廃業を除いた名簿を貼り付ける!AX689=0,"　","○")</f>
        <v>　</v>
      </c>
      <c r="U697" s="24" t="str">
        <f>IF([1]廃業を除いた名簿を貼り付ける!AY689=0,"　","○")</f>
        <v>○</v>
      </c>
      <c r="V697" s="24" t="str">
        <f>IF([1]廃業を除いた名簿を貼り付ける!AZ689=0,"　","○")</f>
        <v>○</v>
      </c>
      <c r="W697" s="24" t="str">
        <f>IF([1]廃業を除いた名簿を貼り付ける!BA689=0,"　","○")</f>
        <v>　</v>
      </c>
      <c r="X697" s="24" t="str">
        <f>IF([1]廃業を除いた名簿を貼り付ける!BB689=0,"　","○")</f>
        <v>　</v>
      </c>
      <c r="Y697" s="24" t="str">
        <f>IF([1]廃業を除いた名簿を貼り付ける!BC689=0,"　","○")</f>
        <v>　</v>
      </c>
    </row>
    <row r="698" spans="1:25" ht="24.75" customHeight="1" x14ac:dyDescent="0.2">
      <c r="A698" s="19" t="s">
        <v>20</v>
      </c>
      <c r="B698" s="25">
        <f>[1]廃業を除いた名簿を貼り付ける!N690</f>
        <v>1463</v>
      </c>
      <c r="C698" s="26" t="s">
        <v>21</v>
      </c>
      <c r="D698" s="22" t="str">
        <f>[1]廃業を除いた名簿を貼り付ける!D690</f>
        <v>株式会社宝エーテーエム</v>
      </c>
      <c r="E698" s="22" t="str">
        <f>IF([1]廃業を除いた名簿を貼り付ける!F690="","",[1]廃業を除いた名簿を貼り付ける!F690)</f>
        <v>代表取締役　中山　正史</v>
      </c>
      <c r="F698" s="22" t="str">
        <f>[1]廃業を除いた名簿を貼り付ける!H690&amp;[1]廃業を除いた名簿を貼り付ける!I690</f>
        <v>東京都板橋区小豆沢二丁目５番１１号</v>
      </c>
      <c r="G698" s="23">
        <f>[1]廃業を除いた名簿を貼り付ける!P690</f>
        <v>44140</v>
      </c>
      <c r="H698" s="22" t="str">
        <f>[1]廃業を除いた名簿を貼り付ける!AG690</f>
        <v>株式会社宝エーテーエム</v>
      </c>
      <c r="I698" s="22" t="str">
        <f>[1]廃業を除いた名簿を貼り付ける!AJ690&amp;[1]廃業を除いた名簿を貼り付ける!AK690</f>
        <v>東京都板橋区小豆沢二丁目５番１１号</v>
      </c>
      <c r="J698" s="22" t="str">
        <f>[1]廃業を除いた名簿を貼り付ける!AL690</f>
        <v>03-3558-6190</v>
      </c>
      <c r="K698" s="24" t="str">
        <f>IF([1]廃業を除いた名簿を貼り付ける!AO690=0,"　","○")</f>
        <v>○</v>
      </c>
      <c r="L698" s="24" t="str">
        <f>IF([1]廃業を除いた名簿を貼り付ける!AP690=0,"　","○")</f>
        <v>○</v>
      </c>
      <c r="M698" s="24" t="str">
        <f>IF([1]廃業を除いた名簿を貼り付ける!AQ690=0,"　","○")</f>
        <v>○</v>
      </c>
      <c r="N698" s="24" t="str">
        <f>IF([1]廃業を除いた名簿を貼り付ける!AR690=0,"　","○")</f>
        <v>○</v>
      </c>
      <c r="O698" s="24" t="str">
        <f>IF([1]廃業を除いた名簿を貼り付ける!AS690=0,"　","○")</f>
        <v>○</v>
      </c>
      <c r="P698" s="24" t="str">
        <f>IF([1]廃業を除いた名簿を貼り付ける!AT690=0,"　","○")</f>
        <v>○</v>
      </c>
      <c r="Q698" s="24" t="str">
        <f>IF([1]廃業を除いた名簿を貼り付ける!AU690=0,"　","○")</f>
        <v>○</v>
      </c>
      <c r="R698" s="24" t="str">
        <f>IF([1]廃業を除いた名簿を貼り付ける!AV690=0,"　","○")</f>
        <v>○</v>
      </c>
      <c r="S698" s="24" t="str">
        <f>IF([1]廃業を除いた名簿を貼り付ける!AW690=0,"　","○")</f>
        <v>○</v>
      </c>
      <c r="T698" s="24" t="str">
        <f>IF([1]廃業を除いた名簿を貼り付ける!AX690=0,"　","○")</f>
        <v>○</v>
      </c>
      <c r="U698" s="24" t="str">
        <f>IF([1]廃業を除いた名簿を貼り付ける!AY690=0,"　","○")</f>
        <v>○</v>
      </c>
      <c r="V698" s="24" t="str">
        <f>IF([1]廃業を除いた名簿を貼り付ける!AZ690=0,"　","○")</f>
        <v>○</v>
      </c>
      <c r="W698" s="24" t="str">
        <f>IF([1]廃業を除いた名簿を貼り付ける!BA690=0,"　","○")</f>
        <v>○</v>
      </c>
      <c r="X698" s="24" t="str">
        <f>IF([1]廃業を除いた名簿を貼り付ける!BB690=0,"　","○")</f>
        <v>○</v>
      </c>
      <c r="Y698" s="24" t="str">
        <f>IF([1]廃業を除いた名簿を貼り付ける!BC690=0,"　","○")</f>
        <v>○</v>
      </c>
    </row>
    <row r="699" spans="1:25" ht="24.75" customHeight="1" x14ac:dyDescent="0.2">
      <c r="A699" s="19" t="s">
        <v>20</v>
      </c>
      <c r="B699" s="25">
        <f>[1]廃業を除いた名簿を貼り付ける!N691</f>
        <v>1467</v>
      </c>
      <c r="C699" s="26" t="s">
        <v>21</v>
      </c>
      <c r="D699" s="22" t="str">
        <f>[1]廃業を除いた名簿を貼り付ける!D691</f>
        <v>エミック株式会社</v>
      </c>
      <c r="E699" s="22" t="str">
        <f>IF([1]廃業を除いた名簿を貼り付ける!F691="","",[1]廃業を除いた名簿を貼り付ける!F691)</f>
        <v>代表取締役　大野　誠司</v>
      </c>
      <c r="F699" s="22" t="str">
        <f>[1]廃業を除いた名簿を貼り付ける!H691&amp;[1]廃業を除いた名簿を貼り付ける!I691</f>
        <v>東京都品川区西五反田八丁目４番13号</v>
      </c>
      <c r="G699" s="23">
        <f>[1]廃業を除いた名簿を貼り付ける!P691</f>
        <v>44141</v>
      </c>
      <c r="H699" s="22" t="str">
        <f>[1]廃業を除いた名簿を貼り付ける!AG691</f>
        <v>エミック株式会社　三島事業所</v>
      </c>
      <c r="I699" s="22" t="str">
        <f>[1]廃業を除いた名簿を貼り付ける!AJ691&amp;[1]廃業を除いた名簿を貼り付ける!AK691</f>
        <v>静岡県三島市平成台１１</v>
      </c>
      <c r="J699" s="22" t="str">
        <f>[1]廃業を除いた名簿を貼り付ける!AL691</f>
        <v>055-988-8411</v>
      </c>
      <c r="K699" s="24" t="str">
        <f>IF([1]廃業を除いた名簿を貼り付ける!AO691=0,"　","○")</f>
        <v>○</v>
      </c>
      <c r="L699" s="24" t="str">
        <f>IF([1]廃業を除いた名簿を貼り付ける!AP691=0,"　","○")</f>
        <v>○</v>
      </c>
      <c r="M699" s="24" t="str">
        <f>IF([1]廃業を除いた名簿を貼り付ける!AQ691=0,"　","○")</f>
        <v>○</v>
      </c>
      <c r="N699" s="24" t="str">
        <f>IF([1]廃業を除いた名簿を貼り付ける!AR691=0,"　","○")</f>
        <v>○</v>
      </c>
      <c r="O699" s="24" t="str">
        <f>IF([1]廃業を除いた名簿を貼り付ける!AS691=0,"　","○")</f>
        <v>○</v>
      </c>
      <c r="P699" s="24" t="str">
        <f>IF([1]廃業を除いた名簿を貼り付ける!AT691=0,"　","○")</f>
        <v>○</v>
      </c>
      <c r="Q699" s="24" t="str">
        <f>IF([1]廃業を除いた名簿を貼り付ける!AU691=0,"　","○")</f>
        <v>　</v>
      </c>
      <c r="R699" s="24" t="str">
        <f>IF([1]廃業を除いた名簿を貼り付ける!AV691=0,"　","○")</f>
        <v>　</v>
      </c>
      <c r="S699" s="24" t="str">
        <f>IF([1]廃業を除いた名簿を貼り付ける!AW691=0,"　","○")</f>
        <v>　</v>
      </c>
      <c r="T699" s="24" t="str">
        <f>IF([1]廃業を除いた名簿を貼り付ける!AX691=0,"　","○")</f>
        <v>○</v>
      </c>
      <c r="U699" s="24" t="str">
        <f>IF([1]廃業を除いた名簿を貼り付ける!AY691=0,"　","○")</f>
        <v>○</v>
      </c>
      <c r="V699" s="24" t="str">
        <f>IF([1]廃業を除いた名簿を貼り付ける!AZ691=0,"　","○")</f>
        <v>○</v>
      </c>
      <c r="W699" s="24" t="str">
        <f>IF([1]廃業を除いた名簿を貼り付ける!BA691=0,"　","○")</f>
        <v>○</v>
      </c>
      <c r="X699" s="24" t="str">
        <f>IF([1]廃業を除いた名簿を貼り付ける!BB691=0,"　","○")</f>
        <v>○</v>
      </c>
      <c r="Y699" s="24" t="str">
        <f>IF([1]廃業を除いた名簿を貼り付ける!BC691=0,"　","○")</f>
        <v>○</v>
      </c>
    </row>
    <row r="700" spans="1:25" ht="24.75" customHeight="1" x14ac:dyDescent="0.2">
      <c r="A700" s="19" t="s">
        <v>20</v>
      </c>
      <c r="B700" s="25">
        <f>[1]廃業を除いた名簿を貼り付ける!N692</f>
        <v>1467</v>
      </c>
      <c r="C700" s="26" t="s">
        <v>21</v>
      </c>
      <c r="D700" s="22" t="str">
        <f>[1]廃業を除いた名簿を貼り付ける!D692</f>
        <v>エミック株式会社</v>
      </c>
      <c r="E700" s="22" t="str">
        <f>IF([1]廃業を除いた名簿を貼り付ける!F692="","",[1]廃業を除いた名簿を貼り付ける!F692)</f>
        <v>代表取締役　大野　誠司</v>
      </c>
      <c r="F700" s="22" t="str">
        <f>[1]廃業を除いた名簿を貼り付ける!H692&amp;[1]廃業を除いた名簿を貼り付ける!I692</f>
        <v>東京都品川区西五反田八丁目４番13号</v>
      </c>
      <c r="G700" s="23">
        <f>[1]廃業を除いた名簿を貼り付ける!P692</f>
        <v>44141</v>
      </c>
      <c r="H700" s="22" t="str">
        <f>[1]廃業を除いた名簿を貼り付ける!AG692</f>
        <v>エミック株式会社　さいたま事業所</v>
      </c>
      <c r="I700" s="22" t="str">
        <f>[1]廃業を除いた名簿を貼り付ける!AJ692&amp;[1]廃業を除いた名簿を貼り付ける!AK692</f>
        <v>埼玉県日高市旭ケ丘６２０－１</v>
      </c>
      <c r="J700" s="22" t="str">
        <f>[1]廃業を除いた名簿を貼り付ける!AL692</f>
        <v>042-984-4151</v>
      </c>
      <c r="K700" s="24" t="str">
        <f>IF([1]廃業を除いた名簿を貼り付ける!AO692=0,"　","○")</f>
        <v>○</v>
      </c>
      <c r="L700" s="24" t="str">
        <f>IF([1]廃業を除いた名簿を貼り付ける!AP692=0,"　","○")</f>
        <v>○</v>
      </c>
      <c r="M700" s="24" t="str">
        <f>IF([1]廃業を除いた名簿を貼り付ける!AQ692=0,"　","○")</f>
        <v>○</v>
      </c>
      <c r="N700" s="24" t="str">
        <f>IF([1]廃業を除いた名簿を貼り付ける!AR692=0,"　","○")</f>
        <v>○</v>
      </c>
      <c r="O700" s="24" t="str">
        <f>IF([1]廃業を除いた名簿を貼り付ける!AS692=0,"　","○")</f>
        <v>○</v>
      </c>
      <c r="P700" s="24" t="str">
        <f>IF([1]廃業を除いた名簿を貼り付ける!AT692=0,"　","○")</f>
        <v>○</v>
      </c>
      <c r="Q700" s="24" t="str">
        <f>IF([1]廃業を除いた名簿を貼り付ける!AU692=0,"　","○")</f>
        <v>　</v>
      </c>
      <c r="R700" s="24" t="str">
        <f>IF([1]廃業を除いた名簿を貼り付ける!AV692=0,"　","○")</f>
        <v>　</v>
      </c>
      <c r="S700" s="24" t="str">
        <f>IF([1]廃業を除いた名簿を貼り付ける!AW692=0,"　","○")</f>
        <v>　</v>
      </c>
      <c r="T700" s="24" t="str">
        <f>IF([1]廃業を除いた名簿を貼り付ける!AX692=0,"　","○")</f>
        <v>○</v>
      </c>
      <c r="U700" s="24" t="str">
        <f>IF([1]廃業を除いた名簿を貼り付ける!AY692=0,"　","○")</f>
        <v>○</v>
      </c>
      <c r="V700" s="24" t="str">
        <f>IF([1]廃業を除いた名簿を貼り付ける!AZ692=0,"　","○")</f>
        <v>○</v>
      </c>
      <c r="W700" s="24" t="str">
        <f>IF([1]廃業を除いた名簿を貼り付ける!BA692=0,"　","○")</f>
        <v>○</v>
      </c>
      <c r="X700" s="24" t="str">
        <f>IF([1]廃業を除いた名簿を貼り付ける!BB692=0,"　","○")</f>
        <v>○</v>
      </c>
      <c r="Y700" s="24" t="str">
        <f>IF([1]廃業を除いた名簿を貼り付ける!BC692=0,"　","○")</f>
        <v>○</v>
      </c>
    </row>
    <row r="701" spans="1:25" ht="24.75" customHeight="1" x14ac:dyDescent="0.2">
      <c r="A701" s="19" t="s">
        <v>20</v>
      </c>
      <c r="B701" s="25">
        <f>[1]廃業を除いた名簿を貼り付ける!N693</f>
        <v>1467</v>
      </c>
      <c r="C701" s="26" t="s">
        <v>21</v>
      </c>
      <c r="D701" s="22" t="str">
        <f>[1]廃業を除いた名簿を貼り付ける!D693</f>
        <v>エミック株式会社</v>
      </c>
      <c r="E701" s="22" t="str">
        <f>IF([1]廃業を除いた名簿を貼り付ける!F693="","",[1]廃業を除いた名簿を貼り付ける!F693)</f>
        <v>代表取締役　大野　誠司</v>
      </c>
      <c r="F701" s="22" t="str">
        <f>[1]廃業を除いた名簿を貼り付ける!H693&amp;[1]廃業を除いた名簿を貼り付ける!I693</f>
        <v>東京都品川区西五反田八丁目４番13号</v>
      </c>
      <c r="G701" s="23">
        <f>[1]廃業を除いた名簿を貼り付ける!P693</f>
        <v>44141</v>
      </c>
      <c r="H701" s="22" t="str">
        <f>[1]廃業を除いた名簿を貼り付ける!AG693</f>
        <v>エミック株式会社　東海事業所</v>
      </c>
      <c r="I701" s="22" t="str">
        <f>[1]廃業を除いた名簿を貼り付ける!AJ693&amp;[1]廃業を除いた名簿を貼り付ける!AK693</f>
        <v>三重県四日市市野田二丁目１番２６号</v>
      </c>
      <c r="J701" s="22" t="str">
        <f>[1]廃業を除いた名簿を貼り付ける!AL693</f>
        <v>059-340-5773</v>
      </c>
      <c r="K701" s="24" t="str">
        <f>IF([1]廃業を除いた名簿を貼り付ける!AO693=0,"　","○")</f>
        <v>○</v>
      </c>
      <c r="L701" s="24" t="str">
        <f>IF([1]廃業を除いた名簿を貼り付ける!AP693=0,"　","○")</f>
        <v>○</v>
      </c>
      <c r="M701" s="24" t="str">
        <f>IF([1]廃業を除いた名簿を貼り付ける!AQ693=0,"　","○")</f>
        <v>○</v>
      </c>
      <c r="N701" s="24" t="str">
        <f>IF([1]廃業を除いた名簿を貼り付ける!AR693=0,"　","○")</f>
        <v>○</v>
      </c>
      <c r="O701" s="24" t="str">
        <f>IF([1]廃業を除いた名簿を貼り付ける!AS693=0,"　","○")</f>
        <v>○</v>
      </c>
      <c r="P701" s="24" t="str">
        <f>IF([1]廃業を除いた名簿を貼り付ける!AT693=0,"　","○")</f>
        <v>○</v>
      </c>
      <c r="Q701" s="24" t="str">
        <f>IF([1]廃業を除いた名簿を貼り付ける!AU693=0,"　","○")</f>
        <v>　</v>
      </c>
      <c r="R701" s="24" t="str">
        <f>IF([1]廃業を除いた名簿を貼り付ける!AV693=0,"　","○")</f>
        <v>　</v>
      </c>
      <c r="S701" s="24" t="str">
        <f>IF([1]廃業を除いた名簿を貼り付ける!AW693=0,"　","○")</f>
        <v>　</v>
      </c>
      <c r="T701" s="24" t="str">
        <f>IF([1]廃業を除いた名簿を貼り付ける!AX693=0,"　","○")</f>
        <v>○</v>
      </c>
      <c r="U701" s="24" t="str">
        <f>IF([1]廃業を除いた名簿を貼り付ける!AY693=0,"　","○")</f>
        <v>○</v>
      </c>
      <c r="V701" s="24" t="str">
        <f>IF([1]廃業を除いた名簿を貼り付ける!AZ693=0,"　","○")</f>
        <v>○</v>
      </c>
      <c r="W701" s="24" t="str">
        <f>IF([1]廃業を除いた名簿を貼り付ける!BA693=0,"　","○")</f>
        <v>○</v>
      </c>
      <c r="X701" s="24" t="str">
        <f>IF([1]廃業を除いた名簿を貼り付ける!BB693=0,"　","○")</f>
        <v>○</v>
      </c>
      <c r="Y701" s="24" t="str">
        <f>IF([1]廃業を除いた名簿を貼り付ける!BC693=0,"　","○")</f>
        <v>○</v>
      </c>
    </row>
    <row r="702" spans="1:25" ht="24.75" customHeight="1" x14ac:dyDescent="0.2">
      <c r="A702" s="19" t="s">
        <v>20</v>
      </c>
      <c r="B702" s="25">
        <f>[1]廃業を除いた名簿を貼り付ける!N694</f>
        <v>1468</v>
      </c>
      <c r="C702" s="26" t="s">
        <v>21</v>
      </c>
      <c r="D702" s="22" t="str">
        <f>[1]廃業を除いた名簿を貼り付ける!D694</f>
        <v>株式会社ミタカ</v>
      </c>
      <c r="E702" s="22" t="str">
        <f>IF([1]廃業を除いた名簿を貼り付ける!F694="","",[1]廃業を除いた名簿を貼り付ける!F694)</f>
        <v>代表取締役　秋山　博一</v>
      </c>
      <c r="F702" s="22" t="str">
        <f>[1]廃業を除いた名簿を貼り付ける!H694&amp;[1]廃業を除いた名簿を貼り付ける!I694</f>
        <v>新潟県柏崎市大字両田尻515番地</v>
      </c>
      <c r="G702" s="23">
        <f>[1]廃業を除いた名簿を貼り付ける!P694</f>
        <v>44152</v>
      </c>
      <c r="H702" s="22" t="str">
        <f>[1]廃業を除いた名簿を貼り付ける!AG694</f>
        <v>株式会社ミタカ　北関東支店</v>
      </c>
      <c r="I702" s="22" t="str">
        <f>[1]廃業を除いた名簿を貼り付ける!AJ694&amp;[1]廃業を除いた名簿を貼り付ける!AK694</f>
        <v>群馬県前橋市亀里町1298番地１</v>
      </c>
      <c r="J702" s="22" t="str">
        <f>[1]廃業を除いた名簿を貼り付ける!AL694</f>
        <v>027-226-5980</v>
      </c>
      <c r="K702" s="24" t="str">
        <f>IF([1]廃業を除いた名簿を貼り付ける!AO694=0,"　","○")</f>
        <v>○</v>
      </c>
      <c r="L702" s="24" t="str">
        <f>IF([1]廃業を除いた名簿を貼り付ける!AP694=0,"　","○")</f>
        <v>○</v>
      </c>
      <c r="M702" s="24" t="str">
        <f>IF([1]廃業を除いた名簿を貼り付ける!AQ694=0,"　","○")</f>
        <v>○</v>
      </c>
      <c r="N702" s="24" t="str">
        <f>IF([1]廃業を除いた名簿を貼り付ける!AR694=0,"　","○")</f>
        <v>○</v>
      </c>
      <c r="O702" s="24" t="str">
        <f>IF([1]廃業を除いた名簿を貼り付ける!AS694=0,"　","○")</f>
        <v>○</v>
      </c>
      <c r="P702" s="24" t="str">
        <f>IF([1]廃業を除いた名簿を貼り付ける!AT694=0,"　","○")</f>
        <v>○</v>
      </c>
      <c r="Q702" s="24" t="str">
        <f>IF([1]廃業を除いた名簿を貼り付ける!AU694=0,"　","○")</f>
        <v>○</v>
      </c>
      <c r="R702" s="24" t="str">
        <f>IF([1]廃業を除いた名簿を貼り付ける!AV694=0,"　","○")</f>
        <v>○</v>
      </c>
      <c r="S702" s="24" t="str">
        <f>IF([1]廃業を除いた名簿を貼り付ける!AW694=0,"　","○")</f>
        <v>○</v>
      </c>
      <c r="T702" s="24" t="str">
        <f>IF([1]廃業を除いた名簿を貼り付ける!AX694=0,"　","○")</f>
        <v>○</v>
      </c>
      <c r="U702" s="24" t="str">
        <f>IF([1]廃業を除いた名簿を貼り付ける!AY694=0,"　","○")</f>
        <v>○</v>
      </c>
      <c r="V702" s="24" t="str">
        <f>IF([1]廃業を除いた名簿を貼り付ける!AZ694=0,"　","○")</f>
        <v>○</v>
      </c>
      <c r="W702" s="24" t="str">
        <f>IF([1]廃業を除いた名簿を貼り付ける!BA694=0,"　","○")</f>
        <v>○</v>
      </c>
      <c r="X702" s="24" t="str">
        <f>IF([1]廃業を除いた名簿を貼り付ける!BB694=0,"　","○")</f>
        <v>○</v>
      </c>
      <c r="Y702" s="24" t="str">
        <f>IF([1]廃業を除いた名簿を貼り付ける!BC694=0,"　","○")</f>
        <v>○</v>
      </c>
    </row>
    <row r="703" spans="1:25" ht="24.75" customHeight="1" x14ac:dyDescent="0.2">
      <c r="A703" s="19" t="s">
        <v>20</v>
      </c>
      <c r="B703" s="25">
        <f>[1]廃業を除いた名簿を貼り付ける!N695</f>
        <v>1469</v>
      </c>
      <c r="C703" s="26" t="s">
        <v>21</v>
      </c>
      <c r="D703" s="22" t="str">
        <f>[1]廃業を除いた名簿を貼り付ける!D695</f>
        <v>藤井産業株式会社</v>
      </c>
      <c r="E703" s="22" t="str">
        <f>IF([1]廃業を除いた名簿を貼り付ける!F695="","",[1]廃業を除いた名簿を貼り付ける!F695)</f>
        <v>代表取締役　藤井　昌一</v>
      </c>
      <c r="F703" s="22" t="str">
        <f>[1]廃業を除いた名簿を貼り付ける!H695&amp;[1]廃業を除いた名簿を貼り付ける!I695</f>
        <v>栃木県宇都宮市平出工業団地４１番地３</v>
      </c>
      <c r="G703" s="23">
        <f>[1]廃業を除いた名簿を貼り付ける!P695</f>
        <v>44151</v>
      </c>
      <c r="H703" s="22" t="str">
        <f>[1]廃業を除いた名簿を貼り付ける!AG695</f>
        <v>藤井産業株式会社</v>
      </c>
      <c r="I703" s="22" t="str">
        <f>[1]廃業を除いた名簿を貼り付ける!AJ695&amp;[1]廃業を除いた名簿を貼り付ける!AK695</f>
        <v>栃木県宇都宮市平出工業団地４１番地３</v>
      </c>
      <c r="J703" s="22" t="str">
        <f>[1]廃業を除いた名簿を貼り付ける!AL695</f>
        <v>028-662-6066</v>
      </c>
      <c r="K703" s="24" t="str">
        <f>IF([1]廃業を除いた名簿を貼り付ける!AO695=0,"　","○")</f>
        <v>○</v>
      </c>
      <c r="L703" s="24" t="str">
        <f>IF([1]廃業を除いた名簿を貼り付ける!AP695=0,"　","○")</f>
        <v>○</v>
      </c>
      <c r="M703" s="24" t="str">
        <f>IF([1]廃業を除いた名簿を貼り付ける!AQ695=0,"　","○")</f>
        <v>○</v>
      </c>
      <c r="N703" s="24" t="str">
        <f>IF([1]廃業を除いた名簿を貼り付ける!AR695=0,"　","○")</f>
        <v>○</v>
      </c>
      <c r="O703" s="24" t="str">
        <f>IF([1]廃業を除いた名簿を貼り付ける!AS695=0,"　","○")</f>
        <v>○</v>
      </c>
      <c r="P703" s="24" t="str">
        <f>IF([1]廃業を除いた名簿を貼り付ける!AT695=0,"　","○")</f>
        <v>○</v>
      </c>
      <c r="Q703" s="24" t="str">
        <f>IF([1]廃業を除いた名簿を貼り付ける!AU695=0,"　","○")</f>
        <v>○</v>
      </c>
      <c r="R703" s="24" t="str">
        <f>IF([1]廃業を除いた名簿を貼り付ける!AV695=0,"　","○")</f>
        <v>○</v>
      </c>
      <c r="S703" s="24" t="str">
        <f>IF([1]廃業を除いた名簿を貼り付ける!AW695=0,"　","○")</f>
        <v>○</v>
      </c>
      <c r="T703" s="24" t="str">
        <f>IF([1]廃業を除いた名簿を貼り付ける!AX695=0,"　","○")</f>
        <v>○</v>
      </c>
      <c r="U703" s="24" t="str">
        <f>IF([1]廃業を除いた名簿を貼り付ける!AY695=0,"　","○")</f>
        <v>○</v>
      </c>
      <c r="V703" s="24" t="str">
        <f>IF([1]廃業を除いた名簿を貼り付ける!AZ695=0,"　","○")</f>
        <v>○</v>
      </c>
      <c r="W703" s="24" t="str">
        <f>IF([1]廃業を除いた名簿を貼り付ける!BA695=0,"　","○")</f>
        <v>○</v>
      </c>
      <c r="X703" s="24" t="str">
        <f>IF([1]廃業を除いた名簿を貼り付ける!BB695=0,"　","○")</f>
        <v>○</v>
      </c>
      <c r="Y703" s="24" t="str">
        <f>IF([1]廃業を除いた名簿を貼り付ける!BC695=0,"　","○")</f>
        <v>○</v>
      </c>
    </row>
    <row r="704" spans="1:25" ht="24.75" customHeight="1" x14ac:dyDescent="0.2">
      <c r="A704" s="19" t="s">
        <v>20</v>
      </c>
      <c r="B704" s="25">
        <f>[1]廃業を除いた名簿を貼り付ける!N696</f>
        <v>1470</v>
      </c>
      <c r="C704" s="26" t="s">
        <v>21</v>
      </c>
      <c r="D704" s="22" t="str">
        <f>[1]廃業を除いた名簿を貼り付ける!D696</f>
        <v>神興機械サービス株式会社</v>
      </c>
      <c r="E704" s="22" t="str">
        <f>IF([1]廃業を除いた名簿を貼り付ける!F696="","",[1]廃業を除いた名簿を貼り付ける!F696)</f>
        <v>代表取締役　神田　道治</v>
      </c>
      <c r="F704" s="22" t="str">
        <f>[1]廃業を除いた名簿を貼り付ける!H696&amp;[1]廃業を除いた名簿を貼り付ける!I696</f>
        <v>栃木県下都賀郡壬生町大字安塚字坂下1849番地2</v>
      </c>
      <c r="G704" s="23">
        <f>[1]廃業を除いた名簿を貼り付ける!P696</f>
        <v>44154</v>
      </c>
      <c r="H704" s="22" t="str">
        <f>[1]廃業を除いた名簿を貼り付ける!AG696</f>
        <v>本店</v>
      </c>
      <c r="I704" s="22" t="str">
        <f>[1]廃業を除いた名簿を貼り付ける!AJ696&amp;[1]廃業を除いた名簿を貼り付ける!AK696</f>
        <v>栃木県下都賀郡壬生町大字安塚字坂下1849番地2</v>
      </c>
      <c r="J704" s="22" t="str">
        <f>[1]廃業を除いた名簿を貼り付ける!AL696</f>
        <v>0282-86-1353</v>
      </c>
      <c r="K704" s="24" t="str">
        <f>IF([1]廃業を除いた名簿を貼り付ける!AO696=0,"　","○")</f>
        <v>○</v>
      </c>
      <c r="L704" s="24" t="str">
        <f>IF([1]廃業を除いた名簿を貼り付ける!AP696=0,"　","○")</f>
        <v>○</v>
      </c>
      <c r="M704" s="24" t="str">
        <f>IF([1]廃業を除いた名簿を貼り付ける!AQ696=0,"　","○")</f>
        <v>○</v>
      </c>
      <c r="N704" s="24" t="str">
        <f>IF([1]廃業を除いた名簿を貼り付ける!AR696=0,"　","○")</f>
        <v>○</v>
      </c>
      <c r="O704" s="24" t="str">
        <f>IF([1]廃業を除いた名簿を貼り付ける!AS696=0,"　","○")</f>
        <v>○</v>
      </c>
      <c r="P704" s="24" t="str">
        <f>IF([1]廃業を除いた名簿を貼り付ける!AT696=0,"　","○")</f>
        <v>○</v>
      </c>
      <c r="Q704" s="24" t="str">
        <f>IF([1]廃業を除いた名簿を貼り付ける!AU696=0,"　","○")</f>
        <v>○</v>
      </c>
      <c r="R704" s="24" t="str">
        <f>IF([1]廃業を除いた名簿を貼り付ける!AV696=0,"　","○")</f>
        <v>○</v>
      </c>
      <c r="S704" s="24" t="str">
        <f>IF([1]廃業を除いた名簿を貼り付ける!AW696=0,"　","○")</f>
        <v>○</v>
      </c>
      <c r="T704" s="24" t="str">
        <f>IF([1]廃業を除いた名簿を貼り付ける!AX696=0,"　","○")</f>
        <v>○</v>
      </c>
      <c r="U704" s="24" t="str">
        <f>IF([1]廃業を除いた名簿を貼り付ける!AY696=0,"　","○")</f>
        <v>○</v>
      </c>
      <c r="V704" s="24" t="str">
        <f>IF([1]廃業を除いた名簿を貼り付ける!AZ696=0,"　","○")</f>
        <v>○</v>
      </c>
      <c r="W704" s="24" t="str">
        <f>IF([1]廃業を除いた名簿を貼り付ける!BA696=0,"　","○")</f>
        <v>○</v>
      </c>
      <c r="X704" s="24" t="str">
        <f>IF([1]廃業を除いた名簿を貼り付ける!BB696=0,"　","○")</f>
        <v>○</v>
      </c>
      <c r="Y704" s="24" t="str">
        <f>IF([1]廃業を除いた名簿を貼り付ける!BC696=0,"　","○")</f>
        <v>○</v>
      </c>
    </row>
    <row r="705" spans="1:25" ht="24.75" customHeight="1" x14ac:dyDescent="0.2">
      <c r="A705" s="19" t="s">
        <v>20</v>
      </c>
      <c r="B705" s="25">
        <f>[1]廃業を除いた名簿を貼り付ける!N697</f>
        <v>1471</v>
      </c>
      <c r="C705" s="26" t="s">
        <v>21</v>
      </c>
      <c r="D705" s="22" t="str">
        <f>[1]廃業を除いた名簿を貼り付ける!D697</f>
        <v>有限会社　トウショー</v>
      </c>
      <c r="E705" s="22" t="str">
        <f>IF([1]廃業を除いた名簿を貼り付ける!F697="","",[1]廃業を除いた名簿を貼り付ける!F697)</f>
        <v>代表取締役　渡辺 勝浩</v>
      </c>
      <c r="F705" s="22" t="str">
        <f>[1]廃業を除いた名簿を貼り付ける!H697&amp;[1]廃業を除いた名簿を貼り付ける!I697</f>
        <v>栃木県鹿沼市上野町１８９番地１</v>
      </c>
      <c r="G705" s="23">
        <f>[1]廃業を除いた名簿を貼り付ける!P697</f>
        <v>44161</v>
      </c>
      <c r="H705" s="22" t="str">
        <f>[1]廃業を除いた名簿を貼り付ける!AG697</f>
        <v>有限会社　トウショー</v>
      </c>
      <c r="I705" s="22" t="str">
        <f>[1]廃業を除いた名簿を貼り付ける!AJ697&amp;[1]廃業を除いた名簿を貼り付ける!AK697</f>
        <v>栃木県鹿沼市上野町１８９番地１</v>
      </c>
      <c r="J705" s="22" t="str">
        <f>[1]廃業を除いた名簿を貼り付ける!AL697</f>
        <v>0289-63-2926</v>
      </c>
      <c r="K705" s="24" t="str">
        <f>IF([1]廃業を除いた名簿を貼り付ける!AO697=0,"　","○")</f>
        <v>○</v>
      </c>
      <c r="L705" s="24" t="str">
        <f>IF([1]廃業を除いた名簿を貼り付ける!AP697=0,"　","○")</f>
        <v>○</v>
      </c>
      <c r="M705" s="24" t="str">
        <f>IF([1]廃業を除いた名簿を貼り付ける!AQ697=0,"　","○")</f>
        <v>○</v>
      </c>
      <c r="N705" s="24" t="str">
        <f>IF([1]廃業を除いた名簿を貼り付ける!AR697=0,"　","○")</f>
        <v>○</v>
      </c>
      <c r="O705" s="24" t="str">
        <f>IF([1]廃業を除いた名簿を貼り付ける!AS697=0,"　","○")</f>
        <v>○</v>
      </c>
      <c r="P705" s="24" t="str">
        <f>IF([1]廃業を除いた名簿を貼り付ける!AT697=0,"　","○")</f>
        <v>○</v>
      </c>
      <c r="Q705" s="24" t="str">
        <f>IF([1]廃業を除いた名簿を貼り付ける!AU697=0,"　","○")</f>
        <v>　</v>
      </c>
      <c r="R705" s="24" t="str">
        <f>IF([1]廃業を除いた名簿を貼り付ける!AV697=0,"　","○")</f>
        <v>　</v>
      </c>
      <c r="S705" s="24" t="str">
        <f>IF([1]廃業を除いた名簿を貼り付ける!AW697=0,"　","○")</f>
        <v>　</v>
      </c>
      <c r="T705" s="24" t="str">
        <f>IF([1]廃業を除いた名簿を貼り付ける!AX697=0,"　","○")</f>
        <v>○</v>
      </c>
      <c r="U705" s="24" t="str">
        <f>IF([1]廃業を除いた名簿を貼り付ける!AY697=0,"　","○")</f>
        <v>○</v>
      </c>
      <c r="V705" s="24" t="str">
        <f>IF([1]廃業を除いた名簿を貼り付ける!AZ697=0,"　","○")</f>
        <v>○</v>
      </c>
      <c r="W705" s="24" t="str">
        <f>IF([1]廃業を除いた名簿を貼り付ける!BA697=0,"　","○")</f>
        <v>○</v>
      </c>
      <c r="X705" s="24" t="str">
        <f>IF([1]廃業を除いた名簿を貼り付ける!BB697=0,"　","○")</f>
        <v>○</v>
      </c>
      <c r="Y705" s="24" t="str">
        <f>IF([1]廃業を除いた名簿を貼り付ける!BC697=0,"　","○")</f>
        <v>○</v>
      </c>
    </row>
    <row r="706" spans="1:25" ht="24.75" customHeight="1" x14ac:dyDescent="0.2">
      <c r="A706" s="19" t="s">
        <v>20</v>
      </c>
      <c r="B706" s="25">
        <f>[1]廃業を除いた名簿を貼り付ける!N698</f>
        <v>1472</v>
      </c>
      <c r="C706" s="26" t="s">
        <v>21</v>
      </c>
      <c r="D706" s="22" t="str">
        <f>[1]廃業を除いた名簿を貼り付ける!D698</f>
        <v>日本電化工機株式会社</v>
      </c>
      <c r="E706" s="22" t="str">
        <f>IF([1]廃業を除いた名簿を貼り付ける!F698="","",[1]廃業を除いた名簿を貼り付ける!F698)</f>
        <v>代表取締役　辻田　克也</v>
      </c>
      <c r="F706" s="22" t="str">
        <f>[1]廃業を除いた名簿を貼り付ける!H698&amp;[1]廃業を除いた名簿を貼り付ける!I698</f>
        <v>東京都世田谷区中町２丁目３番４号</v>
      </c>
      <c r="G706" s="23">
        <f>[1]廃業を除いた名簿を貼り付ける!P698</f>
        <v>44160</v>
      </c>
      <c r="H706" s="22" t="str">
        <f>[1]廃業を除いた名簿を貼り付ける!AG698</f>
        <v>日本電化工機株式会社　小山工場</v>
      </c>
      <c r="I706" s="22" t="str">
        <f>[1]廃業を除いた名簿を貼り付ける!AJ698&amp;[1]廃業を除いた名簿を貼り付ける!AK698</f>
        <v>栃木県小山市西黒田１６７番地</v>
      </c>
      <c r="J706" s="22" t="str">
        <f>[1]廃業を除いた名簿を貼り付ける!AL698</f>
        <v>0285-37-8836</v>
      </c>
      <c r="K706" s="24" t="str">
        <f>IF([1]廃業を除いた名簿を貼り付ける!AO698=0,"　","○")</f>
        <v>○</v>
      </c>
      <c r="L706" s="24" t="str">
        <f>IF([1]廃業を除いた名簿を貼り付ける!AP698=0,"　","○")</f>
        <v>○</v>
      </c>
      <c r="M706" s="24" t="str">
        <f>IF([1]廃業を除いた名簿を貼り付ける!AQ698=0,"　","○")</f>
        <v>○</v>
      </c>
      <c r="N706" s="24" t="str">
        <f>IF([1]廃業を除いた名簿を貼り付ける!AR698=0,"　","○")</f>
        <v>○</v>
      </c>
      <c r="O706" s="24" t="str">
        <f>IF([1]廃業を除いた名簿を貼り付ける!AS698=0,"　","○")</f>
        <v>○</v>
      </c>
      <c r="P706" s="24" t="str">
        <f>IF([1]廃業を除いた名簿を貼り付ける!AT698=0,"　","○")</f>
        <v>○</v>
      </c>
      <c r="Q706" s="24" t="str">
        <f>IF([1]廃業を除いた名簿を貼り付ける!AU698=0,"　","○")</f>
        <v>　</v>
      </c>
      <c r="R706" s="24" t="str">
        <f>IF([1]廃業を除いた名簿を貼り付ける!AV698=0,"　","○")</f>
        <v>　</v>
      </c>
      <c r="S706" s="24" t="str">
        <f>IF([1]廃業を除いた名簿を貼り付ける!AW698=0,"　","○")</f>
        <v>　</v>
      </c>
      <c r="T706" s="24" t="str">
        <f>IF([1]廃業を除いた名簿を貼り付ける!AX698=0,"　","○")</f>
        <v>○</v>
      </c>
      <c r="U706" s="24" t="str">
        <f>IF([1]廃業を除いた名簿を貼り付ける!AY698=0,"　","○")</f>
        <v>○</v>
      </c>
      <c r="V706" s="24" t="str">
        <f>IF([1]廃業を除いた名簿を貼り付ける!AZ698=0,"　","○")</f>
        <v>○</v>
      </c>
      <c r="W706" s="24" t="str">
        <f>IF([1]廃業を除いた名簿を貼り付ける!BA698=0,"　","○")</f>
        <v>○</v>
      </c>
      <c r="X706" s="24" t="str">
        <f>IF([1]廃業を除いた名簿を貼り付ける!BB698=0,"　","○")</f>
        <v>○</v>
      </c>
      <c r="Y706" s="24" t="str">
        <f>IF([1]廃業を除いた名簿を貼り付ける!BC698=0,"　","○")</f>
        <v>○</v>
      </c>
    </row>
    <row r="707" spans="1:25" ht="24.75" customHeight="1" x14ac:dyDescent="0.2">
      <c r="A707" s="19" t="s">
        <v>20</v>
      </c>
      <c r="B707" s="25">
        <f>[1]廃業を除いた名簿を貼り付ける!N699</f>
        <v>1473</v>
      </c>
      <c r="C707" s="26" t="s">
        <v>21</v>
      </c>
      <c r="D707" s="22" t="str">
        <f>[1]廃業を除いた名簿を貼り付ける!D699</f>
        <v>洋泉興業株式会社</v>
      </c>
      <c r="E707" s="22" t="str">
        <f>IF([1]廃業を除いた名簿を貼り付ける!F699="","",[1]廃業を除いた名簿を貼り付ける!F699)</f>
        <v>代表取締役　若旅　吉則</v>
      </c>
      <c r="F707" s="22" t="str">
        <f>[1]廃業を除いた名簿を貼り付ける!H699&amp;[1]廃業を除いた名簿を貼り付ける!I699</f>
        <v>群馬県邑楽郡大泉町坂田一丁目１番１号</v>
      </c>
      <c r="G707" s="23">
        <f>[1]廃業を除いた名簿を貼り付ける!P699</f>
        <v>44154</v>
      </c>
      <c r="H707" s="22" t="str">
        <f>[1]廃業を除いた名簿を貼り付ける!AG699</f>
        <v>高崎事業所</v>
      </c>
      <c r="I707" s="22" t="str">
        <f>[1]廃業を除いた名簿を貼り付ける!AJ699&amp;[1]廃業を除いた名簿を貼り付ける!AK699</f>
        <v>群馬県高崎市東貝沢町４丁目16番５号</v>
      </c>
      <c r="J707" s="22" t="str">
        <f>[1]廃業を除いた名簿を貼り付ける!AL699</f>
        <v>027-362-5181</v>
      </c>
      <c r="K707" s="24" t="str">
        <f>IF([1]廃業を除いた名簿を貼り付ける!AO699=0,"　","○")</f>
        <v>　</v>
      </c>
      <c r="L707" s="24" t="str">
        <f>IF([1]廃業を除いた名簿を貼り付ける!AP699=0,"　","○")</f>
        <v>　</v>
      </c>
      <c r="M707" s="24" t="str">
        <f>IF([1]廃業を除いた名簿を貼り付ける!AQ699=0,"　","○")</f>
        <v>　</v>
      </c>
      <c r="N707" s="24" t="str">
        <f>IF([1]廃業を除いた名簿を貼り付ける!AR699=0,"　","○")</f>
        <v>○</v>
      </c>
      <c r="O707" s="24" t="str">
        <f>IF([1]廃業を除いた名簿を貼り付ける!AS699=0,"　","○")</f>
        <v>○</v>
      </c>
      <c r="P707" s="24" t="str">
        <f>IF([1]廃業を除いた名簿を貼り付ける!AT699=0,"　","○")</f>
        <v>○</v>
      </c>
      <c r="Q707" s="24" t="str">
        <f>IF([1]廃業を除いた名簿を貼り付ける!AU699=0,"　","○")</f>
        <v>　</v>
      </c>
      <c r="R707" s="24" t="str">
        <f>IF([1]廃業を除いた名簿を貼り付ける!AV699=0,"　","○")</f>
        <v>　</v>
      </c>
      <c r="S707" s="24" t="str">
        <f>IF([1]廃業を除いた名簿を貼り付ける!AW699=0,"　","○")</f>
        <v>　</v>
      </c>
      <c r="T707" s="24" t="str">
        <f>IF([1]廃業を除いた名簿を貼り付ける!AX699=0,"　","○")</f>
        <v>　</v>
      </c>
      <c r="U707" s="24" t="str">
        <f>IF([1]廃業を除いた名簿を貼り付ける!AY699=0,"　","○")</f>
        <v>　</v>
      </c>
      <c r="V707" s="24" t="str">
        <f>IF([1]廃業を除いた名簿を貼り付ける!AZ699=0,"　","○")</f>
        <v>　</v>
      </c>
      <c r="W707" s="24" t="str">
        <f>IF([1]廃業を除いた名簿を貼り付ける!BA699=0,"　","○")</f>
        <v>○</v>
      </c>
      <c r="X707" s="24" t="str">
        <f>IF([1]廃業を除いた名簿を貼り付ける!BB699=0,"　","○")</f>
        <v>○</v>
      </c>
      <c r="Y707" s="24" t="str">
        <f>IF([1]廃業を除いた名簿を貼り付ける!BC699=0,"　","○")</f>
        <v>○</v>
      </c>
    </row>
    <row r="708" spans="1:25" ht="24.75" customHeight="1" x14ac:dyDescent="0.2">
      <c r="A708" s="19" t="s">
        <v>20</v>
      </c>
      <c r="B708" s="25">
        <f>[1]廃業を除いた名簿を貼り付ける!N700</f>
        <v>1473</v>
      </c>
      <c r="C708" s="26" t="s">
        <v>21</v>
      </c>
      <c r="D708" s="22" t="str">
        <f>[1]廃業を除いた名簿を貼り付ける!D700</f>
        <v>洋泉興業株式会社</v>
      </c>
      <c r="E708" s="22" t="str">
        <f>IF([1]廃業を除いた名簿を貼り付ける!F700="","",[1]廃業を除いた名簿を貼り付ける!F700)</f>
        <v>代表取締役　若旅　吉則</v>
      </c>
      <c r="F708" s="22" t="str">
        <f>[1]廃業を除いた名簿を貼り付ける!H700&amp;[1]廃業を除いた名簿を貼り付ける!I700</f>
        <v>群馬県邑楽郡大泉町坂田一丁目１番１号</v>
      </c>
      <c r="G708" s="23">
        <f>[1]廃業を除いた名簿を貼り付ける!P700</f>
        <v>44154</v>
      </c>
      <c r="H708" s="22" t="str">
        <f>[1]廃業を除いた名簿を貼り付ける!AG700</f>
        <v>宇都宮事業所</v>
      </c>
      <c r="I708" s="22" t="str">
        <f>[1]廃業を除いた名簿を貼り付ける!AJ700&amp;[1]廃業を除いた名簿を貼り付ける!AK700</f>
        <v>栃木県宇都宮市下桑島町３９７－４</v>
      </c>
      <c r="J708" s="22" t="str">
        <f>[1]廃業を除いた名簿を貼り付ける!AL700</f>
        <v>028-611-3690</v>
      </c>
      <c r="K708" s="24" t="str">
        <f>IF([1]廃業を除いた名簿を貼り付ける!AO700=0,"　","○")</f>
        <v>　</v>
      </c>
      <c r="L708" s="24" t="str">
        <f>IF([1]廃業を除いた名簿を貼り付ける!AP700=0,"　","○")</f>
        <v>　</v>
      </c>
      <c r="M708" s="24" t="str">
        <f>IF([1]廃業を除いた名簿を貼り付ける!AQ700=0,"　","○")</f>
        <v>　</v>
      </c>
      <c r="N708" s="24" t="str">
        <f>IF([1]廃業を除いた名簿を貼り付ける!AR700=0,"　","○")</f>
        <v>○</v>
      </c>
      <c r="O708" s="24" t="str">
        <f>IF([1]廃業を除いた名簿を貼り付ける!AS700=0,"　","○")</f>
        <v>○</v>
      </c>
      <c r="P708" s="24" t="str">
        <f>IF([1]廃業を除いた名簿を貼り付ける!AT700=0,"　","○")</f>
        <v>○</v>
      </c>
      <c r="Q708" s="24" t="str">
        <f>IF([1]廃業を除いた名簿を貼り付ける!AU700=0,"　","○")</f>
        <v>　</v>
      </c>
      <c r="R708" s="24" t="str">
        <f>IF([1]廃業を除いた名簿を貼り付ける!AV700=0,"　","○")</f>
        <v>　</v>
      </c>
      <c r="S708" s="24" t="str">
        <f>IF([1]廃業を除いた名簿を貼り付ける!AW700=0,"　","○")</f>
        <v>　</v>
      </c>
      <c r="T708" s="24" t="str">
        <f>IF([1]廃業を除いた名簿を貼り付ける!AX700=0,"　","○")</f>
        <v>　</v>
      </c>
      <c r="U708" s="24" t="str">
        <f>IF([1]廃業を除いた名簿を貼り付ける!AY700=0,"　","○")</f>
        <v>　</v>
      </c>
      <c r="V708" s="24" t="str">
        <f>IF([1]廃業を除いた名簿を貼り付ける!AZ700=0,"　","○")</f>
        <v>　</v>
      </c>
      <c r="W708" s="24" t="str">
        <f>IF([1]廃業を除いた名簿を貼り付ける!BA700=0,"　","○")</f>
        <v>○</v>
      </c>
      <c r="X708" s="24" t="str">
        <f>IF([1]廃業を除いた名簿を貼り付ける!BB700=0,"　","○")</f>
        <v>○</v>
      </c>
      <c r="Y708" s="24" t="str">
        <f>IF([1]廃業を除いた名簿を貼り付ける!BC700=0,"　","○")</f>
        <v>○</v>
      </c>
    </row>
    <row r="709" spans="1:25" ht="24.75" customHeight="1" x14ac:dyDescent="0.2">
      <c r="A709" s="19" t="s">
        <v>20</v>
      </c>
      <c r="B709" s="25">
        <f>[1]廃業を除いた名簿を貼り付ける!N701</f>
        <v>1474</v>
      </c>
      <c r="C709" s="26" t="s">
        <v>21</v>
      </c>
      <c r="D709" s="22" t="str">
        <f>[1]廃業を除いた名簿を貼り付ける!D701</f>
        <v>株式会社ＳＭＬ</v>
      </c>
      <c r="E709" s="22" t="str">
        <f>IF([1]廃業を除いた名簿を貼り付ける!F701="","",[1]廃業を除いた名簿を貼り付ける!F701)</f>
        <v>代表取締役　飯島　暢浩</v>
      </c>
      <c r="F709" s="22" t="str">
        <f>[1]廃業を除いた名簿を貼り付ける!H701&amp;[1]廃業を除いた名簿を貼り付ける!I701</f>
        <v>埼玉県川越市大字鴨田１１０４番地６</v>
      </c>
      <c r="G709" s="23">
        <f>[1]廃業を除いた名簿を貼り付ける!P701</f>
        <v>44159</v>
      </c>
      <c r="H709" s="22" t="str">
        <f>[1]廃業を除いた名簿を貼り付ける!AG701</f>
        <v>株式会社ＳＭＬ</v>
      </c>
      <c r="I709" s="22" t="str">
        <f>[1]廃業を除いた名簿を貼り付ける!AJ701&amp;[1]廃業を除いた名簿を貼り付ける!AK701</f>
        <v>埼玉県川越市大字鴨田１１０４番地６</v>
      </c>
      <c r="J709" s="22" t="str">
        <f>[1]廃業を除いた名簿を貼り付ける!AL701</f>
        <v>049-226-5136</v>
      </c>
      <c r="K709" s="24" t="str">
        <f>IF([1]廃業を除いた名簿を貼り付ける!AO701=0,"　","○")</f>
        <v>○</v>
      </c>
      <c r="L709" s="24" t="str">
        <f>IF([1]廃業を除いた名簿を貼り付ける!AP701=0,"　","○")</f>
        <v>○</v>
      </c>
      <c r="M709" s="24" t="str">
        <f>IF([1]廃業を除いた名簿を貼り付ける!AQ701=0,"　","○")</f>
        <v>○</v>
      </c>
      <c r="N709" s="24" t="str">
        <f>IF([1]廃業を除いた名簿を貼り付ける!AR701=0,"　","○")</f>
        <v>○</v>
      </c>
      <c r="O709" s="24" t="str">
        <f>IF([1]廃業を除いた名簿を貼り付ける!AS701=0,"　","○")</f>
        <v>○</v>
      </c>
      <c r="P709" s="24" t="str">
        <f>IF([1]廃業を除いた名簿を貼り付ける!AT701=0,"　","○")</f>
        <v>○</v>
      </c>
      <c r="Q709" s="24" t="str">
        <f>IF([1]廃業を除いた名簿を貼り付ける!AU701=0,"　","○")</f>
        <v>　</v>
      </c>
      <c r="R709" s="24" t="str">
        <f>IF([1]廃業を除いた名簿を貼り付ける!AV701=0,"　","○")</f>
        <v>　</v>
      </c>
      <c r="S709" s="24" t="str">
        <f>IF([1]廃業を除いた名簿を貼り付ける!AW701=0,"　","○")</f>
        <v>　</v>
      </c>
      <c r="T709" s="24" t="str">
        <f>IF([1]廃業を除いた名簿を貼り付ける!AX701=0,"　","○")</f>
        <v>○</v>
      </c>
      <c r="U709" s="24" t="str">
        <f>IF([1]廃業を除いた名簿を貼り付ける!AY701=0,"　","○")</f>
        <v>○</v>
      </c>
      <c r="V709" s="24" t="str">
        <f>IF([1]廃業を除いた名簿を貼り付ける!AZ701=0,"　","○")</f>
        <v>○</v>
      </c>
      <c r="W709" s="24" t="str">
        <f>IF([1]廃業を除いた名簿を貼り付ける!BA701=0,"　","○")</f>
        <v>○</v>
      </c>
      <c r="X709" s="24" t="str">
        <f>IF([1]廃業を除いた名簿を貼り付ける!BB701=0,"　","○")</f>
        <v>○</v>
      </c>
      <c r="Y709" s="24" t="str">
        <f>IF([1]廃業を除いた名簿を貼り付ける!BC701=0,"　","○")</f>
        <v>○</v>
      </c>
    </row>
    <row r="710" spans="1:25" ht="24.75" customHeight="1" x14ac:dyDescent="0.2">
      <c r="A710" s="19" t="s">
        <v>20</v>
      </c>
      <c r="B710" s="25">
        <f>[1]廃業を除いた名簿を貼り付ける!N702</f>
        <v>1475</v>
      </c>
      <c r="C710" s="26" t="s">
        <v>21</v>
      </c>
      <c r="D710" s="22" t="str">
        <f>[1]廃業を除いた名簿を貼り付ける!D702</f>
        <v>株式会社明冷</v>
      </c>
      <c r="E710" s="22" t="str">
        <f>IF([1]廃業を除いた名簿を貼り付ける!F702="","",[1]廃業を除いた名簿を貼り付ける!F702)</f>
        <v>代表取締役　大橋　明弘</v>
      </c>
      <c r="F710" s="22" t="str">
        <f>[1]廃業を除いた名簿を貼り付ける!H702&amp;[1]廃業を除いた名簿を貼り付ける!I702</f>
        <v>東京都板橋区板橋二丁目８番１１号</v>
      </c>
      <c r="G710" s="23">
        <f>[1]廃業を除いた名簿を貼り付ける!P702</f>
        <v>44159</v>
      </c>
      <c r="H710" s="22" t="str">
        <f>[1]廃業を除いた名簿を貼り付ける!AG702</f>
        <v>株式会社明冷</v>
      </c>
      <c r="I710" s="22" t="str">
        <f>[1]廃業を除いた名簿を貼り付ける!AJ702&amp;[1]廃業を除いた名簿を貼り付ける!AK702</f>
        <v>東京都板橋区板橋二丁目８番１１号</v>
      </c>
      <c r="J710" s="22" t="str">
        <f>[1]廃業を除いた名簿を貼り付ける!AL702</f>
        <v>03-3964-7733</v>
      </c>
      <c r="K710" s="24" t="str">
        <f>IF([1]廃業を除いた名簿を貼り付ける!AO702=0,"　","○")</f>
        <v>○</v>
      </c>
      <c r="L710" s="24" t="str">
        <f>IF([1]廃業を除いた名簿を貼り付ける!AP702=0,"　","○")</f>
        <v>○</v>
      </c>
      <c r="M710" s="24" t="str">
        <f>IF([1]廃業を除いた名簿を貼り付ける!AQ702=0,"　","○")</f>
        <v>○</v>
      </c>
      <c r="N710" s="24" t="str">
        <f>IF([1]廃業を除いた名簿を貼り付ける!AR702=0,"　","○")</f>
        <v>○</v>
      </c>
      <c r="O710" s="24" t="str">
        <f>IF([1]廃業を除いた名簿を貼り付ける!AS702=0,"　","○")</f>
        <v>○</v>
      </c>
      <c r="P710" s="24" t="str">
        <f>IF([1]廃業を除いた名簿を貼り付ける!AT702=0,"　","○")</f>
        <v>○</v>
      </c>
      <c r="Q710" s="24" t="str">
        <f>IF([1]廃業を除いた名簿を貼り付ける!AU702=0,"　","○")</f>
        <v>○</v>
      </c>
      <c r="R710" s="24" t="str">
        <f>IF([1]廃業を除いた名簿を貼り付ける!AV702=0,"　","○")</f>
        <v>○</v>
      </c>
      <c r="S710" s="24" t="str">
        <f>IF([1]廃業を除いた名簿を貼り付ける!AW702=0,"　","○")</f>
        <v>○</v>
      </c>
      <c r="T710" s="24" t="str">
        <f>IF([1]廃業を除いた名簿を貼り付ける!AX702=0,"　","○")</f>
        <v>○</v>
      </c>
      <c r="U710" s="24" t="str">
        <f>IF([1]廃業を除いた名簿を貼り付ける!AY702=0,"　","○")</f>
        <v>○</v>
      </c>
      <c r="V710" s="24" t="str">
        <f>IF([1]廃業を除いた名簿を貼り付ける!AZ702=0,"　","○")</f>
        <v>○</v>
      </c>
      <c r="W710" s="24" t="str">
        <f>IF([1]廃業を除いた名簿を貼り付ける!BA702=0,"　","○")</f>
        <v>○</v>
      </c>
      <c r="X710" s="24" t="str">
        <f>IF([1]廃業を除いた名簿を貼り付ける!BB702=0,"　","○")</f>
        <v>○</v>
      </c>
      <c r="Y710" s="24" t="str">
        <f>IF([1]廃業を除いた名簿を貼り付ける!BC702=0,"　","○")</f>
        <v>○</v>
      </c>
    </row>
    <row r="711" spans="1:25" ht="24.75" customHeight="1" x14ac:dyDescent="0.2">
      <c r="A711" s="19" t="s">
        <v>20</v>
      </c>
      <c r="B711" s="25">
        <f>[1]廃業を除いた名簿を貼り付ける!N703</f>
        <v>1476</v>
      </c>
      <c r="C711" s="26" t="s">
        <v>21</v>
      </c>
      <c r="D711" s="22" t="str">
        <f>[1]廃業を除いた名簿を貼り付ける!D703</f>
        <v>河西工業株式会社</v>
      </c>
      <c r="E711" s="22" t="str">
        <f>IF([1]廃業を除いた名簿を貼り付ける!F703="","",[1]廃業を除いた名簿を貼り付ける!F703)</f>
        <v>代表取締役　原　猛</v>
      </c>
      <c r="F711" s="22" t="str">
        <f>[1]廃業を除いた名簿を貼り付ける!H703&amp;[1]廃業を除いた名簿を貼り付ける!I703</f>
        <v>栃木県宇都宮市下田原町２８７６番地１６５</v>
      </c>
      <c r="G711" s="23">
        <f>[1]廃業を除いた名簿を貼り付ける!P703</f>
        <v>44160</v>
      </c>
      <c r="H711" s="22" t="str">
        <f>[1]廃業を除いた名簿を貼り付ける!AG703</f>
        <v>河西工業株式会社</v>
      </c>
      <c r="I711" s="22" t="str">
        <f>[1]廃業を除いた名簿を貼り付ける!AJ703&amp;[1]廃業を除いた名簿を貼り付ける!AK703</f>
        <v>栃木県宇都宮市下田原町２８７６番地１６５</v>
      </c>
      <c r="J711" s="22" t="str">
        <f>[1]廃業を除いた名簿を貼り付ける!AL703</f>
        <v>028-672-0460</v>
      </c>
      <c r="K711" s="24" t="str">
        <f>IF([1]廃業を除いた名簿を貼り付ける!AO703=0,"　","○")</f>
        <v>○</v>
      </c>
      <c r="L711" s="24" t="str">
        <f>IF([1]廃業を除いた名簿を貼り付ける!AP703=0,"　","○")</f>
        <v>○</v>
      </c>
      <c r="M711" s="24" t="str">
        <f>IF([1]廃業を除いた名簿を貼り付ける!AQ703=0,"　","○")</f>
        <v>○</v>
      </c>
      <c r="N711" s="24" t="str">
        <f>IF([1]廃業を除いた名簿を貼り付ける!AR703=0,"　","○")</f>
        <v>○</v>
      </c>
      <c r="O711" s="24" t="str">
        <f>IF([1]廃業を除いた名簿を貼り付ける!AS703=0,"　","○")</f>
        <v>○</v>
      </c>
      <c r="P711" s="24" t="str">
        <f>IF([1]廃業を除いた名簿を貼り付ける!AT703=0,"　","○")</f>
        <v>○</v>
      </c>
      <c r="Q711" s="24" t="str">
        <f>IF([1]廃業を除いた名簿を貼り付ける!AU703=0,"　","○")</f>
        <v>○</v>
      </c>
      <c r="R711" s="24" t="str">
        <f>IF([1]廃業を除いた名簿を貼り付ける!AV703=0,"　","○")</f>
        <v>○</v>
      </c>
      <c r="S711" s="24" t="str">
        <f>IF([1]廃業を除いた名簿を貼り付ける!AW703=0,"　","○")</f>
        <v>○</v>
      </c>
      <c r="T711" s="24" t="str">
        <f>IF([1]廃業を除いた名簿を貼り付ける!AX703=0,"　","○")</f>
        <v>○</v>
      </c>
      <c r="U711" s="24" t="str">
        <f>IF([1]廃業を除いた名簿を貼り付ける!AY703=0,"　","○")</f>
        <v>○</v>
      </c>
      <c r="V711" s="24" t="str">
        <f>IF([1]廃業を除いた名簿を貼り付ける!AZ703=0,"　","○")</f>
        <v>○</v>
      </c>
      <c r="W711" s="24" t="str">
        <f>IF([1]廃業を除いた名簿を貼り付ける!BA703=0,"　","○")</f>
        <v>○</v>
      </c>
      <c r="X711" s="24" t="str">
        <f>IF([1]廃業を除いた名簿を貼り付ける!BB703=0,"　","○")</f>
        <v>○</v>
      </c>
      <c r="Y711" s="24" t="str">
        <f>IF([1]廃業を除いた名簿を貼り付ける!BC703=0,"　","○")</f>
        <v>○</v>
      </c>
    </row>
    <row r="712" spans="1:25" ht="24.75" customHeight="1" x14ac:dyDescent="0.2">
      <c r="A712" s="19" t="s">
        <v>20</v>
      </c>
      <c r="B712" s="25">
        <f>[1]廃業を除いた名簿を貼り付ける!N704</f>
        <v>1479</v>
      </c>
      <c r="C712" s="26" t="s">
        <v>21</v>
      </c>
      <c r="D712" s="22" t="str">
        <f>[1]廃業を除いた名簿を貼り付ける!D704</f>
        <v>古田　克巳</v>
      </c>
      <c r="E712" s="22" t="str">
        <f>IF([1]廃業を除いた名簿を貼り付ける!F704="","",[1]廃業を除いた名簿を貼り付ける!F704)</f>
        <v/>
      </c>
      <c r="F712" s="22" t="str">
        <f>[1]廃業を除いた名簿を貼り付ける!H704&amp;[1]廃業を除いた名簿を貼り付ける!I704</f>
        <v>栃木県足利市西新井町3070番地9</v>
      </c>
      <c r="G712" s="23">
        <f>[1]廃業を除いた名簿を貼り付ける!P704</f>
        <v>44167</v>
      </c>
      <c r="H712" s="22" t="str">
        <f>[1]廃業を除いた名簿を貼り付ける!AG704</f>
        <v>サンキ冷機</v>
      </c>
      <c r="I712" s="22" t="str">
        <f>[1]廃業を除いた名簿を貼り付ける!AJ704&amp;[1]廃業を除いた名簿を貼り付ける!AK704</f>
        <v>栃木県足利市島田町899-2</v>
      </c>
      <c r="J712" s="22" t="str">
        <f>[1]廃業を除いた名簿を貼り付ける!AL704</f>
        <v>0284-72-7098</v>
      </c>
      <c r="K712" s="24" t="str">
        <f>IF([1]廃業を除いた名簿を貼り付ける!AO704=0,"　","○")</f>
        <v>○</v>
      </c>
      <c r="L712" s="24" t="str">
        <f>IF([1]廃業を除いた名簿を貼り付ける!AP704=0,"　","○")</f>
        <v>○</v>
      </c>
      <c r="M712" s="24" t="str">
        <f>IF([1]廃業を除いた名簿を貼り付ける!AQ704=0,"　","○")</f>
        <v>○</v>
      </c>
      <c r="N712" s="24" t="str">
        <f>IF([1]廃業を除いた名簿を貼り付ける!AR704=0,"　","○")</f>
        <v>○</v>
      </c>
      <c r="O712" s="24" t="str">
        <f>IF([1]廃業を除いた名簿を貼り付ける!AS704=0,"　","○")</f>
        <v>○</v>
      </c>
      <c r="P712" s="24" t="str">
        <f>IF([1]廃業を除いた名簿を貼り付ける!AT704=0,"　","○")</f>
        <v>○</v>
      </c>
      <c r="Q712" s="24" t="str">
        <f>IF([1]廃業を除いた名簿を貼り付ける!AU704=0,"　","○")</f>
        <v>○</v>
      </c>
      <c r="R712" s="24" t="str">
        <f>IF([1]廃業を除いた名簿を貼り付ける!AV704=0,"　","○")</f>
        <v>○</v>
      </c>
      <c r="S712" s="24" t="str">
        <f>IF([1]廃業を除いた名簿を貼り付ける!AW704=0,"　","○")</f>
        <v>○</v>
      </c>
      <c r="T712" s="24" t="str">
        <f>IF([1]廃業を除いた名簿を貼り付ける!AX704=0,"　","○")</f>
        <v>○</v>
      </c>
      <c r="U712" s="24" t="str">
        <f>IF([1]廃業を除いた名簿を貼り付ける!AY704=0,"　","○")</f>
        <v>○</v>
      </c>
      <c r="V712" s="24" t="str">
        <f>IF([1]廃業を除いた名簿を貼り付ける!AZ704=0,"　","○")</f>
        <v>○</v>
      </c>
      <c r="W712" s="24" t="str">
        <f>IF([1]廃業を除いた名簿を貼り付ける!BA704=0,"　","○")</f>
        <v>○</v>
      </c>
      <c r="X712" s="24" t="str">
        <f>IF([1]廃業を除いた名簿を貼り付ける!BB704=0,"　","○")</f>
        <v>○</v>
      </c>
      <c r="Y712" s="24" t="str">
        <f>IF([1]廃業を除いた名簿を貼り付ける!BC704=0,"　","○")</f>
        <v>○</v>
      </c>
    </row>
    <row r="713" spans="1:25" ht="24.75" customHeight="1" x14ac:dyDescent="0.2">
      <c r="A713" s="19" t="s">
        <v>20</v>
      </c>
      <c r="B713" s="25">
        <f>[1]廃業を除いた名簿を貼り付ける!N705</f>
        <v>1481</v>
      </c>
      <c r="C713" s="26" t="s">
        <v>21</v>
      </c>
      <c r="D713" s="22" t="str">
        <f>[1]廃業を除いた名簿を貼り付ける!D705</f>
        <v>株式会社おおくす技研</v>
      </c>
      <c r="E713" s="22" t="str">
        <f>IF([1]廃業を除いた名簿を貼り付ける!F705="","",[1]廃業を除いた名簿を貼り付ける!F705)</f>
        <v>代表取締役　久保　富美江</v>
      </c>
      <c r="F713" s="22" t="str">
        <f>[1]廃業を除いた名簿を貼り付ける!H705&amp;[1]廃業を除いた名簿を貼り付ける!I705</f>
        <v>東京都府中市朝日町二丁目３番地の11</v>
      </c>
      <c r="G713" s="23">
        <f>[1]廃業を除いた名簿を貼り付ける!P705</f>
        <v>44174</v>
      </c>
      <c r="H713" s="22" t="str">
        <f>[1]廃業を除いた名簿を貼り付ける!AG705</f>
        <v>株式会社おおくす技研</v>
      </c>
      <c r="I713" s="22" t="str">
        <f>[1]廃業を除いた名簿を貼り付ける!AJ705&amp;[1]廃業を除いた名簿を貼り付ける!AK705</f>
        <v>東京都府中市朝日町二丁目３番地の11</v>
      </c>
      <c r="J713" s="22" t="str">
        <f>[1]廃業を除いた名簿を貼り付ける!AL705</f>
        <v>042-334-5684</v>
      </c>
      <c r="K713" s="24" t="str">
        <f>IF([1]廃業を除いた名簿を貼り付ける!AO705=0,"　","○")</f>
        <v>○</v>
      </c>
      <c r="L713" s="24" t="str">
        <f>IF([1]廃業を除いた名簿を貼り付ける!AP705=0,"　","○")</f>
        <v>○</v>
      </c>
      <c r="M713" s="24" t="str">
        <f>IF([1]廃業を除いた名簿を貼り付ける!AQ705=0,"　","○")</f>
        <v>○</v>
      </c>
      <c r="N713" s="24" t="str">
        <f>IF([1]廃業を除いた名簿を貼り付ける!AR705=0,"　","○")</f>
        <v>○</v>
      </c>
      <c r="O713" s="24" t="str">
        <f>IF([1]廃業を除いた名簿を貼り付ける!AS705=0,"　","○")</f>
        <v>○</v>
      </c>
      <c r="P713" s="24" t="str">
        <f>IF([1]廃業を除いた名簿を貼り付ける!AT705=0,"　","○")</f>
        <v>○</v>
      </c>
      <c r="Q713" s="24" t="str">
        <f>IF([1]廃業を除いた名簿を貼り付ける!AU705=0,"　","○")</f>
        <v>○</v>
      </c>
      <c r="R713" s="24" t="str">
        <f>IF([1]廃業を除いた名簿を貼り付ける!AV705=0,"　","○")</f>
        <v>○</v>
      </c>
      <c r="S713" s="24" t="str">
        <f>IF([1]廃業を除いた名簿を貼り付ける!AW705=0,"　","○")</f>
        <v>○</v>
      </c>
      <c r="T713" s="24" t="str">
        <f>IF([1]廃業を除いた名簿を貼り付ける!AX705=0,"　","○")</f>
        <v>○</v>
      </c>
      <c r="U713" s="24" t="str">
        <f>IF([1]廃業を除いた名簿を貼り付ける!AY705=0,"　","○")</f>
        <v>○</v>
      </c>
      <c r="V713" s="24" t="str">
        <f>IF([1]廃業を除いた名簿を貼り付ける!AZ705=0,"　","○")</f>
        <v>○</v>
      </c>
      <c r="W713" s="24" t="str">
        <f>IF([1]廃業を除いた名簿を貼り付ける!BA705=0,"　","○")</f>
        <v>○</v>
      </c>
      <c r="X713" s="24" t="str">
        <f>IF([1]廃業を除いた名簿を貼り付ける!BB705=0,"　","○")</f>
        <v>○</v>
      </c>
      <c r="Y713" s="24" t="str">
        <f>IF([1]廃業を除いた名簿を貼り付ける!BC705=0,"　","○")</f>
        <v>○</v>
      </c>
    </row>
    <row r="714" spans="1:25" ht="24.75" customHeight="1" x14ac:dyDescent="0.2">
      <c r="A714" s="19" t="s">
        <v>20</v>
      </c>
      <c r="B714" s="25">
        <f>[1]廃業を除いた名簿を貼り付ける!N706</f>
        <v>1483</v>
      </c>
      <c r="C714" s="26" t="s">
        <v>21</v>
      </c>
      <c r="D714" s="22" t="str">
        <f>[1]廃業を除いた名簿を貼り付ける!D706</f>
        <v>伸和コントロールズ株式会社</v>
      </c>
      <c r="E714" s="22" t="str">
        <f>IF([1]廃業を除いた名簿を貼り付ける!F706="","",[1]廃業を除いた名簿を貼り付ける!F706)</f>
        <v>代表取締役　幸島　宏邦</v>
      </c>
      <c r="F714" s="22" t="str">
        <f>[1]廃業を除いた名簿を貼り付ける!H706&amp;[1]廃業を除いた名簿を貼り付ける!I706</f>
        <v>神奈川県川崎市麻生区栗木二丁目６番２０号</v>
      </c>
      <c r="G714" s="23">
        <f>[1]廃業を除いた名簿を貼り付ける!P706</f>
        <v>44208</v>
      </c>
      <c r="H714" s="22" t="str">
        <f>[1]廃業を除いた名簿を貼り付ける!AG706</f>
        <v>伸和コントロールズ株式会社　九州事業所</v>
      </c>
      <c r="I714" s="22" t="str">
        <f>[1]廃業を除いた名簿を貼り付ける!AJ706&amp;[1]廃業を除いた名簿を貼り付ける!AK706</f>
        <v>長崎県大村市雄ケ原町１３１３番地４６</v>
      </c>
      <c r="J714" s="22" t="str">
        <f>[1]廃業を除いた名簿を貼り付ける!AL706</f>
        <v>0957-52-7501</v>
      </c>
      <c r="K714" s="24" t="str">
        <f>IF([1]廃業を除いた名簿を貼り付ける!AO706=0,"　","○")</f>
        <v>○</v>
      </c>
      <c r="L714" s="24" t="str">
        <f>IF([1]廃業を除いた名簿を貼り付ける!AP706=0,"　","○")</f>
        <v>○</v>
      </c>
      <c r="M714" s="24" t="str">
        <f>IF([1]廃業を除いた名簿を貼り付ける!AQ706=0,"　","○")</f>
        <v>○</v>
      </c>
      <c r="N714" s="24" t="str">
        <f>IF([1]廃業を除いた名簿を貼り付ける!AR706=0,"　","○")</f>
        <v>○</v>
      </c>
      <c r="O714" s="24" t="str">
        <f>IF([1]廃業を除いた名簿を貼り付ける!AS706=0,"　","○")</f>
        <v>○</v>
      </c>
      <c r="P714" s="24" t="str">
        <f>IF([1]廃業を除いた名簿を貼り付ける!AT706=0,"　","○")</f>
        <v>○</v>
      </c>
      <c r="Q714" s="24" t="str">
        <f>IF([1]廃業を除いた名簿を貼り付ける!AU706=0,"　","○")</f>
        <v>○</v>
      </c>
      <c r="R714" s="24" t="str">
        <f>IF([1]廃業を除いた名簿を貼り付ける!AV706=0,"　","○")</f>
        <v>○</v>
      </c>
      <c r="S714" s="24" t="str">
        <f>IF([1]廃業を除いた名簿を貼り付ける!AW706=0,"　","○")</f>
        <v>○</v>
      </c>
      <c r="T714" s="24" t="str">
        <f>IF([1]廃業を除いた名簿を貼り付ける!AX706=0,"　","○")</f>
        <v>○</v>
      </c>
      <c r="U714" s="24" t="str">
        <f>IF([1]廃業を除いた名簿を貼り付ける!AY706=0,"　","○")</f>
        <v>○</v>
      </c>
      <c r="V714" s="24" t="str">
        <f>IF([1]廃業を除いた名簿を貼り付ける!AZ706=0,"　","○")</f>
        <v>○</v>
      </c>
      <c r="W714" s="24" t="str">
        <f>IF([1]廃業を除いた名簿を貼り付ける!BA706=0,"　","○")</f>
        <v>○</v>
      </c>
      <c r="X714" s="24" t="str">
        <f>IF([1]廃業を除いた名簿を貼り付ける!BB706=0,"　","○")</f>
        <v>○</v>
      </c>
      <c r="Y714" s="24" t="str">
        <f>IF([1]廃業を除いた名簿を貼り付ける!BC706=0,"　","○")</f>
        <v>○</v>
      </c>
    </row>
    <row r="715" spans="1:25" ht="24.75" customHeight="1" x14ac:dyDescent="0.2">
      <c r="A715" s="19" t="s">
        <v>20</v>
      </c>
      <c r="B715" s="25">
        <f>[1]廃業を除いた名簿を貼り付ける!N707</f>
        <v>1483</v>
      </c>
      <c r="C715" s="26" t="s">
        <v>21</v>
      </c>
      <c r="D715" s="22" t="str">
        <f>[1]廃業を除いた名簿を貼り付ける!D707</f>
        <v>伸和コントロールズ株式会社</v>
      </c>
      <c r="E715" s="22" t="str">
        <f>IF([1]廃業を除いた名簿を貼り付ける!F707="","",[1]廃業を除いた名簿を貼り付ける!F707)</f>
        <v>代表取締役　幸島　宏邦</v>
      </c>
      <c r="F715" s="22" t="str">
        <f>[1]廃業を除いた名簿を貼り付ける!H707&amp;[1]廃業を除いた名簿を貼り付ける!I707</f>
        <v>神奈川県川崎市麻生区栗木二丁目６番２０号</v>
      </c>
      <c r="G715" s="23">
        <f>[1]廃業を除いた名簿を貼り付ける!P707</f>
        <v>44208</v>
      </c>
      <c r="H715" s="22" t="str">
        <f>[1]廃業を除いた名簿を貼り付ける!AG707</f>
        <v>伸和コントロールズ株式会社　長野事業所</v>
      </c>
      <c r="I715" s="22" t="str">
        <f>[1]廃業を除いた名簿を貼り付ける!AJ707&amp;[1]廃業を除いた名簿を貼り付ける!AK707</f>
        <v>長野県伊那市高遠町上山田６２１番地</v>
      </c>
      <c r="J715" s="22" t="str">
        <f>[1]廃業を除いた名簿を貼り付ける!AL707</f>
        <v>0265-94-3641</v>
      </c>
      <c r="K715" s="24" t="str">
        <f>IF([1]廃業を除いた名簿を貼り付ける!AO707=0,"　","○")</f>
        <v>○</v>
      </c>
      <c r="L715" s="24" t="str">
        <f>IF([1]廃業を除いた名簿を貼り付ける!AP707=0,"　","○")</f>
        <v>○</v>
      </c>
      <c r="M715" s="24" t="str">
        <f>IF([1]廃業を除いた名簿を貼り付ける!AQ707=0,"　","○")</f>
        <v>○</v>
      </c>
      <c r="N715" s="24" t="str">
        <f>IF([1]廃業を除いた名簿を貼り付ける!AR707=0,"　","○")</f>
        <v>○</v>
      </c>
      <c r="O715" s="24" t="str">
        <f>IF([1]廃業を除いた名簿を貼り付ける!AS707=0,"　","○")</f>
        <v>○</v>
      </c>
      <c r="P715" s="24" t="str">
        <f>IF([1]廃業を除いた名簿を貼り付ける!AT707=0,"　","○")</f>
        <v>○</v>
      </c>
      <c r="Q715" s="24" t="str">
        <f>IF([1]廃業を除いた名簿を貼り付ける!AU707=0,"　","○")</f>
        <v>○</v>
      </c>
      <c r="R715" s="24" t="str">
        <f>IF([1]廃業を除いた名簿を貼り付ける!AV707=0,"　","○")</f>
        <v>○</v>
      </c>
      <c r="S715" s="24" t="str">
        <f>IF([1]廃業を除いた名簿を貼り付ける!AW707=0,"　","○")</f>
        <v>○</v>
      </c>
      <c r="T715" s="24" t="str">
        <f>IF([1]廃業を除いた名簿を貼り付ける!AX707=0,"　","○")</f>
        <v>○</v>
      </c>
      <c r="U715" s="24" t="str">
        <f>IF([1]廃業を除いた名簿を貼り付ける!AY707=0,"　","○")</f>
        <v>○</v>
      </c>
      <c r="V715" s="24" t="str">
        <f>IF([1]廃業を除いた名簿を貼り付ける!AZ707=0,"　","○")</f>
        <v>○</v>
      </c>
      <c r="W715" s="24" t="str">
        <f>IF([1]廃業を除いた名簿を貼り付ける!BA707=0,"　","○")</f>
        <v>○</v>
      </c>
      <c r="X715" s="24" t="str">
        <f>IF([1]廃業を除いた名簿を貼り付ける!BB707=0,"　","○")</f>
        <v>○</v>
      </c>
      <c r="Y715" s="24" t="str">
        <f>IF([1]廃業を除いた名簿を貼り付ける!BC707=0,"　","○")</f>
        <v>○</v>
      </c>
    </row>
    <row r="716" spans="1:25" ht="24.75" customHeight="1" x14ac:dyDescent="0.2">
      <c r="A716" s="19" t="s">
        <v>20</v>
      </c>
      <c r="B716" s="25">
        <f>[1]廃業を除いた名簿を貼り付ける!N708</f>
        <v>1483</v>
      </c>
      <c r="C716" s="26" t="s">
        <v>21</v>
      </c>
      <c r="D716" s="22" t="str">
        <f>[1]廃業を除いた名簿を貼り付ける!D708</f>
        <v>伸和コントロールズ株式会社</v>
      </c>
      <c r="E716" s="22" t="str">
        <f>IF([1]廃業を除いた名簿を貼り付ける!F708="","",[1]廃業を除いた名簿を貼り付ける!F708)</f>
        <v>代表取締役　幸島　宏邦</v>
      </c>
      <c r="F716" s="22" t="str">
        <f>[1]廃業を除いた名簿を貼り付ける!H708&amp;[1]廃業を除いた名簿を貼り付ける!I708</f>
        <v>神奈川県川崎市麻生区栗木二丁目６番２０号</v>
      </c>
      <c r="G716" s="23">
        <f>[1]廃業を除いた名簿を貼り付ける!P708</f>
        <v>44208</v>
      </c>
      <c r="H716" s="22" t="str">
        <f>[1]廃業を除いた名簿を貼り付ける!AG708</f>
        <v>伸和コントロールズ株式会社　熊本工場</v>
      </c>
      <c r="I716" s="22" t="str">
        <f>[1]廃業を除いた名簿を貼り付ける!AJ708&amp;[1]廃業を除いた名簿を貼り付ける!AK708</f>
        <v>熊本県球磨郡山江村山田乙１７２３番地</v>
      </c>
      <c r="J716" s="22" t="str">
        <f>[1]廃業を除いた名簿を貼り付ける!AL708</f>
        <v>0966-22-8172</v>
      </c>
      <c r="K716" s="24" t="str">
        <f>IF([1]廃業を除いた名簿を貼り付ける!AO708=0,"　","○")</f>
        <v>○</v>
      </c>
      <c r="L716" s="24" t="str">
        <f>IF([1]廃業を除いた名簿を貼り付ける!AP708=0,"　","○")</f>
        <v>○</v>
      </c>
      <c r="M716" s="24" t="str">
        <f>IF([1]廃業を除いた名簿を貼り付ける!AQ708=0,"　","○")</f>
        <v>○</v>
      </c>
      <c r="N716" s="24" t="str">
        <f>IF([1]廃業を除いた名簿を貼り付ける!AR708=0,"　","○")</f>
        <v>○</v>
      </c>
      <c r="O716" s="24" t="str">
        <f>IF([1]廃業を除いた名簿を貼り付ける!AS708=0,"　","○")</f>
        <v>○</v>
      </c>
      <c r="P716" s="24" t="str">
        <f>IF([1]廃業を除いた名簿を貼り付ける!AT708=0,"　","○")</f>
        <v>○</v>
      </c>
      <c r="Q716" s="24" t="str">
        <f>IF([1]廃業を除いた名簿を貼り付ける!AU708=0,"　","○")</f>
        <v>○</v>
      </c>
      <c r="R716" s="24" t="str">
        <f>IF([1]廃業を除いた名簿を貼り付ける!AV708=0,"　","○")</f>
        <v>○</v>
      </c>
      <c r="S716" s="24" t="str">
        <f>IF([1]廃業を除いた名簿を貼り付ける!AW708=0,"　","○")</f>
        <v>○</v>
      </c>
      <c r="T716" s="24" t="str">
        <f>IF([1]廃業を除いた名簿を貼り付ける!AX708=0,"　","○")</f>
        <v>○</v>
      </c>
      <c r="U716" s="24" t="str">
        <f>IF([1]廃業を除いた名簿を貼り付ける!AY708=0,"　","○")</f>
        <v>○</v>
      </c>
      <c r="V716" s="24" t="str">
        <f>IF([1]廃業を除いた名簿を貼り付ける!AZ708=0,"　","○")</f>
        <v>○</v>
      </c>
      <c r="W716" s="24" t="str">
        <f>IF([1]廃業を除いた名簿を貼り付ける!BA708=0,"　","○")</f>
        <v>○</v>
      </c>
      <c r="X716" s="24" t="str">
        <f>IF([1]廃業を除いた名簿を貼り付ける!BB708=0,"　","○")</f>
        <v>○</v>
      </c>
      <c r="Y716" s="24" t="str">
        <f>IF([1]廃業を除いた名簿を貼り付ける!BC708=0,"　","○")</f>
        <v>○</v>
      </c>
    </row>
    <row r="717" spans="1:25" ht="24.75" customHeight="1" x14ac:dyDescent="0.2">
      <c r="A717" s="19" t="s">
        <v>20</v>
      </c>
      <c r="B717" s="25">
        <f>[1]廃業を除いた名簿を貼り付ける!N709</f>
        <v>1484</v>
      </c>
      <c r="C717" s="26" t="s">
        <v>21</v>
      </c>
      <c r="D717" s="22" t="str">
        <f>[1]廃業を除いた名簿を貼り付ける!D709</f>
        <v>エアーズコネクト株式会社</v>
      </c>
      <c r="E717" s="22" t="str">
        <f>IF([1]廃業を除いた名簿を貼り付ける!F709="","",[1]廃業を除いた名簿を貼り付ける!F709)</f>
        <v>代表取締役　小林　剣一</v>
      </c>
      <c r="F717" s="22" t="str">
        <f>[1]廃業を除いた名簿を貼り付ける!H709&amp;[1]廃業を除いた名簿を貼り付ける!I709</f>
        <v>群馬県伊勢崎市長沼町1813番地２</v>
      </c>
      <c r="G717" s="23">
        <f>[1]廃業を除いた名簿を貼り付ける!P709</f>
        <v>44174</v>
      </c>
      <c r="H717" s="22" t="str">
        <f>[1]廃業を除いた名簿を貼り付ける!AG709</f>
        <v>エアーズコネクト株式会社</v>
      </c>
      <c r="I717" s="22" t="str">
        <f>[1]廃業を除いた名簿を貼り付ける!AJ709&amp;[1]廃業を除いた名簿を貼り付ける!AK709</f>
        <v>群馬県伊勢崎市長沼町1813番地２</v>
      </c>
      <c r="J717" s="22" t="str">
        <f>[1]廃業を除いた名簿を貼り付ける!AL709</f>
        <v>0270-75-6340</v>
      </c>
      <c r="K717" s="24" t="str">
        <f>IF([1]廃業を除いた名簿を貼り付ける!AO709=0,"　","○")</f>
        <v>○</v>
      </c>
      <c r="L717" s="24" t="str">
        <f>IF([1]廃業を除いた名簿を貼り付ける!AP709=0,"　","○")</f>
        <v>○</v>
      </c>
      <c r="M717" s="24" t="str">
        <f>IF([1]廃業を除いた名簿を貼り付ける!AQ709=0,"　","○")</f>
        <v>○</v>
      </c>
      <c r="N717" s="24" t="str">
        <f>IF([1]廃業を除いた名簿を貼り付ける!AR709=0,"　","○")</f>
        <v>○</v>
      </c>
      <c r="O717" s="24" t="str">
        <f>IF([1]廃業を除いた名簿を貼り付ける!AS709=0,"　","○")</f>
        <v>○</v>
      </c>
      <c r="P717" s="24" t="str">
        <f>IF([1]廃業を除いた名簿を貼り付ける!AT709=0,"　","○")</f>
        <v>○</v>
      </c>
      <c r="Q717" s="24" t="str">
        <f>IF([1]廃業を除いた名簿を貼り付ける!AU709=0,"　","○")</f>
        <v>○</v>
      </c>
      <c r="R717" s="24" t="str">
        <f>IF([1]廃業を除いた名簿を貼り付ける!AV709=0,"　","○")</f>
        <v>○</v>
      </c>
      <c r="S717" s="24" t="str">
        <f>IF([1]廃業を除いた名簿を貼り付ける!AW709=0,"　","○")</f>
        <v>○</v>
      </c>
      <c r="T717" s="24" t="str">
        <f>IF([1]廃業を除いた名簿を貼り付ける!AX709=0,"　","○")</f>
        <v>○</v>
      </c>
      <c r="U717" s="24" t="str">
        <f>IF([1]廃業を除いた名簿を貼り付ける!AY709=0,"　","○")</f>
        <v>○</v>
      </c>
      <c r="V717" s="24" t="str">
        <f>IF([1]廃業を除いた名簿を貼り付ける!AZ709=0,"　","○")</f>
        <v>○</v>
      </c>
      <c r="W717" s="24" t="str">
        <f>IF([1]廃業を除いた名簿を貼り付ける!BA709=0,"　","○")</f>
        <v>○</v>
      </c>
      <c r="X717" s="24" t="str">
        <f>IF([1]廃業を除いた名簿を貼り付ける!BB709=0,"　","○")</f>
        <v>○</v>
      </c>
      <c r="Y717" s="24" t="str">
        <f>IF([1]廃業を除いた名簿を貼り付ける!BC709=0,"　","○")</f>
        <v>○</v>
      </c>
    </row>
    <row r="718" spans="1:25" ht="24.75" customHeight="1" x14ac:dyDescent="0.2">
      <c r="A718" s="19" t="s">
        <v>20</v>
      </c>
      <c r="B718" s="25">
        <f>[1]廃業を除いた名簿を貼り付ける!N710</f>
        <v>1485</v>
      </c>
      <c r="C718" s="26" t="s">
        <v>21</v>
      </c>
      <c r="D718" s="22" t="str">
        <f>[1]廃業を除いた名簿を貼り付ける!D710</f>
        <v>株式会社東京コトブキインダストリー</v>
      </c>
      <c r="E718" s="22" t="str">
        <f>IF([1]廃業を除いた名簿を貼り付ける!F710="","",[1]廃業を除いた名簿を貼り付ける!F710)</f>
        <v>代表取締役　奥野　真一</v>
      </c>
      <c r="F718" s="22" t="str">
        <f>[1]廃業を除いた名簿を貼り付ける!H710&amp;[1]廃業を除いた名簿を貼り付ける!I710</f>
        <v>東京都足立区千住河原町２０番１４号</v>
      </c>
      <c r="G718" s="23">
        <f>[1]廃業を除いた名簿を貼り付ける!P710</f>
        <v>44176</v>
      </c>
      <c r="H718" s="22" t="str">
        <f>[1]廃業を除いた名簿を貼り付ける!AG710</f>
        <v>株式会社東京コトブキインダストリー</v>
      </c>
      <c r="I718" s="22" t="str">
        <f>[1]廃業を除いた名簿を貼り付ける!AJ710&amp;[1]廃業を除いた名簿を貼り付ける!AK710</f>
        <v>東京都足立区千住河原町２０番１４号</v>
      </c>
      <c r="J718" s="22" t="str">
        <f>[1]廃業を除いた名簿を貼り付ける!AL710</f>
        <v>03-3870-0671</v>
      </c>
      <c r="K718" s="24" t="str">
        <f>IF([1]廃業を除いた名簿を貼り付ける!AO710=0,"　","○")</f>
        <v>○</v>
      </c>
      <c r="L718" s="24" t="str">
        <f>IF([1]廃業を除いた名簿を貼り付ける!AP710=0,"　","○")</f>
        <v>○</v>
      </c>
      <c r="M718" s="24" t="str">
        <f>IF([1]廃業を除いた名簿を貼り付ける!AQ710=0,"　","○")</f>
        <v>○</v>
      </c>
      <c r="N718" s="24" t="str">
        <f>IF([1]廃業を除いた名簿を貼り付ける!AR710=0,"　","○")</f>
        <v>○</v>
      </c>
      <c r="O718" s="24" t="str">
        <f>IF([1]廃業を除いた名簿を貼り付ける!AS710=0,"　","○")</f>
        <v>○</v>
      </c>
      <c r="P718" s="24" t="str">
        <f>IF([1]廃業を除いた名簿を貼り付ける!AT710=0,"　","○")</f>
        <v>○</v>
      </c>
      <c r="Q718" s="24" t="str">
        <f>IF([1]廃業を除いた名簿を貼り付ける!AU710=0,"　","○")</f>
        <v>　</v>
      </c>
      <c r="R718" s="24" t="str">
        <f>IF([1]廃業を除いた名簿を貼り付ける!AV710=0,"　","○")</f>
        <v>　</v>
      </c>
      <c r="S718" s="24" t="str">
        <f>IF([1]廃業を除いた名簿を貼り付ける!AW710=0,"　","○")</f>
        <v>　</v>
      </c>
      <c r="T718" s="24" t="str">
        <f>IF([1]廃業を除いた名簿を貼り付ける!AX710=0,"　","○")</f>
        <v>○</v>
      </c>
      <c r="U718" s="24" t="str">
        <f>IF([1]廃業を除いた名簿を貼り付ける!AY710=0,"　","○")</f>
        <v>○</v>
      </c>
      <c r="V718" s="24" t="str">
        <f>IF([1]廃業を除いた名簿を貼り付ける!AZ710=0,"　","○")</f>
        <v>○</v>
      </c>
      <c r="W718" s="24" t="str">
        <f>IF([1]廃業を除いた名簿を貼り付ける!BA710=0,"　","○")</f>
        <v>○</v>
      </c>
      <c r="X718" s="24" t="str">
        <f>IF([1]廃業を除いた名簿を貼り付ける!BB710=0,"　","○")</f>
        <v>○</v>
      </c>
      <c r="Y718" s="24" t="str">
        <f>IF([1]廃業を除いた名簿を貼り付ける!BC710=0,"　","○")</f>
        <v>○</v>
      </c>
    </row>
    <row r="719" spans="1:25" ht="24.75" customHeight="1" x14ac:dyDescent="0.2">
      <c r="A719" s="19" t="s">
        <v>20</v>
      </c>
      <c r="B719" s="25">
        <f>[1]廃業を除いた名簿を貼り付ける!N711</f>
        <v>1486</v>
      </c>
      <c r="C719" s="26" t="s">
        <v>21</v>
      </c>
      <c r="D719" s="22" t="str">
        <f>[1]廃業を除いた名簿を貼り付ける!D711</f>
        <v>株式会社アイテック</v>
      </c>
      <c r="E719" s="22" t="str">
        <f>IF([1]廃業を除いた名簿を貼り付ける!F711="","",[1]廃業を除いた名簿を貼り付ける!F711)</f>
        <v>代表取締役　菅谷　哲夫</v>
      </c>
      <c r="F719" s="22" t="str">
        <f>[1]廃業を除いた名簿を貼り付ける!H711&amp;[1]廃業を除いた名簿を貼り付ける!I711</f>
        <v>埼玉県所沢市大字中富８５０番地の１</v>
      </c>
      <c r="G719" s="23">
        <f>[1]廃業を除いた名簿を貼り付ける!P711</f>
        <v>44176</v>
      </c>
      <c r="H719" s="22" t="str">
        <f>[1]廃業を除いた名簿を貼り付ける!AG711</f>
        <v>株式会社アイテック</v>
      </c>
      <c r="I719" s="22" t="str">
        <f>[1]廃業を除いた名簿を貼り付ける!AJ711&amp;[1]廃業を除いた名簿を貼り付ける!AK711</f>
        <v>埼玉県所沢市大字中富８５０番地の１</v>
      </c>
      <c r="J719" s="22" t="str">
        <f>[1]廃業を除いた名簿を貼り付ける!AL711</f>
        <v>04-2943-9222</v>
      </c>
      <c r="K719" s="24" t="str">
        <f>IF([1]廃業を除いた名簿を貼り付ける!AO711=0,"　","○")</f>
        <v>○</v>
      </c>
      <c r="L719" s="24" t="str">
        <f>IF([1]廃業を除いた名簿を貼り付ける!AP711=0,"　","○")</f>
        <v>○</v>
      </c>
      <c r="M719" s="24" t="str">
        <f>IF([1]廃業を除いた名簿を貼り付ける!AQ711=0,"　","○")</f>
        <v>○</v>
      </c>
      <c r="N719" s="24" t="str">
        <f>IF([1]廃業を除いた名簿を貼り付ける!AR711=0,"　","○")</f>
        <v>○</v>
      </c>
      <c r="O719" s="24" t="str">
        <f>IF([1]廃業を除いた名簿を貼り付ける!AS711=0,"　","○")</f>
        <v>○</v>
      </c>
      <c r="P719" s="24" t="str">
        <f>IF([1]廃業を除いた名簿を貼り付ける!AT711=0,"　","○")</f>
        <v>○</v>
      </c>
      <c r="Q719" s="24" t="str">
        <f>IF([1]廃業を除いた名簿を貼り付ける!AU711=0,"　","○")</f>
        <v>○</v>
      </c>
      <c r="R719" s="24" t="str">
        <f>IF([1]廃業を除いた名簿を貼り付ける!AV711=0,"　","○")</f>
        <v>○</v>
      </c>
      <c r="S719" s="24" t="str">
        <f>IF([1]廃業を除いた名簿を貼り付ける!AW711=0,"　","○")</f>
        <v>○</v>
      </c>
      <c r="T719" s="24" t="str">
        <f>IF([1]廃業を除いた名簿を貼り付ける!AX711=0,"　","○")</f>
        <v>　</v>
      </c>
      <c r="U719" s="24" t="str">
        <f>IF([1]廃業を除いた名簿を貼り付ける!AY711=0,"　","○")</f>
        <v>○</v>
      </c>
      <c r="V719" s="24" t="str">
        <f>IF([1]廃業を除いた名簿を貼り付ける!AZ711=0,"　","○")</f>
        <v>○</v>
      </c>
      <c r="W719" s="24" t="str">
        <f>IF([1]廃業を除いた名簿を貼り付ける!BA711=0,"　","○")</f>
        <v>　</v>
      </c>
      <c r="X719" s="24" t="str">
        <f>IF([1]廃業を除いた名簿を貼り付ける!BB711=0,"　","○")</f>
        <v>○</v>
      </c>
      <c r="Y719" s="24" t="str">
        <f>IF([1]廃業を除いた名簿を貼り付ける!BC711=0,"　","○")</f>
        <v>○</v>
      </c>
    </row>
    <row r="720" spans="1:25" ht="24.75" customHeight="1" x14ac:dyDescent="0.2">
      <c r="A720" s="19" t="s">
        <v>20</v>
      </c>
      <c r="B720" s="25">
        <f>[1]廃業を除いた名簿を貼り付ける!N712</f>
        <v>1487</v>
      </c>
      <c r="C720" s="26" t="s">
        <v>21</v>
      </c>
      <c r="D720" s="22" t="str">
        <f>[1]廃業を除いた名簿を貼り付ける!D712</f>
        <v>鈴木　鉄治</v>
      </c>
      <c r="E720" s="22" t="str">
        <f>IF([1]廃業を除いた名簿を貼り付ける!F712="","",[1]廃業を除いた名簿を貼り付ける!F712)</f>
        <v/>
      </c>
      <c r="F720" s="22" t="str">
        <f>[1]廃業を除いた名簿を貼り付ける!H712&amp;[1]廃業を除いた名簿を貼り付ける!I712</f>
        <v>千葉県市川市香取１丁目３番３号</v>
      </c>
      <c r="G720" s="23">
        <f>[1]廃業を除いた名簿を貼り付ける!P712</f>
        <v>44180</v>
      </c>
      <c r="H720" s="22" t="str">
        <f>[1]廃業を除いた名簿を貼り付ける!AG712</f>
        <v>スズキ冷熱</v>
      </c>
      <c r="I720" s="22" t="str">
        <f>[1]廃業を除いた名簿を貼り付ける!AJ712&amp;[1]廃業を除いた名簿を貼り付ける!AK712</f>
        <v>千葉県市川市香取１丁目３番３号</v>
      </c>
      <c r="J720" s="22" t="str">
        <f>[1]廃業を除いた名簿を貼り付ける!AL712</f>
        <v>047-318-9187</v>
      </c>
      <c r="K720" s="24" t="str">
        <f>IF([1]廃業を除いた名簿を貼り付ける!AO712=0,"　","○")</f>
        <v>○</v>
      </c>
      <c r="L720" s="24" t="str">
        <f>IF([1]廃業を除いた名簿を貼り付ける!AP712=0,"　","○")</f>
        <v>○</v>
      </c>
      <c r="M720" s="24" t="str">
        <f>IF([1]廃業を除いた名簿を貼り付ける!AQ712=0,"　","○")</f>
        <v>○</v>
      </c>
      <c r="N720" s="24" t="str">
        <f>IF([1]廃業を除いた名簿を貼り付ける!AR712=0,"　","○")</f>
        <v>○</v>
      </c>
      <c r="O720" s="24" t="str">
        <f>IF([1]廃業を除いた名簿を貼り付ける!AS712=0,"　","○")</f>
        <v>○</v>
      </c>
      <c r="P720" s="24" t="str">
        <f>IF([1]廃業を除いた名簿を貼り付ける!AT712=0,"　","○")</f>
        <v>○</v>
      </c>
      <c r="Q720" s="24" t="str">
        <f>IF([1]廃業を除いた名簿を貼り付ける!AU712=0,"　","○")</f>
        <v>○</v>
      </c>
      <c r="R720" s="24" t="str">
        <f>IF([1]廃業を除いた名簿を貼り付ける!AV712=0,"　","○")</f>
        <v>○</v>
      </c>
      <c r="S720" s="24" t="str">
        <f>IF([1]廃業を除いた名簿を貼り付ける!AW712=0,"　","○")</f>
        <v>○</v>
      </c>
      <c r="T720" s="24" t="str">
        <f>IF([1]廃業を除いた名簿を貼り付ける!AX712=0,"　","○")</f>
        <v>○</v>
      </c>
      <c r="U720" s="24" t="str">
        <f>IF([1]廃業を除いた名簿を貼り付ける!AY712=0,"　","○")</f>
        <v>○</v>
      </c>
      <c r="V720" s="24" t="str">
        <f>IF([1]廃業を除いた名簿を貼り付ける!AZ712=0,"　","○")</f>
        <v>○</v>
      </c>
      <c r="W720" s="24" t="str">
        <f>IF([1]廃業を除いた名簿を貼り付ける!BA712=0,"　","○")</f>
        <v>○</v>
      </c>
      <c r="X720" s="24" t="str">
        <f>IF([1]廃業を除いた名簿を貼り付ける!BB712=0,"　","○")</f>
        <v>○</v>
      </c>
      <c r="Y720" s="24" t="str">
        <f>IF([1]廃業を除いた名簿を貼り付ける!BC712=0,"　","○")</f>
        <v>○</v>
      </c>
    </row>
    <row r="721" spans="1:25" ht="24.75" customHeight="1" x14ac:dyDescent="0.2">
      <c r="A721" s="19" t="s">
        <v>20</v>
      </c>
      <c r="B721" s="25">
        <f>[1]廃業を除いた名簿を貼り付ける!N713</f>
        <v>1489</v>
      </c>
      <c r="C721" s="26" t="s">
        <v>21</v>
      </c>
      <c r="D721" s="22" t="str">
        <f>[1]廃業を除いた名簿を貼り付ける!D713</f>
        <v>株式会社ハヤブサドットコム</v>
      </c>
      <c r="E721" s="22" t="str">
        <f>IF([1]廃業を除いた名簿を貼り付ける!F713="","",[1]廃業を除いた名簿を貼り付ける!F713)</f>
        <v>代表取締役　野田　和郎</v>
      </c>
      <c r="F721" s="22" t="str">
        <f>[1]廃業を除いた名簿を貼り付ける!H713&amp;[1]廃業を除いた名簿を貼り付ける!I713</f>
        <v>栃木県宇都宮市上横田町８５３番地</v>
      </c>
      <c r="G721" s="23">
        <f>[1]廃業を除いた名簿を貼り付ける!P713</f>
        <v>44186</v>
      </c>
      <c r="H721" s="22" t="str">
        <f>[1]廃業を除いた名簿を貼り付ける!AG713</f>
        <v>株式会社ハヤブサドットコム</v>
      </c>
      <c r="I721" s="22" t="str">
        <f>[1]廃業を除いた名簿を貼り付ける!AJ713&amp;[1]廃業を除いた名簿を貼り付ける!AK713</f>
        <v>栃木県宇都宮市上横田町８５３番地</v>
      </c>
      <c r="J721" s="22" t="str">
        <f>[1]廃業を除いた名簿を貼り付ける!AL713</f>
        <v>028-658-2181</v>
      </c>
      <c r="K721" s="24" t="str">
        <f>IF([1]廃業を除いた名簿を貼り付ける!AO713=0,"　","○")</f>
        <v>○</v>
      </c>
      <c r="L721" s="24" t="str">
        <f>IF([1]廃業を除いた名簿を貼り付ける!AP713=0,"　","○")</f>
        <v>　</v>
      </c>
      <c r="M721" s="24" t="str">
        <f>IF([1]廃業を除いた名簿を貼り付ける!AQ713=0,"　","○")</f>
        <v>○</v>
      </c>
      <c r="N721" s="24" t="str">
        <f>IF([1]廃業を除いた名簿を貼り付ける!AR713=0,"　","○")</f>
        <v>○</v>
      </c>
      <c r="O721" s="24" t="str">
        <f>IF([1]廃業を除いた名簿を貼り付ける!AS713=0,"　","○")</f>
        <v>　</v>
      </c>
      <c r="P721" s="24" t="str">
        <f>IF([1]廃業を除いた名簿を貼り付ける!AT713=0,"　","○")</f>
        <v>○</v>
      </c>
      <c r="Q721" s="24" t="str">
        <f>IF([1]廃業を除いた名簿を貼り付ける!AU713=0,"　","○")</f>
        <v>　</v>
      </c>
      <c r="R721" s="24" t="str">
        <f>IF([1]廃業を除いた名簿を貼り付ける!AV713=0,"　","○")</f>
        <v>　</v>
      </c>
      <c r="S721" s="24" t="str">
        <f>IF([1]廃業を除いた名簿を貼り付ける!AW713=0,"　","○")</f>
        <v>　</v>
      </c>
      <c r="T721" s="24" t="str">
        <f>IF([1]廃業を除いた名簿を貼り付ける!AX713=0,"　","○")</f>
        <v>○</v>
      </c>
      <c r="U721" s="24" t="str">
        <f>IF([1]廃業を除いた名簿を貼り付ける!AY713=0,"　","○")</f>
        <v>　</v>
      </c>
      <c r="V721" s="24" t="str">
        <f>IF([1]廃業を除いた名簿を貼り付ける!AZ713=0,"　","○")</f>
        <v>○</v>
      </c>
      <c r="W721" s="24" t="str">
        <f>IF([1]廃業を除いた名簿を貼り付ける!BA713=0,"　","○")</f>
        <v>○</v>
      </c>
      <c r="X721" s="24" t="str">
        <f>IF([1]廃業を除いた名簿を貼り付ける!BB713=0,"　","○")</f>
        <v>　</v>
      </c>
      <c r="Y721" s="24" t="str">
        <f>IF([1]廃業を除いた名簿を貼り付ける!BC713=0,"　","○")</f>
        <v>○</v>
      </c>
    </row>
    <row r="722" spans="1:25" ht="24.75" customHeight="1" x14ac:dyDescent="0.2">
      <c r="A722" s="19" t="s">
        <v>20</v>
      </c>
      <c r="B722" s="25">
        <f>[1]廃業を除いた名簿を貼り付ける!N714</f>
        <v>1490</v>
      </c>
      <c r="C722" s="26" t="s">
        <v>21</v>
      </c>
      <c r="D722" s="22" t="str">
        <f>[1]廃業を除いた名簿を貼り付ける!D714</f>
        <v>メルコヤマイチ株式会社</v>
      </c>
      <c r="E722" s="22" t="str">
        <f>IF([1]廃業を除いた名簿を貼り付ける!F714="","",[1]廃業を除いた名簿を貼り付ける!F714)</f>
        <v>代表取締役　山本　英樹</v>
      </c>
      <c r="F722" s="22" t="str">
        <f>[1]廃業を除いた名簿を貼り付ける!H714&amp;[1]廃業を除いた名簿を貼り付ける!I714</f>
        <v>東京都千代田区神田東松下町３４番地</v>
      </c>
      <c r="G722" s="23">
        <f>[1]廃業を除いた名簿を貼り付ける!P714</f>
        <v>44190</v>
      </c>
      <c r="H722" s="22" t="str">
        <f>[1]廃業を除いた名簿を貼り付ける!AG714</f>
        <v>メルコヤマイチ株式会社</v>
      </c>
      <c r="I722" s="22" t="str">
        <f>[1]廃業を除いた名簿を貼り付ける!AJ714&amp;[1]廃業を除いた名簿を貼り付ける!AK714</f>
        <v>東京都千代田区神田東松下町３４番地</v>
      </c>
      <c r="J722" s="22" t="str">
        <f>[1]廃業を除いた名簿を貼り付ける!AL714</f>
        <v>03-5298-0021</v>
      </c>
      <c r="K722" s="24" t="str">
        <f>IF([1]廃業を除いた名簿を貼り付ける!AO714=0,"　","○")</f>
        <v>○</v>
      </c>
      <c r="L722" s="24" t="str">
        <f>IF([1]廃業を除いた名簿を貼り付ける!AP714=0,"　","○")</f>
        <v>○</v>
      </c>
      <c r="M722" s="24" t="str">
        <f>IF([1]廃業を除いた名簿を貼り付ける!AQ714=0,"　","○")</f>
        <v>○</v>
      </c>
      <c r="N722" s="24" t="str">
        <f>IF([1]廃業を除いた名簿を貼り付ける!AR714=0,"　","○")</f>
        <v>○</v>
      </c>
      <c r="O722" s="24" t="str">
        <f>IF([1]廃業を除いた名簿を貼り付ける!AS714=0,"　","○")</f>
        <v>○</v>
      </c>
      <c r="P722" s="24" t="str">
        <f>IF([1]廃業を除いた名簿を貼り付ける!AT714=0,"　","○")</f>
        <v>○</v>
      </c>
      <c r="Q722" s="24" t="str">
        <f>IF([1]廃業を除いた名簿を貼り付ける!AU714=0,"　","○")</f>
        <v>　</v>
      </c>
      <c r="R722" s="24" t="str">
        <f>IF([1]廃業を除いた名簿を貼り付ける!AV714=0,"　","○")</f>
        <v>　</v>
      </c>
      <c r="S722" s="24" t="str">
        <f>IF([1]廃業を除いた名簿を貼り付ける!AW714=0,"　","○")</f>
        <v>　</v>
      </c>
      <c r="T722" s="24" t="str">
        <f>IF([1]廃業を除いた名簿を貼り付ける!AX714=0,"　","○")</f>
        <v>○</v>
      </c>
      <c r="U722" s="24" t="str">
        <f>IF([1]廃業を除いた名簿を貼り付ける!AY714=0,"　","○")</f>
        <v>○</v>
      </c>
      <c r="V722" s="24" t="str">
        <f>IF([1]廃業を除いた名簿を貼り付ける!AZ714=0,"　","○")</f>
        <v>○</v>
      </c>
      <c r="W722" s="24" t="str">
        <f>IF([1]廃業を除いた名簿を貼り付ける!BA714=0,"　","○")</f>
        <v>○</v>
      </c>
      <c r="X722" s="24" t="str">
        <f>IF([1]廃業を除いた名簿を貼り付ける!BB714=0,"　","○")</f>
        <v>○</v>
      </c>
      <c r="Y722" s="24" t="str">
        <f>IF([1]廃業を除いた名簿を貼り付ける!BC714=0,"　","○")</f>
        <v>○</v>
      </c>
    </row>
    <row r="723" spans="1:25" ht="24.75" customHeight="1" x14ac:dyDescent="0.2">
      <c r="A723" s="19" t="s">
        <v>20</v>
      </c>
      <c r="B723" s="25">
        <f>[1]廃業を除いた名簿を貼り付ける!N715</f>
        <v>1493</v>
      </c>
      <c r="C723" s="26" t="s">
        <v>21</v>
      </c>
      <c r="D723" s="22" t="str">
        <f>[1]廃業を除いた名簿を貼り付ける!D715</f>
        <v>福田　信二</v>
      </c>
      <c r="E723" s="22" t="str">
        <f>IF([1]廃業を除いた名簿を貼り付ける!F715="","",[1]廃業を除いた名簿を貼り付ける!F715)</f>
        <v/>
      </c>
      <c r="F723" s="22" t="str">
        <f>[1]廃業を除いた名簿を貼り付ける!H715&amp;[1]廃業を除いた名簿を貼り付ける!I715</f>
        <v>埼玉県和光市南１丁目１８番１５号　コンフォート・ウィズ・ドルチェ１０２</v>
      </c>
      <c r="G723" s="23">
        <f>[1]廃業を除いた名簿を貼り付ける!P715</f>
        <v>44210</v>
      </c>
      <c r="H723" s="22" t="str">
        <f>[1]廃業を除いた名簿を貼り付ける!AG715</f>
        <v>ＦＲＥＥ</v>
      </c>
      <c r="I723" s="22" t="str">
        <f>[1]廃業を除いた名簿を貼り付ける!AJ715&amp;[1]廃業を除いた名簿を貼り付ける!AK715</f>
        <v>埼玉県和光市南１丁目１８番１５号　コンフォート・ウィズ・ドルチェ１０２</v>
      </c>
      <c r="J723" s="22" t="str">
        <f>[1]廃業を除いた名簿を貼り付ける!AL715</f>
        <v>050-7518-2282</v>
      </c>
      <c r="K723" s="24" t="str">
        <f>IF([1]廃業を除いた名簿を貼り付ける!AO715=0,"　","○")</f>
        <v>○</v>
      </c>
      <c r="L723" s="24" t="str">
        <f>IF([1]廃業を除いた名簿を貼り付ける!AP715=0,"　","○")</f>
        <v>○</v>
      </c>
      <c r="M723" s="24" t="str">
        <f>IF([1]廃業を除いた名簿を貼り付ける!AQ715=0,"　","○")</f>
        <v>○</v>
      </c>
      <c r="N723" s="24" t="str">
        <f>IF([1]廃業を除いた名簿を貼り付ける!AR715=0,"　","○")</f>
        <v>○</v>
      </c>
      <c r="O723" s="24" t="str">
        <f>IF([1]廃業を除いた名簿を貼り付ける!AS715=0,"　","○")</f>
        <v>○</v>
      </c>
      <c r="P723" s="24" t="str">
        <f>IF([1]廃業を除いた名簿を貼り付ける!AT715=0,"　","○")</f>
        <v>○</v>
      </c>
      <c r="Q723" s="24" t="str">
        <f>IF([1]廃業を除いた名簿を貼り付ける!AU715=0,"　","○")</f>
        <v>○</v>
      </c>
      <c r="R723" s="24" t="str">
        <f>IF([1]廃業を除いた名簿を貼り付ける!AV715=0,"　","○")</f>
        <v>○</v>
      </c>
      <c r="S723" s="24" t="str">
        <f>IF([1]廃業を除いた名簿を貼り付ける!AW715=0,"　","○")</f>
        <v>○</v>
      </c>
      <c r="T723" s="24" t="str">
        <f>IF([1]廃業を除いた名簿を貼り付ける!AX715=0,"　","○")</f>
        <v>○</v>
      </c>
      <c r="U723" s="24" t="str">
        <f>IF([1]廃業を除いた名簿を貼り付ける!AY715=0,"　","○")</f>
        <v>○</v>
      </c>
      <c r="V723" s="24" t="str">
        <f>IF([1]廃業を除いた名簿を貼り付ける!AZ715=0,"　","○")</f>
        <v>○</v>
      </c>
      <c r="W723" s="24" t="str">
        <f>IF([1]廃業を除いた名簿を貼り付ける!BA715=0,"　","○")</f>
        <v>○</v>
      </c>
      <c r="X723" s="24" t="str">
        <f>IF([1]廃業を除いた名簿を貼り付ける!BB715=0,"　","○")</f>
        <v>○</v>
      </c>
      <c r="Y723" s="24" t="str">
        <f>IF([1]廃業を除いた名簿を貼り付ける!BC715=0,"　","○")</f>
        <v>○</v>
      </c>
    </row>
    <row r="724" spans="1:25" ht="24.75" customHeight="1" x14ac:dyDescent="0.2">
      <c r="A724" s="19" t="s">
        <v>20</v>
      </c>
      <c r="B724" s="25">
        <f>[1]廃業を除いた名簿を貼り付ける!N716</f>
        <v>1494</v>
      </c>
      <c r="C724" s="26" t="s">
        <v>21</v>
      </c>
      <c r="D724" s="22" t="str">
        <f>[1]廃業を除いた名簿を貼り付ける!D716</f>
        <v>テクノガード株式会社</v>
      </c>
      <c r="E724" s="22" t="str">
        <f>IF([1]廃業を除いた名簿を貼り付ける!F716="","",[1]廃業を除いた名簿を貼り付ける!F716)</f>
        <v>代表取締役　梅本　弘祐</v>
      </c>
      <c r="F724" s="22" t="str">
        <f>[1]廃業を除いた名簿を貼り付ける!H716&amp;[1]廃業を除いた名簿を貼り付ける!I716</f>
        <v>東京都千代田区内神田三丁目１６番９号</v>
      </c>
      <c r="G724" s="23">
        <f>[1]廃業を除いた名簿を貼り付ける!P716</f>
        <v>44210</v>
      </c>
      <c r="H724" s="22" t="str">
        <f>[1]廃業を除いた名簿を貼り付ける!AG716</f>
        <v>テクノガード株式会社</v>
      </c>
      <c r="I724" s="22" t="str">
        <f>[1]廃業を除いた名簿を貼り付ける!AJ716&amp;[1]廃業を除いた名簿を貼り付ける!AK716</f>
        <v>東京都千代田区内神田三丁目１６番９号松浦ビル６Ｆ</v>
      </c>
      <c r="J724" s="22" t="str">
        <f>[1]廃業を除いた名簿を貼り付ける!AL716</f>
        <v>03-3526-9571</v>
      </c>
      <c r="K724" s="24" t="str">
        <f>IF([1]廃業を除いた名簿を貼り付ける!AO716=0,"　","○")</f>
        <v>○</v>
      </c>
      <c r="L724" s="24" t="str">
        <f>IF([1]廃業を除いた名簿を貼り付ける!AP716=0,"　","○")</f>
        <v>○</v>
      </c>
      <c r="M724" s="24" t="str">
        <f>IF([1]廃業を除いた名簿を貼り付ける!AQ716=0,"　","○")</f>
        <v>○</v>
      </c>
      <c r="N724" s="24" t="str">
        <f>IF([1]廃業を除いた名簿を貼り付ける!AR716=0,"　","○")</f>
        <v>○</v>
      </c>
      <c r="O724" s="24" t="str">
        <f>IF([1]廃業を除いた名簿を貼り付ける!AS716=0,"　","○")</f>
        <v>○</v>
      </c>
      <c r="P724" s="24" t="str">
        <f>IF([1]廃業を除いた名簿を貼り付ける!AT716=0,"　","○")</f>
        <v>○</v>
      </c>
      <c r="Q724" s="24" t="str">
        <f>IF([1]廃業を除いた名簿を貼り付ける!AU716=0,"　","○")</f>
        <v>○</v>
      </c>
      <c r="R724" s="24" t="str">
        <f>IF([1]廃業を除いた名簿を貼り付ける!AV716=0,"　","○")</f>
        <v>○</v>
      </c>
      <c r="S724" s="24" t="str">
        <f>IF([1]廃業を除いた名簿を貼り付ける!AW716=0,"　","○")</f>
        <v>○</v>
      </c>
      <c r="T724" s="24" t="str">
        <f>IF([1]廃業を除いた名簿を貼り付ける!AX716=0,"　","○")</f>
        <v>○</v>
      </c>
      <c r="U724" s="24" t="str">
        <f>IF([1]廃業を除いた名簿を貼り付ける!AY716=0,"　","○")</f>
        <v>○</v>
      </c>
      <c r="V724" s="24" t="str">
        <f>IF([1]廃業を除いた名簿を貼り付ける!AZ716=0,"　","○")</f>
        <v>○</v>
      </c>
      <c r="W724" s="24" t="str">
        <f>IF([1]廃業を除いた名簿を貼り付ける!BA716=0,"　","○")</f>
        <v>○</v>
      </c>
      <c r="X724" s="24" t="str">
        <f>IF([1]廃業を除いた名簿を貼り付ける!BB716=0,"　","○")</f>
        <v>○</v>
      </c>
      <c r="Y724" s="24" t="str">
        <f>IF([1]廃業を除いた名簿を貼り付ける!BC716=0,"　","○")</f>
        <v>○</v>
      </c>
    </row>
    <row r="725" spans="1:25" ht="24.75" customHeight="1" x14ac:dyDescent="0.2">
      <c r="A725" s="19" t="s">
        <v>20</v>
      </c>
      <c r="B725" s="25">
        <f>[1]廃業を除いた名簿を貼り付ける!N717</f>
        <v>1495</v>
      </c>
      <c r="C725" s="26" t="s">
        <v>21</v>
      </c>
      <c r="D725" s="22" t="str">
        <f>[1]廃業を除いた名簿を貼り付ける!D717</f>
        <v>株式会社ハピネステクニカ</v>
      </c>
      <c r="E725" s="22" t="str">
        <f>IF([1]廃業を除いた名簿を貼り付ける!F717="","",[1]廃業を除いた名簿を貼り付ける!F717)</f>
        <v>代表取締役　成山　基義</v>
      </c>
      <c r="F725" s="22" t="str">
        <f>[1]廃業を除いた名簿を貼り付ける!H717&amp;[1]廃業を除いた名簿を貼り付ける!I717</f>
        <v>大阪府東大阪市大蓮北一丁目９番２号</v>
      </c>
      <c r="G725" s="23">
        <f>[1]廃業を除いた名簿を貼り付ける!P717</f>
        <v>44218</v>
      </c>
      <c r="H725" s="22" t="str">
        <f>[1]廃業を除いた名簿を貼り付ける!AG717</f>
        <v>株式会社ハピネステクニカ　東京営業所</v>
      </c>
      <c r="I725" s="22" t="str">
        <f>[1]廃業を除いた名簿を貼り付ける!AJ717&amp;[1]廃業を除いた名簿を貼り付ける!AK717</f>
        <v>東京都中野区松が丘一丁目５番７号　石橋ビル１Ｆ</v>
      </c>
      <c r="J725" s="22" t="str">
        <f>[1]廃業を除いた名簿を貼り付ける!AL717</f>
        <v>03-5942-9048</v>
      </c>
      <c r="K725" s="24" t="str">
        <f>IF([1]廃業を除いた名簿を貼り付ける!AO717=0,"　","○")</f>
        <v>○</v>
      </c>
      <c r="L725" s="24" t="str">
        <f>IF([1]廃業を除いた名簿を貼り付ける!AP717=0,"　","○")</f>
        <v>○</v>
      </c>
      <c r="M725" s="24" t="str">
        <f>IF([1]廃業を除いた名簿を貼り付ける!AQ717=0,"　","○")</f>
        <v>○</v>
      </c>
      <c r="N725" s="24" t="str">
        <f>IF([1]廃業を除いた名簿を貼り付ける!AR717=0,"　","○")</f>
        <v>○</v>
      </c>
      <c r="O725" s="24" t="str">
        <f>IF([1]廃業を除いた名簿を貼り付ける!AS717=0,"　","○")</f>
        <v>○</v>
      </c>
      <c r="P725" s="24" t="str">
        <f>IF([1]廃業を除いた名簿を貼り付ける!AT717=0,"　","○")</f>
        <v>○</v>
      </c>
      <c r="Q725" s="24" t="str">
        <f>IF([1]廃業を除いた名簿を貼り付ける!AU717=0,"　","○")</f>
        <v>○</v>
      </c>
      <c r="R725" s="24" t="str">
        <f>IF([1]廃業を除いた名簿を貼り付ける!AV717=0,"　","○")</f>
        <v>○</v>
      </c>
      <c r="S725" s="24" t="str">
        <f>IF([1]廃業を除いた名簿を貼り付ける!AW717=0,"　","○")</f>
        <v>○</v>
      </c>
      <c r="T725" s="24" t="str">
        <f>IF([1]廃業を除いた名簿を貼り付ける!AX717=0,"　","○")</f>
        <v>○</v>
      </c>
      <c r="U725" s="24" t="str">
        <f>IF([1]廃業を除いた名簿を貼り付ける!AY717=0,"　","○")</f>
        <v>○</v>
      </c>
      <c r="V725" s="24" t="str">
        <f>IF([1]廃業を除いた名簿を貼り付ける!AZ717=0,"　","○")</f>
        <v>○</v>
      </c>
      <c r="W725" s="24" t="str">
        <f>IF([1]廃業を除いた名簿を貼り付ける!BA717=0,"　","○")</f>
        <v>○</v>
      </c>
      <c r="X725" s="24" t="str">
        <f>IF([1]廃業を除いた名簿を貼り付ける!BB717=0,"　","○")</f>
        <v>○</v>
      </c>
      <c r="Y725" s="24" t="str">
        <f>IF([1]廃業を除いた名簿を貼り付ける!BC717=0,"　","○")</f>
        <v>○</v>
      </c>
    </row>
    <row r="726" spans="1:25" ht="24.75" customHeight="1" x14ac:dyDescent="0.2">
      <c r="A726" s="19" t="s">
        <v>20</v>
      </c>
      <c r="B726" s="25">
        <f>[1]廃業を除いた名簿を貼り付ける!N718</f>
        <v>1497</v>
      </c>
      <c r="C726" s="26" t="s">
        <v>21</v>
      </c>
      <c r="D726" s="22" t="str">
        <f>[1]廃業を除いた名簿を貼り付ける!D718</f>
        <v>株式会社晃立設備</v>
      </c>
      <c r="E726" s="22" t="str">
        <f>IF([1]廃業を除いた名簿を貼り付ける!F718="","",[1]廃業を除いた名簿を貼り付ける!F718)</f>
        <v>代表取締役　森　桃喜</v>
      </c>
      <c r="F726" s="22" t="str">
        <f>[1]廃業を除いた名簿を貼り付ける!H718&amp;[1]廃業を除いた名簿を貼り付ける!I718</f>
        <v>東京都墨田区向島三丁目３０番９号　森ビル</v>
      </c>
      <c r="G726" s="23">
        <f>[1]廃業を除いた名簿を貼り付ける!P718</f>
        <v>44218</v>
      </c>
      <c r="H726" s="22" t="str">
        <f>[1]廃業を除いた名簿を貼り付ける!AG718</f>
        <v>株式会社晃立設備</v>
      </c>
      <c r="I726" s="22" t="str">
        <f>[1]廃業を除いた名簿を貼り付ける!AJ718&amp;[1]廃業を除いた名簿を貼り付ける!AK718</f>
        <v>東京都墨田区向島三丁目３０番９号　森ビル</v>
      </c>
      <c r="J726" s="22" t="str">
        <f>[1]廃業を除いた名簿を貼り付ける!AL718</f>
        <v>03-3621-4705</v>
      </c>
      <c r="K726" s="24" t="str">
        <f>IF([1]廃業を除いた名簿を貼り付ける!AO718=0,"　","○")</f>
        <v>○</v>
      </c>
      <c r="L726" s="24" t="str">
        <f>IF([1]廃業を除いた名簿を貼り付ける!AP718=0,"　","○")</f>
        <v>○</v>
      </c>
      <c r="M726" s="24" t="str">
        <f>IF([1]廃業を除いた名簿を貼り付ける!AQ718=0,"　","○")</f>
        <v>○</v>
      </c>
      <c r="N726" s="24" t="str">
        <f>IF([1]廃業を除いた名簿を貼り付ける!AR718=0,"　","○")</f>
        <v>○</v>
      </c>
      <c r="O726" s="24" t="str">
        <f>IF([1]廃業を除いた名簿を貼り付ける!AS718=0,"　","○")</f>
        <v>○</v>
      </c>
      <c r="P726" s="24" t="str">
        <f>IF([1]廃業を除いた名簿を貼り付ける!AT718=0,"　","○")</f>
        <v>○</v>
      </c>
      <c r="Q726" s="24" t="str">
        <f>IF([1]廃業を除いた名簿を貼り付ける!AU718=0,"　","○")</f>
        <v>○</v>
      </c>
      <c r="R726" s="24" t="str">
        <f>IF([1]廃業を除いた名簿を貼り付ける!AV718=0,"　","○")</f>
        <v>○</v>
      </c>
      <c r="S726" s="24" t="str">
        <f>IF([1]廃業を除いた名簿を貼り付ける!AW718=0,"　","○")</f>
        <v>○</v>
      </c>
      <c r="T726" s="24" t="str">
        <f>IF([1]廃業を除いた名簿を貼り付ける!AX718=0,"　","○")</f>
        <v>○</v>
      </c>
      <c r="U726" s="24" t="str">
        <f>IF([1]廃業を除いた名簿を貼り付ける!AY718=0,"　","○")</f>
        <v>○</v>
      </c>
      <c r="V726" s="24" t="str">
        <f>IF([1]廃業を除いた名簿を貼り付ける!AZ718=0,"　","○")</f>
        <v>○</v>
      </c>
      <c r="W726" s="24" t="str">
        <f>IF([1]廃業を除いた名簿を貼り付ける!BA718=0,"　","○")</f>
        <v>○</v>
      </c>
      <c r="X726" s="24" t="str">
        <f>IF([1]廃業を除いた名簿を貼り付ける!BB718=0,"　","○")</f>
        <v>○</v>
      </c>
      <c r="Y726" s="24" t="str">
        <f>IF([1]廃業を除いた名簿を貼り付ける!BC718=0,"　","○")</f>
        <v>○</v>
      </c>
    </row>
    <row r="727" spans="1:25" ht="24.75" customHeight="1" x14ac:dyDescent="0.2">
      <c r="A727" s="19" t="s">
        <v>20</v>
      </c>
      <c r="B727" s="25">
        <f>[1]廃業を除いた名簿を貼り付ける!N719</f>
        <v>1499</v>
      </c>
      <c r="C727" s="26" t="s">
        <v>21</v>
      </c>
      <c r="D727" s="22" t="str">
        <f>[1]廃業を除いた名簿を貼り付ける!D719</f>
        <v>有限会社明幸設備</v>
      </c>
      <c r="E727" s="22" t="str">
        <f>IF([1]廃業を除いた名簿を貼り付ける!F719="","",[1]廃業を除いた名簿を貼り付ける!F719)</f>
        <v>代表取締役　森　幸司</v>
      </c>
      <c r="F727" s="22" t="str">
        <f>[1]廃業を除いた名簿を貼り付ける!H719&amp;[1]廃業を除いた名簿を貼り付ける!I719</f>
        <v>東京都練馬区高野台二丁目２４番１７号</v>
      </c>
      <c r="G727" s="23">
        <f>[1]廃業を除いた名簿を貼り付ける!P719</f>
        <v>44223</v>
      </c>
      <c r="H727" s="22" t="str">
        <f>[1]廃業を除いた名簿を貼り付ける!AG719</f>
        <v>有限会社明幸設備</v>
      </c>
      <c r="I727" s="22" t="str">
        <f>[1]廃業を除いた名簿を貼り付ける!AJ719&amp;[1]廃業を除いた名簿を貼り付ける!AK719</f>
        <v>東京都練馬区高野台二丁目２４番１７号</v>
      </c>
      <c r="J727" s="22" t="str">
        <f>[1]廃業を除いた名簿を貼り付ける!AL719</f>
        <v>03-5923-9554</v>
      </c>
      <c r="K727" s="24" t="str">
        <f>IF([1]廃業を除いた名簿を貼り付ける!AO719=0,"　","○")</f>
        <v>○</v>
      </c>
      <c r="L727" s="24" t="str">
        <f>IF([1]廃業を除いた名簿を貼り付ける!AP719=0,"　","○")</f>
        <v>○</v>
      </c>
      <c r="M727" s="24" t="str">
        <f>IF([1]廃業を除いた名簿を貼り付ける!AQ719=0,"　","○")</f>
        <v>○</v>
      </c>
      <c r="N727" s="24" t="str">
        <f>IF([1]廃業を除いた名簿を貼り付ける!AR719=0,"　","○")</f>
        <v>　</v>
      </c>
      <c r="O727" s="24" t="str">
        <f>IF([1]廃業を除いた名簿を貼り付ける!AS719=0,"　","○")</f>
        <v>　</v>
      </c>
      <c r="P727" s="24" t="str">
        <f>IF([1]廃業を除いた名簿を貼り付ける!AT719=0,"　","○")</f>
        <v>　</v>
      </c>
      <c r="Q727" s="24" t="str">
        <f>IF([1]廃業を除いた名簿を貼り付ける!AU719=0,"　","○")</f>
        <v>○</v>
      </c>
      <c r="R727" s="24" t="str">
        <f>IF([1]廃業を除いた名簿を貼り付ける!AV719=0,"　","○")</f>
        <v>○</v>
      </c>
      <c r="S727" s="24" t="str">
        <f>IF([1]廃業を除いた名簿を貼り付ける!AW719=0,"　","○")</f>
        <v>○</v>
      </c>
      <c r="T727" s="24" t="str">
        <f>IF([1]廃業を除いた名簿を貼り付ける!AX719=0,"　","○")</f>
        <v>○</v>
      </c>
      <c r="U727" s="24" t="str">
        <f>IF([1]廃業を除いた名簿を貼り付ける!AY719=0,"　","○")</f>
        <v>○</v>
      </c>
      <c r="V727" s="24" t="str">
        <f>IF([1]廃業を除いた名簿を貼り付ける!AZ719=0,"　","○")</f>
        <v>○</v>
      </c>
      <c r="W727" s="24" t="str">
        <f>IF([1]廃業を除いた名簿を貼り付ける!BA719=0,"　","○")</f>
        <v>　</v>
      </c>
      <c r="X727" s="24" t="str">
        <f>IF([1]廃業を除いた名簿を貼り付ける!BB719=0,"　","○")</f>
        <v>　</v>
      </c>
      <c r="Y727" s="24" t="str">
        <f>IF([1]廃業を除いた名簿を貼り付ける!BC719=0,"　","○")</f>
        <v>　</v>
      </c>
    </row>
    <row r="728" spans="1:25" ht="24.75" customHeight="1" x14ac:dyDescent="0.2">
      <c r="A728" s="19" t="s">
        <v>20</v>
      </c>
      <c r="B728" s="25">
        <f>[1]廃業を除いた名簿を貼り付ける!N720</f>
        <v>1501</v>
      </c>
      <c r="C728" s="26" t="s">
        <v>21</v>
      </c>
      <c r="D728" s="22" t="str">
        <f>[1]廃業を除いた名簿を貼り付ける!D720</f>
        <v>朝日冷熱有限会社</v>
      </c>
      <c r="E728" s="22" t="str">
        <f>IF([1]廃業を除いた名簿を貼り付ける!F720="","",[1]廃業を除いた名簿を貼り付ける!F720)</f>
        <v>代表取締役　帖佐　隆之</v>
      </c>
      <c r="F728" s="22" t="str">
        <f>[1]廃業を除いた名簿を貼り付ける!H720&amp;[1]廃業を除いた名簿を貼り付ける!I720</f>
        <v>埼玉県上尾市浅間台三丁目30番地2</v>
      </c>
      <c r="G728" s="23">
        <f>[1]廃業を除いた名簿を貼り付ける!P720</f>
        <v>44225</v>
      </c>
      <c r="H728" s="22" t="str">
        <f>[1]廃業を除いた名簿を貼り付ける!AG720</f>
        <v>朝日冷熱有限会社</v>
      </c>
      <c r="I728" s="22" t="str">
        <f>[1]廃業を除いた名簿を貼り付ける!AJ720&amp;[1]廃業を除いた名簿を貼り付ける!AK720</f>
        <v>埼玉県上尾市浅間台三丁目30番地２</v>
      </c>
      <c r="J728" s="22" t="str">
        <f>[1]廃業を除いた名簿を貼り付ける!AL720</f>
        <v>048-775-5522</v>
      </c>
      <c r="K728" s="24" t="str">
        <f>IF([1]廃業を除いた名簿を貼り付ける!AO720=0,"　","○")</f>
        <v>○</v>
      </c>
      <c r="L728" s="24" t="str">
        <f>IF([1]廃業を除いた名簿を貼り付ける!AP720=0,"　","○")</f>
        <v>○</v>
      </c>
      <c r="M728" s="24" t="str">
        <f>IF([1]廃業を除いた名簿を貼り付ける!AQ720=0,"　","○")</f>
        <v>○</v>
      </c>
      <c r="N728" s="24" t="str">
        <f>IF([1]廃業を除いた名簿を貼り付ける!AR720=0,"　","○")</f>
        <v>○</v>
      </c>
      <c r="O728" s="24" t="str">
        <f>IF([1]廃業を除いた名簿を貼り付ける!AS720=0,"　","○")</f>
        <v>○</v>
      </c>
      <c r="P728" s="24" t="str">
        <f>IF([1]廃業を除いた名簿を貼り付ける!AT720=0,"　","○")</f>
        <v>○</v>
      </c>
      <c r="Q728" s="24" t="str">
        <f>IF([1]廃業を除いた名簿を貼り付ける!AU720=0,"　","○")</f>
        <v>　</v>
      </c>
      <c r="R728" s="24" t="str">
        <f>IF([1]廃業を除いた名簿を貼り付ける!AV720=0,"　","○")</f>
        <v>　</v>
      </c>
      <c r="S728" s="24" t="str">
        <f>IF([1]廃業を除いた名簿を貼り付ける!AW720=0,"　","○")</f>
        <v>　</v>
      </c>
      <c r="T728" s="24" t="str">
        <f>IF([1]廃業を除いた名簿を貼り付ける!AX720=0,"　","○")</f>
        <v>○</v>
      </c>
      <c r="U728" s="24" t="str">
        <f>IF([1]廃業を除いた名簿を貼り付ける!AY720=0,"　","○")</f>
        <v>○</v>
      </c>
      <c r="V728" s="24" t="str">
        <f>IF([1]廃業を除いた名簿を貼り付ける!AZ720=0,"　","○")</f>
        <v>○</v>
      </c>
      <c r="W728" s="24" t="str">
        <f>IF([1]廃業を除いた名簿を貼り付ける!BA720=0,"　","○")</f>
        <v>○</v>
      </c>
      <c r="X728" s="24" t="str">
        <f>IF([1]廃業を除いた名簿を貼り付ける!BB720=0,"　","○")</f>
        <v>○</v>
      </c>
      <c r="Y728" s="24" t="str">
        <f>IF([1]廃業を除いた名簿を貼り付ける!BC720=0,"　","○")</f>
        <v>○</v>
      </c>
    </row>
    <row r="729" spans="1:25" ht="24.75" customHeight="1" x14ac:dyDescent="0.2">
      <c r="A729" s="19" t="s">
        <v>20</v>
      </c>
      <c r="B729" s="25">
        <f>[1]廃業を除いた名簿を貼り付ける!N721</f>
        <v>1503</v>
      </c>
      <c r="C729" s="26" t="s">
        <v>21</v>
      </c>
      <c r="D729" s="22" t="str">
        <f>[1]廃業を除いた名簿を貼り付ける!D721</f>
        <v>有限会社三輪エーシーイー</v>
      </c>
      <c r="E729" s="22" t="str">
        <f>IF([1]廃業を除いた名簿を貼り付ける!F721="","",[1]廃業を除いた名簿を貼り付ける!F721)</f>
        <v>取締役　三輪　秀則</v>
      </c>
      <c r="F729" s="22" t="str">
        <f>[1]廃業を除いた名簿を貼り付ける!H721&amp;[1]廃業を除いた名簿を貼り付ける!I721</f>
        <v>東京都杉並区大宮一丁目７番18号</v>
      </c>
      <c r="G729" s="23">
        <f>[1]廃業を除いた名簿を貼り付ける!P721</f>
        <v>44225</v>
      </c>
      <c r="H729" s="22" t="str">
        <f>[1]廃業を除いた名簿を貼り付ける!AG721</f>
        <v>有限会社三輪エーシーイー</v>
      </c>
      <c r="I729" s="22" t="str">
        <f>[1]廃業を除いた名簿を貼り付ける!AJ721&amp;[1]廃業を除いた名簿を貼り付ける!AK721</f>
        <v>東京都杉並区大宮一丁目７番18号　Ｋ’ｓハウス101</v>
      </c>
      <c r="J729" s="22" t="str">
        <f>[1]廃業を除いた名簿を貼り付ける!AL721</f>
        <v>03-5929-8633</v>
      </c>
      <c r="K729" s="24" t="str">
        <f>IF([1]廃業を除いた名簿を貼り付ける!AO721=0,"　","○")</f>
        <v>○</v>
      </c>
      <c r="L729" s="24" t="str">
        <f>IF([1]廃業を除いた名簿を貼り付ける!AP721=0,"　","○")</f>
        <v>○</v>
      </c>
      <c r="M729" s="24" t="str">
        <f>IF([1]廃業を除いた名簿を貼り付ける!AQ721=0,"　","○")</f>
        <v>○</v>
      </c>
      <c r="N729" s="24" t="str">
        <f>IF([1]廃業を除いた名簿を貼り付ける!AR721=0,"　","○")</f>
        <v>○</v>
      </c>
      <c r="O729" s="24" t="str">
        <f>IF([1]廃業を除いた名簿を貼り付ける!AS721=0,"　","○")</f>
        <v>○</v>
      </c>
      <c r="P729" s="24" t="str">
        <f>IF([1]廃業を除いた名簿を貼り付ける!AT721=0,"　","○")</f>
        <v>○</v>
      </c>
      <c r="Q729" s="24" t="str">
        <f>IF([1]廃業を除いた名簿を貼り付ける!AU721=0,"　","○")</f>
        <v>○</v>
      </c>
      <c r="R729" s="24" t="str">
        <f>IF([1]廃業を除いた名簿を貼り付ける!AV721=0,"　","○")</f>
        <v>○</v>
      </c>
      <c r="S729" s="24" t="str">
        <f>IF([1]廃業を除いた名簿を貼り付ける!AW721=0,"　","○")</f>
        <v>○</v>
      </c>
      <c r="T729" s="24" t="str">
        <f>IF([1]廃業を除いた名簿を貼り付ける!AX721=0,"　","○")</f>
        <v>○</v>
      </c>
      <c r="U729" s="24" t="str">
        <f>IF([1]廃業を除いた名簿を貼り付ける!AY721=0,"　","○")</f>
        <v>○</v>
      </c>
      <c r="V729" s="24" t="str">
        <f>IF([1]廃業を除いた名簿を貼り付ける!AZ721=0,"　","○")</f>
        <v>○</v>
      </c>
      <c r="W729" s="24" t="str">
        <f>IF([1]廃業を除いた名簿を貼り付ける!BA721=0,"　","○")</f>
        <v>○</v>
      </c>
      <c r="X729" s="24" t="str">
        <f>IF([1]廃業を除いた名簿を貼り付ける!BB721=0,"　","○")</f>
        <v>○</v>
      </c>
      <c r="Y729" s="24" t="str">
        <f>IF([1]廃業を除いた名簿を貼り付ける!BC721=0,"　","○")</f>
        <v>○</v>
      </c>
    </row>
    <row r="730" spans="1:25" ht="24.75" customHeight="1" x14ac:dyDescent="0.2">
      <c r="A730" s="19" t="s">
        <v>20</v>
      </c>
      <c r="B730" s="25">
        <f>[1]廃業を除いた名簿を貼り付ける!N722</f>
        <v>1504</v>
      </c>
      <c r="C730" s="26" t="s">
        <v>21</v>
      </c>
      <c r="D730" s="22" t="str">
        <f>[1]廃業を除いた名簿を貼り付ける!D722</f>
        <v>植西　重久</v>
      </c>
      <c r="E730" s="22" t="str">
        <f>IF([1]廃業を除いた名簿を貼り付ける!F722="","",[1]廃業を除いた名簿を貼り付ける!F722)</f>
        <v/>
      </c>
      <c r="F730" s="22" t="str">
        <f>[1]廃業を除いた名簿を貼り付ける!H722&amp;[1]廃業を除いた名簿を貼り付ける!I722</f>
        <v>茨城県東茨城郡茨城町大字中石崎654番地２</v>
      </c>
      <c r="G730" s="23">
        <f>[1]廃業を除いた名簿を貼り付ける!P722</f>
        <v>44242</v>
      </c>
      <c r="H730" s="22" t="str">
        <f>[1]廃業を除いた名簿を貼り付ける!AG722</f>
        <v>ウエニシ　システムズ</v>
      </c>
      <c r="I730" s="22" t="str">
        <f>[1]廃業を除いた名簿を貼り付ける!AJ722&amp;[1]廃業を除いた名簿を貼り付ける!AK722</f>
        <v>茨城県東茨城郡茨城町大字中石崎654番地２</v>
      </c>
      <c r="J730" s="22" t="str">
        <f>[1]廃業を除いた名簿を貼り付ける!AL722</f>
        <v>080-5037-5642</v>
      </c>
      <c r="K730" s="24" t="str">
        <f>IF([1]廃業を除いた名簿を貼り付ける!AO722=0,"　","○")</f>
        <v>○</v>
      </c>
      <c r="L730" s="24" t="str">
        <f>IF([1]廃業を除いた名簿を貼り付ける!AP722=0,"　","○")</f>
        <v>○</v>
      </c>
      <c r="M730" s="24" t="str">
        <f>IF([1]廃業を除いた名簿を貼り付ける!AQ722=0,"　","○")</f>
        <v>○</v>
      </c>
      <c r="N730" s="24" t="str">
        <f>IF([1]廃業を除いた名簿を貼り付ける!AR722=0,"　","○")</f>
        <v>○</v>
      </c>
      <c r="O730" s="24" t="str">
        <f>IF([1]廃業を除いた名簿を貼り付ける!AS722=0,"　","○")</f>
        <v>○</v>
      </c>
      <c r="P730" s="24" t="str">
        <f>IF([1]廃業を除いた名簿を貼り付ける!AT722=0,"　","○")</f>
        <v>○</v>
      </c>
      <c r="Q730" s="24" t="str">
        <f>IF([1]廃業を除いた名簿を貼り付ける!AU722=0,"　","○")</f>
        <v>　</v>
      </c>
      <c r="R730" s="24" t="str">
        <f>IF([1]廃業を除いた名簿を貼り付ける!AV722=0,"　","○")</f>
        <v>　</v>
      </c>
      <c r="S730" s="24" t="str">
        <f>IF([1]廃業を除いた名簿を貼り付ける!AW722=0,"　","○")</f>
        <v>　</v>
      </c>
      <c r="T730" s="24" t="str">
        <f>IF([1]廃業を除いた名簿を貼り付ける!AX722=0,"　","○")</f>
        <v>○</v>
      </c>
      <c r="U730" s="24" t="str">
        <f>IF([1]廃業を除いた名簿を貼り付ける!AY722=0,"　","○")</f>
        <v>○</v>
      </c>
      <c r="V730" s="24" t="str">
        <f>IF([1]廃業を除いた名簿を貼り付ける!AZ722=0,"　","○")</f>
        <v>○</v>
      </c>
      <c r="W730" s="24" t="str">
        <f>IF([1]廃業を除いた名簿を貼り付ける!BA722=0,"　","○")</f>
        <v>○</v>
      </c>
      <c r="X730" s="24" t="str">
        <f>IF([1]廃業を除いた名簿を貼り付ける!BB722=0,"　","○")</f>
        <v>○</v>
      </c>
      <c r="Y730" s="24" t="str">
        <f>IF([1]廃業を除いた名簿を貼り付ける!BC722=0,"　","○")</f>
        <v>○</v>
      </c>
    </row>
    <row r="731" spans="1:25" ht="24.75" customHeight="1" x14ac:dyDescent="0.2">
      <c r="A731" s="19" t="s">
        <v>20</v>
      </c>
      <c r="B731" s="25">
        <f>[1]廃業を除いた名簿を貼り付ける!N723</f>
        <v>1505</v>
      </c>
      <c r="C731" s="26" t="s">
        <v>21</v>
      </c>
      <c r="D731" s="22" t="str">
        <f>[1]廃業を除いた名簿を貼り付ける!D723</f>
        <v>エス・エー・シー有限会社</v>
      </c>
      <c r="E731" s="22" t="str">
        <f>IF([1]廃業を除いた名簿を貼り付ける!F723="","",[1]廃業を除いた名簿を貼り付ける!F723)</f>
        <v>代表取締役　須藤　孝士</v>
      </c>
      <c r="F731" s="22" t="str">
        <f>[1]廃業を除いた名簿を貼り付ける!H723&amp;[1]廃業を除いた名簿を貼り付ける!I723</f>
        <v>群馬県高崎市問屋町西二丁目５番地３</v>
      </c>
      <c r="G731" s="23">
        <f>[1]廃業を除いた名簿を貼り付ける!P723</f>
        <v>44242</v>
      </c>
      <c r="H731" s="22" t="str">
        <f>[1]廃業を除いた名簿を貼り付ける!AG723</f>
        <v>エス・エー・シー有限会社</v>
      </c>
      <c r="I731" s="22" t="str">
        <f>[1]廃業を除いた名簿を貼り付ける!AJ723&amp;[1]廃業を除いた名簿を貼り付ける!AK723</f>
        <v>群馬県高崎市問屋町西二丁目５番地３</v>
      </c>
      <c r="J731" s="22" t="str">
        <f>[1]廃業を除いた名簿を貼り付ける!AL723</f>
        <v>027-361-8294</v>
      </c>
      <c r="K731" s="24" t="str">
        <f>IF([1]廃業を除いた名簿を貼り付ける!AO723=0,"　","○")</f>
        <v>○</v>
      </c>
      <c r="L731" s="24" t="str">
        <f>IF([1]廃業を除いた名簿を貼り付ける!AP723=0,"　","○")</f>
        <v>○</v>
      </c>
      <c r="M731" s="24" t="str">
        <f>IF([1]廃業を除いた名簿を貼り付ける!AQ723=0,"　","○")</f>
        <v>○</v>
      </c>
      <c r="N731" s="24" t="str">
        <f>IF([1]廃業を除いた名簿を貼り付ける!AR723=0,"　","○")</f>
        <v>○</v>
      </c>
      <c r="O731" s="24" t="str">
        <f>IF([1]廃業を除いた名簿を貼り付ける!AS723=0,"　","○")</f>
        <v>○</v>
      </c>
      <c r="P731" s="24" t="str">
        <f>IF([1]廃業を除いた名簿を貼り付ける!AT723=0,"　","○")</f>
        <v>○</v>
      </c>
      <c r="Q731" s="24" t="str">
        <f>IF([1]廃業を除いた名簿を貼り付ける!AU723=0,"　","○")</f>
        <v>○</v>
      </c>
      <c r="R731" s="24" t="str">
        <f>IF([1]廃業を除いた名簿を貼り付ける!AV723=0,"　","○")</f>
        <v>○</v>
      </c>
      <c r="S731" s="24" t="str">
        <f>IF([1]廃業を除いた名簿を貼り付ける!AW723=0,"　","○")</f>
        <v>○</v>
      </c>
      <c r="T731" s="24" t="str">
        <f>IF([1]廃業を除いた名簿を貼り付ける!AX723=0,"　","○")</f>
        <v>　</v>
      </c>
      <c r="U731" s="24" t="str">
        <f>IF([1]廃業を除いた名簿を貼り付ける!AY723=0,"　","○")</f>
        <v>　</v>
      </c>
      <c r="V731" s="24" t="str">
        <f>IF([1]廃業を除いた名簿を貼り付ける!AZ723=0,"　","○")</f>
        <v>○</v>
      </c>
      <c r="W731" s="24" t="str">
        <f>IF([1]廃業を除いた名簿を貼り付ける!BA723=0,"　","○")</f>
        <v>　</v>
      </c>
      <c r="X731" s="24" t="str">
        <f>IF([1]廃業を除いた名簿を貼り付ける!BB723=0,"　","○")</f>
        <v>　</v>
      </c>
      <c r="Y731" s="24" t="str">
        <f>IF([1]廃業を除いた名簿を貼り付ける!BC723=0,"　","○")</f>
        <v>○</v>
      </c>
    </row>
    <row r="732" spans="1:25" ht="24.75" customHeight="1" x14ac:dyDescent="0.2">
      <c r="A732" s="19" t="s">
        <v>20</v>
      </c>
      <c r="B732" s="25">
        <f>[1]廃業を除いた名簿を貼り付ける!N724</f>
        <v>1506</v>
      </c>
      <c r="C732" s="26" t="s">
        <v>21</v>
      </c>
      <c r="D732" s="22" t="str">
        <f>[1]廃業を除いた名簿を貼り付ける!D724</f>
        <v>パナソニック関東設備株式会社</v>
      </c>
      <c r="E732" s="22" t="str">
        <f>IF([1]廃業を除いた名簿を貼り付ける!F724="","",[1]廃業を除いた名簿を貼り付ける!F724)</f>
        <v>代表取締役　代　正一</v>
      </c>
      <c r="F732" s="22" t="str">
        <f>[1]廃業を除いた名簿を貼り付ける!H724&amp;[1]廃業を除いた名簿を貼り付ける!I724</f>
        <v>群馬県前橋市古市町一丁目５０番地の１４</v>
      </c>
      <c r="G732" s="23">
        <f>[1]廃業を除いた名簿を貼り付ける!P724</f>
        <v>44242</v>
      </c>
      <c r="H732" s="22" t="str">
        <f>[1]廃業を除いた名簿を貼り付ける!AG724</f>
        <v>パナソニック関東設備株式会社</v>
      </c>
      <c r="I732" s="22" t="str">
        <f>[1]廃業を除いた名簿を貼り付ける!AJ724&amp;[1]廃業を除いた名簿を貼り付ける!AK724</f>
        <v>群馬県前橋市古市町一丁目５０番地の１４</v>
      </c>
      <c r="J732" s="22" t="str">
        <f>[1]廃業を除いた名簿を貼り付ける!AL724</f>
        <v>027-251-0571</v>
      </c>
      <c r="K732" s="24" t="str">
        <f>IF([1]廃業を除いた名簿を貼り付ける!AO724=0,"　","○")</f>
        <v>○</v>
      </c>
      <c r="L732" s="24" t="str">
        <f>IF([1]廃業を除いた名簿を貼り付ける!AP724=0,"　","○")</f>
        <v>○</v>
      </c>
      <c r="M732" s="24" t="str">
        <f>IF([1]廃業を除いた名簿を貼り付ける!AQ724=0,"　","○")</f>
        <v>○</v>
      </c>
      <c r="N732" s="24" t="str">
        <f>IF([1]廃業を除いた名簿を貼り付ける!AR724=0,"　","○")</f>
        <v>○</v>
      </c>
      <c r="O732" s="24" t="str">
        <f>IF([1]廃業を除いた名簿を貼り付ける!AS724=0,"　","○")</f>
        <v>○</v>
      </c>
      <c r="P732" s="24" t="str">
        <f>IF([1]廃業を除いた名簿を貼り付ける!AT724=0,"　","○")</f>
        <v>○</v>
      </c>
      <c r="Q732" s="24" t="str">
        <f>IF([1]廃業を除いた名簿を貼り付ける!AU724=0,"　","○")</f>
        <v>○</v>
      </c>
      <c r="R732" s="24" t="str">
        <f>IF([1]廃業を除いた名簿を貼り付ける!AV724=0,"　","○")</f>
        <v>○</v>
      </c>
      <c r="S732" s="24" t="str">
        <f>IF([1]廃業を除いた名簿を貼り付ける!AW724=0,"　","○")</f>
        <v>○</v>
      </c>
      <c r="T732" s="24" t="str">
        <f>IF([1]廃業を除いた名簿を貼り付ける!AX724=0,"　","○")</f>
        <v>○</v>
      </c>
      <c r="U732" s="24" t="str">
        <f>IF([1]廃業を除いた名簿を貼り付ける!AY724=0,"　","○")</f>
        <v>○</v>
      </c>
      <c r="V732" s="24" t="str">
        <f>IF([1]廃業を除いた名簿を貼り付ける!AZ724=0,"　","○")</f>
        <v>○</v>
      </c>
      <c r="W732" s="24" t="str">
        <f>IF([1]廃業を除いた名簿を貼り付ける!BA724=0,"　","○")</f>
        <v>○</v>
      </c>
      <c r="X732" s="24" t="str">
        <f>IF([1]廃業を除いた名簿を貼り付ける!BB724=0,"　","○")</f>
        <v>○</v>
      </c>
      <c r="Y732" s="24" t="str">
        <f>IF([1]廃業を除いた名簿を貼り付ける!BC724=0,"　","○")</f>
        <v>○</v>
      </c>
    </row>
    <row r="733" spans="1:25" ht="24.75" customHeight="1" x14ac:dyDescent="0.2">
      <c r="A733" s="19" t="s">
        <v>20</v>
      </c>
      <c r="B733" s="25">
        <f>[1]廃業を除いた名簿を貼り付ける!N725</f>
        <v>1507</v>
      </c>
      <c r="C733" s="26" t="s">
        <v>21</v>
      </c>
      <c r="D733" s="22" t="str">
        <f>[1]廃業を除いた名簿を貼り付ける!D725</f>
        <v>安田　佳乃央</v>
      </c>
      <c r="E733" s="22" t="str">
        <f>IF([1]廃業を除いた名簿を貼り付ける!F725="","",[1]廃業を除いた名簿を貼り付ける!F725)</f>
        <v/>
      </c>
      <c r="F733" s="22" t="str">
        <f>[1]廃業を除いた名簿を貼り付ける!H725&amp;[1]廃業を除いた名簿を貼り付ける!I725</f>
        <v>東京都東久留米市南町四丁目４番３号</v>
      </c>
      <c r="G733" s="23">
        <f>[1]廃業を除いた名簿を貼り付ける!P725</f>
        <v>44242</v>
      </c>
      <c r="H733" s="22" t="str">
        <f>[1]廃業を除いた名簿を貼り付ける!AG725</f>
        <v>三笠産業</v>
      </c>
      <c r="I733" s="22" t="str">
        <f>[1]廃業を除いた名簿を貼り付ける!AJ725&amp;[1]廃業を除いた名簿を貼り付ける!AK725</f>
        <v>東京都北区赤羽西２－１７－６</v>
      </c>
      <c r="J733" s="22" t="str">
        <f>[1]廃業を除いた名簿を貼り付ける!AL725</f>
        <v>03-5856-0088</v>
      </c>
      <c r="K733" s="24" t="str">
        <f>IF([1]廃業を除いた名簿を貼り付ける!AO725=0,"　","○")</f>
        <v>○</v>
      </c>
      <c r="L733" s="24" t="str">
        <f>IF([1]廃業を除いた名簿を貼り付ける!AP725=0,"　","○")</f>
        <v>○</v>
      </c>
      <c r="M733" s="24" t="str">
        <f>IF([1]廃業を除いた名簿を貼り付ける!AQ725=0,"　","○")</f>
        <v>○</v>
      </c>
      <c r="N733" s="24" t="str">
        <f>IF([1]廃業を除いた名簿を貼り付ける!AR725=0,"　","○")</f>
        <v>○</v>
      </c>
      <c r="O733" s="24" t="str">
        <f>IF([1]廃業を除いた名簿を貼り付ける!AS725=0,"　","○")</f>
        <v>○</v>
      </c>
      <c r="P733" s="24" t="str">
        <f>IF([1]廃業を除いた名簿を貼り付ける!AT725=0,"　","○")</f>
        <v>○</v>
      </c>
      <c r="Q733" s="24" t="str">
        <f>IF([1]廃業を除いた名簿を貼り付ける!AU725=0,"　","○")</f>
        <v>○</v>
      </c>
      <c r="R733" s="24" t="str">
        <f>IF([1]廃業を除いた名簿を貼り付ける!AV725=0,"　","○")</f>
        <v>○</v>
      </c>
      <c r="S733" s="24" t="str">
        <f>IF([1]廃業を除いた名簿を貼り付ける!AW725=0,"　","○")</f>
        <v>○</v>
      </c>
      <c r="T733" s="24" t="str">
        <f>IF([1]廃業を除いた名簿を貼り付ける!AX725=0,"　","○")</f>
        <v>○</v>
      </c>
      <c r="U733" s="24" t="str">
        <f>IF([1]廃業を除いた名簿を貼り付ける!AY725=0,"　","○")</f>
        <v>○</v>
      </c>
      <c r="V733" s="24" t="str">
        <f>IF([1]廃業を除いた名簿を貼り付ける!AZ725=0,"　","○")</f>
        <v>○</v>
      </c>
      <c r="W733" s="24" t="str">
        <f>IF([1]廃業を除いた名簿を貼り付ける!BA725=0,"　","○")</f>
        <v>○</v>
      </c>
      <c r="X733" s="24" t="str">
        <f>IF([1]廃業を除いた名簿を貼り付ける!BB725=0,"　","○")</f>
        <v>○</v>
      </c>
      <c r="Y733" s="24" t="str">
        <f>IF([1]廃業を除いた名簿を貼り付ける!BC725=0,"　","○")</f>
        <v>○</v>
      </c>
    </row>
    <row r="734" spans="1:25" ht="24.75" customHeight="1" x14ac:dyDescent="0.2">
      <c r="A734" s="19" t="s">
        <v>20</v>
      </c>
      <c r="B734" s="25">
        <f>[1]廃業を除いた名簿を貼り付ける!N726</f>
        <v>1510</v>
      </c>
      <c r="C734" s="26" t="s">
        <v>21</v>
      </c>
      <c r="D734" s="22" t="str">
        <f>[1]廃業を除いた名簿を貼り付ける!D726</f>
        <v>株式会社テクノシステム</v>
      </c>
      <c r="E734" s="22" t="str">
        <f>IF([1]廃業を除いた名簿を貼り付ける!F726="","",[1]廃業を除いた名簿を貼り付ける!F726)</f>
        <v>代表取締役　藪下　淳</v>
      </c>
      <c r="F734" s="22" t="str">
        <f>[1]廃業を除いた名簿を貼り付ける!H726&amp;[1]廃業を除いた名簿を貼り付ける!I726</f>
        <v>東京都江戸川区大杉四丁目１２番４号</v>
      </c>
      <c r="G734" s="23">
        <f>[1]廃業を除いた名簿を貼り付ける!P726</f>
        <v>44242</v>
      </c>
      <c r="H734" s="22" t="str">
        <f>[1]廃業を除いた名簿を貼り付ける!AG726</f>
        <v>株式会社テクノシステム</v>
      </c>
      <c r="I734" s="22" t="str">
        <f>[1]廃業を除いた名簿を貼り付ける!AJ726&amp;[1]廃業を除いた名簿を貼り付ける!AK726</f>
        <v>東京都江戸川区大杉四丁目１２番４号</v>
      </c>
      <c r="J734" s="22" t="str">
        <f>[1]廃業を除いた名簿を貼り付ける!AL726</f>
        <v>03-6231-5445</v>
      </c>
      <c r="K734" s="24" t="str">
        <f>IF([1]廃業を除いた名簿を貼り付ける!AO726=0,"　","○")</f>
        <v>○</v>
      </c>
      <c r="L734" s="24" t="str">
        <f>IF([1]廃業を除いた名簿を貼り付ける!AP726=0,"　","○")</f>
        <v>○</v>
      </c>
      <c r="M734" s="24" t="str">
        <f>IF([1]廃業を除いた名簿を貼り付ける!AQ726=0,"　","○")</f>
        <v>○</v>
      </c>
      <c r="N734" s="24" t="str">
        <f>IF([1]廃業を除いた名簿を貼り付ける!AR726=0,"　","○")</f>
        <v>○</v>
      </c>
      <c r="O734" s="24" t="str">
        <f>IF([1]廃業を除いた名簿を貼り付ける!AS726=0,"　","○")</f>
        <v>○</v>
      </c>
      <c r="P734" s="24" t="str">
        <f>IF([1]廃業を除いた名簿を貼り付ける!AT726=0,"　","○")</f>
        <v>○</v>
      </c>
      <c r="Q734" s="24" t="str">
        <f>IF([1]廃業を除いた名簿を貼り付ける!AU726=0,"　","○")</f>
        <v>　</v>
      </c>
      <c r="R734" s="24" t="str">
        <f>IF([1]廃業を除いた名簿を貼り付ける!AV726=0,"　","○")</f>
        <v>　</v>
      </c>
      <c r="S734" s="24" t="str">
        <f>IF([1]廃業を除いた名簿を貼り付ける!AW726=0,"　","○")</f>
        <v>　</v>
      </c>
      <c r="T734" s="24" t="str">
        <f>IF([1]廃業を除いた名簿を貼り付ける!AX726=0,"　","○")</f>
        <v>○</v>
      </c>
      <c r="U734" s="24" t="str">
        <f>IF([1]廃業を除いた名簿を貼り付ける!AY726=0,"　","○")</f>
        <v>○</v>
      </c>
      <c r="V734" s="24" t="str">
        <f>IF([1]廃業を除いた名簿を貼り付ける!AZ726=0,"　","○")</f>
        <v>○</v>
      </c>
      <c r="W734" s="24" t="str">
        <f>IF([1]廃業を除いた名簿を貼り付ける!BA726=0,"　","○")</f>
        <v>○</v>
      </c>
      <c r="X734" s="24" t="str">
        <f>IF([1]廃業を除いた名簿を貼り付ける!BB726=0,"　","○")</f>
        <v>○</v>
      </c>
      <c r="Y734" s="24" t="str">
        <f>IF([1]廃業を除いた名簿を貼り付ける!BC726=0,"　","○")</f>
        <v>○</v>
      </c>
    </row>
    <row r="735" spans="1:25" ht="24.75" customHeight="1" x14ac:dyDescent="0.2">
      <c r="A735" s="19" t="s">
        <v>20</v>
      </c>
      <c r="B735" s="25">
        <f>[1]廃業を除いた名簿を貼り付ける!N727</f>
        <v>1512</v>
      </c>
      <c r="C735" s="26" t="s">
        <v>21</v>
      </c>
      <c r="D735" s="22" t="str">
        <f>[1]廃業を除いた名簿を貼り付ける!D727</f>
        <v>有限会社エス・ティ・サービス</v>
      </c>
      <c r="E735" s="22" t="str">
        <f>IF([1]廃業を除いた名簿を貼り付ける!F727="","",[1]廃業を除いた名簿を貼り付ける!F727)</f>
        <v>代表取締役　松山　功</v>
      </c>
      <c r="F735" s="22" t="str">
        <f>[1]廃業を除いた名簿を貼り付ける!H727&amp;[1]廃業を除いた名簿を貼り付ける!I727</f>
        <v>宮城県仙台市若林区上飯田一丁目１４番２７号</v>
      </c>
      <c r="G735" s="23">
        <f>[1]廃業を除いた名簿を貼り付ける!P727</f>
        <v>44242</v>
      </c>
      <c r="H735" s="22" t="str">
        <f>[1]廃業を除いた名簿を貼り付ける!AG727</f>
        <v>有限会社エス・ティ・サービス</v>
      </c>
      <c r="I735" s="22" t="str">
        <f>[1]廃業を除いた名簿を貼り付ける!AJ727&amp;[1]廃業を除いた名簿を貼り付ける!AK727</f>
        <v>宮城県仙台市若林区上飯田一丁目１４番２７号</v>
      </c>
      <c r="J735" s="22" t="str">
        <f>[1]廃業を除いた名簿を貼り付ける!AL727</f>
        <v>022-286-4690</v>
      </c>
      <c r="K735" s="24" t="str">
        <f>IF([1]廃業を除いた名簿を貼り付ける!AO727=0,"　","○")</f>
        <v>○</v>
      </c>
      <c r="L735" s="24" t="str">
        <f>IF([1]廃業を除いた名簿を貼り付ける!AP727=0,"　","○")</f>
        <v>○</v>
      </c>
      <c r="M735" s="24" t="str">
        <f>IF([1]廃業を除いた名簿を貼り付ける!AQ727=0,"　","○")</f>
        <v>○</v>
      </c>
      <c r="N735" s="24" t="str">
        <f>IF([1]廃業を除いた名簿を貼り付ける!AR727=0,"　","○")</f>
        <v>○</v>
      </c>
      <c r="O735" s="24" t="str">
        <f>IF([1]廃業を除いた名簿を貼り付ける!AS727=0,"　","○")</f>
        <v>○</v>
      </c>
      <c r="P735" s="24" t="str">
        <f>IF([1]廃業を除いた名簿を貼り付ける!AT727=0,"　","○")</f>
        <v>○</v>
      </c>
      <c r="Q735" s="24" t="str">
        <f>IF([1]廃業を除いた名簿を貼り付ける!AU727=0,"　","○")</f>
        <v>○</v>
      </c>
      <c r="R735" s="24" t="str">
        <f>IF([1]廃業を除いた名簿を貼り付ける!AV727=0,"　","○")</f>
        <v>○</v>
      </c>
      <c r="S735" s="24" t="str">
        <f>IF([1]廃業を除いた名簿を貼り付ける!AW727=0,"　","○")</f>
        <v>○</v>
      </c>
      <c r="T735" s="24" t="str">
        <f>IF([1]廃業を除いた名簿を貼り付ける!AX727=0,"　","○")</f>
        <v>○</v>
      </c>
      <c r="U735" s="24" t="str">
        <f>IF([1]廃業を除いた名簿を貼り付ける!AY727=0,"　","○")</f>
        <v>○</v>
      </c>
      <c r="V735" s="24" t="str">
        <f>IF([1]廃業を除いた名簿を貼り付ける!AZ727=0,"　","○")</f>
        <v>○</v>
      </c>
      <c r="W735" s="24" t="str">
        <f>IF([1]廃業を除いた名簿を貼り付ける!BA727=0,"　","○")</f>
        <v>○</v>
      </c>
      <c r="X735" s="24" t="str">
        <f>IF([1]廃業を除いた名簿を貼り付ける!BB727=0,"　","○")</f>
        <v>○</v>
      </c>
      <c r="Y735" s="24" t="str">
        <f>IF([1]廃業を除いた名簿を貼り付ける!BC727=0,"　","○")</f>
        <v>○</v>
      </c>
    </row>
    <row r="736" spans="1:25" ht="24.75" customHeight="1" x14ac:dyDescent="0.2">
      <c r="A736" s="19" t="s">
        <v>20</v>
      </c>
      <c r="B736" s="25">
        <f>[1]廃業を除いた名簿を貼り付ける!N728</f>
        <v>1515</v>
      </c>
      <c r="C736" s="26" t="s">
        <v>21</v>
      </c>
      <c r="D736" s="22" t="str">
        <f>[1]廃業を除いた名簿を貼り付ける!D728</f>
        <v>株式会社湘工冷熱</v>
      </c>
      <c r="E736" s="22" t="str">
        <f>IF([1]廃業を除いた名簿を貼り付ける!F728="","",[1]廃業を除いた名簿を貼り付ける!F728)</f>
        <v>代表取締役　村田　貴洋</v>
      </c>
      <c r="F736" s="22" t="str">
        <f>[1]廃業を除いた名簿を貼り付ける!H728&amp;[1]廃業を除いた名簿を貼り付ける!I728</f>
        <v>神奈川県横浜市磯子区森五丁目２０番２３号</v>
      </c>
      <c r="G736" s="23">
        <f>[1]廃業を除いた名簿を貼り付ける!P728</f>
        <v>44243</v>
      </c>
      <c r="H736" s="22" t="str">
        <f>[1]廃業を除いた名簿を貼り付ける!AG728</f>
        <v>株式会社湘工冷熱</v>
      </c>
      <c r="I736" s="22" t="str">
        <f>[1]廃業を除いた名簿を貼り付ける!AJ728&amp;[1]廃業を除いた名簿を貼り付ける!AK728</f>
        <v>神奈川県横浜市磯子区森五丁目２０番２３号</v>
      </c>
      <c r="J736" s="22" t="str">
        <f>[1]廃業を除いた名簿を貼り付ける!AL728</f>
        <v>045-761-2414</v>
      </c>
      <c r="K736" s="24" t="str">
        <f>IF([1]廃業を除いた名簿を貼り付ける!AO728=0,"　","○")</f>
        <v>○</v>
      </c>
      <c r="L736" s="24" t="str">
        <f>IF([1]廃業を除いた名簿を貼り付ける!AP728=0,"　","○")</f>
        <v>○</v>
      </c>
      <c r="M736" s="24" t="str">
        <f>IF([1]廃業を除いた名簿を貼り付ける!AQ728=0,"　","○")</f>
        <v>○</v>
      </c>
      <c r="N736" s="24" t="str">
        <f>IF([1]廃業を除いた名簿を貼り付ける!AR728=0,"　","○")</f>
        <v>○</v>
      </c>
      <c r="O736" s="24" t="str">
        <f>IF([1]廃業を除いた名簿を貼り付ける!AS728=0,"　","○")</f>
        <v>○</v>
      </c>
      <c r="P736" s="24" t="str">
        <f>IF([1]廃業を除いた名簿を貼り付ける!AT728=0,"　","○")</f>
        <v>○</v>
      </c>
      <c r="Q736" s="24" t="str">
        <f>IF([1]廃業を除いた名簿を貼り付ける!AU728=0,"　","○")</f>
        <v>○</v>
      </c>
      <c r="R736" s="24" t="str">
        <f>IF([1]廃業を除いた名簿を貼り付ける!AV728=0,"　","○")</f>
        <v>○</v>
      </c>
      <c r="S736" s="24" t="str">
        <f>IF([1]廃業を除いた名簿を貼り付ける!AW728=0,"　","○")</f>
        <v>○</v>
      </c>
      <c r="T736" s="24" t="str">
        <f>IF([1]廃業を除いた名簿を貼り付ける!AX728=0,"　","○")</f>
        <v>○</v>
      </c>
      <c r="U736" s="24" t="str">
        <f>IF([1]廃業を除いた名簿を貼り付ける!AY728=0,"　","○")</f>
        <v>○</v>
      </c>
      <c r="V736" s="24" t="str">
        <f>IF([1]廃業を除いた名簿を貼り付ける!AZ728=0,"　","○")</f>
        <v>○</v>
      </c>
      <c r="W736" s="24" t="str">
        <f>IF([1]廃業を除いた名簿を貼り付ける!BA728=0,"　","○")</f>
        <v>○</v>
      </c>
      <c r="X736" s="24" t="str">
        <f>IF([1]廃業を除いた名簿を貼り付ける!BB728=0,"　","○")</f>
        <v>○</v>
      </c>
      <c r="Y736" s="24" t="str">
        <f>IF([1]廃業を除いた名簿を貼り付ける!BC728=0,"　","○")</f>
        <v>○</v>
      </c>
    </row>
    <row r="737" spans="1:25" ht="24.75" customHeight="1" x14ac:dyDescent="0.2">
      <c r="A737" s="19" t="s">
        <v>20</v>
      </c>
      <c r="B737" s="25">
        <f>[1]廃業を除いた名簿を貼り付ける!N729</f>
        <v>1516</v>
      </c>
      <c r="C737" s="26" t="s">
        <v>21</v>
      </c>
      <c r="D737" s="22" t="str">
        <f>[1]廃業を除いた名簿を貼り付ける!D729</f>
        <v>株式会社旭メンテックス</v>
      </c>
      <c r="E737" s="22" t="str">
        <f>IF([1]廃業を除いた名簿を貼り付ける!F729="","",[1]廃業を除いた名簿を貼り付ける!F729)</f>
        <v>代表取締役　斎藤　茂之</v>
      </c>
      <c r="F737" s="22" t="str">
        <f>[1]廃業を除いた名簿を貼り付ける!H729&amp;[1]廃業を除いた名簿を貼り付ける!I729</f>
        <v>愛知県名古屋市港区入船二丁目４番６号</v>
      </c>
      <c r="G737" s="23">
        <f>[1]廃業を除いた名簿を貼り付ける!P729</f>
        <v>44243</v>
      </c>
      <c r="H737" s="22" t="str">
        <f>[1]廃業を除いた名簿を貼り付ける!AG729</f>
        <v>株式会社旭メンテックス</v>
      </c>
      <c r="I737" s="22" t="str">
        <f>[1]廃業を除いた名簿を貼り付ける!AJ729&amp;[1]廃業を除いた名簿を貼り付ける!AK729</f>
        <v>愛知県海部郡飛島村東浜３丁目４番１号</v>
      </c>
      <c r="J737" s="22" t="str">
        <f>[1]廃業を除いた名簿を貼り付ける!AL729</f>
        <v>0567-56-2100</v>
      </c>
      <c r="K737" s="24" t="str">
        <f>IF([1]廃業を除いた名簿を貼り付ける!AO729=0,"　","○")</f>
        <v>○</v>
      </c>
      <c r="L737" s="24" t="str">
        <f>IF([1]廃業を除いた名簿を貼り付ける!AP729=0,"　","○")</f>
        <v>○</v>
      </c>
      <c r="M737" s="24" t="str">
        <f>IF([1]廃業を除いた名簿を貼り付ける!AQ729=0,"　","○")</f>
        <v>○</v>
      </c>
      <c r="N737" s="24" t="str">
        <f>IF([1]廃業を除いた名簿を貼り付ける!AR729=0,"　","○")</f>
        <v>○</v>
      </c>
      <c r="O737" s="24" t="str">
        <f>IF([1]廃業を除いた名簿を貼り付ける!AS729=0,"　","○")</f>
        <v>○</v>
      </c>
      <c r="P737" s="24" t="str">
        <f>IF([1]廃業を除いた名簿を貼り付ける!AT729=0,"　","○")</f>
        <v>○</v>
      </c>
      <c r="Q737" s="24" t="str">
        <f>IF([1]廃業を除いた名簿を貼り付ける!AU729=0,"　","○")</f>
        <v>○</v>
      </c>
      <c r="R737" s="24" t="str">
        <f>IF([1]廃業を除いた名簿を貼り付ける!AV729=0,"　","○")</f>
        <v>○</v>
      </c>
      <c r="S737" s="24" t="str">
        <f>IF([1]廃業を除いた名簿を貼り付ける!AW729=0,"　","○")</f>
        <v>○</v>
      </c>
      <c r="T737" s="24" t="str">
        <f>IF([1]廃業を除いた名簿を貼り付ける!AX729=0,"　","○")</f>
        <v>　</v>
      </c>
      <c r="U737" s="24" t="str">
        <f>IF([1]廃業を除いた名簿を貼り付ける!AY729=0,"　","○")</f>
        <v>○</v>
      </c>
      <c r="V737" s="24" t="str">
        <f>IF([1]廃業を除いた名簿を貼り付ける!AZ729=0,"　","○")</f>
        <v>○</v>
      </c>
      <c r="W737" s="24" t="str">
        <f>IF([1]廃業を除いた名簿を貼り付ける!BA729=0,"　","○")</f>
        <v>　</v>
      </c>
      <c r="X737" s="24" t="str">
        <f>IF([1]廃業を除いた名簿を貼り付ける!BB729=0,"　","○")</f>
        <v>○</v>
      </c>
      <c r="Y737" s="24" t="str">
        <f>IF([1]廃業を除いた名簿を貼り付ける!BC729=0,"　","○")</f>
        <v>○</v>
      </c>
    </row>
    <row r="738" spans="1:25" ht="24.75" customHeight="1" x14ac:dyDescent="0.2">
      <c r="A738" s="19" t="s">
        <v>20</v>
      </c>
      <c r="B738" s="25">
        <f>[1]廃業を除いた名簿を貼り付ける!N730</f>
        <v>1517</v>
      </c>
      <c r="C738" s="26" t="s">
        <v>21</v>
      </c>
      <c r="D738" s="22" t="str">
        <f>[1]廃業を除いた名簿を貼り付ける!D730</f>
        <v>有限会社　若林空調設備</v>
      </c>
      <c r="E738" s="22" t="str">
        <f>IF([1]廃業を除いた名簿を貼り付ける!F730="","",[1]廃業を除いた名簿を貼り付ける!F730)</f>
        <v>代表取締役　若林　繁樹</v>
      </c>
      <c r="F738" s="22" t="str">
        <f>[1]廃業を除いた名簿を貼り付ける!H730&amp;[1]廃業を除いた名簿を貼り付ける!I730</f>
        <v>栃木県下都賀郡壬生町元町10番34号</v>
      </c>
      <c r="G738" s="23">
        <f>[1]廃業を除いた名簿を貼り付ける!P730</f>
        <v>44250</v>
      </c>
      <c r="H738" s="22" t="str">
        <f>[1]廃業を除いた名簿を貼り付ける!AG730</f>
        <v>有限会社　若林空調設備</v>
      </c>
      <c r="I738" s="22" t="str">
        <f>[1]廃業を除いた名簿を貼り付ける!AJ730&amp;[1]廃業を除いた名簿を貼り付ける!AK730</f>
        <v>栃木県下都賀郡壬生町元町10番34号</v>
      </c>
      <c r="J738" s="22" t="str">
        <f>[1]廃業を除いた名簿を貼り付ける!AL730</f>
        <v>0282-82-1149</v>
      </c>
      <c r="K738" s="24" t="str">
        <f>IF([1]廃業を除いた名簿を貼り付ける!AO730=0,"　","○")</f>
        <v>○</v>
      </c>
      <c r="L738" s="24" t="str">
        <f>IF([1]廃業を除いた名簿を貼り付ける!AP730=0,"　","○")</f>
        <v>○</v>
      </c>
      <c r="M738" s="24" t="str">
        <f>IF([1]廃業を除いた名簿を貼り付ける!AQ730=0,"　","○")</f>
        <v>○</v>
      </c>
      <c r="N738" s="24" t="str">
        <f>IF([1]廃業を除いた名簿を貼り付ける!AR730=0,"　","○")</f>
        <v>○</v>
      </c>
      <c r="O738" s="24" t="str">
        <f>IF([1]廃業を除いた名簿を貼り付ける!AS730=0,"　","○")</f>
        <v>○</v>
      </c>
      <c r="P738" s="24" t="str">
        <f>IF([1]廃業を除いた名簿を貼り付ける!AT730=0,"　","○")</f>
        <v>○</v>
      </c>
      <c r="Q738" s="24" t="str">
        <f>IF([1]廃業を除いた名簿を貼り付ける!AU730=0,"　","○")</f>
        <v>○</v>
      </c>
      <c r="R738" s="24" t="str">
        <f>IF([1]廃業を除いた名簿を貼り付ける!AV730=0,"　","○")</f>
        <v>○</v>
      </c>
      <c r="S738" s="24" t="str">
        <f>IF([1]廃業を除いた名簿を貼り付ける!AW730=0,"　","○")</f>
        <v>○</v>
      </c>
      <c r="T738" s="24" t="str">
        <f>IF([1]廃業を除いた名簿を貼り付ける!AX730=0,"　","○")</f>
        <v>○</v>
      </c>
      <c r="U738" s="24" t="str">
        <f>IF([1]廃業を除いた名簿を貼り付ける!AY730=0,"　","○")</f>
        <v>○</v>
      </c>
      <c r="V738" s="24" t="str">
        <f>IF([1]廃業を除いた名簿を貼り付ける!AZ730=0,"　","○")</f>
        <v>○</v>
      </c>
      <c r="W738" s="24" t="str">
        <f>IF([1]廃業を除いた名簿を貼り付ける!BA730=0,"　","○")</f>
        <v>○</v>
      </c>
      <c r="X738" s="24" t="str">
        <f>IF([1]廃業を除いた名簿を貼り付ける!BB730=0,"　","○")</f>
        <v>○</v>
      </c>
      <c r="Y738" s="24" t="str">
        <f>IF([1]廃業を除いた名簿を貼り付ける!BC730=0,"　","○")</f>
        <v>○</v>
      </c>
    </row>
    <row r="739" spans="1:25" ht="24.75" customHeight="1" x14ac:dyDescent="0.2">
      <c r="A739" s="19" t="s">
        <v>20</v>
      </c>
      <c r="B739" s="25">
        <f>[1]廃業を除いた名簿を貼り付ける!N731</f>
        <v>1519</v>
      </c>
      <c r="C739" s="26" t="s">
        <v>21</v>
      </c>
      <c r="D739" s="22" t="str">
        <f>[1]廃業を除いた名簿を貼り付ける!D731</f>
        <v>株式会社小林冷機</v>
      </c>
      <c r="E739" s="22" t="str">
        <f>IF([1]廃業を除いた名簿を貼り付ける!F731="","",[1]廃業を除いた名簿を貼り付ける!F731)</f>
        <v>代表取締役　小林　昭雄</v>
      </c>
      <c r="F739" s="22" t="str">
        <f>[1]廃業を除いた名簿を貼り付ける!H731&amp;[1]廃業を除いた名簿を貼り付ける!I731</f>
        <v>東京都大田区南雪谷三丁目１番３号</v>
      </c>
      <c r="G739" s="23">
        <f>[1]廃業を除いた名簿を貼り付ける!P731</f>
        <v>44244</v>
      </c>
      <c r="H739" s="22" t="str">
        <f>[1]廃業を除いた名簿を貼り付ける!AG731</f>
        <v>株式会社小林冷機</v>
      </c>
      <c r="I739" s="22" t="str">
        <f>[1]廃業を除いた名簿を貼り付ける!AJ731&amp;[1]廃業を除いた名簿を貼り付ける!AK731</f>
        <v>東京都大田区南雪谷三丁目１番３号</v>
      </c>
      <c r="J739" s="22" t="str">
        <f>[1]廃業を除いた名簿を貼り付ける!AL731</f>
        <v>03-3727-3431</v>
      </c>
      <c r="K739" s="24" t="str">
        <f>IF([1]廃業を除いた名簿を貼り付ける!AO731=0,"　","○")</f>
        <v>○</v>
      </c>
      <c r="L739" s="24" t="str">
        <f>IF([1]廃業を除いた名簿を貼り付ける!AP731=0,"　","○")</f>
        <v>○</v>
      </c>
      <c r="M739" s="24" t="str">
        <f>IF([1]廃業を除いた名簿を貼り付ける!AQ731=0,"　","○")</f>
        <v>○</v>
      </c>
      <c r="N739" s="24" t="str">
        <f>IF([1]廃業を除いた名簿を貼り付ける!AR731=0,"　","○")</f>
        <v>○</v>
      </c>
      <c r="O739" s="24" t="str">
        <f>IF([1]廃業を除いた名簿を貼り付ける!AS731=0,"　","○")</f>
        <v>○</v>
      </c>
      <c r="P739" s="24" t="str">
        <f>IF([1]廃業を除いた名簿を貼り付ける!AT731=0,"　","○")</f>
        <v>○</v>
      </c>
      <c r="Q739" s="24" t="str">
        <f>IF([1]廃業を除いた名簿を貼り付ける!AU731=0,"　","○")</f>
        <v>○</v>
      </c>
      <c r="R739" s="24" t="str">
        <f>IF([1]廃業を除いた名簿を貼り付ける!AV731=0,"　","○")</f>
        <v>○</v>
      </c>
      <c r="S739" s="24" t="str">
        <f>IF([1]廃業を除いた名簿を貼り付ける!AW731=0,"　","○")</f>
        <v>○</v>
      </c>
      <c r="T739" s="24" t="str">
        <f>IF([1]廃業を除いた名簿を貼り付ける!AX731=0,"　","○")</f>
        <v>○</v>
      </c>
      <c r="U739" s="24" t="str">
        <f>IF([1]廃業を除いた名簿を貼り付ける!AY731=0,"　","○")</f>
        <v>○</v>
      </c>
      <c r="V739" s="24" t="str">
        <f>IF([1]廃業を除いた名簿を貼り付ける!AZ731=0,"　","○")</f>
        <v>○</v>
      </c>
      <c r="W739" s="24" t="str">
        <f>IF([1]廃業を除いた名簿を貼り付ける!BA731=0,"　","○")</f>
        <v>○</v>
      </c>
      <c r="X739" s="24" t="str">
        <f>IF([1]廃業を除いた名簿を貼り付ける!BB731=0,"　","○")</f>
        <v>○</v>
      </c>
      <c r="Y739" s="24" t="str">
        <f>IF([1]廃業を除いた名簿を貼り付ける!BC731=0,"　","○")</f>
        <v>○</v>
      </c>
    </row>
    <row r="740" spans="1:25" ht="24.75" customHeight="1" x14ac:dyDescent="0.2">
      <c r="A740" s="19" t="s">
        <v>20</v>
      </c>
      <c r="B740" s="25">
        <f>[1]廃業を除いた名簿を貼り付ける!N732</f>
        <v>1520</v>
      </c>
      <c r="C740" s="26" t="s">
        <v>21</v>
      </c>
      <c r="D740" s="22" t="str">
        <f>[1]廃業を除いた名簿を貼り付ける!D732</f>
        <v>有限会社吉本</v>
      </c>
      <c r="E740" s="22" t="str">
        <f>IF([1]廃業を除いた名簿を貼り付ける!F732="","",[1]廃業を除いた名簿を貼り付ける!F732)</f>
        <v>取締役　関口　永豊</v>
      </c>
      <c r="F740" s="22" t="str">
        <f>[1]廃業を除いた名簿を貼り付ける!H732&amp;[1]廃業を除いた名簿を貼り付ける!I732</f>
        <v>埼玉県加須市不動岡二丁目７番１号</v>
      </c>
      <c r="G740" s="23">
        <f>[1]廃業を除いた名簿を貼り付ける!P732</f>
        <v>44244</v>
      </c>
      <c r="H740" s="22" t="str">
        <f>[1]廃業を除いた名簿を貼り付ける!AG732</f>
        <v>有限会社吉本</v>
      </c>
      <c r="I740" s="22" t="str">
        <f>[1]廃業を除いた名簿を貼り付ける!AJ732&amp;[1]廃業を除いた名簿を貼り付ける!AK732</f>
        <v>埼玉県加須市不動岡二丁目７番１号</v>
      </c>
      <c r="J740" s="22" t="str">
        <f>[1]廃業を除いた名簿を貼り付ける!AL732</f>
        <v>0480-48-6902</v>
      </c>
      <c r="K740" s="24" t="str">
        <f>IF([1]廃業を除いた名簿を貼り付ける!AO732=0,"　","○")</f>
        <v>○</v>
      </c>
      <c r="L740" s="24" t="str">
        <f>IF([1]廃業を除いた名簿を貼り付ける!AP732=0,"　","○")</f>
        <v>○</v>
      </c>
      <c r="M740" s="24" t="str">
        <f>IF([1]廃業を除いた名簿を貼り付ける!AQ732=0,"　","○")</f>
        <v>○</v>
      </c>
      <c r="N740" s="24" t="str">
        <f>IF([1]廃業を除いた名簿を貼り付ける!AR732=0,"　","○")</f>
        <v>○</v>
      </c>
      <c r="O740" s="24" t="str">
        <f>IF([1]廃業を除いた名簿を貼り付ける!AS732=0,"　","○")</f>
        <v>○</v>
      </c>
      <c r="P740" s="24" t="str">
        <f>IF([1]廃業を除いた名簿を貼り付ける!AT732=0,"　","○")</f>
        <v>○</v>
      </c>
      <c r="Q740" s="24" t="str">
        <f>IF([1]廃業を除いた名簿を貼り付ける!AU732=0,"　","○")</f>
        <v>○</v>
      </c>
      <c r="R740" s="24" t="str">
        <f>IF([1]廃業を除いた名簿を貼り付ける!AV732=0,"　","○")</f>
        <v>○</v>
      </c>
      <c r="S740" s="24" t="str">
        <f>IF([1]廃業を除いた名簿を貼り付ける!AW732=0,"　","○")</f>
        <v>○</v>
      </c>
      <c r="T740" s="24" t="str">
        <f>IF([1]廃業を除いた名簿を貼り付ける!AX732=0,"　","○")</f>
        <v>○</v>
      </c>
      <c r="U740" s="24" t="str">
        <f>IF([1]廃業を除いた名簿を貼り付ける!AY732=0,"　","○")</f>
        <v>○</v>
      </c>
      <c r="V740" s="24" t="str">
        <f>IF([1]廃業を除いた名簿を貼り付ける!AZ732=0,"　","○")</f>
        <v>○</v>
      </c>
      <c r="W740" s="24" t="str">
        <f>IF([1]廃業を除いた名簿を貼り付ける!BA732=0,"　","○")</f>
        <v>○</v>
      </c>
      <c r="X740" s="24" t="str">
        <f>IF([1]廃業を除いた名簿を貼り付ける!BB732=0,"　","○")</f>
        <v>○</v>
      </c>
      <c r="Y740" s="24" t="str">
        <f>IF([1]廃業を除いた名簿を貼り付ける!BC732=0,"　","○")</f>
        <v>○</v>
      </c>
    </row>
    <row r="741" spans="1:25" ht="24.75" customHeight="1" x14ac:dyDescent="0.2">
      <c r="A741" s="19" t="s">
        <v>20</v>
      </c>
      <c r="B741" s="25">
        <f>[1]廃業を除いた名簿を貼り付ける!N733</f>
        <v>1522</v>
      </c>
      <c r="C741" s="26" t="s">
        <v>21</v>
      </c>
      <c r="D741" s="22" t="str">
        <f>[1]廃業を除いた名簿を貼り付ける!D733</f>
        <v>株式会社藤管工</v>
      </c>
      <c r="E741" s="22" t="str">
        <f>IF([1]廃業を除いた名簿を貼り付ける!F733="","",[1]廃業を除いた名簿を貼り付ける!F733)</f>
        <v>代表取締役　佐藤　佑介</v>
      </c>
      <c r="F741" s="22" t="str">
        <f>[1]廃業を除いた名簿を貼り付ける!H733&amp;[1]廃業を除いた名簿を貼り付ける!I733</f>
        <v>福島県郡山市富田町字五輪下３１番地の１</v>
      </c>
      <c r="G741" s="23">
        <f>[1]廃業を除いた名簿を貼り付ける!P733</f>
        <v>44250</v>
      </c>
      <c r="H741" s="22" t="str">
        <f>[1]廃業を除いた名簿を貼り付ける!AG733</f>
        <v>株式会社藤管工</v>
      </c>
      <c r="I741" s="22" t="str">
        <f>[1]廃業を除いた名簿を貼り付ける!AJ733&amp;[1]廃業を除いた名簿を貼り付ける!AK733</f>
        <v>福島県郡山市富田町字五輪下３１番地の１</v>
      </c>
      <c r="J741" s="22" t="str">
        <f>[1]廃業を除いた名簿を貼り付ける!AL733</f>
        <v>024-962-4630</v>
      </c>
      <c r="K741" s="24" t="str">
        <f>IF([1]廃業を除いた名簿を貼り付ける!AO733=0,"　","○")</f>
        <v>○</v>
      </c>
      <c r="L741" s="24" t="str">
        <f>IF([1]廃業を除いた名簿を貼り付ける!AP733=0,"　","○")</f>
        <v>○</v>
      </c>
      <c r="M741" s="24" t="str">
        <f>IF([1]廃業を除いた名簿を貼り付ける!AQ733=0,"　","○")</f>
        <v>○</v>
      </c>
      <c r="N741" s="24" t="str">
        <f>IF([1]廃業を除いた名簿を貼り付ける!AR733=0,"　","○")</f>
        <v>○</v>
      </c>
      <c r="O741" s="24" t="str">
        <f>IF([1]廃業を除いた名簿を貼り付ける!AS733=0,"　","○")</f>
        <v>○</v>
      </c>
      <c r="P741" s="24" t="str">
        <f>IF([1]廃業を除いた名簿を貼り付ける!AT733=0,"　","○")</f>
        <v>○</v>
      </c>
      <c r="Q741" s="24" t="str">
        <f>IF([1]廃業を除いた名簿を貼り付ける!AU733=0,"　","○")</f>
        <v>　</v>
      </c>
      <c r="R741" s="24" t="str">
        <f>IF([1]廃業を除いた名簿を貼り付ける!AV733=0,"　","○")</f>
        <v>　</v>
      </c>
      <c r="S741" s="24" t="str">
        <f>IF([1]廃業を除いた名簿を貼り付ける!AW733=0,"　","○")</f>
        <v>　</v>
      </c>
      <c r="T741" s="24" t="str">
        <f>IF([1]廃業を除いた名簿を貼り付ける!AX733=0,"　","○")</f>
        <v>○</v>
      </c>
      <c r="U741" s="24" t="str">
        <f>IF([1]廃業を除いた名簿を貼り付ける!AY733=0,"　","○")</f>
        <v>○</v>
      </c>
      <c r="V741" s="24" t="str">
        <f>IF([1]廃業を除いた名簿を貼り付ける!AZ733=0,"　","○")</f>
        <v>○</v>
      </c>
      <c r="W741" s="24" t="str">
        <f>IF([1]廃業を除いた名簿を貼り付ける!BA733=0,"　","○")</f>
        <v>○</v>
      </c>
      <c r="X741" s="24" t="str">
        <f>IF([1]廃業を除いた名簿を貼り付ける!BB733=0,"　","○")</f>
        <v>○</v>
      </c>
      <c r="Y741" s="24" t="str">
        <f>IF([1]廃業を除いた名簿を貼り付ける!BC733=0,"　","○")</f>
        <v>○</v>
      </c>
    </row>
    <row r="742" spans="1:25" ht="24.75" customHeight="1" x14ac:dyDescent="0.2">
      <c r="A742" s="19" t="s">
        <v>20</v>
      </c>
      <c r="B742" s="25">
        <f>[1]廃業を除いた名簿を貼り付ける!N734</f>
        <v>1523</v>
      </c>
      <c r="C742" s="26" t="s">
        <v>21</v>
      </c>
      <c r="D742" s="22" t="str">
        <f>[1]廃業を除いた名簿を貼り付ける!D734</f>
        <v>株式会社キャプティソリューションズ</v>
      </c>
      <c r="E742" s="22" t="str">
        <f>IF([1]廃業を除いた名簿を貼り付ける!F734="","",[1]廃業を除いた名簿を貼り付ける!F734)</f>
        <v>代表取締役　丸山　達哉</v>
      </c>
      <c r="F742" s="22" t="str">
        <f>[1]廃業を除いた名簿を貼り付ける!H734&amp;[1]廃業を除いた名簿を貼り付ける!I734</f>
        <v>東京都港区海岸一丁目２番３号</v>
      </c>
      <c r="G742" s="23">
        <f>[1]廃業を除いた名簿を貼り付ける!P734</f>
        <v>44258</v>
      </c>
      <c r="H742" s="22" t="str">
        <f>[1]廃業を除いた名簿を貼り付ける!AG734</f>
        <v>株式会社キャプティソリューションズ　東部事業所</v>
      </c>
      <c r="I742" s="22" t="str">
        <f>[1]廃業を除いた名簿を貼り付ける!AJ734&amp;[1]廃業を除いた名簿を貼り付ける!AK734</f>
        <v>東京都荒川区南千住3-28-1</v>
      </c>
      <c r="J742" s="22" t="str">
        <f>[1]廃業を除いた名簿を貼り付ける!AL734</f>
        <v>03-3802-0416</v>
      </c>
      <c r="K742" s="24" t="str">
        <f>IF([1]廃業を除いた名簿を貼り付ける!AO734=0,"　","○")</f>
        <v>○</v>
      </c>
      <c r="L742" s="24" t="str">
        <f>IF([1]廃業を除いた名簿を貼り付ける!AP734=0,"　","○")</f>
        <v>○</v>
      </c>
      <c r="M742" s="24" t="str">
        <f>IF([1]廃業を除いた名簿を貼り付ける!AQ734=0,"　","○")</f>
        <v>○</v>
      </c>
      <c r="N742" s="24" t="str">
        <f>IF([1]廃業を除いた名簿を貼り付ける!AR734=0,"　","○")</f>
        <v>○</v>
      </c>
      <c r="O742" s="24" t="str">
        <f>IF([1]廃業を除いた名簿を貼り付ける!AS734=0,"　","○")</f>
        <v>○</v>
      </c>
      <c r="P742" s="24" t="str">
        <f>IF([1]廃業を除いた名簿を貼り付ける!AT734=0,"　","○")</f>
        <v>○</v>
      </c>
      <c r="Q742" s="24" t="str">
        <f>IF([1]廃業を除いた名簿を貼り付ける!AU734=0,"　","○")</f>
        <v>○</v>
      </c>
      <c r="R742" s="24" t="str">
        <f>IF([1]廃業を除いた名簿を貼り付ける!AV734=0,"　","○")</f>
        <v>○</v>
      </c>
      <c r="S742" s="24" t="str">
        <f>IF([1]廃業を除いた名簿を貼り付ける!AW734=0,"　","○")</f>
        <v>○</v>
      </c>
      <c r="T742" s="24" t="str">
        <f>IF([1]廃業を除いた名簿を貼り付ける!AX734=0,"　","○")</f>
        <v>○</v>
      </c>
      <c r="U742" s="24" t="str">
        <f>IF([1]廃業を除いた名簿を貼り付ける!AY734=0,"　","○")</f>
        <v>○</v>
      </c>
      <c r="V742" s="24" t="str">
        <f>IF([1]廃業を除いた名簿を貼り付ける!AZ734=0,"　","○")</f>
        <v>○</v>
      </c>
      <c r="W742" s="24" t="str">
        <f>IF([1]廃業を除いた名簿を貼り付ける!BA734=0,"　","○")</f>
        <v>○</v>
      </c>
      <c r="X742" s="24" t="str">
        <f>IF([1]廃業を除いた名簿を貼り付ける!BB734=0,"　","○")</f>
        <v>○</v>
      </c>
      <c r="Y742" s="24" t="str">
        <f>IF([1]廃業を除いた名簿を貼り付ける!BC734=0,"　","○")</f>
        <v>○</v>
      </c>
    </row>
    <row r="743" spans="1:25" ht="24.75" customHeight="1" x14ac:dyDescent="0.2">
      <c r="A743" s="19" t="s">
        <v>20</v>
      </c>
      <c r="B743" s="25">
        <f>[1]廃業を除いた名簿を貼り付ける!N735</f>
        <v>1523</v>
      </c>
      <c r="C743" s="26" t="s">
        <v>21</v>
      </c>
      <c r="D743" s="22" t="str">
        <f>[1]廃業を除いた名簿を貼り付ける!D735</f>
        <v>株式会社キャプティソリューションズ</v>
      </c>
      <c r="E743" s="22" t="str">
        <f>IF([1]廃業を除いた名簿を貼り付ける!F735="","",[1]廃業を除いた名簿を貼り付ける!F735)</f>
        <v>代表取締役　丸山　達哉</v>
      </c>
      <c r="F743" s="22" t="str">
        <f>[1]廃業を除いた名簿を貼り付ける!H735&amp;[1]廃業を除いた名簿を貼り付ける!I735</f>
        <v>東京都港区海岸一丁目２番３号</v>
      </c>
      <c r="G743" s="23">
        <f>[1]廃業を除いた名簿を貼り付ける!P735</f>
        <v>44258</v>
      </c>
      <c r="H743" s="22" t="str">
        <f>[1]廃業を除いた名簿を貼り付ける!AG735</f>
        <v>株式会社キャプティソリューションズ　北部事業所</v>
      </c>
      <c r="I743" s="22" t="str">
        <f>[1]廃業を除いた名簿を貼り付ける!AJ735&amp;[1]廃業を除いた名簿を貼り付ける!AK735</f>
        <v>東京都北区豊島1-18-14</v>
      </c>
      <c r="J743" s="22" t="str">
        <f>[1]廃業を除いた名簿を貼り付ける!AL735</f>
        <v>03-3927-0164</v>
      </c>
      <c r="K743" s="24" t="str">
        <f>IF([1]廃業を除いた名簿を貼り付ける!AO735=0,"　","○")</f>
        <v>○</v>
      </c>
      <c r="L743" s="24" t="str">
        <f>IF([1]廃業を除いた名簿を貼り付ける!AP735=0,"　","○")</f>
        <v>○</v>
      </c>
      <c r="M743" s="24" t="str">
        <f>IF([1]廃業を除いた名簿を貼り付ける!AQ735=0,"　","○")</f>
        <v>○</v>
      </c>
      <c r="N743" s="24" t="str">
        <f>IF([1]廃業を除いた名簿を貼り付ける!AR735=0,"　","○")</f>
        <v>○</v>
      </c>
      <c r="O743" s="24" t="str">
        <f>IF([1]廃業を除いた名簿を貼り付ける!AS735=0,"　","○")</f>
        <v>○</v>
      </c>
      <c r="P743" s="24" t="str">
        <f>IF([1]廃業を除いた名簿を貼り付ける!AT735=0,"　","○")</f>
        <v>○</v>
      </c>
      <c r="Q743" s="24" t="str">
        <f>IF([1]廃業を除いた名簿を貼り付ける!AU735=0,"　","○")</f>
        <v>○</v>
      </c>
      <c r="R743" s="24" t="str">
        <f>IF([1]廃業を除いた名簿を貼り付ける!AV735=0,"　","○")</f>
        <v>○</v>
      </c>
      <c r="S743" s="24" t="str">
        <f>IF([1]廃業を除いた名簿を貼り付ける!AW735=0,"　","○")</f>
        <v>○</v>
      </c>
      <c r="T743" s="24" t="str">
        <f>IF([1]廃業を除いた名簿を貼り付ける!AX735=0,"　","○")</f>
        <v>○</v>
      </c>
      <c r="U743" s="24" t="str">
        <f>IF([1]廃業を除いた名簿を貼り付ける!AY735=0,"　","○")</f>
        <v>○</v>
      </c>
      <c r="V743" s="24" t="str">
        <f>IF([1]廃業を除いた名簿を貼り付ける!AZ735=0,"　","○")</f>
        <v>○</v>
      </c>
      <c r="W743" s="24" t="str">
        <f>IF([1]廃業を除いた名簿を貼り付ける!BA735=0,"　","○")</f>
        <v>○</v>
      </c>
      <c r="X743" s="24" t="str">
        <f>IF([1]廃業を除いた名簿を貼り付ける!BB735=0,"　","○")</f>
        <v>○</v>
      </c>
      <c r="Y743" s="24" t="str">
        <f>IF([1]廃業を除いた名簿を貼り付ける!BC735=0,"　","○")</f>
        <v>○</v>
      </c>
    </row>
    <row r="744" spans="1:25" ht="24.75" customHeight="1" x14ac:dyDescent="0.2">
      <c r="A744" s="19" t="s">
        <v>20</v>
      </c>
      <c r="B744" s="25">
        <f>[1]廃業を除いた名簿を貼り付ける!N736</f>
        <v>1523</v>
      </c>
      <c r="C744" s="26" t="s">
        <v>21</v>
      </c>
      <c r="D744" s="22" t="str">
        <f>[1]廃業を除いた名簿を貼り付ける!D736</f>
        <v>株式会社キャプティソリューションズ</v>
      </c>
      <c r="E744" s="22" t="str">
        <f>IF([1]廃業を除いた名簿を貼り付ける!F736="","",[1]廃業を除いた名簿を貼り付ける!F736)</f>
        <v>代表取締役　丸山　達哉</v>
      </c>
      <c r="F744" s="22" t="str">
        <f>[1]廃業を除いた名簿を貼り付ける!H736&amp;[1]廃業を除いた名簿を貼り付ける!I736</f>
        <v>東京都港区海岸一丁目２番３号</v>
      </c>
      <c r="G744" s="23">
        <f>[1]廃業を除いた名簿を貼り付ける!P736</f>
        <v>44258</v>
      </c>
      <c r="H744" s="22" t="str">
        <f>[1]廃業を除いた名簿を貼り付ける!AG736</f>
        <v>株式会社キャプティソリューションズ　神奈川事業所</v>
      </c>
      <c r="I744" s="22" t="str">
        <f>[1]廃業を除いた名簿を貼り付ける!AJ736&amp;[1]廃業を除いた名簿を貼り付ける!AK736</f>
        <v>神奈川県横浜市西区平沼2-12</v>
      </c>
      <c r="J744" s="22" t="str">
        <f>[1]廃業を除いた名簿を貼り付ける!AL736</f>
        <v>045-322-8102</v>
      </c>
      <c r="K744" s="24" t="str">
        <f>IF([1]廃業を除いた名簿を貼り付ける!AO736=0,"　","○")</f>
        <v>○</v>
      </c>
      <c r="L744" s="24" t="str">
        <f>IF([1]廃業を除いた名簿を貼り付ける!AP736=0,"　","○")</f>
        <v>○</v>
      </c>
      <c r="M744" s="24" t="str">
        <f>IF([1]廃業を除いた名簿を貼り付ける!AQ736=0,"　","○")</f>
        <v>○</v>
      </c>
      <c r="N744" s="24" t="str">
        <f>IF([1]廃業を除いた名簿を貼り付ける!AR736=0,"　","○")</f>
        <v>○</v>
      </c>
      <c r="O744" s="24" t="str">
        <f>IF([1]廃業を除いた名簿を貼り付ける!AS736=0,"　","○")</f>
        <v>○</v>
      </c>
      <c r="P744" s="24" t="str">
        <f>IF([1]廃業を除いた名簿を貼り付ける!AT736=0,"　","○")</f>
        <v>○</v>
      </c>
      <c r="Q744" s="24" t="str">
        <f>IF([1]廃業を除いた名簿を貼り付ける!AU736=0,"　","○")</f>
        <v>○</v>
      </c>
      <c r="R744" s="24" t="str">
        <f>IF([1]廃業を除いた名簿を貼り付ける!AV736=0,"　","○")</f>
        <v>○</v>
      </c>
      <c r="S744" s="24" t="str">
        <f>IF([1]廃業を除いた名簿を貼り付ける!AW736=0,"　","○")</f>
        <v>○</v>
      </c>
      <c r="T744" s="24" t="str">
        <f>IF([1]廃業を除いた名簿を貼り付ける!AX736=0,"　","○")</f>
        <v>○</v>
      </c>
      <c r="U744" s="24" t="str">
        <f>IF([1]廃業を除いた名簿を貼り付ける!AY736=0,"　","○")</f>
        <v>○</v>
      </c>
      <c r="V744" s="24" t="str">
        <f>IF([1]廃業を除いた名簿を貼り付ける!AZ736=0,"　","○")</f>
        <v>○</v>
      </c>
      <c r="W744" s="24" t="str">
        <f>IF([1]廃業を除いた名簿を貼り付ける!BA736=0,"　","○")</f>
        <v>○</v>
      </c>
      <c r="X744" s="24" t="str">
        <f>IF([1]廃業を除いた名簿を貼り付ける!BB736=0,"　","○")</f>
        <v>○</v>
      </c>
      <c r="Y744" s="24" t="str">
        <f>IF([1]廃業を除いた名簿を貼り付ける!BC736=0,"　","○")</f>
        <v>○</v>
      </c>
    </row>
    <row r="745" spans="1:25" ht="24.75" customHeight="1" x14ac:dyDescent="0.2">
      <c r="A745" s="19" t="s">
        <v>20</v>
      </c>
      <c r="B745" s="25">
        <f>[1]廃業を除いた名簿を貼り付ける!N737</f>
        <v>1523</v>
      </c>
      <c r="C745" s="26" t="s">
        <v>21</v>
      </c>
      <c r="D745" s="22" t="str">
        <f>[1]廃業を除いた名簿を貼り付ける!D737</f>
        <v>株式会社キャプティソリューションズ</v>
      </c>
      <c r="E745" s="22" t="str">
        <f>IF([1]廃業を除いた名簿を貼り付ける!F737="","",[1]廃業を除いた名簿を貼り付ける!F737)</f>
        <v>代表取締役　丸山　達哉</v>
      </c>
      <c r="F745" s="22" t="str">
        <f>[1]廃業を除いた名簿を貼り付ける!H737&amp;[1]廃業を除いた名簿を貼り付ける!I737</f>
        <v>東京都港区海岸一丁目２番３号</v>
      </c>
      <c r="G745" s="23">
        <f>[1]廃業を除いた名簿を貼り付ける!P737</f>
        <v>44258</v>
      </c>
      <c r="H745" s="22" t="str">
        <f>[1]廃業を除いた名簿を貼り付ける!AG737</f>
        <v>株式会社キャプティソリューションズ　川崎事業所</v>
      </c>
      <c r="I745" s="22" t="str">
        <f>[1]廃業を除いた名簿を貼り付ける!AJ737&amp;[1]廃業を除いた名簿を貼り付ける!AK737</f>
        <v>神奈川県川崎市中原区上丸子山王町2-1048-9</v>
      </c>
      <c r="J745" s="22" t="str">
        <f>[1]廃業を除いた名簿を貼り付ける!AL737</f>
        <v>044-382-2108</v>
      </c>
      <c r="K745" s="24" t="str">
        <f>IF([1]廃業を除いた名簿を貼り付ける!AO737=0,"　","○")</f>
        <v>○</v>
      </c>
      <c r="L745" s="24" t="str">
        <f>IF([1]廃業を除いた名簿を貼り付ける!AP737=0,"　","○")</f>
        <v>○</v>
      </c>
      <c r="M745" s="24" t="str">
        <f>IF([1]廃業を除いた名簿を貼り付ける!AQ737=0,"　","○")</f>
        <v>○</v>
      </c>
      <c r="N745" s="24" t="str">
        <f>IF([1]廃業を除いた名簿を貼り付ける!AR737=0,"　","○")</f>
        <v>○</v>
      </c>
      <c r="O745" s="24" t="str">
        <f>IF([1]廃業を除いた名簿を貼り付ける!AS737=0,"　","○")</f>
        <v>○</v>
      </c>
      <c r="P745" s="24" t="str">
        <f>IF([1]廃業を除いた名簿を貼り付ける!AT737=0,"　","○")</f>
        <v>○</v>
      </c>
      <c r="Q745" s="24" t="str">
        <f>IF([1]廃業を除いた名簿を貼り付ける!AU737=0,"　","○")</f>
        <v>○</v>
      </c>
      <c r="R745" s="24" t="str">
        <f>IF([1]廃業を除いた名簿を貼り付ける!AV737=0,"　","○")</f>
        <v>○</v>
      </c>
      <c r="S745" s="24" t="str">
        <f>IF([1]廃業を除いた名簿を貼り付ける!AW737=0,"　","○")</f>
        <v>○</v>
      </c>
      <c r="T745" s="24" t="str">
        <f>IF([1]廃業を除いた名簿を貼り付ける!AX737=0,"　","○")</f>
        <v>○</v>
      </c>
      <c r="U745" s="24" t="str">
        <f>IF([1]廃業を除いた名簿を貼り付ける!AY737=0,"　","○")</f>
        <v>○</v>
      </c>
      <c r="V745" s="24" t="str">
        <f>IF([1]廃業を除いた名簿を貼り付ける!AZ737=0,"　","○")</f>
        <v>○</v>
      </c>
      <c r="W745" s="24" t="str">
        <f>IF([1]廃業を除いた名簿を貼り付ける!BA737=0,"　","○")</f>
        <v>○</v>
      </c>
      <c r="X745" s="24" t="str">
        <f>IF([1]廃業を除いた名簿を貼り付ける!BB737=0,"　","○")</f>
        <v>○</v>
      </c>
      <c r="Y745" s="24" t="str">
        <f>IF([1]廃業を除いた名簿を貼り付ける!BC737=0,"　","○")</f>
        <v>○</v>
      </c>
    </row>
    <row r="746" spans="1:25" ht="24.75" customHeight="1" x14ac:dyDescent="0.2">
      <c r="A746" s="19" t="s">
        <v>20</v>
      </c>
      <c r="B746" s="25">
        <f>[1]廃業を除いた名簿を貼り付ける!N738</f>
        <v>1524</v>
      </c>
      <c r="C746" s="26" t="s">
        <v>21</v>
      </c>
      <c r="D746" s="22" t="str">
        <f>[1]廃業を除いた名簿を貼り付ける!D738</f>
        <v>トラストサービス株式会社</v>
      </c>
      <c r="E746" s="22" t="str">
        <f>IF([1]廃業を除いた名簿を貼り付ける!F738="","",[1]廃業を除いた名簿を貼り付ける!F738)</f>
        <v>代表取締役　車田　英雄</v>
      </c>
      <c r="F746" s="22" t="str">
        <f>[1]廃業を除いた名簿を貼り付ける!H738&amp;[1]廃業を除いた名簿を貼り付ける!I738</f>
        <v>神奈川県横浜市泉区上飯田町２５６６番地７</v>
      </c>
      <c r="G746" s="23">
        <f>[1]廃業を除いた名簿を貼り付ける!P738</f>
        <v>44258</v>
      </c>
      <c r="H746" s="22" t="str">
        <f>[1]廃業を除いた名簿を貼り付ける!AG738</f>
        <v>トラストサービス株式会社</v>
      </c>
      <c r="I746" s="22" t="str">
        <f>[1]廃業を除いた名簿を貼り付ける!AJ738&amp;[1]廃業を除いた名簿を貼り付ける!AK738</f>
        <v>神奈川県横浜市泉区上飯田町２５６６番地７</v>
      </c>
      <c r="J746" s="22" t="str">
        <f>[1]廃業を除いた名簿を貼り付ける!AL738</f>
        <v>045-804-5570</v>
      </c>
      <c r="K746" s="24" t="str">
        <f>IF([1]廃業を除いた名簿を貼り付ける!AO738=0,"　","○")</f>
        <v>○</v>
      </c>
      <c r="L746" s="24" t="str">
        <f>IF([1]廃業を除いた名簿を貼り付ける!AP738=0,"　","○")</f>
        <v>○</v>
      </c>
      <c r="M746" s="24" t="str">
        <f>IF([1]廃業を除いた名簿を貼り付ける!AQ738=0,"　","○")</f>
        <v>○</v>
      </c>
      <c r="N746" s="24" t="str">
        <f>IF([1]廃業を除いた名簿を貼り付ける!AR738=0,"　","○")</f>
        <v>○</v>
      </c>
      <c r="O746" s="24" t="str">
        <f>IF([1]廃業を除いた名簿を貼り付ける!AS738=0,"　","○")</f>
        <v>○</v>
      </c>
      <c r="P746" s="24" t="str">
        <f>IF([1]廃業を除いた名簿を貼り付ける!AT738=0,"　","○")</f>
        <v>○</v>
      </c>
      <c r="Q746" s="24" t="str">
        <f>IF([1]廃業を除いた名簿を貼り付ける!AU738=0,"　","○")</f>
        <v>　</v>
      </c>
      <c r="R746" s="24" t="str">
        <f>IF([1]廃業を除いた名簿を貼り付ける!AV738=0,"　","○")</f>
        <v>　</v>
      </c>
      <c r="S746" s="24" t="str">
        <f>IF([1]廃業を除いた名簿を貼り付ける!AW738=0,"　","○")</f>
        <v>　</v>
      </c>
      <c r="T746" s="24" t="str">
        <f>IF([1]廃業を除いた名簿を貼り付ける!AX738=0,"　","○")</f>
        <v>○</v>
      </c>
      <c r="U746" s="24" t="str">
        <f>IF([1]廃業を除いた名簿を貼り付ける!AY738=0,"　","○")</f>
        <v>○</v>
      </c>
      <c r="V746" s="24" t="str">
        <f>IF([1]廃業を除いた名簿を貼り付ける!AZ738=0,"　","○")</f>
        <v>○</v>
      </c>
      <c r="W746" s="24" t="str">
        <f>IF([1]廃業を除いた名簿を貼り付ける!BA738=0,"　","○")</f>
        <v>○</v>
      </c>
      <c r="X746" s="24" t="str">
        <f>IF([1]廃業を除いた名簿を貼り付ける!BB738=0,"　","○")</f>
        <v>○</v>
      </c>
      <c r="Y746" s="24" t="str">
        <f>IF([1]廃業を除いた名簿を貼り付ける!BC738=0,"　","○")</f>
        <v>○</v>
      </c>
    </row>
    <row r="747" spans="1:25" ht="24.75" customHeight="1" x14ac:dyDescent="0.2">
      <c r="A747" s="19" t="s">
        <v>20</v>
      </c>
      <c r="B747" s="25">
        <f>[1]廃業を除いた名簿を貼り付ける!N739</f>
        <v>1527</v>
      </c>
      <c r="C747" s="26" t="s">
        <v>21</v>
      </c>
      <c r="D747" s="22" t="str">
        <f>[1]廃業を除いた名簿を貼り付ける!D739</f>
        <v>株式会社いすゞ製作所</v>
      </c>
      <c r="E747" s="22" t="str">
        <f>IF([1]廃業を除いた名簿を貼り付ける!F739="","",[1]廃業を除いた名簿を貼り付ける!F739)</f>
        <v>代表取締役　関川　博</v>
      </c>
      <c r="F747" s="22" t="str">
        <f>[1]廃業を除いた名簿を貼り付ける!H739&amp;[1]廃業を除いた名簿を貼り付ける!I739</f>
        <v>新潟県三条市荻堀字藤平１３９７番地４２</v>
      </c>
      <c r="G747" s="23">
        <f>[1]廃業を除いた名簿を貼り付ける!P739</f>
        <v>44262</v>
      </c>
      <c r="H747" s="22" t="str">
        <f>[1]廃業を除いた名簿を貼り付ける!AG739</f>
        <v>株式会社いすゞ製作所</v>
      </c>
      <c r="I747" s="22" t="str">
        <f>[1]廃業を除いた名簿を貼り付ける!AJ739&amp;[1]廃業を除いた名簿を貼り付ける!AK739</f>
        <v>新潟県三条市荻堀字藤平１３９７番地４２</v>
      </c>
      <c r="J747" s="22" t="str">
        <f>[1]廃業を除いた名簿を貼り付ける!AL739</f>
        <v>0256-46-2200</v>
      </c>
      <c r="K747" s="24" t="str">
        <f>IF([1]廃業を除いた名簿を貼り付ける!AO739=0,"　","○")</f>
        <v>　</v>
      </c>
      <c r="L747" s="24" t="str">
        <f>IF([1]廃業を除いた名簿を貼り付ける!AP739=0,"　","○")</f>
        <v>　</v>
      </c>
      <c r="M747" s="24" t="str">
        <f>IF([1]廃業を除いた名簿を貼り付ける!AQ739=0,"　","○")</f>
        <v>　</v>
      </c>
      <c r="N747" s="24" t="str">
        <f>IF([1]廃業を除いた名簿を貼り付ける!AR739=0,"　","○")</f>
        <v>○</v>
      </c>
      <c r="O747" s="24" t="str">
        <f>IF([1]廃業を除いた名簿を貼り付ける!AS739=0,"　","○")</f>
        <v>○</v>
      </c>
      <c r="P747" s="24" t="str">
        <f>IF([1]廃業を除いた名簿を貼り付ける!AT739=0,"　","○")</f>
        <v>○</v>
      </c>
      <c r="Q747" s="24" t="str">
        <f>IF([1]廃業を除いた名簿を貼り付ける!AU739=0,"　","○")</f>
        <v>　</v>
      </c>
      <c r="R747" s="24" t="str">
        <f>IF([1]廃業を除いた名簿を貼り付ける!AV739=0,"　","○")</f>
        <v>　</v>
      </c>
      <c r="S747" s="24" t="str">
        <f>IF([1]廃業を除いた名簿を貼り付ける!AW739=0,"　","○")</f>
        <v>　</v>
      </c>
      <c r="T747" s="24" t="str">
        <f>IF([1]廃業を除いた名簿を貼り付ける!AX739=0,"　","○")</f>
        <v>　</v>
      </c>
      <c r="U747" s="24" t="str">
        <f>IF([1]廃業を除いた名簿を貼り付ける!AY739=0,"　","○")</f>
        <v>　</v>
      </c>
      <c r="V747" s="24" t="str">
        <f>IF([1]廃業を除いた名簿を貼り付ける!AZ739=0,"　","○")</f>
        <v>　</v>
      </c>
      <c r="W747" s="24" t="str">
        <f>IF([1]廃業を除いた名簿を貼り付ける!BA739=0,"　","○")</f>
        <v>○</v>
      </c>
      <c r="X747" s="24" t="str">
        <f>IF([1]廃業を除いた名簿を貼り付ける!BB739=0,"　","○")</f>
        <v>○</v>
      </c>
      <c r="Y747" s="24" t="str">
        <f>IF([1]廃業を除いた名簿を貼り付ける!BC739=0,"　","○")</f>
        <v>○</v>
      </c>
    </row>
    <row r="748" spans="1:25" ht="24.75" customHeight="1" x14ac:dyDescent="0.2">
      <c r="A748" s="19" t="s">
        <v>20</v>
      </c>
      <c r="B748" s="25">
        <f>[1]廃業を除いた名簿を貼り付ける!N828</f>
        <v>1528</v>
      </c>
      <c r="C748" s="26" t="s">
        <v>21</v>
      </c>
      <c r="D748" s="22" t="str">
        <f>[1]廃業を除いた名簿を貼り付ける!D828</f>
        <v>株式会社マック</v>
      </c>
      <c r="E748" s="22" t="str">
        <f>IF([1]廃業を除いた名簿を貼り付ける!F828="","",[1]廃業を除いた名簿を貼り付ける!F828)</f>
        <v>代表取締役　松下　和幸</v>
      </c>
      <c r="F748" s="22" t="str">
        <f>[1]廃業を除いた名簿を貼り付ける!H828&amp;[1]廃業を除いた名簿を貼り付ける!I828</f>
        <v>千葉県東金市丘山台二丁目９番地５</v>
      </c>
      <c r="G748" s="23">
        <f>[1]廃業を除いた名簿を貼り付ける!P828</f>
        <v>44266</v>
      </c>
      <c r="H748" s="22" t="str">
        <f>[1]廃業を除いた名簿を貼り付ける!AG828</f>
        <v>株式会社マック</v>
      </c>
      <c r="I748" s="22" t="str">
        <f>[1]廃業を除いた名簿を貼り付ける!AJ828&amp;[1]廃業を除いた名簿を貼り付ける!AK828</f>
        <v>千葉県東金市丘山台二丁目９番地５</v>
      </c>
      <c r="J748" s="22" t="str">
        <f>[1]廃業を除いた名簿を貼り付ける!AL828</f>
        <v>0475-50-1881</v>
      </c>
      <c r="K748" s="24" t="str">
        <f>IF([1]廃業を除いた名簿を貼り付ける!AO828=0,"　","○")</f>
        <v>○</v>
      </c>
      <c r="L748" s="24" t="str">
        <f>IF([1]廃業を除いた名簿を貼り付ける!AP828=0,"　","○")</f>
        <v>○</v>
      </c>
      <c r="M748" s="24" t="str">
        <f>IF([1]廃業を除いた名簿を貼り付ける!AQ828=0,"　","○")</f>
        <v>○</v>
      </c>
      <c r="N748" s="24" t="str">
        <f>IF([1]廃業を除いた名簿を貼り付ける!AR828=0,"　","○")</f>
        <v>○</v>
      </c>
      <c r="O748" s="24" t="str">
        <f>IF([1]廃業を除いた名簿を貼り付ける!AS828=0,"　","○")</f>
        <v>○</v>
      </c>
      <c r="P748" s="24" t="str">
        <f>IF([1]廃業を除いた名簿を貼り付ける!AT828=0,"　","○")</f>
        <v>○</v>
      </c>
      <c r="Q748" s="24" t="str">
        <f>IF([1]廃業を除いた名簿を貼り付ける!AU828=0,"　","○")</f>
        <v>○</v>
      </c>
      <c r="R748" s="24" t="str">
        <f>IF([1]廃業を除いた名簿を貼り付ける!AV828=0,"　","○")</f>
        <v>○</v>
      </c>
      <c r="S748" s="24" t="str">
        <f>IF([1]廃業を除いた名簿を貼り付ける!AW828=0,"　","○")</f>
        <v>○</v>
      </c>
      <c r="T748" s="24" t="str">
        <f>IF([1]廃業を除いた名簿を貼り付ける!AX828=0,"　","○")</f>
        <v>○</v>
      </c>
      <c r="U748" s="24" t="str">
        <f>IF([1]廃業を除いた名簿を貼り付ける!AY828=0,"　","○")</f>
        <v>○</v>
      </c>
      <c r="V748" s="24" t="str">
        <f>IF([1]廃業を除いた名簿を貼り付ける!AZ828=0,"　","○")</f>
        <v>○</v>
      </c>
      <c r="W748" s="24" t="str">
        <f>IF([1]廃業を除いた名簿を貼り付ける!BA828=0,"　","○")</f>
        <v>○</v>
      </c>
      <c r="X748" s="24" t="str">
        <f>IF([1]廃業を除いた名簿を貼り付ける!BB828=0,"　","○")</f>
        <v>○</v>
      </c>
      <c r="Y748" s="24" t="str">
        <f>IF([1]廃業を除いた名簿を貼り付ける!BC828=0,"　","○")</f>
        <v>○</v>
      </c>
    </row>
    <row r="749" spans="1:25" ht="24.75" customHeight="1" x14ac:dyDescent="0.2">
      <c r="A749" s="19" t="s">
        <v>20</v>
      </c>
      <c r="B749" s="25">
        <f>[1]廃業を除いた名簿を貼り付ける!N740</f>
        <v>1530</v>
      </c>
      <c r="C749" s="26" t="s">
        <v>21</v>
      </c>
      <c r="D749" s="22" t="str">
        <f>[1]廃業を除いた名簿を貼り付ける!D740</f>
        <v>合同会社ＳＦＫ</v>
      </c>
      <c r="E749" s="22" t="str">
        <f>IF([1]廃業を除いた名簿を貼り付ける!F740="","",[1]廃業を除いた名簿を貼り付ける!F740)</f>
        <v>代表社員　安井　正和</v>
      </c>
      <c r="F749" s="22" t="str">
        <f>[1]廃業を除いた名簿を貼り付ける!H740&amp;[1]廃業を除いた名簿を貼り付ける!I740</f>
        <v>埼玉県越谷市東越谷九丁目６番地５</v>
      </c>
      <c r="G749" s="23">
        <f>[1]廃業を除いた名簿を貼り付ける!P740</f>
        <v>44272</v>
      </c>
      <c r="H749" s="22" t="str">
        <f>[1]廃業を除いた名簿を貼り付ける!AG740</f>
        <v>合同会社ＳＦＫ</v>
      </c>
      <c r="I749" s="22" t="str">
        <f>[1]廃業を除いた名簿を貼り付ける!AJ740&amp;[1]廃業を除いた名簿を貼り付ける!AK740</f>
        <v>埼玉県越谷市東越谷九丁目６番地５</v>
      </c>
      <c r="J749" s="22" t="str">
        <f>[1]廃業を除いた名簿を貼り付ける!AL740</f>
        <v>048-964-7497</v>
      </c>
      <c r="K749" s="24" t="str">
        <f>IF([1]廃業を除いた名簿を貼り付ける!AO740=0,"　","○")</f>
        <v>○</v>
      </c>
      <c r="L749" s="24" t="str">
        <f>IF([1]廃業を除いた名簿を貼り付ける!AP740=0,"　","○")</f>
        <v>○</v>
      </c>
      <c r="M749" s="24" t="str">
        <f>IF([1]廃業を除いた名簿を貼り付ける!AQ740=0,"　","○")</f>
        <v>○</v>
      </c>
      <c r="N749" s="24" t="str">
        <f>IF([1]廃業を除いた名簿を貼り付ける!AR740=0,"　","○")</f>
        <v>○</v>
      </c>
      <c r="O749" s="24" t="str">
        <f>IF([1]廃業を除いた名簿を貼り付ける!AS740=0,"　","○")</f>
        <v>○</v>
      </c>
      <c r="P749" s="24" t="str">
        <f>IF([1]廃業を除いた名簿を貼り付ける!AT740=0,"　","○")</f>
        <v>○</v>
      </c>
      <c r="Q749" s="24" t="str">
        <f>IF([1]廃業を除いた名簿を貼り付ける!AU740=0,"　","○")</f>
        <v>○</v>
      </c>
      <c r="R749" s="24" t="str">
        <f>IF([1]廃業を除いた名簿を貼り付ける!AV740=0,"　","○")</f>
        <v>○</v>
      </c>
      <c r="S749" s="24" t="str">
        <f>IF([1]廃業を除いた名簿を貼り付ける!AW740=0,"　","○")</f>
        <v>○</v>
      </c>
      <c r="T749" s="24" t="str">
        <f>IF([1]廃業を除いた名簿を貼り付ける!AX740=0,"　","○")</f>
        <v>○</v>
      </c>
      <c r="U749" s="24" t="str">
        <f>IF([1]廃業を除いた名簿を貼り付ける!AY740=0,"　","○")</f>
        <v>○</v>
      </c>
      <c r="V749" s="24" t="str">
        <f>IF([1]廃業を除いた名簿を貼り付ける!AZ740=0,"　","○")</f>
        <v>○</v>
      </c>
      <c r="W749" s="24" t="str">
        <f>IF([1]廃業を除いた名簿を貼り付ける!BA740=0,"　","○")</f>
        <v>○</v>
      </c>
      <c r="X749" s="24" t="str">
        <f>IF([1]廃業を除いた名簿を貼り付ける!BB740=0,"　","○")</f>
        <v>○</v>
      </c>
      <c r="Y749" s="24" t="str">
        <f>IF([1]廃業を除いた名簿を貼り付ける!BC740=0,"　","○")</f>
        <v>○</v>
      </c>
    </row>
    <row r="750" spans="1:25" ht="24.75" customHeight="1" x14ac:dyDescent="0.2">
      <c r="A750" s="19" t="s">
        <v>20</v>
      </c>
      <c r="B750" s="25">
        <f>[1]廃業を除いた名簿を貼り付ける!N741</f>
        <v>1531</v>
      </c>
      <c r="C750" s="26" t="s">
        <v>21</v>
      </c>
      <c r="D750" s="22" t="str">
        <f>[1]廃業を除いた名簿を貼り付ける!D741</f>
        <v>１ｓｔ　ＳＥＲＶＩＣＥ株式会社</v>
      </c>
      <c r="E750" s="22" t="str">
        <f>IF([1]廃業を除いた名簿を貼り付ける!F741="","",[1]廃業を除いた名簿を貼り付ける!F741)</f>
        <v>代表取締役　寺松　誠</v>
      </c>
      <c r="F750" s="22" t="str">
        <f>[1]廃業を除いた名簿を貼り付ける!H741&amp;[1]廃業を除いた名簿を貼り付ける!I741</f>
        <v>富山県富山市東流杉１６０番地１</v>
      </c>
      <c r="G750" s="23">
        <f>[1]廃業を除いた名簿を貼り付ける!P741</f>
        <v>44279</v>
      </c>
      <c r="H750" s="22" t="str">
        <f>[1]廃業を除いた名簿を貼り付ける!AG741</f>
        <v>１ｓｔ　ＳＥＲＶＩＣＥ株式会社</v>
      </c>
      <c r="I750" s="22" t="str">
        <f>[1]廃業を除いた名簿を貼り付ける!AJ741&amp;[1]廃業を除いた名簿を貼り付ける!AK741</f>
        <v>富山県富山市東流杉１６０番地１</v>
      </c>
      <c r="J750" s="22" t="str">
        <f>[1]廃業を除いた名簿を貼り付ける!AL741</f>
        <v>076-422-8666</v>
      </c>
      <c r="K750" s="24" t="str">
        <f>IF([1]廃業を除いた名簿を貼り付ける!AO741=0,"　","○")</f>
        <v>○</v>
      </c>
      <c r="L750" s="24" t="str">
        <f>IF([1]廃業を除いた名簿を貼り付ける!AP741=0,"　","○")</f>
        <v>○</v>
      </c>
      <c r="M750" s="24" t="str">
        <f>IF([1]廃業を除いた名簿を貼り付ける!AQ741=0,"　","○")</f>
        <v>○</v>
      </c>
      <c r="N750" s="24" t="str">
        <f>IF([1]廃業を除いた名簿を貼り付ける!AR741=0,"　","○")</f>
        <v>○</v>
      </c>
      <c r="O750" s="24" t="str">
        <f>IF([1]廃業を除いた名簿を貼り付ける!AS741=0,"　","○")</f>
        <v>○</v>
      </c>
      <c r="P750" s="24" t="str">
        <f>IF([1]廃業を除いた名簿を貼り付ける!AT741=0,"　","○")</f>
        <v>○</v>
      </c>
      <c r="Q750" s="24" t="str">
        <f>IF([1]廃業を除いた名簿を貼り付ける!AU741=0,"　","○")</f>
        <v>○</v>
      </c>
      <c r="R750" s="24" t="str">
        <f>IF([1]廃業を除いた名簿を貼り付ける!AV741=0,"　","○")</f>
        <v>○</v>
      </c>
      <c r="S750" s="24" t="str">
        <f>IF([1]廃業を除いた名簿を貼り付ける!AW741=0,"　","○")</f>
        <v>○</v>
      </c>
      <c r="T750" s="24" t="str">
        <f>IF([1]廃業を除いた名簿を貼り付ける!AX741=0,"　","○")</f>
        <v>○</v>
      </c>
      <c r="U750" s="24" t="str">
        <f>IF([1]廃業を除いた名簿を貼り付ける!AY741=0,"　","○")</f>
        <v>○</v>
      </c>
      <c r="V750" s="24" t="str">
        <f>IF([1]廃業を除いた名簿を貼り付ける!AZ741=0,"　","○")</f>
        <v>○</v>
      </c>
      <c r="W750" s="24" t="str">
        <f>IF([1]廃業を除いた名簿を貼り付ける!BA741=0,"　","○")</f>
        <v>○</v>
      </c>
      <c r="X750" s="24" t="str">
        <f>IF([1]廃業を除いた名簿を貼り付ける!BB741=0,"　","○")</f>
        <v>○</v>
      </c>
      <c r="Y750" s="24" t="str">
        <f>IF([1]廃業を除いた名簿を貼り付ける!BC741=0,"　","○")</f>
        <v>○</v>
      </c>
    </row>
    <row r="751" spans="1:25" ht="24.75" customHeight="1" x14ac:dyDescent="0.2">
      <c r="A751" s="19" t="s">
        <v>20</v>
      </c>
      <c r="B751" s="25">
        <f>[1]廃業を除いた名簿を貼り付ける!N742</f>
        <v>1532</v>
      </c>
      <c r="C751" s="26" t="s">
        <v>21</v>
      </c>
      <c r="D751" s="22" t="str">
        <f>[1]廃業を除いた名簿を貼り付ける!D742</f>
        <v>隼空調　有限会社</v>
      </c>
      <c r="E751" s="22" t="str">
        <f>IF([1]廃業を除いた名簿を貼り付ける!F742="","",[1]廃業を除いた名簿を貼り付ける!F742)</f>
        <v>取締役　髙木 正雄</v>
      </c>
      <c r="F751" s="22" t="str">
        <f>[1]廃業を除いた名簿を貼り付ける!H742&amp;[1]廃業を除いた名簿を貼り付ける!I742</f>
        <v>栃木県鹿沼市上奈良部町４６番地１</v>
      </c>
      <c r="G751" s="23">
        <f>[1]廃業を除いた名簿を貼り付ける!P742</f>
        <v>44283</v>
      </c>
      <c r="H751" s="22" t="str">
        <f>[1]廃業を除いた名簿を貼り付ける!AG742</f>
        <v>隼空調　有限会社</v>
      </c>
      <c r="I751" s="22" t="str">
        <f>[1]廃業を除いた名簿を貼り付ける!AJ742&amp;[1]廃業を除いた名簿を貼り付ける!AK742</f>
        <v>栃木県鹿沼市上奈良部町４６番地１</v>
      </c>
      <c r="J751" s="22" t="str">
        <f>[1]廃業を除いた名簿を貼り付ける!AL742</f>
        <v>0289-75-4688</v>
      </c>
      <c r="K751" s="24" t="str">
        <f>IF([1]廃業を除いた名簿を貼り付ける!AO742=0,"　","○")</f>
        <v>○</v>
      </c>
      <c r="L751" s="24" t="str">
        <f>IF([1]廃業を除いた名簿を貼り付ける!AP742=0,"　","○")</f>
        <v>○</v>
      </c>
      <c r="M751" s="24" t="str">
        <f>IF([1]廃業を除いた名簿を貼り付ける!AQ742=0,"　","○")</f>
        <v>○</v>
      </c>
      <c r="N751" s="24" t="str">
        <f>IF([1]廃業を除いた名簿を貼り付ける!AR742=0,"　","○")</f>
        <v>○</v>
      </c>
      <c r="O751" s="24" t="str">
        <f>IF([1]廃業を除いた名簿を貼り付ける!AS742=0,"　","○")</f>
        <v>○</v>
      </c>
      <c r="P751" s="24" t="str">
        <f>IF([1]廃業を除いた名簿を貼り付ける!AT742=0,"　","○")</f>
        <v>○</v>
      </c>
      <c r="Q751" s="24" t="str">
        <f>IF([1]廃業を除いた名簿を貼り付ける!AU742=0,"　","○")</f>
        <v>　</v>
      </c>
      <c r="R751" s="24" t="str">
        <f>IF([1]廃業を除いた名簿を貼り付ける!AV742=0,"　","○")</f>
        <v>　</v>
      </c>
      <c r="S751" s="24" t="str">
        <f>IF([1]廃業を除いた名簿を貼り付ける!AW742=0,"　","○")</f>
        <v>　</v>
      </c>
      <c r="T751" s="24" t="str">
        <f>IF([1]廃業を除いた名簿を貼り付ける!AX742=0,"　","○")</f>
        <v>○</v>
      </c>
      <c r="U751" s="24" t="str">
        <f>IF([1]廃業を除いた名簿を貼り付ける!AY742=0,"　","○")</f>
        <v>○</v>
      </c>
      <c r="V751" s="24" t="str">
        <f>IF([1]廃業を除いた名簿を貼り付ける!AZ742=0,"　","○")</f>
        <v>○</v>
      </c>
      <c r="W751" s="24" t="str">
        <f>IF([1]廃業を除いた名簿を貼り付ける!BA742=0,"　","○")</f>
        <v>○</v>
      </c>
      <c r="X751" s="24" t="str">
        <f>IF([1]廃業を除いた名簿を貼り付ける!BB742=0,"　","○")</f>
        <v>○</v>
      </c>
      <c r="Y751" s="24" t="str">
        <f>IF([1]廃業を除いた名簿を貼り付ける!BC742=0,"　","○")</f>
        <v>○</v>
      </c>
    </row>
    <row r="752" spans="1:25" ht="24.75" customHeight="1" x14ac:dyDescent="0.2">
      <c r="A752" s="19" t="s">
        <v>20</v>
      </c>
      <c r="B752" s="25">
        <f>[1]廃業を除いた名簿を貼り付ける!N743</f>
        <v>1533</v>
      </c>
      <c r="C752" s="26" t="s">
        <v>21</v>
      </c>
      <c r="D752" s="22" t="str">
        <f>[1]廃業を除いた名簿を貼り付ける!D743</f>
        <v>川島　隆一</v>
      </c>
      <c r="E752" s="22" t="str">
        <f>IF([1]廃業を除いた名簿を貼り付ける!F743="","",[1]廃業を除いた名簿を貼り付ける!F743)</f>
        <v/>
      </c>
      <c r="F752" s="22" t="str">
        <f>[1]廃業を除いた名簿を貼り付ける!H743&amp;[1]廃業を除いた名簿を貼り付ける!I743</f>
        <v>栃木県足利市末広町３５番地３</v>
      </c>
      <c r="G752" s="23">
        <f>[1]廃業を除いた名簿を貼り付ける!P743</f>
        <v>44285</v>
      </c>
      <c r="H752" s="22" t="str">
        <f>[1]廃業を除いた名簿を貼り付ける!AG743</f>
        <v>川島施工</v>
      </c>
      <c r="I752" s="22" t="str">
        <f>[1]廃業を除いた名簿を貼り付ける!AJ743&amp;[1]廃業を除いた名簿を貼り付ける!AK743</f>
        <v>栃木県足利市末広町３５番地３</v>
      </c>
      <c r="J752" s="22" t="str">
        <f>[1]廃業を除いた名簿を貼り付ける!AL743</f>
        <v>0284-43-3514</v>
      </c>
      <c r="K752" s="24" t="str">
        <f>IF([1]廃業を除いた名簿を貼り付ける!AO743=0,"　","○")</f>
        <v>○</v>
      </c>
      <c r="L752" s="24" t="str">
        <f>IF([1]廃業を除いた名簿を貼り付ける!AP743=0,"　","○")</f>
        <v>○</v>
      </c>
      <c r="M752" s="24" t="str">
        <f>IF([1]廃業を除いた名簿を貼り付ける!AQ743=0,"　","○")</f>
        <v>○</v>
      </c>
      <c r="N752" s="24" t="str">
        <f>IF([1]廃業を除いた名簿を貼り付ける!AR743=0,"　","○")</f>
        <v>○</v>
      </c>
      <c r="O752" s="24" t="str">
        <f>IF([1]廃業を除いた名簿を貼り付ける!AS743=0,"　","○")</f>
        <v>○</v>
      </c>
      <c r="P752" s="24" t="str">
        <f>IF([1]廃業を除いた名簿を貼り付ける!AT743=0,"　","○")</f>
        <v>○</v>
      </c>
      <c r="Q752" s="24" t="str">
        <f>IF([1]廃業を除いた名簿を貼り付ける!AU743=0,"　","○")</f>
        <v>　</v>
      </c>
      <c r="R752" s="24" t="str">
        <f>IF([1]廃業を除いた名簿を貼り付ける!AV743=0,"　","○")</f>
        <v>　</v>
      </c>
      <c r="S752" s="24" t="str">
        <f>IF([1]廃業を除いた名簿を貼り付ける!AW743=0,"　","○")</f>
        <v>　</v>
      </c>
      <c r="T752" s="24" t="str">
        <f>IF([1]廃業を除いた名簿を貼り付ける!AX743=0,"　","○")</f>
        <v>○</v>
      </c>
      <c r="U752" s="24" t="str">
        <f>IF([1]廃業を除いた名簿を貼り付ける!AY743=0,"　","○")</f>
        <v>○</v>
      </c>
      <c r="V752" s="24" t="str">
        <f>IF([1]廃業を除いた名簿を貼り付ける!AZ743=0,"　","○")</f>
        <v>○</v>
      </c>
      <c r="W752" s="24" t="str">
        <f>IF([1]廃業を除いた名簿を貼り付ける!BA743=0,"　","○")</f>
        <v>○</v>
      </c>
      <c r="X752" s="24" t="str">
        <f>IF([1]廃業を除いた名簿を貼り付ける!BB743=0,"　","○")</f>
        <v>○</v>
      </c>
      <c r="Y752" s="24" t="str">
        <f>IF([1]廃業を除いた名簿を貼り付ける!BC743=0,"　","○")</f>
        <v>○</v>
      </c>
    </row>
    <row r="753" spans="1:25" ht="24.75" customHeight="1" x14ac:dyDescent="0.2">
      <c r="A753" s="19" t="s">
        <v>20</v>
      </c>
      <c r="B753" s="25">
        <f>[1]廃業を除いた名簿を貼り付ける!N744</f>
        <v>1534</v>
      </c>
      <c r="C753" s="26" t="s">
        <v>21</v>
      </c>
      <c r="D753" s="22" t="str">
        <f>[1]廃業を除いた名簿を貼り付ける!D744</f>
        <v>株式会社オフィスコーポレーシヨン</v>
      </c>
      <c r="E753" s="22" t="str">
        <f>IF([1]廃業を除いた名簿を貼り付ける!F744="","",[1]廃業を除いた名簿を貼り付ける!F744)</f>
        <v>代表取締役　栗栖　章</v>
      </c>
      <c r="F753" s="22" t="str">
        <f>[1]廃業を除いた名簿を貼り付ける!H744&amp;[1]廃業を除いた名簿を貼り付ける!I744</f>
        <v>広島県広島市安佐南区緑井三丁目14番6号</v>
      </c>
      <c r="G753" s="23">
        <f>[1]廃業を除いた名簿を貼り付ける!P744</f>
        <v>44297</v>
      </c>
      <c r="H753" s="22" t="str">
        <f>[1]廃業を除いた名簿を貼り付ける!AG744</f>
        <v>株式会社オフィスコーポレーシヨン　宇都宮営業所</v>
      </c>
      <c r="I753" s="22" t="str">
        <f>[1]廃業を除いた名簿を貼り付ける!AJ744&amp;[1]廃業を除いた名簿を貼り付ける!AK744</f>
        <v>栃木県宇都宮市今泉三丁目１２番３０号</v>
      </c>
      <c r="J753" s="22" t="str">
        <f>[1]廃業を除いた名簿を貼り付ける!AL744</f>
        <v>028-689-8856</v>
      </c>
      <c r="K753" s="24" t="str">
        <f>IF([1]廃業を除いた名簿を貼り付ける!AO744=0,"　","○")</f>
        <v>○</v>
      </c>
      <c r="L753" s="24" t="str">
        <f>IF([1]廃業を除いた名簿を貼り付ける!AP744=0,"　","○")</f>
        <v>○</v>
      </c>
      <c r="M753" s="24" t="str">
        <f>IF([1]廃業を除いた名簿を貼り付ける!AQ744=0,"　","○")</f>
        <v>○</v>
      </c>
      <c r="N753" s="24" t="str">
        <f>IF([1]廃業を除いた名簿を貼り付ける!AR744=0,"　","○")</f>
        <v>○</v>
      </c>
      <c r="O753" s="24" t="str">
        <f>IF([1]廃業を除いた名簿を貼り付ける!AS744=0,"　","○")</f>
        <v>○</v>
      </c>
      <c r="P753" s="24" t="str">
        <f>IF([1]廃業を除いた名簿を貼り付ける!AT744=0,"　","○")</f>
        <v>○</v>
      </c>
      <c r="Q753" s="24" t="str">
        <f>IF([1]廃業を除いた名簿を貼り付ける!AU744=0,"　","○")</f>
        <v>　</v>
      </c>
      <c r="R753" s="24" t="str">
        <f>IF([1]廃業を除いた名簿を貼り付ける!AV744=0,"　","○")</f>
        <v>　</v>
      </c>
      <c r="S753" s="24" t="str">
        <f>IF([1]廃業を除いた名簿を貼り付ける!AW744=0,"　","○")</f>
        <v>　</v>
      </c>
      <c r="T753" s="24" t="str">
        <f>IF([1]廃業を除いた名簿を貼り付ける!AX744=0,"　","○")</f>
        <v>○</v>
      </c>
      <c r="U753" s="24" t="str">
        <f>IF([1]廃業を除いた名簿を貼り付ける!AY744=0,"　","○")</f>
        <v>○</v>
      </c>
      <c r="V753" s="24" t="str">
        <f>IF([1]廃業を除いた名簿を貼り付ける!AZ744=0,"　","○")</f>
        <v>○</v>
      </c>
      <c r="W753" s="24" t="str">
        <f>IF([1]廃業を除いた名簿を貼り付ける!BA744=0,"　","○")</f>
        <v>○</v>
      </c>
      <c r="X753" s="24" t="str">
        <f>IF([1]廃業を除いた名簿を貼り付ける!BB744=0,"　","○")</f>
        <v>○</v>
      </c>
      <c r="Y753" s="24" t="str">
        <f>IF([1]廃業を除いた名簿を貼り付ける!BC744=0,"　","○")</f>
        <v>○</v>
      </c>
    </row>
    <row r="754" spans="1:25" ht="24.75" customHeight="1" x14ac:dyDescent="0.2">
      <c r="A754" s="19" t="s">
        <v>20</v>
      </c>
      <c r="B754" s="25">
        <f>[1]廃業を除いた名簿を貼り付ける!N745</f>
        <v>1536</v>
      </c>
      <c r="C754" s="26" t="s">
        <v>21</v>
      </c>
      <c r="D754" s="22" t="str">
        <f>[1]廃業を除いた名簿を貼り付ける!D745</f>
        <v>株式会社エスアールエス</v>
      </c>
      <c r="E754" s="22" t="str">
        <f>IF([1]廃業を除いた名簿を貼り付ける!F745="","",[1]廃業を除いた名簿を貼り付ける!F745)</f>
        <v>代表取締役　池間　吉信</v>
      </c>
      <c r="F754" s="22" t="str">
        <f>[1]廃業を除いた名簿を貼り付ける!H745&amp;[1]廃業を除いた名簿を貼り付ける!I745</f>
        <v>東京都足立区竹の塚五丁目１９番６－８０４号</v>
      </c>
      <c r="G754" s="23">
        <f>[1]廃業を除いた名簿を貼り付ける!P745</f>
        <v>44297</v>
      </c>
      <c r="H754" s="22" t="str">
        <f>[1]廃業を除いた名簿を貼り付ける!AG745</f>
        <v>株式会社エスアールエス</v>
      </c>
      <c r="I754" s="22" t="str">
        <f>[1]廃業を除いた名簿を貼り付ける!AJ745&amp;[1]廃業を除いた名簿を貼り付ける!AK745</f>
        <v>東京都足立区竹の塚五丁目１９番６－８０４号</v>
      </c>
      <c r="J754" s="22" t="str">
        <f>[1]廃業を除いた名簿を貼り付ける!AL745</f>
        <v>03-6803-1066</v>
      </c>
      <c r="K754" s="24" t="str">
        <f>IF([1]廃業を除いた名簿を貼り付ける!AO745=0,"　","○")</f>
        <v>○</v>
      </c>
      <c r="L754" s="24" t="str">
        <f>IF([1]廃業を除いた名簿を貼り付ける!AP745=0,"　","○")</f>
        <v>○</v>
      </c>
      <c r="M754" s="24" t="str">
        <f>IF([1]廃業を除いた名簿を貼り付ける!AQ745=0,"　","○")</f>
        <v>○</v>
      </c>
      <c r="N754" s="24" t="str">
        <f>IF([1]廃業を除いた名簿を貼り付ける!AR745=0,"　","○")</f>
        <v>○</v>
      </c>
      <c r="O754" s="24" t="str">
        <f>IF([1]廃業を除いた名簿を貼り付ける!AS745=0,"　","○")</f>
        <v>○</v>
      </c>
      <c r="P754" s="24" t="str">
        <f>IF([1]廃業を除いた名簿を貼り付ける!AT745=0,"　","○")</f>
        <v>○</v>
      </c>
      <c r="Q754" s="24" t="str">
        <f>IF([1]廃業を除いた名簿を貼り付ける!AU745=0,"　","○")</f>
        <v>　</v>
      </c>
      <c r="R754" s="24" t="str">
        <f>IF([1]廃業を除いた名簿を貼り付ける!AV745=0,"　","○")</f>
        <v>　</v>
      </c>
      <c r="S754" s="24" t="str">
        <f>IF([1]廃業を除いた名簿を貼り付ける!AW745=0,"　","○")</f>
        <v>　</v>
      </c>
      <c r="T754" s="24" t="str">
        <f>IF([1]廃業を除いた名簿を貼り付ける!AX745=0,"　","○")</f>
        <v>○</v>
      </c>
      <c r="U754" s="24" t="str">
        <f>IF([1]廃業を除いた名簿を貼り付ける!AY745=0,"　","○")</f>
        <v>○</v>
      </c>
      <c r="V754" s="24" t="str">
        <f>IF([1]廃業を除いた名簿を貼り付ける!AZ745=0,"　","○")</f>
        <v>○</v>
      </c>
      <c r="W754" s="24" t="str">
        <f>IF([1]廃業を除いた名簿を貼り付ける!BA745=0,"　","○")</f>
        <v>○</v>
      </c>
      <c r="X754" s="24" t="str">
        <f>IF([1]廃業を除いた名簿を貼り付ける!BB745=0,"　","○")</f>
        <v>○</v>
      </c>
      <c r="Y754" s="24" t="str">
        <f>IF([1]廃業を除いた名簿を貼り付ける!BC745=0,"　","○")</f>
        <v>○</v>
      </c>
    </row>
    <row r="755" spans="1:25" ht="24.75" customHeight="1" x14ac:dyDescent="0.2">
      <c r="A755" s="19" t="s">
        <v>20</v>
      </c>
      <c r="B755" s="25">
        <f>[1]廃業を除いた名簿を貼り付ける!N746</f>
        <v>1537</v>
      </c>
      <c r="C755" s="26" t="s">
        <v>21</v>
      </c>
      <c r="D755" s="22" t="str">
        <f>[1]廃業を除いた名簿を貼り付ける!D746</f>
        <v>いしかわ電工有限会社</v>
      </c>
      <c r="E755" s="22" t="str">
        <f>IF([1]廃業を除いた名簿を貼り付ける!F746="","",[1]廃業を除いた名簿を貼り付ける!F746)</f>
        <v>取締役　石川　芳人</v>
      </c>
      <c r="F755" s="22" t="str">
        <f>[1]廃業を除いた名簿を貼り付ける!H746&amp;[1]廃業を除いた名簿を貼り付ける!I746</f>
        <v>埼玉県越谷市七左町六丁目１７番地６</v>
      </c>
      <c r="G755" s="23">
        <f>[1]廃業を除いた名簿を貼り付ける!P746</f>
        <v>44297</v>
      </c>
      <c r="H755" s="22" t="str">
        <f>[1]廃業を除いた名簿を貼り付ける!AG746</f>
        <v>いしかわ電工有限会社</v>
      </c>
      <c r="I755" s="22" t="str">
        <f>[1]廃業を除いた名簿を貼り付ける!AJ746&amp;[1]廃業を除いた名簿を貼り付ける!AK746</f>
        <v>埼玉県越谷市七左町六丁目１７番地６</v>
      </c>
      <c r="J755" s="22" t="str">
        <f>[1]廃業を除いた名簿を貼り付ける!AL746</f>
        <v>048-947-6014</v>
      </c>
      <c r="K755" s="24" t="str">
        <f>IF([1]廃業を除いた名簿を貼り付ける!AO746=0,"　","○")</f>
        <v>○</v>
      </c>
      <c r="L755" s="24" t="str">
        <f>IF([1]廃業を除いた名簿を貼り付ける!AP746=0,"　","○")</f>
        <v>○</v>
      </c>
      <c r="M755" s="24" t="str">
        <f>IF([1]廃業を除いた名簿を貼り付ける!AQ746=0,"　","○")</f>
        <v>○</v>
      </c>
      <c r="N755" s="24" t="str">
        <f>IF([1]廃業を除いた名簿を貼り付ける!AR746=0,"　","○")</f>
        <v>○</v>
      </c>
      <c r="O755" s="24" t="str">
        <f>IF([1]廃業を除いた名簿を貼り付ける!AS746=0,"　","○")</f>
        <v>○</v>
      </c>
      <c r="P755" s="24" t="str">
        <f>IF([1]廃業を除いた名簿を貼り付ける!AT746=0,"　","○")</f>
        <v>○</v>
      </c>
      <c r="Q755" s="24" t="str">
        <f>IF([1]廃業を除いた名簿を貼り付ける!AU746=0,"　","○")</f>
        <v>　</v>
      </c>
      <c r="R755" s="24" t="str">
        <f>IF([1]廃業を除いた名簿を貼り付ける!AV746=0,"　","○")</f>
        <v>　</v>
      </c>
      <c r="S755" s="24" t="str">
        <f>IF([1]廃業を除いた名簿を貼り付ける!AW746=0,"　","○")</f>
        <v>　</v>
      </c>
      <c r="T755" s="24" t="str">
        <f>IF([1]廃業を除いた名簿を貼り付ける!AX746=0,"　","○")</f>
        <v>○</v>
      </c>
      <c r="U755" s="24" t="str">
        <f>IF([1]廃業を除いた名簿を貼り付ける!AY746=0,"　","○")</f>
        <v>○</v>
      </c>
      <c r="V755" s="24" t="str">
        <f>IF([1]廃業を除いた名簿を貼り付ける!AZ746=0,"　","○")</f>
        <v>○</v>
      </c>
      <c r="W755" s="24" t="str">
        <f>IF([1]廃業を除いた名簿を貼り付ける!BA746=0,"　","○")</f>
        <v>○</v>
      </c>
      <c r="X755" s="24" t="str">
        <f>IF([1]廃業を除いた名簿を貼り付ける!BB746=0,"　","○")</f>
        <v>○</v>
      </c>
      <c r="Y755" s="24" t="str">
        <f>IF([1]廃業を除いた名簿を貼り付ける!BC746=0,"　","○")</f>
        <v>○</v>
      </c>
    </row>
    <row r="756" spans="1:25" ht="24.75" customHeight="1" x14ac:dyDescent="0.2">
      <c r="A756" s="19" t="s">
        <v>20</v>
      </c>
      <c r="B756" s="25">
        <f>[1]廃業を除いた名簿を貼り付ける!N747</f>
        <v>1540</v>
      </c>
      <c r="C756" s="26" t="s">
        <v>21</v>
      </c>
      <c r="D756" s="22" t="str">
        <f>[1]廃業を除いた名簿を貼り付ける!D747</f>
        <v>株式会社　ワイケイテクノ</v>
      </c>
      <c r="E756" s="22" t="str">
        <f>IF([1]廃業を除いた名簿を貼り付ける!F747="","",[1]廃業を除いた名簿を貼り付ける!F747)</f>
        <v>代表取締役　石川　泰也</v>
      </c>
      <c r="F756" s="22" t="str">
        <f>[1]廃業を除いた名簿を貼り付ける!H747&amp;[1]廃業を除いた名簿を貼り付ける!I747</f>
        <v>栃木県下野市石橋819－88</v>
      </c>
      <c r="G756" s="23">
        <f>[1]廃業を除いた名簿を貼り付ける!P747</f>
        <v>44293</v>
      </c>
      <c r="H756" s="22" t="str">
        <f>[1]廃業を除いた名簿を貼り付ける!AG747</f>
        <v>株式会社　ワイケイテクノ</v>
      </c>
      <c r="I756" s="22" t="str">
        <f>[1]廃業を除いた名簿を貼り付ける!AJ747&amp;[1]廃業を除いた名簿を貼り付ける!AK747</f>
        <v>栃木県下野市石橋819－88</v>
      </c>
      <c r="J756" s="22" t="str">
        <f>[1]廃業を除いた名簿を貼り付ける!AL747</f>
        <v>0285-53-6539</v>
      </c>
      <c r="K756" s="24" t="str">
        <f>IF([1]廃業を除いた名簿を貼り付ける!AO747=0,"　","○")</f>
        <v>○</v>
      </c>
      <c r="L756" s="24" t="str">
        <f>IF([1]廃業を除いた名簿を貼り付ける!AP747=0,"　","○")</f>
        <v>○</v>
      </c>
      <c r="M756" s="24" t="str">
        <f>IF([1]廃業を除いた名簿を貼り付ける!AQ747=0,"　","○")</f>
        <v>○</v>
      </c>
      <c r="N756" s="24" t="str">
        <f>IF([1]廃業を除いた名簿を貼り付ける!AR747=0,"　","○")</f>
        <v>○</v>
      </c>
      <c r="O756" s="24" t="str">
        <f>IF([1]廃業を除いた名簿を貼り付ける!AS747=0,"　","○")</f>
        <v>○</v>
      </c>
      <c r="P756" s="24" t="str">
        <f>IF([1]廃業を除いた名簿を貼り付ける!AT747=0,"　","○")</f>
        <v>○</v>
      </c>
      <c r="Q756" s="24" t="str">
        <f>IF([1]廃業を除いた名簿を貼り付ける!AU747=0,"　","○")</f>
        <v>○</v>
      </c>
      <c r="R756" s="24" t="str">
        <f>IF([1]廃業を除いた名簿を貼り付ける!AV747=0,"　","○")</f>
        <v>○</v>
      </c>
      <c r="S756" s="24" t="str">
        <f>IF([1]廃業を除いた名簿を貼り付ける!AW747=0,"　","○")</f>
        <v>○</v>
      </c>
      <c r="T756" s="24" t="str">
        <f>IF([1]廃業を除いた名簿を貼り付ける!AX747=0,"　","○")</f>
        <v>○</v>
      </c>
      <c r="U756" s="24" t="str">
        <f>IF([1]廃業を除いた名簿を貼り付ける!AY747=0,"　","○")</f>
        <v>○</v>
      </c>
      <c r="V756" s="24" t="str">
        <f>IF([1]廃業を除いた名簿を貼り付ける!AZ747=0,"　","○")</f>
        <v>○</v>
      </c>
      <c r="W756" s="24" t="str">
        <f>IF([1]廃業を除いた名簿を貼り付ける!BA747=0,"　","○")</f>
        <v>○</v>
      </c>
      <c r="X756" s="24" t="str">
        <f>IF([1]廃業を除いた名簿を貼り付ける!BB747=0,"　","○")</f>
        <v>○</v>
      </c>
      <c r="Y756" s="24" t="str">
        <f>IF([1]廃業を除いた名簿を貼り付ける!BC747=0,"　","○")</f>
        <v>○</v>
      </c>
    </row>
    <row r="757" spans="1:25" ht="24.75" customHeight="1" x14ac:dyDescent="0.2">
      <c r="A757" s="19" t="s">
        <v>20</v>
      </c>
      <c r="B757" s="25">
        <f>[1]廃業を除いた名簿を貼り付ける!N748</f>
        <v>1542</v>
      </c>
      <c r="C757" s="26" t="s">
        <v>21</v>
      </c>
      <c r="D757" s="22" t="str">
        <f>[1]廃業を除いた名簿を貼り付ける!D748</f>
        <v>株式会社オーエフ空調設備</v>
      </c>
      <c r="E757" s="22" t="str">
        <f>IF([1]廃業を除いた名簿を貼り付ける!F748="","",[1]廃業を除いた名簿を貼り付ける!F748)</f>
        <v>代表取締役　落合　年男</v>
      </c>
      <c r="F757" s="22" t="str">
        <f>[1]廃業を除いた名簿を貼り付ける!H748&amp;[1]廃業を除いた名簿を貼り付ける!I748</f>
        <v>栃木県宇都宮市下田原町2817番地12</v>
      </c>
      <c r="G757" s="23">
        <f>[1]廃業を除いた名簿を貼り付ける!P748</f>
        <v>44297</v>
      </c>
      <c r="H757" s="22" t="str">
        <f>[1]廃業を除いた名簿を貼り付ける!AG748</f>
        <v>株式会社オーエフ空調設備</v>
      </c>
      <c r="I757" s="22" t="str">
        <f>[1]廃業を除いた名簿を貼り付ける!AJ748&amp;[1]廃業を除いた名簿を貼り付ける!AK748</f>
        <v>栃木県宇都宮市下田原町2817番地12</v>
      </c>
      <c r="J757" s="22" t="str">
        <f>[1]廃業を除いた名簿を貼り付ける!AL748</f>
        <v>028-678-2341</v>
      </c>
      <c r="K757" s="24" t="str">
        <f>IF([1]廃業を除いた名簿を貼り付ける!AO748=0,"　","○")</f>
        <v>○</v>
      </c>
      <c r="L757" s="24" t="str">
        <f>IF([1]廃業を除いた名簿を貼り付ける!AP748=0,"　","○")</f>
        <v>○</v>
      </c>
      <c r="M757" s="24" t="str">
        <f>IF([1]廃業を除いた名簿を貼り付ける!AQ748=0,"　","○")</f>
        <v>○</v>
      </c>
      <c r="N757" s="24" t="str">
        <f>IF([1]廃業を除いた名簿を貼り付ける!AR748=0,"　","○")</f>
        <v>○</v>
      </c>
      <c r="O757" s="24" t="str">
        <f>IF([1]廃業を除いた名簿を貼り付ける!AS748=0,"　","○")</f>
        <v>○</v>
      </c>
      <c r="P757" s="24" t="str">
        <f>IF([1]廃業を除いた名簿を貼り付ける!AT748=0,"　","○")</f>
        <v>○</v>
      </c>
      <c r="Q757" s="24" t="str">
        <f>IF([1]廃業を除いた名簿を貼り付ける!AU748=0,"　","○")</f>
        <v>○</v>
      </c>
      <c r="R757" s="24" t="str">
        <f>IF([1]廃業を除いた名簿を貼り付ける!AV748=0,"　","○")</f>
        <v>○</v>
      </c>
      <c r="S757" s="24" t="str">
        <f>IF([1]廃業を除いた名簿を貼り付ける!AW748=0,"　","○")</f>
        <v>○</v>
      </c>
      <c r="T757" s="24" t="str">
        <f>IF([1]廃業を除いた名簿を貼り付ける!AX748=0,"　","○")</f>
        <v>○</v>
      </c>
      <c r="U757" s="24" t="str">
        <f>IF([1]廃業を除いた名簿を貼り付ける!AY748=0,"　","○")</f>
        <v>○</v>
      </c>
      <c r="V757" s="24" t="str">
        <f>IF([1]廃業を除いた名簿を貼り付ける!AZ748=0,"　","○")</f>
        <v>○</v>
      </c>
      <c r="W757" s="24" t="str">
        <f>IF([1]廃業を除いた名簿を貼り付ける!BA748=0,"　","○")</f>
        <v>○</v>
      </c>
      <c r="X757" s="24" t="str">
        <f>IF([1]廃業を除いた名簿を貼り付ける!BB748=0,"　","○")</f>
        <v>○</v>
      </c>
      <c r="Y757" s="24" t="str">
        <f>IF([1]廃業を除いた名簿を貼り付ける!BC748=0,"　","○")</f>
        <v>○</v>
      </c>
    </row>
    <row r="758" spans="1:25" ht="24.75" customHeight="1" x14ac:dyDescent="0.2">
      <c r="A758" s="19" t="s">
        <v>20</v>
      </c>
      <c r="B758" s="25">
        <f>[1]廃業を除いた名簿を貼り付ける!N749</f>
        <v>1543</v>
      </c>
      <c r="C758" s="26" t="s">
        <v>21</v>
      </c>
      <c r="D758" s="22" t="str">
        <f>[1]廃業を除いた名簿を貼り付ける!D749</f>
        <v>拓水工業株式会社</v>
      </c>
      <c r="E758" s="22" t="str">
        <f>IF([1]廃業を除いた名簿を貼り付ける!F749="","",[1]廃業を除いた名簿を貼り付ける!F749)</f>
        <v>代表取締役　蓑輪　透</v>
      </c>
      <c r="F758" s="22" t="str">
        <f>[1]廃業を除いた名簿を貼り付ける!H749&amp;[1]廃業を除いた名簿を貼り付ける!I749</f>
        <v>東京都江戸川区中葛西七丁目26番14号</v>
      </c>
      <c r="G758" s="23">
        <f>[1]廃業を除いた名簿を貼り付ける!P749</f>
        <v>44297</v>
      </c>
      <c r="H758" s="22" t="str">
        <f>[1]廃業を除いた名簿を貼り付ける!AG749</f>
        <v>拓水工業株式会社</v>
      </c>
      <c r="I758" s="22" t="str">
        <f>[1]廃業を除いた名簿を貼り付ける!AJ749&amp;[1]廃業を除いた名簿を貼り付ける!AK749</f>
        <v>東京都江戸川区中葛西七丁目26番14号</v>
      </c>
      <c r="J758" s="22" t="str">
        <f>[1]廃業を除いた名簿を貼り付ける!AL749</f>
        <v>03-3675-2731</v>
      </c>
      <c r="K758" s="24" t="str">
        <f>IF([1]廃業を除いた名簿を貼り付ける!AO749=0,"　","○")</f>
        <v>○</v>
      </c>
      <c r="L758" s="24" t="str">
        <f>IF([1]廃業を除いた名簿を貼り付ける!AP749=0,"　","○")</f>
        <v>○</v>
      </c>
      <c r="M758" s="24" t="str">
        <f>IF([1]廃業を除いた名簿を貼り付ける!AQ749=0,"　","○")</f>
        <v>○</v>
      </c>
      <c r="N758" s="24" t="str">
        <f>IF([1]廃業を除いた名簿を貼り付ける!AR749=0,"　","○")</f>
        <v>○</v>
      </c>
      <c r="O758" s="24" t="str">
        <f>IF([1]廃業を除いた名簿を貼り付ける!AS749=0,"　","○")</f>
        <v>○</v>
      </c>
      <c r="P758" s="24" t="str">
        <f>IF([1]廃業を除いた名簿を貼り付ける!AT749=0,"　","○")</f>
        <v>○</v>
      </c>
      <c r="Q758" s="24" t="str">
        <f>IF([1]廃業を除いた名簿を貼り付ける!AU749=0,"　","○")</f>
        <v>　</v>
      </c>
      <c r="R758" s="24" t="str">
        <f>IF([1]廃業を除いた名簿を貼り付ける!AV749=0,"　","○")</f>
        <v>　</v>
      </c>
      <c r="S758" s="24" t="str">
        <f>IF([1]廃業を除いた名簿を貼り付ける!AW749=0,"　","○")</f>
        <v>　</v>
      </c>
      <c r="T758" s="24" t="str">
        <f>IF([1]廃業を除いた名簿を貼り付ける!AX749=0,"　","○")</f>
        <v>○</v>
      </c>
      <c r="U758" s="24" t="str">
        <f>IF([1]廃業を除いた名簿を貼り付ける!AY749=0,"　","○")</f>
        <v>○</v>
      </c>
      <c r="V758" s="24" t="str">
        <f>IF([1]廃業を除いた名簿を貼り付ける!AZ749=0,"　","○")</f>
        <v>○</v>
      </c>
      <c r="W758" s="24" t="str">
        <f>IF([1]廃業を除いた名簿を貼り付ける!BA749=0,"　","○")</f>
        <v>○</v>
      </c>
      <c r="X758" s="24" t="str">
        <f>IF([1]廃業を除いた名簿を貼り付ける!BB749=0,"　","○")</f>
        <v>○</v>
      </c>
      <c r="Y758" s="24" t="str">
        <f>IF([1]廃業を除いた名簿を貼り付ける!BC749=0,"　","○")</f>
        <v>○</v>
      </c>
    </row>
    <row r="759" spans="1:25" ht="24.75" customHeight="1" x14ac:dyDescent="0.2">
      <c r="A759" s="19" t="s">
        <v>20</v>
      </c>
      <c r="B759" s="25">
        <f>[1]廃業を除いた名簿を貼り付ける!N750</f>
        <v>1544</v>
      </c>
      <c r="C759" s="26" t="s">
        <v>21</v>
      </c>
      <c r="D759" s="22" t="str">
        <f>[1]廃業を除いた名簿を貼り付ける!D750</f>
        <v>株式会社ダイヤビルメンテナンス</v>
      </c>
      <c r="E759" s="22" t="str">
        <f>IF([1]廃業を除いた名簿を貼り付ける!F750="","",[1]廃業を除いた名簿を貼り付ける!F750)</f>
        <v>代表取締役　平澤　洋二</v>
      </c>
      <c r="F759" s="22" t="str">
        <f>[1]廃業を除いた名簿を貼り付ける!H750&amp;[1]廃業を除いた名簿を貼り付ける!I750</f>
        <v>神奈川県相模原市南区相模大野八丁目５番１号</v>
      </c>
      <c r="G759" s="23">
        <f>[1]廃業を除いた名簿を貼り付ける!P750</f>
        <v>44300</v>
      </c>
      <c r="H759" s="22" t="str">
        <f>[1]廃業を除いた名簿を貼り付ける!AG750</f>
        <v>株式会社ダイヤビルメンテナンス</v>
      </c>
      <c r="I759" s="22" t="str">
        <f>[1]廃業を除いた名簿を貼り付ける!AJ750&amp;[1]廃業を除いた名簿を貼り付ける!AK750</f>
        <v>神奈川県相模原市南区相模大野八丁目５番１号　ルミエール大野南２F</v>
      </c>
      <c r="J759" s="22" t="str">
        <f>[1]廃業を除いた名簿を貼り付ける!AL750</f>
        <v>042-741-3700</v>
      </c>
      <c r="K759" s="24" t="str">
        <f>IF([1]廃業を除いた名簿を貼り付ける!AO750=0,"　","○")</f>
        <v>○</v>
      </c>
      <c r="L759" s="24" t="str">
        <f>IF([1]廃業を除いた名簿を貼り付ける!AP750=0,"　","○")</f>
        <v>○</v>
      </c>
      <c r="M759" s="24" t="str">
        <f>IF([1]廃業を除いた名簿を貼り付ける!AQ750=0,"　","○")</f>
        <v>○</v>
      </c>
      <c r="N759" s="24" t="str">
        <f>IF([1]廃業を除いた名簿を貼り付ける!AR750=0,"　","○")</f>
        <v>○</v>
      </c>
      <c r="O759" s="24" t="str">
        <f>IF([1]廃業を除いた名簿を貼り付ける!AS750=0,"　","○")</f>
        <v>○</v>
      </c>
      <c r="P759" s="24" t="str">
        <f>IF([1]廃業を除いた名簿を貼り付ける!AT750=0,"　","○")</f>
        <v>○</v>
      </c>
      <c r="Q759" s="24" t="str">
        <f>IF([1]廃業を除いた名簿を貼り付ける!AU750=0,"　","○")</f>
        <v>○</v>
      </c>
      <c r="R759" s="24" t="str">
        <f>IF([1]廃業を除いた名簿を貼り付ける!AV750=0,"　","○")</f>
        <v>○</v>
      </c>
      <c r="S759" s="24" t="str">
        <f>IF([1]廃業を除いた名簿を貼り付ける!AW750=0,"　","○")</f>
        <v>○</v>
      </c>
      <c r="T759" s="24" t="str">
        <f>IF([1]廃業を除いた名簿を貼り付ける!AX750=0,"　","○")</f>
        <v>○</v>
      </c>
      <c r="U759" s="24" t="str">
        <f>IF([1]廃業を除いた名簿を貼り付ける!AY750=0,"　","○")</f>
        <v>○</v>
      </c>
      <c r="V759" s="24" t="str">
        <f>IF([1]廃業を除いた名簿を貼り付ける!AZ750=0,"　","○")</f>
        <v>○</v>
      </c>
      <c r="W759" s="24" t="str">
        <f>IF([1]廃業を除いた名簿を貼り付ける!BA750=0,"　","○")</f>
        <v>○</v>
      </c>
      <c r="X759" s="24" t="str">
        <f>IF([1]廃業を除いた名簿を貼り付ける!BB750=0,"　","○")</f>
        <v>○</v>
      </c>
      <c r="Y759" s="24" t="str">
        <f>IF([1]廃業を除いた名簿を貼り付ける!BC750=0,"　","○")</f>
        <v>○</v>
      </c>
    </row>
    <row r="760" spans="1:25" ht="24.75" customHeight="1" x14ac:dyDescent="0.2">
      <c r="A760" s="19" t="s">
        <v>20</v>
      </c>
      <c r="B760" s="25">
        <f>[1]廃業を除いた名簿を貼り付ける!N751</f>
        <v>1546</v>
      </c>
      <c r="C760" s="26" t="s">
        <v>21</v>
      </c>
      <c r="D760" s="22" t="str">
        <f>[1]廃業を除いた名簿を貼り付ける!D751</f>
        <v>有限会社神冷凍機工業所</v>
      </c>
      <c r="E760" s="22" t="str">
        <f>IF([1]廃業を除いた名簿を貼り付ける!F751="","",[1]廃業を除いた名簿を貼り付ける!F751)</f>
        <v>取締役　神　良彦</v>
      </c>
      <c r="F760" s="22" t="str">
        <f>[1]廃業を除いた名簿を貼り付ける!H751&amp;[1]廃業を除いた名簿を貼り付ける!I751</f>
        <v>神奈川県横浜市中区柏葉２４番地</v>
      </c>
      <c r="G760" s="23">
        <f>[1]廃業を除いた名簿を貼り付ける!P751</f>
        <v>44307</v>
      </c>
      <c r="H760" s="22" t="str">
        <f>[1]廃業を除いた名簿を貼り付ける!AG751</f>
        <v>有限会社神冷凍機工業所</v>
      </c>
      <c r="I760" s="22" t="str">
        <f>[1]廃業を除いた名簿を貼り付ける!AJ751&amp;[1]廃業を除いた名簿を貼り付ける!AK751</f>
        <v>神奈川県横浜市中区柏葉２４番地</v>
      </c>
      <c r="J760" s="22" t="str">
        <f>[1]廃業を除いた名簿を貼り付ける!AL751</f>
        <v>045-641-3503</v>
      </c>
      <c r="K760" s="24" t="str">
        <f>IF([1]廃業を除いた名簿を貼り付ける!AO751=0,"　","○")</f>
        <v>○</v>
      </c>
      <c r="L760" s="24" t="str">
        <f>IF([1]廃業を除いた名簿を貼り付ける!AP751=0,"　","○")</f>
        <v>○</v>
      </c>
      <c r="M760" s="24" t="str">
        <f>IF([1]廃業を除いた名簿を貼り付ける!AQ751=0,"　","○")</f>
        <v>○</v>
      </c>
      <c r="N760" s="24" t="str">
        <f>IF([1]廃業を除いた名簿を貼り付ける!AR751=0,"　","○")</f>
        <v>○</v>
      </c>
      <c r="O760" s="24" t="str">
        <f>IF([1]廃業を除いた名簿を貼り付ける!AS751=0,"　","○")</f>
        <v>○</v>
      </c>
      <c r="P760" s="24" t="str">
        <f>IF([1]廃業を除いた名簿を貼り付ける!AT751=0,"　","○")</f>
        <v>○</v>
      </c>
      <c r="Q760" s="24" t="str">
        <f>IF([1]廃業を除いた名簿を貼り付ける!AU751=0,"　","○")</f>
        <v>○</v>
      </c>
      <c r="R760" s="24" t="str">
        <f>IF([1]廃業を除いた名簿を貼り付ける!AV751=0,"　","○")</f>
        <v>○</v>
      </c>
      <c r="S760" s="24" t="str">
        <f>IF([1]廃業を除いた名簿を貼り付ける!AW751=0,"　","○")</f>
        <v>○</v>
      </c>
      <c r="T760" s="24" t="str">
        <f>IF([1]廃業を除いた名簿を貼り付ける!AX751=0,"　","○")</f>
        <v>○</v>
      </c>
      <c r="U760" s="24" t="str">
        <f>IF([1]廃業を除いた名簿を貼り付ける!AY751=0,"　","○")</f>
        <v>○</v>
      </c>
      <c r="V760" s="24" t="str">
        <f>IF([1]廃業を除いた名簿を貼り付ける!AZ751=0,"　","○")</f>
        <v>○</v>
      </c>
      <c r="W760" s="24" t="str">
        <f>IF([1]廃業を除いた名簿を貼り付ける!BA751=0,"　","○")</f>
        <v>○</v>
      </c>
      <c r="X760" s="24" t="str">
        <f>IF([1]廃業を除いた名簿を貼り付ける!BB751=0,"　","○")</f>
        <v>○</v>
      </c>
      <c r="Y760" s="24" t="str">
        <f>IF([1]廃業を除いた名簿を貼り付ける!BC751=0,"　","○")</f>
        <v>○</v>
      </c>
    </row>
    <row r="761" spans="1:25" ht="24.75" customHeight="1" x14ac:dyDescent="0.2">
      <c r="A761" s="19" t="s">
        <v>20</v>
      </c>
      <c r="B761" s="25">
        <f>[1]廃業を除いた名簿を貼り付ける!N752</f>
        <v>1547</v>
      </c>
      <c r="C761" s="26" t="s">
        <v>21</v>
      </c>
      <c r="D761" s="22" t="str">
        <f>[1]廃業を除いた名簿を貼り付ける!D752</f>
        <v>銅鉄商事株式会社</v>
      </c>
      <c r="E761" s="22" t="str">
        <f>IF([1]廃業を除いた名簿を貼り付ける!F752="","",[1]廃業を除いた名簿を貼り付ける!F752)</f>
        <v>代表取締役　桑原　昭治</v>
      </c>
      <c r="F761" s="22" t="str">
        <f>[1]廃業を除いた名簿を貼り付ける!H752&amp;[1]廃業を除いた名簿を貼り付ける!I752</f>
        <v>埼玉県川口市朝日四丁目２１番３８号</v>
      </c>
      <c r="G761" s="23">
        <f>[1]廃業を除いた名簿を貼り付ける!P752</f>
        <v>44307</v>
      </c>
      <c r="H761" s="22" t="str">
        <f>[1]廃業を除いた名簿を貼り付ける!AG752</f>
        <v>銅鉄商事株式会社</v>
      </c>
      <c r="I761" s="22" t="str">
        <f>[1]廃業を除いた名簿を貼り付ける!AJ752&amp;[1]廃業を除いた名簿を貼り付ける!AK752</f>
        <v>埼玉県川口市朝日四丁目２１番３８号</v>
      </c>
      <c r="J761" s="22" t="str">
        <f>[1]廃業を除いた名簿を貼り付ける!AL752</f>
        <v>048-222-4568</v>
      </c>
      <c r="K761" s="24" t="str">
        <f>IF([1]廃業を除いた名簿を貼り付ける!AO752=0,"　","○")</f>
        <v>○</v>
      </c>
      <c r="L761" s="24" t="str">
        <f>IF([1]廃業を除いた名簿を貼り付ける!AP752=0,"　","○")</f>
        <v>○</v>
      </c>
      <c r="M761" s="24" t="str">
        <f>IF([1]廃業を除いた名簿を貼り付ける!AQ752=0,"　","○")</f>
        <v>○</v>
      </c>
      <c r="N761" s="24" t="str">
        <f>IF([1]廃業を除いた名簿を貼り付ける!AR752=0,"　","○")</f>
        <v>○</v>
      </c>
      <c r="O761" s="24" t="str">
        <f>IF([1]廃業を除いた名簿を貼り付ける!AS752=0,"　","○")</f>
        <v>○</v>
      </c>
      <c r="P761" s="24" t="str">
        <f>IF([1]廃業を除いた名簿を貼り付ける!AT752=0,"　","○")</f>
        <v>○</v>
      </c>
      <c r="Q761" s="24" t="str">
        <f>IF([1]廃業を除いた名簿を貼り付ける!AU752=0,"　","○")</f>
        <v>　</v>
      </c>
      <c r="R761" s="24" t="str">
        <f>IF([1]廃業を除いた名簿を貼り付ける!AV752=0,"　","○")</f>
        <v>　</v>
      </c>
      <c r="S761" s="24" t="str">
        <f>IF([1]廃業を除いた名簿を貼り付ける!AW752=0,"　","○")</f>
        <v>　</v>
      </c>
      <c r="T761" s="24" t="str">
        <f>IF([1]廃業を除いた名簿を貼り付ける!AX752=0,"　","○")</f>
        <v>　</v>
      </c>
      <c r="U761" s="24" t="str">
        <f>IF([1]廃業を除いた名簿を貼り付ける!AY752=0,"　","○")</f>
        <v>　</v>
      </c>
      <c r="V761" s="24" t="str">
        <f>IF([1]廃業を除いた名簿を貼り付ける!AZ752=0,"　","○")</f>
        <v>　</v>
      </c>
      <c r="W761" s="24" t="str">
        <f>IF([1]廃業を除いた名簿を貼り付ける!BA752=0,"　","○")</f>
        <v>　</v>
      </c>
      <c r="X761" s="24" t="str">
        <f>IF([1]廃業を除いた名簿を貼り付ける!BB752=0,"　","○")</f>
        <v>　</v>
      </c>
      <c r="Y761" s="24" t="str">
        <f>IF([1]廃業を除いた名簿を貼り付ける!BC752=0,"　","○")</f>
        <v>　</v>
      </c>
    </row>
    <row r="762" spans="1:25" ht="24.75" customHeight="1" x14ac:dyDescent="0.2">
      <c r="A762" s="19" t="s">
        <v>20</v>
      </c>
      <c r="B762" s="25">
        <f>[1]廃業を除いた名簿を貼り付ける!N753</f>
        <v>1548</v>
      </c>
      <c r="C762" s="26" t="s">
        <v>21</v>
      </c>
      <c r="D762" s="22" t="str">
        <f>[1]廃業を除いた名簿を貼り付ける!D753</f>
        <v>株式会社　サカエ総合設備</v>
      </c>
      <c r="E762" s="22" t="str">
        <f>IF([1]廃業を除いた名簿を貼り付ける!F753="","",[1]廃業を除いた名簿を貼り付ける!F753)</f>
        <v>代表取締役　小曽戸　洋一</v>
      </c>
      <c r="F762" s="22" t="str">
        <f>[1]廃業を除いた名簿を貼り付ける!H753&amp;[1]廃業を除いた名簿を貼り付ける!I753</f>
        <v>栃木県佐野市中町１０８１番地１</v>
      </c>
      <c r="G762" s="23">
        <f>[1]廃業を除いた名簿を貼り付ける!P753</f>
        <v>44311</v>
      </c>
      <c r="H762" s="22" t="str">
        <f>[1]廃業を除いた名簿を貼り付ける!AG753</f>
        <v>株式会社　サカエ総合設備</v>
      </c>
      <c r="I762" s="22" t="str">
        <f>[1]廃業を除いた名簿を貼り付ける!AJ753&amp;[1]廃業を除いた名簿を貼り付ける!AK753</f>
        <v>栃木県佐野市中町１０８１番地１</v>
      </c>
      <c r="J762" s="22" t="str">
        <f>[1]廃業を除いた名簿を貼り付ける!AL753</f>
        <v>0283-84-3778</v>
      </c>
      <c r="K762" s="24" t="str">
        <f>IF([1]廃業を除いた名簿を貼り付ける!AO753=0,"　","○")</f>
        <v>　</v>
      </c>
      <c r="L762" s="24" t="str">
        <f>IF([1]廃業を除いた名簿を貼り付ける!AP753=0,"　","○")</f>
        <v>○</v>
      </c>
      <c r="M762" s="24" t="str">
        <f>IF([1]廃業を除いた名簿を貼り付ける!AQ753=0,"　","○")</f>
        <v>○</v>
      </c>
      <c r="N762" s="24" t="str">
        <f>IF([1]廃業を除いた名簿を貼り付ける!AR753=0,"　","○")</f>
        <v>　</v>
      </c>
      <c r="O762" s="24" t="str">
        <f>IF([1]廃業を除いた名簿を貼り付ける!AS753=0,"　","○")</f>
        <v>　</v>
      </c>
      <c r="P762" s="24" t="str">
        <f>IF([1]廃業を除いた名簿を貼り付ける!AT753=0,"　","○")</f>
        <v>　</v>
      </c>
      <c r="Q762" s="24" t="str">
        <f>IF([1]廃業を除いた名簿を貼り付ける!AU753=0,"　","○")</f>
        <v>　</v>
      </c>
      <c r="R762" s="24" t="str">
        <f>IF([1]廃業を除いた名簿を貼り付ける!AV753=0,"　","○")</f>
        <v>　</v>
      </c>
      <c r="S762" s="24" t="str">
        <f>IF([1]廃業を除いた名簿を貼り付ける!AW753=0,"　","○")</f>
        <v>　</v>
      </c>
      <c r="T762" s="24" t="str">
        <f>IF([1]廃業を除いた名簿を貼り付ける!AX753=0,"　","○")</f>
        <v>　</v>
      </c>
      <c r="U762" s="24" t="str">
        <f>IF([1]廃業を除いた名簿を貼り付ける!AY753=0,"　","○")</f>
        <v>○</v>
      </c>
      <c r="V762" s="24" t="str">
        <f>IF([1]廃業を除いた名簿を貼り付ける!AZ753=0,"　","○")</f>
        <v>○</v>
      </c>
      <c r="W762" s="24" t="str">
        <f>IF([1]廃業を除いた名簿を貼り付ける!BA753=0,"　","○")</f>
        <v>　</v>
      </c>
      <c r="X762" s="24" t="str">
        <f>IF([1]廃業を除いた名簿を貼り付ける!BB753=0,"　","○")</f>
        <v>　</v>
      </c>
      <c r="Y762" s="24" t="str">
        <f>IF([1]廃業を除いた名簿を貼り付ける!BC753=0,"　","○")</f>
        <v>　</v>
      </c>
    </row>
    <row r="763" spans="1:25" ht="24.75" customHeight="1" x14ac:dyDescent="0.2">
      <c r="A763" s="19" t="s">
        <v>20</v>
      </c>
      <c r="B763" s="25">
        <f>[1]廃業を除いた名簿を貼り付ける!N754</f>
        <v>1550</v>
      </c>
      <c r="C763" s="26" t="s">
        <v>21</v>
      </c>
      <c r="D763" s="22" t="str">
        <f>[1]廃業を除いた名簿を貼り付ける!D754</f>
        <v>日本有機株式会社</v>
      </c>
      <c r="E763" s="22" t="str">
        <f>IF([1]廃業を除いた名簿を貼り付ける!F754="","",[1]廃業を除いた名簿を貼り付ける!F754)</f>
        <v>代表取締役　三原　一彦</v>
      </c>
      <c r="F763" s="22" t="str">
        <f>[1]廃業を除いた名簿を貼り付ける!H754&amp;[1]廃業を除いた名簿を貼り付ける!I754</f>
        <v>東京都世田谷区上北沢三丁目６番１８号</v>
      </c>
      <c r="G763" s="23">
        <f>[1]廃業を除いた名簿を貼り付ける!P754</f>
        <v>44312</v>
      </c>
      <c r="H763" s="22" t="str">
        <f>[1]廃業を除いた名簿を貼り付ける!AG754</f>
        <v>日本有機株式会社　営業部</v>
      </c>
      <c r="I763" s="22" t="str">
        <f>[1]廃業を除いた名簿を貼り付ける!AJ754&amp;[1]廃業を除いた名簿を貼り付ける!AK754</f>
        <v>東京都杉並区浜田山3-23-9-101</v>
      </c>
      <c r="J763" s="22" t="str">
        <f>[1]廃業を除いた名簿を貼り付ける!AL754</f>
        <v>03-3304-1271</v>
      </c>
      <c r="K763" s="24" t="str">
        <f>IF([1]廃業を除いた名簿を貼り付ける!AO754=0,"　","○")</f>
        <v>○</v>
      </c>
      <c r="L763" s="24" t="str">
        <f>IF([1]廃業を除いた名簿を貼り付ける!AP754=0,"　","○")</f>
        <v>○</v>
      </c>
      <c r="M763" s="24" t="str">
        <f>IF([1]廃業を除いた名簿を貼り付ける!AQ754=0,"　","○")</f>
        <v>○</v>
      </c>
      <c r="N763" s="24" t="str">
        <f>IF([1]廃業を除いた名簿を貼り付ける!AR754=0,"　","○")</f>
        <v>○</v>
      </c>
      <c r="O763" s="24" t="str">
        <f>IF([1]廃業を除いた名簿を貼り付ける!AS754=0,"　","○")</f>
        <v>○</v>
      </c>
      <c r="P763" s="24" t="str">
        <f>IF([1]廃業を除いた名簿を貼り付ける!AT754=0,"　","○")</f>
        <v>○</v>
      </c>
      <c r="Q763" s="24" t="str">
        <f>IF([1]廃業を除いた名簿を貼り付ける!AU754=0,"　","○")</f>
        <v>　</v>
      </c>
      <c r="R763" s="24" t="str">
        <f>IF([1]廃業を除いた名簿を貼り付ける!AV754=0,"　","○")</f>
        <v>　</v>
      </c>
      <c r="S763" s="24" t="str">
        <f>IF([1]廃業を除いた名簿を貼り付ける!AW754=0,"　","○")</f>
        <v>　</v>
      </c>
      <c r="T763" s="24" t="str">
        <f>IF([1]廃業を除いた名簿を貼り付ける!AX754=0,"　","○")</f>
        <v>○</v>
      </c>
      <c r="U763" s="24" t="str">
        <f>IF([1]廃業を除いた名簿を貼り付ける!AY754=0,"　","○")</f>
        <v>○</v>
      </c>
      <c r="V763" s="24" t="str">
        <f>IF([1]廃業を除いた名簿を貼り付ける!AZ754=0,"　","○")</f>
        <v>○</v>
      </c>
      <c r="W763" s="24" t="str">
        <f>IF([1]廃業を除いた名簿を貼り付ける!BA754=0,"　","○")</f>
        <v>○</v>
      </c>
      <c r="X763" s="24" t="str">
        <f>IF([1]廃業を除いた名簿を貼り付ける!BB754=0,"　","○")</f>
        <v>○</v>
      </c>
      <c r="Y763" s="24" t="str">
        <f>IF([1]廃業を除いた名簿を貼り付ける!BC754=0,"　","○")</f>
        <v>○</v>
      </c>
    </row>
    <row r="764" spans="1:25" ht="24.75" customHeight="1" x14ac:dyDescent="0.2">
      <c r="A764" s="19" t="s">
        <v>20</v>
      </c>
      <c r="B764" s="25">
        <f>[1]廃業を除いた名簿を貼り付ける!N755</f>
        <v>1551</v>
      </c>
      <c r="C764" s="26" t="s">
        <v>21</v>
      </c>
      <c r="D764" s="22" t="str">
        <f>[1]廃業を除いた名簿を貼り付ける!D755</f>
        <v>有限会社ポステック</v>
      </c>
      <c r="E764" s="22" t="str">
        <f>IF([1]廃業を除いた名簿を貼り付ける!F755="","",[1]廃業を除いた名簿を貼り付ける!F755)</f>
        <v>取締役　黒杭　俊彦</v>
      </c>
      <c r="F764" s="22" t="str">
        <f>[1]廃業を除いた名簿を貼り付ける!H755&amp;[1]廃業を除いた名簿を貼り付ける!I755</f>
        <v>東京都小平市小川町一丁目４２７番地</v>
      </c>
      <c r="G764" s="23">
        <f>[1]廃業を除いた名簿を貼り付ける!P755</f>
        <v>44312</v>
      </c>
      <c r="H764" s="22" t="str">
        <f>[1]廃業を除いた名簿を貼り付ける!AG755</f>
        <v>有限会社ポステック</v>
      </c>
      <c r="I764" s="22" t="str">
        <f>[1]廃業を除いた名簿を貼り付ける!AJ755&amp;[1]廃業を除いた名簿を貼り付ける!AK755</f>
        <v>東京都小平市小川町一丁目４２７番地</v>
      </c>
      <c r="J764" s="22" t="str">
        <f>[1]廃業を除いた名簿を貼り付ける!AL755</f>
        <v>042-342-5320</v>
      </c>
      <c r="K764" s="24" t="str">
        <f>IF([1]廃業を除いた名簿を貼り付ける!AO755=0,"　","○")</f>
        <v>○</v>
      </c>
      <c r="L764" s="24" t="str">
        <f>IF([1]廃業を除いた名簿を貼り付ける!AP755=0,"　","○")</f>
        <v>○</v>
      </c>
      <c r="M764" s="24" t="str">
        <f>IF([1]廃業を除いた名簿を貼り付ける!AQ755=0,"　","○")</f>
        <v>○</v>
      </c>
      <c r="N764" s="24" t="str">
        <f>IF([1]廃業を除いた名簿を貼り付ける!AR755=0,"　","○")</f>
        <v>○</v>
      </c>
      <c r="O764" s="24" t="str">
        <f>IF([1]廃業を除いた名簿を貼り付ける!AS755=0,"　","○")</f>
        <v>○</v>
      </c>
      <c r="P764" s="24" t="str">
        <f>IF([1]廃業を除いた名簿を貼り付ける!AT755=0,"　","○")</f>
        <v>○</v>
      </c>
      <c r="Q764" s="24" t="str">
        <f>IF([1]廃業を除いた名簿を貼り付ける!AU755=0,"　","○")</f>
        <v>　</v>
      </c>
      <c r="R764" s="24" t="str">
        <f>IF([1]廃業を除いた名簿を貼り付ける!AV755=0,"　","○")</f>
        <v>○</v>
      </c>
      <c r="S764" s="24" t="str">
        <f>IF([1]廃業を除いた名簿を貼り付ける!AW755=0,"　","○")</f>
        <v>○</v>
      </c>
      <c r="T764" s="24" t="str">
        <f>IF([1]廃業を除いた名簿を貼り付ける!AX755=0,"　","○")</f>
        <v>○</v>
      </c>
      <c r="U764" s="24" t="str">
        <f>IF([1]廃業を除いた名簿を貼り付ける!AY755=0,"　","○")</f>
        <v>○</v>
      </c>
      <c r="V764" s="24" t="str">
        <f>IF([1]廃業を除いた名簿を貼り付ける!AZ755=0,"　","○")</f>
        <v>○</v>
      </c>
      <c r="W764" s="24" t="str">
        <f>IF([1]廃業を除いた名簿を貼り付ける!BA755=0,"　","○")</f>
        <v>○</v>
      </c>
      <c r="X764" s="24" t="str">
        <f>IF([1]廃業を除いた名簿を貼り付ける!BB755=0,"　","○")</f>
        <v>○</v>
      </c>
      <c r="Y764" s="24" t="str">
        <f>IF([1]廃業を除いた名簿を貼り付ける!BC755=0,"　","○")</f>
        <v>○</v>
      </c>
    </row>
    <row r="765" spans="1:25" ht="24.75" customHeight="1" x14ac:dyDescent="0.2">
      <c r="A765" s="19" t="s">
        <v>20</v>
      </c>
      <c r="B765" s="25">
        <f>[1]廃業を除いた名簿を貼り付ける!N756</f>
        <v>1553</v>
      </c>
      <c r="C765" s="26" t="s">
        <v>21</v>
      </c>
      <c r="D765" s="22" t="str">
        <f>[1]廃業を除いた名簿を貼り付ける!D756</f>
        <v>株式会社プログレス</v>
      </c>
      <c r="E765" s="22" t="str">
        <f>IF([1]廃業を除いた名簿を貼り付ける!F756="","",[1]廃業を除いた名簿を貼り付ける!F756)</f>
        <v>代表取締役　菅野　靖夫</v>
      </c>
      <c r="F765" s="22" t="str">
        <f>[1]廃業を除いた名簿を貼り付ける!H756&amp;[1]廃業を除いた名簿を貼り付ける!I756</f>
        <v>神奈川県相模原市緑区大島１７２５番地１</v>
      </c>
      <c r="G765" s="23">
        <f>[1]廃業を除いた名簿を貼り付ける!P756</f>
        <v>44312</v>
      </c>
      <c r="H765" s="22" t="str">
        <f>[1]廃業を除いた名簿を貼り付ける!AG756</f>
        <v>株式会社プログレス</v>
      </c>
      <c r="I765" s="22" t="str">
        <f>[1]廃業を除いた名簿を貼り付ける!AJ756&amp;[1]廃業を除いた名簿を貼り付ける!AK756</f>
        <v>神奈川県相模原市緑区大島１７２５番地１</v>
      </c>
      <c r="J765" s="22" t="str">
        <f>[1]廃業を除いた名簿を貼り付ける!AL756</f>
        <v>042-764-4866</v>
      </c>
      <c r="K765" s="24" t="str">
        <f>IF([1]廃業を除いた名簿を貼り付ける!AO756=0,"　","○")</f>
        <v>○</v>
      </c>
      <c r="L765" s="24" t="str">
        <f>IF([1]廃業を除いた名簿を貼り付ける!AP756=0,"　","○")</f>
        <v>○</v>
      </c>
      <c r="M765" s="24" t="str">
        <f>IF([1]廃業を除いた名簿を貼り付ける!AQ756=0,"　","○")</f>
        <v>○</v>
      </c>
      <c r="N765" s="24" t="str">
        <f>IF([1]廃業を除いた名簿を貼り付ける!AR756=0,"　","○")</f>
        <v>○</v>
      </c>
      <c r="O765" s="24" t="str">
        <f>IF([1]廃業を除いた名簿を貼り付ける!AS756=0,"　","○")</f>
        <v>○</v>
      </c>
      <c r="P765" s="24" t="str">
        <f>IF([1]廃業を除いた名簿を貼り付ける!AT756=0,"　","○")</f>
        <v>○</v>
      </c>
      <c r="Q765" s="24" t="str">
        <f>IF([1]廃業を除いた名簿を貼り付ける!AU756=0,"　","○")</f>
        <v>○</v>
      </c>
      <c r="R765" s="24" t="str">
        <f>IF([1]廃業を除いた名簿を貼り付ける!AV756=0,"　","○")</f>
        <v>○</v>
      </c>
      <c r="S765" s="24" t="str">
        <f>IF([1]廃業を除いた名簿を貼り付ける!AW756=0,"　","○")</f>
        <v>○</v>
      </c>
      <c r="T765" s="24" t="str">
        <f>IF([1]廃業を除いた名簿を貼り付ける!AX756=0,"　","○")</f>
        <v>○</v>
      </c>
      <c r="U765" s="24" t="str">
        <f>IF([1]廃業を除いた名簿を貼り付ける!AY756=0,"　","○")</f>
        <v>○</v>
      </c>
      <c r="V765" s="24" t="str">
        <f>IF([1]廃業を除いた名簿を貼り付ける!AZ756=0,"　","○")</f>
        <v>○</v>
      </c>
      <c r="W765" s="24" t="str">
        <f>IF([1]廃業を除いた名簿を貼り付ける!BA756=0,"　","○")</f>
        <v>○</v>
      </c>
      <c r="X765" s="24" t="str">
        <f>IF([1]廃業を除いた名簿を貼り付ける!BB756=0,"　","○")</f>
        <v>○</v>
      </c>
      <c r="Y765" s="24" t="str">
        <f>IF([1]廃業を除いた名簿を貼り付ける!BC756=0,"　","○")</f>
        <v>○</v>
      </c>
    </row>
    <row r="766" spans="1:25" ht="24.75" customHeight="1" x14ac:dyDescent="0.2">
      <c r="A766" s="19" t="s">
        <v>20</v>
      </c>
      <c r="B766" s="25">
        <f>[1]廃業を除いた名簿を貼り付ける!N757</f>
        <v>1555</v>
      </c>
      <c r="C766" s="26" t="s">
        <v>21</v>
      </c>
      <c r="D766" s="22" t="str">
        <f>[1]廃業を除いた名簿を貼り付ける!D757</f>
        <v>株式会社笠井冷媒</v>
      </c>
      <c r="E766" s="22" t="str">
        <f>IF([1]廃業を除いた名簿を貼り付ける!F757="","",[1]廃業を除いた名簿を貼り付ける!F757)</f>
        <v>代表取締役　笠井　直人</v>
      </c>
      <c r="F766" s="22" t="str">
        <f>[1]廃業を除いた名簿を貼り付ける!H757&amp;[1]廃業を除いた名簿を貼り付ける!I757</f>
        <v>栃木県宇都宮市御幸ケ原町６８番地２３</v>
      </c>
      <c r="G766" s="23">
        <f>[1]廃業を除いた名簿を貼り付ける!P757</f>
        <v>44325</v>
      </c>
      <c r="H766" s="22" t="str">
        <f>[1]廃業を除いた名簿を貼り付ける!AG757</f>
        <v>株式会社笠井冷媒</v>
      </c>
      <c r="I766" s="22" t="str">
        <f>[1]廃業を除いた名簿を貼り付ける!AJ757&amp;[1]廃業を除いた名簿を貼り付ける!AK757</f>
        <v>栃木県宇都宮市御幸ケ原町６８番地２３</v>
      </c>
      <c r="J766" s="22" t="str">
        <f>[1]廃業を除いた名簿を貼り付ける!AL757</f>
        <v>028-660-9851</v>
      </c>
      <c r="K766" s="24" t="str">
        <f>IF([1]廃業を除いた名簿を貼り付ける!AO757=0,"　","○")</f>
        <v>○</v>
      </c>
      <c r="L766" s="24" t="str">
        <f>IF([1]廃業を除いた名簿を貼り付ける!AP757=0,"　","○")</f>
        <v>○</v>
      </c>
      <c r="M766" s="24" t="str">
        <f>IF([1]廃業を除いた名簿を貼り付ける!AQ757=0,"　","○")</f>
        <v>○</v>
      </c>
      <c r="N766" s="24" t="str">
        <f>IF([1]廃業を除いた名簿を貼り付ける!AR757=0,"　","○")</f>
        <v>○</v>
      </c>
      <c r="O766" s="24" t="str">
        <f>IF([1]廃業を除いた名簿を貼り付ける!AS757=0,"　","○")</f>
        <v>○</v>
      </c>
      <c r="P766" s="24" t="str">
        <f>IF([1]廃業を除いた名簿を貼り付ける!AT757=0,"　","○")</f>
        <v>○</v>
      </c>
      <c r="Q766" s="24" t="str">
        <f>IF([1]廃業を除いた名簿を貼り付ける!AU757=0,"　","○")</f>
        <v>　</v>
      </c>
      <c r="R766" s="24" t="str">
        <f>IF([1]廃業を除いた名簿を貼り付ける!AV757=0,"　","○")</f>
        <v>　</v>
      </c>
      <c r="S766" s="24" t="str">
        <f>IF([1]廃業を除いた名簿を貼り付ける!AW757=0,"　","○")</f>
        <v>　</v>
      </c>
      <c r="T766" s="24" t="str">
        <f>IF([1]廃業を除いた名簿を貼り付ける!AX757=0,"　","○")</f>
        <v>○</v>
      </c>
      <c r="U766" s="24" t="str">
        <f>IF([1]廃業を除いた名簿を貼り付ける!AY757=0,"　","○")</f>
        <v>○</v>
      </c>
      <c r="V766" s="24" t="str">
        <f>IF([1]廃業を除いた名簿を貼り付ける!AZ757=0,"　","○")</f>
        <v>○</v>
      </c>
      <c r="W766" s="24" t="str">
        <f>IF([1]廃業を除いた名簿を貼り付ける!BA757=0,"　","○")</f>
        <v>○</v>
      </c>
      <c r="X766" s="24" t="str">
        <f>IF([1]廃業を除いた名簿を貼り付ける!BB757=0,"　","○")</f>
        <v>○</v>
      </c>
      <c r="Y766" s="24" t="str">
        <f>IF([1]廃業を除いた名簿を貼り付ける!BC757=0,"　","○")</f>
        <v>○</v>
      </c>
    </row>
    <row r="767" spans="1:25" ht="24.75" customHeight="1" x14ac:dyDescent="0.2">
      <c r="A767" s="19" t="s">
        <v>20</v>
      </c>
      <c r="B767" s="25">
        <f>[1]廃業を除いた名簿を貼り付ける!N758</f>
        <v>1556</v>
      </c>
      <c r="C767" s="26" t="s">
        <v>21</v>
      </c>
      <c r="D767" s="22" t="str">
        <f>[1]廃業を除いた名簿を貼り付ける!D758</f>
        <v>都築クロスサポート株式会社</v>
      </c>
      <c r="E767" s="22" t="str">
        <f>IF([1]廃業を除いた名簿を貼り付ける!F758="","",[1]廃業を除いた名簿を貼り付ける!F758)</f>
        <v>代表取締役　清水　規之</v>
      </c>
      <c r="F767" s="22" t="str">
        <f>[1]廃業を除いた名簿を貼り付ける!H758&amp;[1]廃業を除いた名簿を貼り付ける!I758</f>
        <v>東京都品川区小山台一丁目20番20号</v>
      </c>
      <c r="G767" s="23">
        <f>[1]廃業を除いた名簿を貼り付ける!P758</f>
        <v>44325</v>
      </c>
      <c r="H767" s="22" t="str">
        <f>[1]廃業を除いた名簿を貼り付ける!AG758</f>
        <v>都築クロスサポート株式会社</v>
      </c>
      <c r="I767" s="22" t="str">
        <f>[1]廃業を除いた名簿を貼り付ける!AJ758&amp;[1]廃業を除いた名簿を貼り付ける!AK758</f>
        <v>東京都品川区小山台一丁目20番20号</v>
      </c>
      <c r="J767" s="22" t="str">
        <f>[1]廃業を除いた名簿を貼り付ける!AL758</f>
        <v>03-5721-2538</v>
      </c>
      <c r="K767" s="24" t="str">
        <f>IF([1]廃業を除いた名簿を貼り付ける!AO758=0,"　","○")</f>
        <v>○</v>
      </c>
      <c r="L767" s="24" t="str">
        <f>IF([1]廃業を除いた名簿を貼り付ける!AP758=0,"　","○")</f>
        <v>○</v>
      </c>
      <c r="M767" s="24" t="str">
        <f>IF([1]廃業を除いた名簿を貼り付ける!AQ758=0,"　","○")</f>
        <v>○</v>
      </c>
      <c r="N767" s="24" t="str">
        <f>IF([1]廃業を除いた名簿を貼り付ける!AR758=0,"　","○")</f>
        <v>○</v>
      </c>
      <c r="O767" s="24" t="str">
        <f>IF([1]廃業を除いた名簿を貼り付ける!AS758=0,"　","○")</f>
        <v>○</v>
      </c>
      <c r="P767" s="24" t="str">
        <f>IF([1]廃業を除いた名簿を貼り付ける!AT758=0,"　","○")</f>
        <v>○</v>
      </c>
      <c r="Q767" s="24" t="str">
        <f>IF([1]廃業を除いた名簿を貼り付ける!AU758=0,"　","○")</f>
        <v>○</v>
      </c>
      <c r="R767" s="24" t="str">
        <f>IF([1]廃業を除いた名簿を貼り付ける!AV758=0,"　","○")</f>
        <v>○</v>
      </c>
      <c r="S767" s="24" t="str">
        <f>IF([1]廃業を除いた名簿を貼り付ける!AW758=0,"　","○")</f>
        <v>○</v>
      </c>
      <c r="T767" s="24" t="str">
        <f>IF([1]廃業を除いた名簿を貼り付ける!AX758=0,"　","○")</f>
        <v>○</v>
      </c>
      <c r="U767" s="24" t="str">
        <f>IF([1]廃業を除いた名簿を貼り付ける!AY758=0,"　","○")</f>
        <v>○</v>
      </c>
      <c r="V767" s="24" t="str">
        <f>IF([1]廃業を除いた名簿を貼り付ける!AZ758=0,"　","○")</f>
        <v>○</v>
      </c>
      <c r="W767" s="24" t="str">
        <f>IF([1]廃業を除いた名簿を貼り付ける!BA758=0,"　","○")</f>
        <v>○</v>
      </c>
      <c r="X767" s="24" t="str">
        <f>IF([1]廃業を除いた名簿を貼り付ける!BB758=0,"　","○")</f>
        <v>○</v>
      </c>
      <c r="Y767" s="24" t="str">
        <f>IF([1]廃業を除いた名簿を貼り付ける!BC758=0,"　","○")</f>
        <v>○</v>
      </c>
    </row>
    <row r="768" spans="1:25" ht="24.75" customHeight="1" x14ac:dyDescent="0.2">
      <c r="A768" s="19" t="s">
        <v>20</v>
      </c>
      <c r="B768" s="25">
        <f>[1]廃業を除いた名簿を貼り付ける!N759</f>
        <v>1557</v>
      </c>
      <c r="C768" s="26" t="s">
        <v>21</v>
      </c>
      <c r="D768" s="22" t="str">
        <f>[1]廃業を除いた名簿を貼り付ける!D759</f>
        <v>株式会社シャインエアー</v>
      </c>
      <c r="E768" s="22" t="str">
        <f>IF([1]廃業を除いた名簿を貼り付ける!F759="","",[1]廃業を除いた名簿を貼り付ける!F759)</f>
        <v>代表取締役　濵﨑　源一</v>
      </c>
      <c r="F768" s="22" t="str">
        <f>[1]廃業を除いた名簿を貼り付ける!H759&amp;[1]廃業を除いた名簿を貼り付ける!I759</f>
        <v>茨城県守谷市百合ヶ丘三丁目2664番地の18</v>
      </c>
      <c r="G768" s="23">
        <f>[1]廃業を除いた名簿を貼り付ける!P759</f>
        <v>44325</v>
      </c>
      <c r="H768" s="22" t="str">
        <f>[1]廃業を除いた名簿を貼り付ける!AG759</f>
        <v>株式会社シャインエアー</v>
      </c>
      <c r="I768" s="22" t="str">
        <f>[1]廃業を除いた名簿を貼り付ける!AJ759&amp;[1]廃業を除いた名簿を貼り付ける!AK759</f>
        <v>茨城県守谷市百合ヶ丘三丁目2664番地の18</v>
      </c>
      <c r="J768" s="22" t="str">
        <f>[1]廃業を除いた名簿を貼り付ける!AL759</f>
        <v>048-764-9011</v>
      </c>
      <c r="K768" s="24" t="str">
        <f>IF([1]廃業を除いた名簿を貼り付ける!AO759=0,"　","○")</f>
        <v>○</v>
      </c>
      <c r="L768" s="24" t="str">
        <f>IF([1]廃業を除いた名簿を貼り付ける!AP759=0,"　","○")</f>
        <v>○</v>
      </c>
      <c r="M768" s="24" t="str">
        <f>IF([1]廃業を除いた名簿を貼り付ける!AQ759=0,"　","○")</f>
        <v>○</v>
      </c>
      <c r="N768" s="24" t="str">
        <f>IF([1]廃業を除いた名簿を貼り付ける!AR759=0,"　","○")</f>
        <v>○</v>
      </c>
      <c r="O768" s="24" t="str">
        <f>IF([1]廃業を除いた名簿を貼り付ける!AS759=0,"　","○")</f>
        <v>○</v>
      </c>
      <c r="P768" s="24" t="str">
        <f>IF([1]廃業を除いた名簿を貼り付ける!AT759=0,"　","○")</f>
        <v>○</v>
      </c>
      <c r="Q768" s="24" t="str">
        <f>IF([1]廃業を除いた名簿を貼り付ける!AU759=0,"　","○")</f>
        <v>○</v>
      </c>
      <c r="R768" s="24" t="str">
        <f>IF([1]廃業を除いた名簿を貼り付ける!AV759=0,"　","○")</f>
        <v>○</v>
      </c>
      <c r="S768" s="24" t="str">
        <f>IF([1]廃業を除いた名簿を貼り付ける!AW759=0,"　","○")</f>
        <v>○</v>
      </c>
      <c r="T768" s="24" t="str">
        <f>IF([1]廃業を除いた名簿を貼り付ける!AX759=0,"　","○")</f>
        <v>○</v>
      </c>
      <c r="U768" s="24" t="str">
        <f>IF([1]廃業を除いた名簿を貼り付ける!AY759=0,"　","○")</f>
        <v>○</v>
      </c>
      <c r="V768" s="24" t="str">
        <f>IF([1]廃業を除いた名簿を貼り付ける!AZ759=0,"　","○")</f>
        <v>○</v>
      </c>
      <c r="W768" s="24" t="str">
        <f>IF([1]廃業を除いた名簿を貼り付ける!BA759=0,"　","○")</f>
        <v>○</v>
      </c>
      <c r="X768" s="24" t="str">
        <f>IF([1]廃業を除いた名簿を貼り付ける!BB759=0,"　","○")</f>
        <v>○</v>
      </c>
      <c r="Y768" s="24" t="str">
        <f>IF([1]廃業を除いた名簿を貼り付ける!BC759=0,"　","○")</f>
        <v>○</v>
      </c>
    </row>
    <row r="769" spans="1:25" ht="24.75" customHeight="1" x14ac:dyDescent="0.2">
      <c r="A769" s="19" t="s">
        <v>20</v>
      </c>
      <c r="B769" s="25">
        <f>[1]廃業を除いた名簿を貼り付ける!N760</f>
        <v>1559</v>
      </c>
      <c r="C769" s="26" t="s">
        <v>21</v>
      </c>
      <c r="D769" s="22" t="str">
        <f>[1]廃業を除いた名簿を貼り付ける!D760</f>
        <v>ムサシ冷凍設備株式会社</v>
      </c>
      <c r="E769" s="22" t="str">
        <f>IF([1]廃業を除いた名簿を貼り付ける!F760="","",[1]廃業を除いた名簿を貼り付ける!F760)</f>
        <v>代表取締役　山田　奉幸</v>
      </c>
      <c r="F769" s="22" t="str">
        <f>[1]廃業を除いた名簿を貼り付ける!H760&amp;[1]廃業を除いた名簿を貼り付ける!I760</f>
        <v>東京都府中市押立町四丁目１３番地の３０</v>
      </c>
      <c r="G769" s="23">
        <f>[1]廃業を除いた名簿を貼り付ける!P760</f>
        <v>44325</v>
      </c>
      <c r="H769" s="22" t="str">
        <f>[1]廃業を除いた名簿を貼り付ける!AG760</f>
        <v>ムサシ冷凍設備株式会社</v>
      </c>
      <c r="I769" s="22" t="str">
        <f>[1]廃業を除いた名簿を貼り付ける!AJ760&amp;[1]廃業を除いた名簿を貼り付ける!AK760</f>
        <v>東京都府中市押立町四丁目１３番地の３０</v>
      </c>
      <c r="J769" s="22" t="str">
        <f>[1]廃業を除いた名簿を貼り付ける!AL760</f>
        <v>042-481-6010</v>
      </c>
      <c r="K769" s="24" t="str">
        <f>IF([1]廃業を除いた名簿を貼り付ける!AO760=0,"　","○")</f>
        <v>○</v>
      </c>
      <c r="L769" s="24" t="str">
        <f>IF([1]廃業を除いた名簿を貼り付ける!AP760=0,"　","○")</f>
        <v>○</v>
      </c>
      <c r="M769" s="24" t="str">
        <f>IF([1]廃業を除いた名簿を貼り付ける!AQ760=0,"　","○")</f>
        <v>○</v>
      </c>
      <c r="N769" s="24" t="str">
        <f>IF([1]廃業を除いた名簿を貼り付ける!AR760=0,"　","○")</f>
        <v>○</v>
      </c>
      <c r="O769" s="24" t="str">
        <f>IF([1]廃業を除いた名簿を貼り付ける!AS760=0,"　","○")</f>
        <v>○</v>
      </c>
      <c r="P769" s="24" t="str">
        <f>IF([1]廃業を除いた名簿を貼り付ける!AT760=0,"　","○")</f>
        <v>○</v>
      </c>
      <c r="Q769" s="24" t="str">
        <f>IF([1]廃業を除いた名簿を貼り付ける!AU760=0,"　","○")</f>
        <v>　</v>
      </c>
      <c r="R769" s="24" t="str">
        <f>IF([1]廃業を除いた名簿を貼り付ける!AV760=0,"　","○")</f>
        <v>　</v>
      </c>
      <c r="S769" s="24" t="str">
        <f>IF([1]廃業を除いた名簿を貼り付ける!AW760=0,"　","○")</f>
        <v>　</v>
      </c>
      <c r="T769" s="24" t="str">
        <f>IF([1]廃業を除いた名簿を貼り付ける!AX760=0,"　","○")</f>
        <v>○</v>
      </c>
      <c r="U769" s="24" t="str">
        <f>IF([1]廃業を除いた名簿を貼り付ける!AY760=0,"　","○")</f>
        <v>○</v>
      </c>
      <c r="V769" s="24" t="str">
        <f>IF([1]廃業を除いた名簿を貼り付ける!AZ760=0,"　","○")</f>
        <v>○</v>
      </c>
      <c r="W769" s="24" t="str">
        <f>IF([1]廃業を除いた名簿を貼り付ける!BA760=0,"　","○")</f>
        <v>○</v>
      </c>
      <c r="X769" s="24" t="str">
        <f>IF([1]廃業を除いた名簿を貼り付ける!BB760=0,"　","○")</f>
        <v>○</v>
      </c>
      <c r="Y769" s="24" t="str">
        <f>IF([1]廃業を除いた名簿を貼り付ける!BC760=0,"　","○")</f>
        <v>○</v>
      </c>
    </row>
    <row r="770" spans="1:25" ht="24.75" customHeight="1" x14ac:dyDescent="0.2">
      <c r="A770" s="19" t="s">
        <v>20</v>
      </c>
      <c r="B770" s="25">
        <f>[1]廃業を除いた名簿を貼り付ける!N761</f>
        <v>1561</v>
      </c>
      <c r="C770" s="26" t="s">
        <v>21</v>
      </c>
      <c r="D770" s="22" t="str">
        <f>[1]廃業を除いた名簿を貼り付ける!D761</f>
        <v>望月　喜代治</v>
      </c>
      <c r="E770" s="22" t="str">
        <f>IF([1]廃業を除いた名簿を貼り付ける!F761="","",[1]廃業を除いた名簿を貼り付ける!F761)</f>
        <v/>
      </c>
      <c r="F770" s="22" t="str">
        <f>[1]廃業を除いた名簿を貼り付ける!H761&amp;[1]廃業を除いた名簿を貼り付ける!I761</f>
        <v>埼玉県さいたま市緑区大字三室981番地22</v>
      </c>
      <c r="G770" s="23">
        <f>[1]廃業を除いた名簿を貼り付ける!P761</f>
        <v>44333</v>
      </c>
      <c r="H770" s="22" t="str">
        <f>[1]廃業を除いた名簿を貼り付ける!AG761</f>
        <v>望月設備</v>
      </c>
      <c r="I770" s="22" t="str">
        <f>[1]廃業を除いた名簿を貼り付ける!AJ761&amp;[1]廃業を除いた名簿を貼り付ける!AK761</f>
        <v>埼玉県さいたま市緑区大字三室981番地22</v>
      </c>
      <c r="J770" s="22" t="str">
        <f>[1]廃業を除いた名簿を貼り付ける!AL761</f>
        <v>048-874-1299</v>
      </c>
      <c r="K770" s="24" t="str">
        <f>IF([1]廃業を除いた名簿を貼り付ける!AO761=0,"　","○")</f>
        <v>○</v>
      </c>
      <c r="L770" s="24" t="str">
        <f>IF([1]廃業を除いた名簿を貼り付ける!AP761=0,"　","○")</f>
        <v>○</v>
      </c>
      <c r="M770" s="24" t="str">
        <f>IF([1]廃業を除いた名簿を貼り付ける!AQ761=0,"　","○")</f>
        <v>○</v>
      </c>
      <c r="N770" s="24" t="str">
        <f>IF([1]廃業を除いた名簿を貼り付ける!AR761=0,"　","○")</f>
        <v>○</v>
      </c>
      <c r="O770" s="24" t="str">
        <f>IF([1]廃業を除いた名簿を貼り付ける!AS761=0,"　","○")</f>
        <v>○</v>
      </c>
      <c r="P770" s="24" t="str">
        <f>IF([1]廃業を除いた名簿を貼り付ける!AT761=0,"　","○")</f>
        <v>○</v>
      </c>
      <c r="Q770" s="24" t="str">
        <f>IF([1]廃業を除いた名簿を貼り付ける!AU761=0,"　","○")</f>
        <v>○</v>
      </c>
      <c r="R770" s="24" t="str">
        <f>IF([1]廃業を除いた名簿を貼り付ける!AV761=0,"　","○")</f>
        <v>○</v>
      </c>
      <c r="S770" s="24" t="str">
        <f>IF([1]廃業を除いた名簿を貼り付ける!AW761=0,"　","○")</f>
        <v>○</v>
      </c>
      <c r="T770" s="24" t="str">
        <f>IF([1]廃業を除いた名簿を貼り付ける!AX761=0,"　","○")</f>
        <v>○</v>
      </c>
      <c r="U770" s="24" t="str">
        <f>IF([1]廃業を除いた名簿を貼り付ける!AY761=0,"　","○")</f>
        <v>○</v>
      </c>
      <c r="V770" s="24" t="str">
        <f>IF([1]廃業を除いた名簿を貼り付ける!AZ761=0,"　","○")</f>
        <v>○</v>
      </c>
      <c r="W770" s="24" t="str">
        <f>IF([1]廃業を除いた名簿を貼り付ける!BA761=0,"　","○")</f>
        <v>○</v>
      </c>
      <c r="X770" s="24" t="str">
        <f>IF([1]廃業を除いた名簿を貼り付ける!BB761=0,"　","○")</f>
        <v>○</v>
      </c>
      <c r="Y770" s="24" t="str">
        <f>IF([1]廃業を除いた名簿を貼り付ける!BC761=0,"　","○")</f>
        <v>○</v>
      </c>
    </row>
    <row r="771" spans="1:25" ht="24.75" customHeight="1" x14ac:dyDescent="0.2">
      <c r="A771" s="19" t="s">
        <v>20</v>
      </c>
      <c r="B771" s="25">
        <f>[1]廃業を除いた名簿を貼り付ける!N762</f>
        <v>1564</v>
      </c>
      <c r="C771" s="26" t="s">
        <v>21</v>
      </c>
      <c r="D771" s="22" t="str">
        <f>[1]廃業を除いた名簿を貼り付ける!D762</f>
        <v>ＡＣサービスコレクト株式会社</v>
      </c>
      <c r="E771" s="22" t="str">
        <f>IF([1]廃業を除いた名簿を貼り付ける!F762="","",[1]廃業を除いた名簿を貼り付ける!F762)</f>
        <v>代表取締役　南雲　正史</v>
      </c>
      <c r="F771" s="22" t="str">
        <f>[1]廃業を除いた名簿を貼り付ける!H762&amp;[1]廃業を除いた名簿を貼り付ける!I762</f>
        <v>栃木県宇都宮市西川田町９６４番地３７</v>
      </c>
      <c r="G771" s="23">
        <f>[1]廃業を除いた名簿を貼り付ける!P762</f>
        <v>44334</v>
      </c>
      <c r="H771" s="22" t="str">
        <f>[1]廃業を除いた名簿を貼り付ける!AG762</f>
        <v>ＡＣサービスコレクト株式会社</v>
      </c>
      <c r="I771" s="22" t="str">
        <f>[1]廃業を除いた名簿を貼り付ける!AJ762&amp;[1]廃業を除いた名簿を貼り付ける!AK762</f>
        <v>栃木県宇都宮市西川田町９６４番地３７</v>
      </c>
      <c r="J771" s="22" t="str">
        <f>[1]廃業を除いた名簿を貼り付ける!AL762</f>
        <v>028-616-2950</v>
      </c>
      <c r="K771" s="24" t="str">
        <f>IF([1]廃業を除いた名簿を貼り付ける!AO762=0,"　","○")</f>
        <v>○</v>
      </c>
      <c r="L771" s="24" t="str">
        <f>IF([1]廃業を除いた名簿を貼り付ける!AP762=0,"　","○")</f>
        <v>○</v>
      </c>
      <c r="M771" s="24" t="str">
        <f>IF([1]廃業を除いた名簿を貼り付ける!AQ762=0,"　","○")</f>
        <v>○</v>
      </c>
      <c r="N771" s="24" t="str">
        <f>IF([1]廃業を除いた名簿を貼り付ける!AR762=0,"　","○")</f>
        <v>○</v>
      </c>
      <c r="O771" s="24" t="str">
        <f>IF([1]廃業を除いた名簿を貼り付ける!AS762=0,"　","○")</f>
        <v>○</v>
      </c>
      <c r="P771" s="24" t="str">
        <f>IF([1]廃業を除いた名簿を貼り付ける!AT762=0,"　","○")</f>
        <v>○</v>
      </c>
      <c r="Q771" s="24" t="str">
        <f>IF([1]廃業を除いた名簿を貼り付ける!AU762=0,"　","○")</f>
        <v>　</v>
      </c>
      <c r="R771" s="24" t="str">
        <f>IF([1]廃業を除いた名簿を貼り付ける!AV762=0,"　","○")</f>
        <v>○</v>
      </c>
      <c r="S771" s="24" t="str">
        <f>IF([1]廃業を除いた名簿を貼り付ける!AW762=0,"　","○")</f>
        <v>○</v>
      </c>
      <c r="T771" s="24" t="str">
        <f>IF([1]廃業を除いた名簿を貼り付ける!AX762=0,"　","○")</f>
        <v>　</v>
      </c>
      <c r="U771" s="24" t="str">
        <f>IF([1]廃業を除いた名簿を貼り付ける!AY762=0,"　","○")</f>
        <v>○</v>
      </c>
      <c r="V771" s="24" t="str">
        <f>IF([1]廃業を除いた名簿を貼り付ける!AZ762=0,"　","○")</f>
        <v>○</v>
      </c>
      <c r="W771" s="24" t="str">
        <f>IF([1]廃業を除いた名簿を貼り付ける!BA762=0,"　","○")</f>
        <v>　</v>
      </c>
      <c r="X771" s="24" t="str">
        <f>IF([1]廃業を除いた名簿を貼り付ける!BB762=0,"　","○")</f>
        <v>○</v>
      </c>
      <c r="Y771" s="24" t="str">
        <f>IF([1]廃業を除いた名簿を貼り付ける!BC762=0,"　","○")</f>
        <v>○</v>
      </c>
    </row>
    <row r="772" spans="1:25" ht="24.75" customHeight="1" x14ac:dyDescent="0.2">
      <c r="A772" s="19" t="s">
        <v>20</v>
      </c>
      <c r="B772" s="25">
        <f>[1]廃業を除いた名簿を貼り付ける!N763</f>
        <v>1565</v>
      </c>
      <c r="C772" s="26" t="s">
        <v>21</v>
      </c>
      <c r="D772" s="22" t="str">
        <f>[1]廃業を除いた名簿を貼り付ける!D763</f>
        <v>協和テクノシステム株式会社</v>
      </c>
      <c r="E772" s="22" t="str">
        <f>IF([1]廃業を除いた名簿を貼り付ける!F763="","",[1]廃業を除いた名簿を貼り付ける!F763)</f>
        <v>代表取締役　平野　勝久</v>
      </c>
      <c r="F772" s="22" t="str">
        <f>[1]廃業を除いた名簿を貼り付ける!H763&amp;[1]廃業を除いた名簿を貼り付ける!I763</f>
        <v>埼玉県越谷市東越谷十丁目104番地</v>
      </c>
      <c r="G772" s="23">
        <f>[1]廃業を除いた名簿を貼り付ける!P763</f>
        <v>44334</v>
      </c>
      <c r="H772" s="22" t="str">
        <f>[1]廃業を除いた名簿を貼り付ける!AG763</f>
        <v>協和テクノシステム株式会社</v>
      </c>
      <c r="I772" s="22" t="str">
        <f>[1]廃業を除いた名簿を貼り付ける!AJ763&amp;[1]廃業を除いた名簿を貼り付ける!AK763</f>
        <v>埼玉県越谷市東越谷十丁目104番地</v>
      </c>
      <c r="J772" s="22" t="str">
        <f>[1]廃業を除いた名簿を貼り付ける!AL763</f>
        <v>048-960-7301</v>
      </c>
      <c r="K772" s="24" t="str">
        <f>IF([1]廃業を除いた名簿を貼り付ける!AO763=0,"　","○")</f>
        <v>○</v>
      </c>
      <c r="L772" s="24" t="str">
        <f>IF([1]廃業を除いた名簿を貼り付ける!AP763=0,"　","○")</f>
        <v>○</v>
      </c>
      <c r="M772" s="24" t="str">
        <f>IF([1]廃業を除いた名簿を貼り付ける!AQ763=0,"　","○")</f>
        <v>○</v>
      </c>
      <c r="N772" s="24" t="str">
        <f>IF([1]廃業を除いた名簿を貼り付ける!AR763=0,"　","○")</f>
        <v>○</v>
      </c>
      <c r="O772" s="24" t="str">
        <f>IF([1]廃業を除いた名簿を貼り付ける!AS763=0,"　","○")</f>
        <v>○</v>
      </c>
      <c r="P772" s="24" t="str">
        <f>IF([1]廃業を除いた名簿を貼り付ける!AT763=0,"　","○")</f>
        <v>○</v>
      </c>
      <c r="Q772" s="24" t="str">
        <f>IF([1]廃業を除いた名簿を貼り付ける!AU763=0,"　","○")</f>
        <v>○</v>
      </c>
      <c r="R772" s="24" t="str">
        <f>IF([1]廃業を除いた名簿を貼り付ける!AV763=0,"　","○")</f>
        <v>○</v>
      </c>
      <c r="S772" s="24" t="str">
        <f>IF([1]廃業を除いた名簿を貼り付ける!AW763=0,"　","○")</f>
        <v>○</v>
      </c>
      <c r="T772" s="24" t="str">
        <f>IF([1]廃業を除いた名簿を貼り付ける!AX763=0,"　","○")</f>
        <v>○</v>
      </c>
      <c r="U772" s="24" t="str">
        <f>IF([1]廃業を除いた名簿を貼り付ける!AY763=0,"　","○")</f>
        <v>○</v>
      </c>
      <c r="V772" s="24" t="str">
        <f>IF([1]廃業を除いた名簿を貼り付ける!AZ763=0,"　","○")</f>
        <v>○</v>
      </c>
      <c r="W772" s="24" t="str">
        <f>IF([1]廃業を除いた名簿を貼り付ける!BA763=0,"　","○")</f>
        <v>○</v>
      </c>
      <c r="X772" s="24" t="str">
        <f>IF([1]廃業を除いた名簿を貼り付ける!BB763=0,"　","○")</f>
        <v>○</v>
      </c>
      <c r="Y772" s="24" t="str">
        <f>IF([1]廃業を除いた名簿を貼り付ける!BC763=0,"　","○")</f>
        <v>○</v>
      </c>
    </row>
    <row r="773" spans="1:25" ht="24.75" customHeight="1" x14ac:dyDescent="0.2">
      <c r="A773" s="19" t="s">
        <v>20</v>
      </c>
      <c r="B773" s="25">
        <f>[1]廃業を除いた名簿を貼り付ける!N764</f>
        <v>1566</v>
      </c>
      <c r="C773" s="26" t="s">
        <v>21</v>
      </c>
      <c r="D773" s="22" t="str">
        <f>[1]廃業を除いた名簿を貼り付ける!D764</f>
        <v>有限会社サクマテクノ</v>
      </c>
      <c r="E773" s="22" t="str">
        <f>IF([1]廃業を除いた名簿を貼り付ける!F764="","",[1]廃業を除いた名簿を貼り付ける!F764)</f>
        <v>代表取締役　佐久間　裕章</v>
      </c>
      <c r="F773" s="22" t="str">
        <f>[1]廃業を除いた名簿を貼り付ける!H764&amp;[1]廃業を除いた名簿を貼り付ける!I764</f>
        <v>東京都江戸川区上篠崎二丁目１５番１７号</v>
      </c>
      <c r="G773" s="23">
        <f>[1]廃業を除いた名簿を貼り付ける!P764</f>
        <v>44340</v>
      </c>
      <c r="H773" s="22" t="str">
        <f>[1]廃業を除いた名簿を貼り付ける!AG764</f>
        <v>有限会社サクマテクノ</v>
      </c>
      <c r="I773" s="22" t="str">
        <f>[1]廃業を除いた名簿を貼り付ける!AJ764&amp;[1]廃業を除いた名簿を貼り付ける!AK764</f>
        <v>東京都江戸川区上篠崎二丁目１５番１７号</v>
      </c>
      <c r="J773" s="22" t="str">
        <f>[1]廃業を除いた名簿を貼り付ける!AL764</f>
        <v>03-6638-7070</v>
      </c>
      <c r="K773" s="24" t="str">
        <f>IF([1]廃業を除いた名簿を貼り付ける!AO764=0,"　","○")</f>
        <v>○</v>
      </c>
      <c r="L773" s="24" t="str">
        <f>IF([1]廃業を除いた名簿を貼り付ける!AP764=0,"　","○")</f>
        <v>○</v>
      </c>
      <c r="M773" s="24" t="str">
        <f>IF([1]廃業を除いた名簿を貼り付ける!AQ764=0,"　","○")</f>
        <v>○</v>
      </c>
      <c r="N773" s="24" t="str">
        <f>IF([1]廃業を除いた名簿を貼り付ける!AR764=0,"　","○")</f>
        <v>○</v>
      </c>
      <c r="O773" s="24" t="str">
        <f>IF([1]廃業を除いた名簿を貼り付ける!AS764=0,"　","○")</f>
        <v>○</v>
      </c>
      <c r="P773" s="24" t="str">
        <f>IF([1]廃業を除いた名簿を貼り付ける!AT764=0,"　","○")</f>
        <v>○</v>
      </c>
      <c r="Q773" s="24" t="str">
        <f>IF([1]廃業を除いた名簿を貼り付ける!AU764=0,"　","○")</f>
        <v>○</v>
      </c>
      <c r="R773" s="24" t="str">
        <f>IF([1]廃業を除いた名簿を貼り付ける!AV764=0,"　","○")</f>
        <v>○</v>
      </c>
      <c r="S773" s="24" t="str">
        <f>IF([1]廃業を除いた名簿を貼り付ける!AW764=0,"　","○")</f>
        <v>○</v>
      </c>
      <c r="T773" s="24" t="str">
        <f>IF([1]廃業を除いた名簿を貼り付ける!AX764=0,"　","○")</f>
        <v>○</v>
      </c>
      <c r="U773" s="24" t="str">
        <f>IF([1]廃業を除いた名簿を貼り付ける!AY764=0,"　","○")</f>
        <v>○</v>
      </c>
      <c r="V773" s="24" t="str">
        <f>IF([1]廃業を除いた名簿を貼り付ける!AZ764=0,"　","○")</f>
        <v>○</v>
      </c>
      <c r="W773" s="24" t="str">
        <f>IF([1]廃業を除いた名簿を貼り付ける!BA764=0,"　","○")</f>
        <v>○</v>
      </c>
      <c r="X773" s="24" t="str">
        <f>IF([1]廃業を除いた名簿を貼り付ける!BB764=0,"　","○")</f>
        <v>○</v>
      </c>
      <c r="Y773" s="24" t="str">
        <f>IF([1]廃業を除いた名簿を貼り付ける!BC764=0,"　","○")</f>
        <v>○</v>
      </c>
    </row>
    <row r="774" spans="1:25" ht="24.75" customHeight="1" x14ac:dyDescent="0.2">
      <c r="A774" s="19" t="s">
        <v>20</v>
      </c>
      <c r="B774" s="25">
        <f>[1]廃業を除いた名簿を貼り付ける!N765</f>
        <v>1567</v>
      </c>
      <c r="C774" s="26" t="s">
        <v>21</v>
      </c>
      <c r="D774" s="22" t="str">
        <f>[1]廃業を除いた名簿を貼り付ける!D765</f>
        <v>有限会社埼空熱学</v>
      </c>
      <c r="E774" s="22" t="str">
        <f>IF([1]廃業を除いた名簿を貼り付ける!F765="","",[1]廃業を除いた名簿を貼り付ける!F765)</f>
        <v>代表取締役　菅沼　博之</v>
      </c>
      <c r="F774" s="22" t="str">
        <f>[1]廃業を除いた名簿を貼り付ける!H765&amp;[1]廃業を除いた名簿を貼り付ける!I765</f>
        <v>埼玉県越谷市大字大泊417番地１</v>
      </c>
      <c r="G774" s="23">
        <f>[1]廃業を除いた名簿を貼り付ける!P765</f>
        <v>44340</v>
      </c>
      <c r="H774" s="22" t="str">
        <f>[1]廃業を除いた名簿を貼り付ける!AG765</f>
        <v>有限会社埼空熱学</v>
      </c>
      <c r="I774" s="22" t="str">
        <f>[1]廃業を除いた名簿を貼り付ける!AJ765&amp;[1]廃業を除いた名簿を貼り付ける!AK765</f>
        <v>埼玉県越谷市大泊417-１</v>
      </c>
      <c r="J774" s="22" t="str">
        <f>[1]廃業を除いた名簿を貼り付ける!AL765</f>
        <v>048-973-0319</v>
      </c>
      <c r="K774" s="24" t="str">
        <f>IF([1]廃業を除いた名簿を貼り付ける!AO765=0,"　","○")</f>
        <v>○</v>
      </c>
      <c r="L774" s="24" t="str">
        <f>IF([1]廃業を除いた名簿を貼り付ける!AP765=0,"　","○")</f>
        <v>○</v>
      </c>
      <c r="M774" s="24" t="str">
        <f>IF([1]廃業を除いた名簿を貼り付ける!AQ765=0,"　","○")</f>
        <v>○</v>
      </c>
      <c r="N774" s="24" t="str">
        <f>IF([1]廃業を除いた名簿を貼り付ける!AR765=0,"　","○")</f>
        <v>○</v>
      </c>
      <c r="O774" s="24" t="str">
        <f>IF([1]廃業を除いた名簿を貼り付ける!AS765=0,"　","○")</f>
        <v>○</v>
      </c>
      <c r="P774" s="24" t="str">
        <f>IF([1]廃業を除いた名簿を貼り付ける!AT765=0,"　","○")</f>
        <v>○</v>
      </c>
      <c r="Q774" s="24" t="str">
        <f>IF([1]廃業を除いた名簿を貼り付ける!AU765=0,"　","○")</f>
        <v>　</v>
      </c>
      <c r="R774" s="24" t="str">
        <f>IF([1]廃業を除いた名簿を貼り付ける!AV765=0,"　","○")</f>
        <v>　</v>
      </c>
      <c r="S774" s="24" t="str">
        <f>IF([1]廃業を除いた名簿を貼り付ける!AW765=0,"　","○")</f>
        <v>　</v>
      </c>
      <c r="T774" s="24" t="str">
        <f>IF([1]廃業を除いた名簿を貼り付ける!AX765=0,"　","○")</f>
        <v>○</v>
      </c>
      <c r="U774" s="24" t="str">
        <f>IF([1]廃業を除いた名簿を貼り付ける!AY765=0,"　","○")</f>
        <v>○</v>
      </c>
      <c r="V774" s="24" t="str">
        <f>IF([1]廃業を除いた名簿を貼り付ける!AZ765=0,"　","○")</f>
        <v>○</v>
      </c>
      <c r="W774" s="24" t="str">
        <f>IF([1]廃業を除いた名簿を貼り付ける!BA765=0,"　","○")</f>
        <v>○</v>
      </c>
      <c r="X774" s="24" t="str">
        <f>IF([1]廃業を除いた名簿を貼り付ける!BB765=0,"　","○")</f>
        <v>○</v>
      </c>
      <c r="Y774" s="24" t="str">
        <f>IF([1]廃業を除いた名簿を貼り付ける!BC765=0,"　","○")</f>
        <v>○</v>
      </c>
    </row>
    <row r="775" spans="1:25" ht="24.75" customHeight="1" x14ac:dyDescent="0.2">
      <c r="A775" s="19" t="s">
        <v>20</v>
      </c>
      <c r="B775" s="25">
        <f>[1]廃業を除いた名簿を貼り付ける!N766</f>
        <v>1568</v>
      </c>
      <c r="C775" s="26" t="s">
        <v>21</v>
      </c>
      <c r="D775" s="22" t="str">
        <f>[1]廃業を除いた名簿を貼り付ける!D766</f>
        <v>トモサービスエンジニアリング株式会社</v>
      </c>
      <c r="E775" s="22" t="str">
        <f>IF([1]廃業を除いた名簿を貼り付ける!F766="","",[1]廃業を除いた名簿を貼り付ける!F766)</f>
        <v>代表取締役　川名　知広</v>
      </c>
      <c r="F775" s="22" t="str">
        <f>[1]廃業を除いた名簿を貼り付ける!H766&amp;[1]廃業を除いた名簿を貼り付ける!I766</f>
        <v>東京都江戸川区東松本二丁目１８番３号</v>
      </c>
      <c r="G775" s="23">
        <f>[1]廃業を除いた名簿を貼り付ける!P766</f>
        <v>44347</v>
      </c>
      <c r="H775" s="22" t="str">
        <f>[1]廃業を除いた名簿を貼り付ける!AG766</f>
        <v>トモサービスエンジニアリング株式会社</v>
      </c>
      <c r="I775" s="22" t="str">
        <f>[1]廃業を除いた名簿を貼り付ける!AJ766&amp;[1]廃業を除いた名簿を貼り付ける!AK766</f>
        <v>東京都江戸川区東松本二丁目１８番３号</v>
      </c>
      <c r="J775" s="22" t="str">
        <f>[1]廃業を除いた名簿を貼り付ける!AL766</f>
        <v>03-5693-5653</v>
      </c>
      <c r="K775" s="24" t="str">
        <f>IF([1]廃業を除いた名簿を貼り付ける!AO766=0,"　","○")</f>
        <v>○</v>
      </c>
      <c r="L775" s="24" t="str">
        <f>IF([1]廃業を除いた名簿を貼り付ける!AP766=0,"　","○")</f>
        <v>○</v>
      </c>
      <c r="M775" s="24" t="str">
        <f>IF([1]廃業を除いた名簿を貼り付ける!AQ766=0,"　","○")</f>
        <v>○</v>
      </c>
      <c r="N775" s="24" t="str">
        <f>IF([1]廃業を除いた名簿を貼り付ける!AR766=0,"　","○")</f>
        <v>○</v>
      </c>
      <c r="O775" s="24" t="str">
        <f>IF([1]廃業を除いた名簿を貼り付ける!AS766=0,"　","○")</f>
        <v>○</v>
      </c>
      <c r="P775" s="24" t="str">
        <f>IF([1]廃業を除いた名簿を貼り付ける!AT766=0,"　","○")</f>
        <v>○</v>
      </c>
      <c r="Q775" s="24" t="str">
        <f>IF([1]廃業を除いた名簿を貼り付ける!AU766=0,"　","○")</f>
        <v>○</v>
      </c>
      <c r="R775" s="24" t="str">
        <f>IF([1]廃業を除いた名簿を貼り付ける!AV766=0,"　","○")</f>
        <v>○</v>
      </c>
      <c r="S775" s="24" t="str">
        <f>IF([1]廃業を除いた名簿を貼り付ける!AW766=0,"　","○")</f>
        <v>○</v>
      </c>
      <c r="T775" s="24" t="str">
        <f>IF([1]廃業を除いた名簿を貼り付ける!AX766=0,"　","○")</f>
        <v>○</v>
      </c>
      <c r="U775" s="24" t="str">
        <f>IF([1]廃業を除いた名簿を貼り付ける!AY766=0,"　","○")</f>
        <v>○</v>
      </c>
      <c r="V775" s="24" t="str">
        <f>IF([1]廃業を除いた名簿を貼り付ける!AZ766=0,"　","○")</f>
        <v>○</v>
      </c>
      <c r="W775" s="24" t="str">
        <f>IF([1]廃業を除いた名簿を貼り付ける!BA766=0,"　","○")</f>
        <v>○</v>
      </c>
      <c r="X775" s="24" t="str">
        <f>IF([1]廃業を除いた名簿を貼り付ける!BB766=0,"　","○")</f>
        <v>○</v>
      </c>
      <c r="Y775" s="24" t="str">
        <f>IF([1]廃業を除いた名簿を貼り付ける!BC766=0,"　","○")</f>
        <v>○</v>
      </c>
    </row>
    <row r="776" spans="1:25" ht="24.75" customHeight="1" x14ac:dyDescent="0.2">
      <c r="A776" s="19" t="s">
        <v>20</v>
      </c>
      <c r="B776" s="25">
        <f>[1]廃業を除いた名簿を貼り付ける!N767</f>
        <v>1569</v>
      </c>
      <c r="C776" s="26" t="s">
        <v>21</v>
      </c>
      <c r="D776" s="22" t="str">
        <f>[1]廃業を除いた名簿を貼り付ける!D767</f>
        <v>株式会社ＷＨＩＲＬ　ＷＩＮＤ</v>
      </c>
      <c r="E776" s="22" t="str">
        <f>IF([1]廃業を除いた名簿を貼り付ける!F767="","",[1]廃業を除いた名簿を貼り付ける!F767)</f>
        <v>代表取締役　滝沢　良</v>
      </c>
      <c r="F776" s="22" t="str">
        <f>[1]廃業を除いた名簿を貼り付ける!H767&amp;[1]廃業を除いた名簿を貼り付ける!I767</f>
        <v>東京都練馬区大泉町一丁目１４番９号</v>
      </c>
      <c r="G776" s="23">
        <f>[1]廃業を除いた名簿を貼り付ける!P767</f>
        <v>44347</v>
      </c>
      <c r="H776" s="22" t="str">
        <f>[1]廃業を除いた名簿を貼り付ける!AG767</f>
        <v>株式会社ＷＨＩＲＬ　ＷＩＮＤ</v>
      </c>
      <c r="I776" s="22" t="str">
        <f>[1]廃業を除いた名簿を貼り付ける!AJ767&amp;[1]廃業を除いた名簿を貼り付ける!AK767</f>
        <v>東京都練馬区大泉町一丁目１４番９号</v>
      </c>
      <c r="J776" s="22" t="str">
        <f>[1]廃業を除いた名簿を貼り付ける!AL767</f>
        <v>03-5935-9830</v>
      </c>
      <c r="K776" s="24" t="str">
        <f>IF([1]廃業を除いた名簿を貼り付ける!AO767=0,"　","○")</f>
        <v>○</v>
      </c>
      <c r="L776" s="24" t="str">
        <f>IF([1]廃業を除いた名簿を貼り付ける!AP767=0,"　","○")</f>
        <v>○</v>
      </c>
      <c r="M776" s="24" t="str">
        <f>IF([1]廃業を除いた名簿を貼り付ける!AQ767=0,"　","○")</f>
        <v>○</v>
      </c>
      <c r="N776" s="24" t="str">
        <f>IF([1]廃業を除いた名簿を貼り付ける!AR767=0,"　","○")</f>
        <v>○</v>
      </c>
      <c r="O776" s="24" t="str">
        <f>IF([1]廃業を除いた名簿を貼り付ける!AS767=0,"　","○")</f>
        <v>○</v>
      </c>
      <c r="P776" s="24" t="str">
        <f>IF([1]廃業を除いた名簿を貼り付ける!AT767=0,"　","○")</f>
        <v>○</v>
      </c>
      <c r="Q776" s="24" t="str">
        <f>IF([1]廃業を除いた名簿を貼り付ける!AU767=0,"　","○")</f>
        <v>○</v>
      </c>
      <c r="R776" s="24" t="str">
        <f>IF([1]廃業を除いた名簿を貼り付ける!AV767=0,"　","○")</f>
        <v>○</v>
      </c>
      <c r="S776" s="24" t="str">
        <f>IF([1]廃業を除いた名簿を貼り付ける!AW767=0,"　","○")</f>
        <v>○</v>
      </c>
      <c r="T776" s="24" t="str">
        <f>IF([1]廃業を除いた名簿を貼り付ける!AX767=0,"　","○")</f>
        <v>○</v>
      </c>
      <c r="U776" s="24" t="str">
        <f>IF([1]廃業を除いた名簿を貼り付ける!AY767=0,"　","○")</f>
        <v>○</v>
      </c>
      <c r="V776" s="24" t="str">
        <f>IF([1]廃業を除いた名簿を貼り付ける!AZ767=0,"　","○")</f>
        <v>○</v>
      </c>
      <c r="W776" s="24" t="str">
        <f>IF([1]廃業を除いた名簿を貼り付ける!BA767=0,"　","○")</f>
        <v>○</v>
      </c>
      <c r="X776" s="24" t="str">
        <f>IF([1]廃業を除いた名簿を貼り付ける!BB767=0,"　","○")</f>
        <v>○</v>
      </c>
      <c r="Y776" s="24" t="str">
        <f>IF([1]廃業を除いた名簿を貼り付ける!BC767=0,"　","○")</f>
        <v>○</v>
      </c>
    </row>
    <row r="777" spans="1:25" ht="24.75" customHeight="1" x14ac:dyDescent="0.2">
      <c r="A777" s="19" t="s">
        <v>20</v>
      </c>
      <c r="B777" s="25">
        <f>[1]廃業を除いた名簿を貼り付ける!N768</f>
        <v>1571</v>
      </c>
      <c r="C777" s="26" t="s">
        <v>21</v>
      </c>
      <c r="D777" s="22" t="str">
        <f>[1]廃業を除いた名簿を貼り付ける!D768</f>
        <v>株式会社レジェンド</v>
      </c>
      <c r="E777" s="22" t="str">
        <f>IF([1]廃業を除いた名簿を貼り付ける!F768="","",[1]廃業を除いた名簿を貼り付ける!F768)</f>
        <v>代表取締役　諏訪　彰</v>
      </c>
      <c r="F777" s="22" t="str">
        <f>[1]廃業を除いた名簿を貼り付ける!H768&amp;[1]廃業を除いた名簿を貼り付ける!I768</f>
        <v>神奈川県相模原市中央区陽光台四丁目１５番９号</v>
      </c>
      <c r="G777" s="23">
        <f>[1]廃業を除いた名簿を貼り付ける!P768</f>
        <v>44347</v>
      </c>
      <c r="H777" s="22" t="str">
        <f>[1]廃業を除いた名簿を貼り付ける!AG768</f>
        <v>株式会社レジェンド</v>
      </c>
      <c r="I777" s="22" t="str">
        <f>[1]廃業を除いた名簿を貼り付ける!AJ768&amp;[1]廃業を除いた名簿を貼り付ける!AK768</f>
        <v>神奈川県相模原市中央区陽光台四丁目１５番９号</v>
      </c>
      <c r="J777" s="22" t="str">
        <f>[1]廃業を除いた名簿を貼り付ける!AL768</f>
        <v>042-705-7120</v>
      </c>
      <c r="K777" s="24" t="str">
        <f>IF([1]廃業を除いた名簿を貼り付ける!AO768=0,"　","○")</f>
        <v>○</v>
      </c>
      <c r="L777" s="24" t="str">
        <f>IF([1]廃業を除いた名簿を貼り付ける!AP768=0,"　","○")</f>
        <v>○</v>
      </c>
      <c r="M777" s="24" t="str">
        <f>IF([1]廃業を除いた名簿を貼り付ける!AQ768=0,"　","○")</f>
        <v>○</v>
      </c>
      <c r="N777" s="24" t="str">
        <f>IF([1]廃業を除いた名簿を貼り付ける!AR768=0,"　","○")</f>
        <v>○</v>
      </c>
      <c r="O777" s="24" t="str">
        <f>IF([1]廃業を除いた名簿を貼り付ける!AS768=0,"　","○")</f>
        <v>○</v>
      </c>
      <c r="P777" s="24" t="str">
        <f>IF([1]廃業を除いた名簿を貼り付ける!AT768=0,"　","○")</f>
        <v>○</v>
      </c>
      <c r="Q777" s="24" t="str">
        <f>IF([1]廃業を除いた名簿を貼り付ける!AU768=0,"　","○")</f>
        <v>○</v>
      </c>
      <c r="R777" s="24" t="str">
        <f>IF([1]廃業を除いた名簿を貼り付ける!AV768=0,"　","○")</f>
        <v>○</v>
      </c>
      <c r="S777" s="24" t="str">
        <f>IF([1]廃業を除いた名簿を貼り付ける!AW768=0,"　","○")</f>
        <v>○</v>
      </c>
      <c r="T777" s="24" t="str">
        <f>IF([1]廃業を除いた名簿を貼り付ける!AX768=0,"　","○")</f>
        <v>○</v>
      </c>
      <c r="U777" s="24" t="str">
        <f>IF([1]廃業を除いた名簿を貼り付ける!AY768=0,"　","○")</f>
        <v>○</v>
      </c>
      <c r="V777" s="24" t="str">
        <f>IF([1]廃業を除いた名簿を貼り付ける!AZ768=0,"　","○")</f>
        <v>○</v>
      </c>
      <c r="W777" s="24" t="str">
        <f>IF([1]廃業を除いた名簿を貼り付ける!BA768=0,"　","○")</f>
        <v>○</v>
      </c>
      <c r="X777" s="24" t="str">
        <f>IF([1]廃業を除いた名簿を貼り付ける!BB768=0,"　","○")</f>
        <v>○</v>
      </c>
      <c r="Y777" s="24" t="str">
        <f>IF([1]廃業を除いた名簿を貼り付ける!BC768=0,"　","○")</f>
        <v>○</v>
      </c>
    </row>
    <row r="778" spans="1:25" ht="24.75" customHeight="1" x14ac:dyDescent="0.2">
      <c r="A778" s="19" t="s">
        <v>20</v>
      </c>
      <c r="B778" s="25">
        <f>[1]廃業を除いた名簿を貼り付ける!N769</f>
        <v>1572</v>
      </c>
      <c r="C778" s="26" t="s">
        <v>21</v>
      </c>
      <c r="D778" s="22" t="str">
        <f>[1]廃業を除いた名簿を貼り付ける!D769</f>
        <v>株式会社御用</v>
      </c>
      <c r="E778" s="22" t="str">
        <f>IF([1]廃業を除いた名簿を貼り付ける!F769="","",[1]廃業を除いた名簿を貼り付ける!F769)</f>
        <v>代表取締役　三浦　隆男</v>
      </c>
      <c r="F778" s="22" t="str">
        <f>[1]廃業を除いた名簿を貼り付ける!H769&amp;[1]廃業を除いた名簿を貼り付ける!I769</f>
        <v>東京都江東区亀戸七丁目６番９号</v>
      </c>
      <c r="G778" s="23">
        <f>[1]廃業を除いた名簿を貼り付ける!P769</f>
        <v>44355</v>
      </c>
      <c r="H778" s="22" t="str">
        <f>[1]廃業を除いた名簿を貼り付ける!AG769</f>
        <v>株式会社御用</v>
      </c>
      <c r="I778" s="22" t="str">
        <f>[1]廃業を除いた名簿を貼り付ける!AJ769&amp;[1]廃業を除いた名簿を貼り付ける!AK769</f>
        <v>東京都江東区亀戸七丁目６番９号</v>
      </c>
      <c r="J778" s="22" t="str">
        <f>[1]廃業を除いた名簿を貼り付ける!AL769</f>
        <v>03-5858-5410</v>
      </c>
      <c r="K778" s="24" t="str">
        <f>IF([1]廃業を除いた名簿を貼り付ける!AO769=0,"　","○")</f>
        <v>○</v>
      </c>
      <c r="L778" s="24" t="str">
        <f>IF([1]廃業を除いた名簿を貼り付ける!AP769=0,"　","○")</f>
        <v>○</v>
      </c>
      <c r="M778" s="24" t="str">
        <f>IF([1]廃業を除いた名簿を貼り付ける!AQ769=0,"　","○")</f>
        <v>○</v>
      </c>
      <c r="N778" s="24" t="str">
        <f>IF([1]廃業を除いた名簿を貼り付ける!AR769=0,"　","○")</f>
        <v>○</v>
      </c>
      <c r="O778" s="24" t="str">
        <f>IF([1]廃業を除いた名簿を貼り付ける!AS769=0,"　","○")</f>
        <v>○</v>
      </c>
      <c r="P778" s="24" t="str">
        <f>IF([1]廃業を除いた名簿を貼り付ける!AT769=0,"　","○")</f>
        <v>○</v>
      </c>
      <c r="Q778" s="24" t="str">
        <f>IF([1]廃業を除いた名簿を貼り付ける!AU769=0,"　","○")</f>
        <v>○</v>
      </c>
      <c r="R778" s="24" t="str">
        <f>IF([1]廃業を除いた名簿を貼り付ける!AV769=0,"　","○")</f>
        <v>○</v>
      </c>
      <c r="S778" s="24" t="str">
        <f>IF([1]廃業を除いた名簿を貼り付ける!AW769=0,"　","○")</f>
        <v>○</v>
      </c>
      <c r="T778" s="24" t="str">
        <f>IF([1]廃業を除いた名簿を貼り付ける!AX769=0,"　","○")</f>
        <v>○</v>
      </c>
      <c r="U778" s="24" t="str">
        <f>IF([1]廃業を除いた名簿を貼り付ける!AY769=0,"　","○")</f>
        <v>○</v>
      </c>
      <c r="V778" s="24" t="str">
        <f>IF([1]廃業を除いた名簿を貼り付ける!AZ769=0,"　","○")</f>
        <v>○</v>
      </c>
      <c r="W778" s="24" t="str">
        <f>IF([1]廃業を除いた名簿を貼り付ける!BA769=0,"　","○")</f>
        <v>○</v>
      </c>
      <c r="X778" s="24" t="str">
        <f>IF([1]廃業を除いた名簿を貼り付ける!BB769=0,"　","○")</f>
        <v>○</v>
      </c>
      <c r="Y778" s="24" t="str">
        <f>IF([1]廃業を除いた名簿を貼り付ける!BC769=0,"　","○")</f>
        <v>○</v>
      </c>
    </row>
    <row r="779" spans="1:25" ht="24.75" customHeight="1" x14ac:dyDescent="0.2">
      <c r="A779" s="19" t="s">
        <v>20</v>
      </c>
      <c r="B779" s="25">
        <f>[1]廃業を除いた名簿を貼り付ける!N770</f>
        <v>1573</v>
      </c>
      <c r="C779" s="26" t="s">
        <v>21</v>
      </c>
      <c r="D779" s="22" t="str">
        <f>[1]廃業を除いた名簿を貼り付ける!D770</f>
        <v>株式会社ＴＳサービス</v>
      </c>
      <c r="E779" s="22" t="str">
        <f>IF([1]廃業を除いた名簿を貼り付ける!F770="","",[1]廃業を除いた名簿を貼り付ける!F770)</f>
        <v>代表取締役　新場　謙久</v>
      </c>
      <c r="F779" s="22" t="str">
        <f>[1]廃業を除いた名簿を貼り付ける!H770&amp;[1]廃業を除いた名簿を貼り付ける!I770</f>
        <v>埼玉県さいたま市南区文蔵二丁目19番7号</v>
      </c>
      <c r="G779" s="23">
        <f>[1]廃業を除いた名簿を貼り付ける!P770</f>
        <v>44355</v>
      </c>
      <c r="H779" s="22" t="str">
        <f>[1]廃業を除いた名簿を貼り付ける!AG770</f>
        <v>株式会社ＴＳサービス</v>
      </c>
      <c r="I779" s="22" t="str">
        <f>[1]廃業を除いた名簿を貼り付ける!AJ770&amp;[1]廃業を除いた名簿を貼り付ける!AK770</f>
        <v>埼玉県さいたま市南区文蔵二丁目19番7号</v>
      </c>
      <c r="J779" s="22" t="str">
        <f>[1]廃業を除いた名簿を貼り付ける!AL770</f>
        <v>048-789-6421</v>
      </c>
      <c r="K779" s="24" t="str">
        <f>IF([1]廃業を除いた名簿を貼り付ける!AO770=0,"　","○")</f>
        <v>○</v>
      </c>
      <c r="L779" s="24" t="str">
        <f>IF([1]廃業を除いた名簿を貼り付ける!AP770=0,"　","○")</f>
        <v>○</v>
      </c>
      <c r="M779" s="24" t="str">
        <f>IF([1]廃業を除いた名簿を貼り付ける!AQ770=0,"　","○")</f>
        <v>○</v>
      </c>
      <c r="N779" s="24" t="str">
        <f>IF([1]廃業を除いた名簿を貼り付ける!AR770=0,"　","○")</f>
        <v>○</v>
      </c>
      <c r="O779" s="24" t="str">
        <f>IF([1]廃業を除いた名簿を貼り付ける!AS770=0,"　","○")</f>
        <v>○</v>
      </c>
      <c r="P779" s="24" t="str">
        <f>IF([1]廃業を除いた名簿を貼り付ける!AT770=0,"　","○")</f>
        <v>○</v>
      </c>
      <c r="Q779" s="24" t="str">
        <f>IF([1]廃業を除いた名簿を貼り付ける!AU770=0,"　","○")</f>
        <v>○</v>
      </c>
      <c r="R779" s="24" t="str">
        <f>IF([1]廃業を除いた名簿を貼り付ける!AV770=0,"　","○")</f>
        <v>○</v>
      </c>
      <c r="S779" s="24" t="str">
        <f>IF([1]廃業を除いた名簿を貼り付ける!AW770=0,"　","○")</f>
        <v>○</v>
      </c>
      <c r="T779" s="24" t="str">
        <f>IF([1]廃業を除いた名簿を貼り付ける!AX770=0,"　","○")</f>
        <v>　</v>
      </c>
      <c r="U779" s="24" t="str">
        <f>IF([1]廃業を除いた名簿を貼り付ける!AY770=0,"　","○")</f>
        <v>　</v>
      </c>
      <c r="V779" s="24" t="str">
        <f>IF([1]廃業を除いた名簿を貼り付ける!AZ770=0,"　","○")</f>
        <v>　</v>
      </c>
      <c r="W779" s="24" t="str">
        <f>IF([1]廃業を除いた名簿を貼り付ける!BA770=0,"　","○")</f>
        <v>　</v>
      </c>
      <c r="X779" s="24" t="str">
        <f>IF([1]廃業を除いた名簿を貼り付ける!BB770=0,"　","○")</f>
        <v>　</v>
      </c>
      <c r="Y779" s="24" t="str">
        <f>IF([1]廃業を除いた名簿を貼り付ける!BC770=0,"　","○")</f>
        <v>　</v>
      </c>
    </row>
    <row r="780" spans="1:25" ht="24.75" customHeight="1" x14ac:dyDescent="0.2">
      <c r="A780" s="19" t="s">
        <v>20</v>
      </c>
      <c r="B780" s="25">
        <f>[1]廃業を除いた名簿を貼り付ける!N771</f>
        <v>1574</v>
      </c>
      <c r="C780" s="26" t="s">
        <v>21</v>
      </c>
      <c r="D780" s="22" t="str">
        <f>[1]廃業を除いた名簿を貼り付ける!D771</f>
        <v>成島　晴紀</v>
      </c>
      <c r="E780" s="22" t="str">
        <f>IF([1]廃業を除いた名簿を貼り付ける!F771="","",[1]廃業を除いた名簿を貼り付ける!F771)</f>
        <v/>
      </c>
      <c r="F780" s="22" t="str">
        <f>[1]廃業を除いた名簿を貼り付ける!H771&amp;[1]廃業を除いた名簿を貼り付ける!I771</f>
        <v>栃木県宇都宮市石井町3122番地10　T&amp;MユーミーⅠ203</v>
      </c>
      <c r="G780" s="23">
        <f>[1]廃業を除いた名簿を貼り付ける!P771</f>
        <v>44368</v>
      </c>
      <c r="H780" s="22" t="str">
        <f>[1]廃業を除いた名簿を貼り付ける!AG771</f>
        <v>ファインテック</v>
      </c>
      <c r="I780" s="22" t="str">
        <f>[1]廃業を除いた名簿を貼り付ける!AJ771&amp;[1]廃業を除いた名簿を貼り付ける!AK771</f>
        <v>栃木県宇都宮市西刑部町２４０６番地５</v>
      </c>
      <c r="J780" s="22" t="str">
        <f>[1]廃業を除いた名簿を貼り付ける!AL771</f>
        <v>028-656-6445</v>
      </c>
      <c r="K780" s="24" t="str">
        <f>IF([1]廃業を除いた名簿を貼り付ける!AO771=0,"　","○")</f>
        <v>○</v>
      </c>
      <c r="L780" s="24" t="str">
        <f>IF([1]廃業を除いた名簿を貼り付ける!AP771=0,"　","○")</f>
        <v>○</v>
      </c>
      <c r="M780" s="24" t="str">
        <f>IF([1]廃業を除いた名簿を貼り付ける!AQ771=0,"　","○")</f>
        <v>○</v>
      </c>
      <c r="N780" s="24" t="str">
        <f>IF([1]廃業を除いた名簿を貼り付ける!AR771=0,"　","○")</f>
        <v>○</v>
      </c>
      <c r="O780" s="24" t="str">
        <f>IF([1]廃業を除いた名簿を貼り付ける!AS771=0,"　","○")</f>
        <v>○</v>
      </c>
      <c r="P780" s="24" t="str">
        <f>IF([1]廃業を除いた名簿を貼り付ける!AT771=0,"　","○")</f>
        <v>○</v>
      </c>
      <c r="Q780" s="24" t="str">
        <f>IF([1]廃業を除いた名簿を貼り付ける!AU771=0,"　","○")</f>
        <v>　</v>
      </c>
      <c r="R780" s="24" t="str">
        <f>IF([1]廃業を除いた名簿を貼り付ける!AV771=0,"　","○")</f>
        <v>　</v>
      </c>
      <c r="S780" s="24" t="str">
        <f>IF([1]廃業を除いた名簿を貼り付ける!AW771=0,"　","○")</f>
        <v>　</v>
      </c>
      <c r="T780" s="24" t="str">
        <f>IF([1]廃業を除いた名簿を貼り付ける!AX771=0,"　","○")</f>
        <v>○</v>
      </c>
      <c r="U780" s="24" t="str">
        <f>IF([1]廃業を除いた名簿を貼り付ける!AY771=0,"　","○")</f>
        <v>○</v>
      </c>
      <c r="V780" s="24" t="str">
        <f>IF([1]廃業を除いた名簿を貼り付ける!AZ771=0,"　","○")</f>
        <v>○</v>
      </c>
      <c r="W780" s="24" t="str">
        <f>IF([1]廃業を除いた名簿を貼り付ける!BA771=0,"　","○")</f>
        <v>○</v>
      </c>
      <c r="X780" s="24" t="str">
        <f>IF([1]廃業を除いた名簿を貼り付ける!BB771=0,"　","○")</f>
        <v>○</v>
      </c>
      <c r="Y780" s="24" t="str">
        <f>IF([1]廃業を除いた名簿を貼り付ける!BC771=0,"　","○")</f>
        <v>○</v>
      </c>
    </row>
    <row r="781" spans="1:25" ht="24.75" customHeight="1" x14ac:dyDescent="0.2">
      <c r="A781" s="19" t="s">
        <v>20</v>
      </c>
      <c r="B781" s="25">
        <f>[1]廃業を除いた名簿を貼り付ける!N772</f>
        <v>1577</v>
      </c>
      <c r="C781" s="26" t="s">
        <v>21</v>
      </c>
      <c r="D781" s="22" t="str">
        <f>[1]廃業を除いた名簿を貼り付ける!D772</f>
        <v>有限会社ワタナベ設備</v>
      </c>
      <c r="E781" s="22" t="str">
        <f>IF([1]廃業を除いた名簿を貼り付ける!F772="","",[1]廃業を除いた名簿を貼り付ける!F772)</f>
        <v>代表取締役　渡辺　俊康</v>
      </c>
      <c r="F781" s="22" t="str">
        <f>[1]廃業を除いた名簿を貼り付ける!H772&amp;[1]廃業を除いた名簿を貼り付ける!I772</f>
        <v>神奈川県横浜市泉区和泉中央北四丁目17番3号</v>
      </c>
      <c r="G781" s="23">
        <f>[1]廃業を除いた名簿を貼り付ける!P772</f>
        <v>44369</v>
      </c>
      <c r="H781" s="22" t="str">
        <f>[1]廃業を除いた名簿を貼り付ける!AG772</f>
        <v>有限会社ワタナベ設備</v>
      </c>
      <c r="I781" s="22" t="str">
        <f>[1]廃業を除いた名簿を貼り付ける!AJ772&amp;[1]廃業を除いた名簿を貼り付ける!AK772</f>
        <v>神奈川県横浜市泉区和泉中央北四丁目17番3号</v>
      </c>
      <c r="J781" s="22" t="str">
        <f>[1]廃業を除いた名簿を貼り付ける!AL772</f>
        <v>045-803-1302</v>
      </c>
      <c r="K781" s="24" t="str">
        <f>IF([1]廃業を除いた名簿を貼り付ける!AO772=0,"　","○")</f>
        <v>○</v>
      </c>
      <c r="L781" s="24" t="str">
        <f>IF([1]廃業を除いた名簿を貼り付ける!AP772=0,"　","○")</f>
        <v>○</v>
      </c>
      <c r="M781" s="24" t="str">
        <f>IF([1]廃業を除いた名簿を貼り付ける!AQ772=0,"　","○")</f>
        <v>○</v>
      </c>
      <c r="N781" s="24" t="str">
        <f>IF([1]廃業を除いた名簿を貼り付ける!AR772=0,"　","○")</f>
        <v>○</v>
      </c>
      <c r="O781" s="24" t="str">
        <f>IF([1]廃業を除いた名簿を貼り付ける!AS772=0,"　","○")</f>
        <v>○</v>
      </c>
      <c r="P781" s="24" t="str">
        <f>IF([1]廃業を除いた名簿を貼り付ける!AT772=0,"　","○")</f>
        <v>○</v>
      </c>
      <c r="Q781" s="24" t="str">
        <f>IF([1]廃業を除いた名簿を貼り付ける!AU772=0,"　","○")</f>
        <v>　</v>
      </c>
      <c r="R781" s="24" t="str">
        <f>IF([1]廃業を除いた名簿を貼り付ける!AV772=0,"　","○")</f>
        <v>　</v>
      </c>
      <c r="S781" s="24" t="str">
        <f>IF([1]廃業を除いた名簿を貼り付ける!AW772=0,"　","○")</f>
        <v>　</v>
      </c>
      <c r="T781" s="24" t="str">
        <f>IF([1]廃業を除いた名簿を貼り付ける!AX772=0,"　","○")</f>
        <v>○</v>
      </c>
      <c r="U781" s="24" t="str">
        <f>IF([1]廃業を除いた名簿を貼り付ける!AY772=0,"　","○")</f>
        <v>○</v>
      </c>
      <c r="V781" s="24" t="str">
        <f>IF([1]廃業を除いた名簿を貼り付ける!AZ772=0,"　","○")</f>
        <v>○</v>
      </c>
      <c r="W781" s="24" t="str">
        <f>IF([1]廃業を除いた名簿を貼り付ける!BA772=0,"　","○")</f>
        <v>○</v>
      </c>
      <c r="X781" s="24" t="str">
        <f>IF([1]廃業を除いた名簿を貼り付ける!BB772=0,"　","○")</f>
        <v>○</v>
      </c>
      <c r="Y781" s="24" t="str">
        <f>IF([1]廃業を除いた名簿を貼り付ける!BC772=0,"　","○")</f>
        <v>○</v>
      </c>
    </row>
    <row r="782" spans="1:25" ht="24.75" customHeight="1" x14ac:dyDescent="0.2">
      <c r="A782" s="19" t="s">
        <v>20</v>
      </c>
      <c r="B782" s="25">
        <f>[1]廃業を除いた名簿を貼り付ける!N773</f>
        <v>1578</v>
      </c>
      <c r="C782" s="26" t="s">
        <v>21</v>
      </c>
      <c r="D782" s="22" t="str">
        <f>[1]廃業を除いた名簿を貼り付ける!D773</f>
        <v>株式会社利光ファシリティーズ</v>
      </c>
      <c r="E782" s="22" t="str">
        <f>IF([1]廃業を除いた名簿を貼り付ける!F773="","",[1]廃業を除いた名簿を貼り付ける!F773)</f>
        <v>代表取締役　中村　祐起</v>
      </c>
      <c r="F782" s="22" t="str">
        <f>[1]廃業を除いた名簿を貼り付ける!H773&amp;[1]廃業を除いた名簿を貼り付ける!I773</f>
        <v>横浜市緑区中山一丁目７番８号</v>
      </c>
      <c r="G782" s="23">
        <f>[1]廃業を除いた名簿を貼り付ける!P773</f>
        <v>44369</v>
      </c>
      <c r="H782" s="22" t="str">
        <f>[1]廃業を除いた名簿を貼り付ける!AG773</f>
        <v>株式会社利光ファシリティーズ</v>
      </c>
      <c r="I782" s="22" t="str">
        <f>[1]廃業を除いた名簿を貼り付ける!AJ773&amp;[1]廃業を除いた名簿を貼り付ける!AK773</f>
        <v>横浜市緑区中山一丁目７番８号</v>
      </c>
      <c r="J782" s="22" t="str">
        <f>[1]廃業を除いた名簿を貼り付ける!AL773</f>
        <v>045-482-7193</v>
      </c>
      <c r="K782" s="24" t="str">
        <f>IF([1]廃業を除いた名簿を貼り付ける!AO773=0,"　","○")</f>
        <v>○</v>
      </c>
      <c r="L782" s="24" t="str">
        <f>IF([1]廃業を除いた名簿を貼り付ける!AP773=0,"　","○")</f>
        <v>○</v>
      </c>
      <c r="M782" s="24" t="str">
        <f>IF([1]廃業を除いた名簿を貼り付ける!AQ773=0,"　","○")</f>
        <v>○</v>
      </c>
      <c r="N782" s="24" t="str">
        <f>IF([1]廃業を除いた名簿を貼り付ける!AR773=0,"　","○")</f>
        <v>○</v>
      </c>
      <c r="O782" s="24" t="str">
        <f>IF([1]廃業を除いた名簿を貼り付ける!AS773=0,"　","○")</f>
        <v>○</v>
      </c>
      <c r="P782" s="24" t="str">
        <f>IF([1]廃業を除いた名簿を貼り付ける!AT773=0,"　","○")</f>
        <v>○</v>
      </c>
      <c r="Q782" s="24" t="str">
        <f>IF([1]廃業を除いた名簿を貼り付ける!AU773=0,"　","○")</f>
        <v>○</v>
      </c>
      <c r="R782" s="24" t="str">
        <f>IF([1]廃業を除いた名簿を貼り付ける!AV773=0,"　","○")</f>
        <v>○</v>
      </c>
      <c r="S782" s="24" t="str">
        <f>IF([1]廃業を除いた名簿を貼り付ける!AW773=0,"　","○")</f>
        <v>○</v>
      </c>
      <c r="T782" s="24" t="str">
        <f>IF([1]廃業を除いた名簿を貼り付ける!AX773=0,"　","○")</f>
        <v>○</v>
      </c>
      <c r="U782" s="24" t="str">
        <f>IF([1]廃業を除いた名簿を貼り付ける!AY773=0,"　","○")</f>
        <v>○</v>
      </c>
      <c r="V782" s="24" t="str">
        <f>IF([1]廃業を除いた名簿を貼り付ける!AZ773=0,"　","○")</f>
        <v>○</v>
      </c>
      <c r="W782" s="24" t="str">
        <f>IF([1]廃業を除いた名簿を貼り付ける!BA773=0,"　","○")</f>
        <v>○</v>
      </c>
      <c r="X782" s="24" t="str">
        <f>IF([1]廃業を除いた名簿を貼り付ける!BB773=0,"　","○")</f>
        <v>○</v>
      </c>
      <c r="Y782" s="24" t="str">
        <f>IF([1]廃業を除いた名簿を貼り付ける!BC773=0,"　","○")</f>
        <v>○</v>
      </c>
    </row>
    <row r="783" spans="1:25" ht="24.75" customHeight="1" x14ac:dyDescent="0.2">
      <c r="A783" s="19" t="s">
        <v>20</v>
      </c>
      <c r="B783" s="25">
        <f>[1]廃業を除いた名簿を貼り付ける!N774</f>
        <v>1579</v>
      </c>
      <c r="C783" s="26" t="s">
        <v>21</v>
      </c>
      <c r="D783" s="22" t="str">
        <f>[1]廃業を除いた名簿を貼り付ける!D774</f>
        <v>菱熱工業株式会社</v>
      </c>
      <c r="E783" s="22" t="str">
        <f>IF([1]廃業を除いた名簿を貼り付ける!F774="","",[1]廃業を除いた名簿を貼り付ける!F774)</f>
        <v>代表取締役　近藤　貢</v>
      </c>
      <c r="F783" s="22" t="str">
        <f>[1]廃業を除いた名簿を貼り付ける!H774&amp;[1]廃業を除いた名簿を貼り付ける!I774</f>
        <v>東京都大田区南馬込二丁目２９番１７号</v>
      </c>
      <c r="G783" s="23">
        <f>[1]廃業を除いた名簿を貼り付ける!P774</f>
        <v>44375</v>
      </c>
      <c r="H783" s="22" t="str">
        <f>[1]廃業を除いた名簿を貼り付ける!AG774</f>
        <v>菱熱工業株式会社</v>
      </c>
      <c r="I783" s="22" t="str">
        <f>[1]廃業を除いた名簿を貼り付ける!AJ774&amp;[1]廃業を除いた名簿を貼り付ける!AK774</f>
        <v>東京都大田区南馬込二丁目２９番１７号</v>
      </c>
      <c r="J783" s="22" t="str">
        <f>[1]廃業を除いた名簿を貼り付ける!AL774</f>
        <v>03-3778-2111</v>
      </c>
      <c r="K783" s="24" t="str">
        <f>IF([1]廃業を除いた名簿を貼り付ける!AO774=0,"　","○")</f>
        <v>○</v>
      </c>
      <c r="L783" s="24" t="str">
        <f>IF([1]廃業を除いた名簿を貼り付ける!AP774=0,"　","○")</f>
        <v>○</v>
      </c>
      <c r="M783" s="24" t="str">
        <f>IF([1]廃業を除いた名簿を貼り付ける!AQ774=0,"　","○")</f>
        <v>○</v>
      </c>
      <c r="N783" s="24" t="str">
        <f>IF([1]廃業を除いた名簿を貼り付ける!AR774=0,"　","○")</f>
        <v>○</v>
      </c>
      <c r="O783" s="24" t="str">
        <f>IF([1]廃業を除いた名簿を貼り付ける!AS774=0,"　","○")</f>
        <v>○</v>
      </c>
      <c r="P783" s="24" t="str">
        <f>IF([1]廃業を除いた名簿を貼り付ける!AT774=0,"　","○")</f>
        <v>○</v>
      </c>
      <c r="Q783" s="24" t="str">
        <f>IF([1]廃業を除いた名簿を貼り付ける!AU774=0,"　","○")</f>
        <v>○</v>
      </c>
      <c r="R783" s="24" t="str">
        <f>IF([1]廃業を除いた名簿を貼り付ける!AV774=0,"　","○")</f>
        <v>○</v>
      </c>
      <c r="S783" s="24" t="str">
        <f>IF([1]廃業を除いた名簿を貼り付ける!AW774=0,"　","○")</f>
        <v>○</v>
      </c>
      <c r="T783" s="24" t="str">
        <f>IF([1]廃業を除いた名簿を貼り付ける!AX774=0,"　","○")</f>
        <v>○</v>
      </c>
      <c r="U783" s="24" t="str">
        <f>IF([1]廃業を除いた名簿を貼り付ける!AY774=0,"　","○")</f>
        <v>○</v>
      </c>
      <c r="V783" s="24" t="str">
        <f>IF([1]廃業を除いた名簿を貼り付ける!AZ774=0,"　","○")</f>
        <v>○</v>
      </c>
      <c r="W783" s="24" t="str">
        <f>IF([1]廃業を除いた名簿を貼り付ける!BA774=0,"　","○")</f>
        <v>○</v>
      </c>
      <c r="X783" s="24" t="str">
        <f>IF([1]廃業を除いた名簿を貼り付ける!BB774=0,"　","○")</f>
        <v>○</v>
      </c>
      <c r="Y783" s="24" t="str">
        <f>IF([1]廃業を除いた名簿を貼り付ける!BC774=0,"　","○")</f>
        <v>○</v>
      </c>
    </row>
    <row r="784" spans="1:25" ht="24.75" customHeight="1" x14ac:dyDescent="0.2">
      <c r="A784" s="19" t="s">
        <v>20</v>
      </c>
      <c r="B784" s="25">
        <f>[1]廃業を除いた名簿を貼り付ける!N775</f>
        <v>1580</v>
      </c>
      <c r="C784" s="26" t="s">
        <v>21</v>
      </c>
      <c r="D784" s="22" t="str">
        <f>[1]廃業を除いた名簿を貼り付ける!D775</f>
        <v>株式会社岩﨑設備</v>
      </c>
      <c r="E784" s="22" t="str">
        <f>IF([1]廃業を除いた名簿を貼り付ける!F775="","",[1]廃業を除いた名簿を貼り付ける!F775)</f>
        <v>代表取締役　岩﨑　一素</v>
      </c>
      <c r="F784" s="22" t="str">
        <f>[1]廃業を除いた名簿を貼り付ける!H775&amp;[1]廃業を除いた名簿を貼り付ける!I775</f>
        <v>群馬県太田市新田上田中町１０３４番地</v>
      </c>
      <c r="G784" s="23">
        <f>[1]廃業を除いた名簿を貼り付ける!P775</f>
        <v>44375</v>
      </c>
      <c r="H784" s="22" t="str">
        <f>[1]廃業を除いた名簿を貼り付ける!AG775</f>
        <v>株式会社岩﨑設備</v>
      </c>
      <c r="I784" s="22" t="str">
        <f>[1]廃業を除いた名簿を貼り付ける!AJ775&amp;[1]廃業を除いた名簿を貼り付ける!AK775</f>
        <v>群馬県太田市新田上田中町１０３４番地</v>
      </c>
      <c r="J784" s="22" t="str">
        <f>[1]廃業を除いた名簿を貼り付ける!AL775</f>
        <v>0276-56-7454</v>
      </c>
      <c r="K784" s="24" t="str">
        <f>IF([1]廃業を除いた名簿を貼り付ける!AO775=0,"　","○")</f>
        <v>○</v>
      </c>
      <c r="L784" s="24" t="str">
        <f>IF([1]廃業を除いた名簿を貼り付ける!AP775=0,"　","○")</f>
        <v>○</v>
      </c>
      <c r="M784" s="24" t="str">
        <f>IF([1]廃業を除いた名簿を貼り付ける!AQ775=0,"　","○")</f>
        <v>○</v>
      </c>
      <c r="N784" s="24" t="str">
        <f>IF([1]廃業を除いた名簿を貼り付ける!AR775=0,"　","○")</f>
        <v>○</v>
      </c>
      <c r="O784" s="24" t="str">
        <f>IF([1]廃業を除いた名簿を貼り付ける!AS775=0,"　","○")</f>
        <v>○</v>
      </c>
      <c r="P784" s="24" t="str">
        <f>IF([1]廃業を除いた名簿を貼り付ける!AT775=0,"　","○")</f>
        <v>○</v>
      </c>
      <c r="Q784" s="24" t="str">
        <f>IF([1]廃業を除いた名簿を貼り付ける!AU775=0,"　","○")</f>
        <v>○</v>
      </c>
      <c r="R784" s="24" t="str">
        <f>IF([1]廃業を除いた名簿を貼り付ける!AV775=0,"　","○")</f>
        <v>○</v>
      </c>
      <c r="S784" s="24" t="str">
        <f>IF([1]廃業を除いた名簿を貼り付ける!AW775=0,"　","○")</f>
        <v>○</v>
      </c>
      <c r="T784" s="24" t="str">
        <f>IF([1]廃業を除いた名簿を貼り付ける!AX775=0,"　","○")</f>
        <v>○</v>
      </c>
      <c r="U784" s="24" t="str">
        <f>IF([1]廃業を除いた名簿を貼り付ける!AY775=0,"　","○")</f>
        <v>○</v>
      </c>
      <c r="V784" s="24" t="str">
        <f>IF([1]廃業を除いた名簿を貼り付ける!AZ775=0,"　","○")</f>
        <v>○</v>
      </c>
      <c r="W784" s="24" t="str">
        <f>IF([1]廃業を除いた名簿を貼り付ける!BA775=0,"　","○")</f>
        <v>○</v>
      </c>
      <c r="X784" s="24" t="str">
        <f>IF([1]廃業を除いた名簿を貼り付ける!BB775=0,"　","○")</f>
        <v>○</v>
      </c>
      <c r="Y784" s="24" t="str">
        <f>IF([1]廃業を除いた名簿を貼り付ける!BC775=0,"　","○")</f>
        <v>○</v>
      </c>
    </row>
    <row r="785" spans="1:25" ht="24.75" customHeight="1" x14ac:dyDescent="0.2">
      <c r="A785" s="19" t="s">
        <v>20</v>
      </c>
      <c r="B785" s="25">
        <f>[1]廃業を除いた名簿を貼り付ける!N776</f>
        <v>1583</v>
      </c>
      <c r="C785" s="26" t="s">
        <v>21</v>
      </c>
      <c r="D785" s="22" t="str">
        <f>[1]廃業を除いた名簿を貼り付ける!D776</f>
        <v>株式会社ウッドビレッジ空調</v>
      </c>
      <c r="E785" s="22" t="str">
        <f>IF([1]廃業を除いた名簿を貼り付ける!F776="","",[1]廃業を除いた名簿を貼り付ける!F776)</f>
        <v>代表取締役　木村　憲治</v>
      </c>
      <c r="F785" s="22" t="str">
        <f>[1]廃業を除いた名簿を貼り付ける!H776&amp;[1]廃業を除いた名簿を貼り付ける!I776</f>
        <v>埼玉県狭山市大字北入曽６１９番地</v>
      </c>
      <c r="G785" s="23">
        <f>[1]廃業を除いた名簿を貼り付ける!P776</f>
        <v>44377</v>
      </c>
      <c r="H785" s="22" t="str">
        <f>[1]廃業を除いた名簿を貼り付ける!AG776</f>
        <v>株式会社ウッドビレッジ空調</v>
      </c>
      <c r="I785" s="22" t="str">
        <f>[1]廃業を除いた名簿を貼り付ける!AJ776&amp;[1]廃業を除いた名簿を貼り付ける!AK776</f>
        <v>埼玉県狭山市大字北入曽６１９番地</v>
      </c>
      <c r="J785" s="22" t="str">
        <f>[1]廃業を除いた名簿を貼り付ける!AL776</f>
        <v>04-2956-3320</v>
      </c>
      <c r="K785" s="24" t="str">
        <f>IF([1]廃業を除いた名簿を貼り付ける!AO776=0,"　","○")</f>
        <v>○</v>
      </c>
      <c r="L785" s="24" t="str">
        <f>IF([1]廃業を除いた名簿を貼り付ける!AP776=0,"　","○")</f>
        <v>○</v>
      </c>
      <c r="M785" s="24" t="str">
        <f>IF([1]廃業を除いた名簿を貼り付ける!AQ776=0,"　","○")</f>
        <v>○</v>
      </c>
      <c r="N785" s="24" t="str">
        <f>IF([1]廃業を除いた名簿を貼り付ける!AR776=0,"　","○")</f>
        <v>○</v>
      </c>
      <c r="O785" s="24" t="str">
        <f>IF([1]廃業を除いた名簿を貼り付ける!AS776=0,"　","○")</f>
        <v>○</v>
      </c>
      <c r="P785" s="24" t="str">
        <f>IF([1]廃業を除いた名簿を貼り付ける!AT776=0,"　","○")</f>
        <v>○</v>
      </c>
      <c r="Q785" s="24" t="str">
        <f>IF([1]廃業を除いた名簿を貼り付ける!AU776=0,"　","○")</f>
        <v>○</v>
      </c>
      <c r="R785" s="24" t="str">
        <f>IF([1]廃業を除いた名簿を貼り付ける!AV776=0,"　","○")</f>
        <v>○</v>
      </c>
      <c r="S785" s="24" t="str">
        <f>IF([1]廃業を除いた名簿を貼り付ける!AW776=0,"　","○")</f>
        <v>○</v>
      </c>
      <c r="T785" s="24" t="str">
        <f>IF([1]廃業を除いた名簿を貼り付ける!AX776=0,"　","○")</f>
        <v>○</v>
      </c>
      <c r="U785" s="24" t="str">
        <f>IF([1]廃業を除いた名簿を貼り付ける!AY776=0,"　","○")</f>
        <v>○</v>
      </c>
      <c r="V785" s="24" t="str">
        <f>IF([1]廃業を除いた名簿を貼り付ける!AZ776=0,"　","○")</f>
        <v>○</v>
      </c>
      <c r="W785" s="24" t="str">
        <f>IF([1]廃業を除いた名簿を貼り付ける!BA776=0,"　","○")</f>
        <v>○</v>
      </c>
      <c r="X785" s="24" t="str">
        <f>IF([1]廃業を除いた名簿を貼り付ける!BB776=0,"　","○")</f>
        <v>○</v>
      </c>
      <c r="Y785" s="24" t="str">
        <f>IF([1]廃業を除いた名簿を貼り付ける!BC776=0,"　","○")</f>
        <v>○</v>
      </c>
    </row>
    <row r="786" spans="1:25" ht="24.75" customHeight="1" x14ac:dyDescent="0.2">
      <c r="A786" s="19" t="s">
        <v>20</v>
      </c>
      <c r="B786" s="25">
        <f>[1]廃業を除いた名簿を貼り付ける!N777</f>
        <v>1584</v>
      </c>
      <c r="C786" s="26" t="s">
        <v>21</v>
      </c>
      <c r="D786" s="22" t="str">
        <f>[1]廃業を除いた名簿を貼り付ける!D777</f>
        <v>日進テクノ株式会社</v>
      </c>
      <c r="E786" s="22" t="str">
        <f>IF([1]廃業を除いた名簿を貼り付ける!F777="","",[1]廃業を除いた名簿を貼り付ける!F777)</f>
        <v>代表取締役　鴇田　将之</v>
      </c>
      <c r="F786" s="22" t="str">
        <f>[1]廃業を除いた名簿を貼り付ける!H777&amp;[1]廃業を除いた名簿を貼り付ける!I777</f>
        <v>栃木県足利市伊勢町４丁目１２番地１</v>
      </c>
      <c r="G786" s="23">
        <f>[1]廃業を除いた名簿を貼り付ける!P777</f>
        <v>44382</v>
      </c>
      <c r="H786" s="22" t="str">
        <f>[1]廃業を除いた名簿を貼り付ける!AG777</f>
        <v>日進テクノ株式会社</v>
      </c>
      <c r="I786" s="22" t="str">
        <f>[1]廃業を除いた名簿を貼り付ける!AJ777&amp;[1]廃業を除いた名簿を貼り付ける!AK777</f>
        <v>栃木県足利市伊勢町４丁目１２番地１</v>
      </c>
      <c r="J786" s="22" t="str">
        <f>[1]廃業を除いた名簿を貼り付ける!AL777</f>
        <v>0284-42-4401</v>
      </c>
      <c r="K786" s="24" t="str">
        <f>IF([1]廃業を除いた名簿を貼り付ける!AO777=0,"　","○")</f>
        <v>○</v>
      </c>
      <c r="L786" s="24" t="str">
        <f>IF([1]廃業を除いた名簿を貼り付ける!AP777=0,"　","○")</f>
        <v>○</v>
      </c>
      <c r="M786" s="24" t="str">
        <f>IF([1]廃業を除いた名簿を貼り付ける!AQ777=0,"　","○")</f>
        <v>○</v>
      </c>
      <c r="N786" s="24" t="str">
        <f>IF([1]廃業を除いた名簿を貼り付ける!AR777=0,"　","○")</f>
        <v>○</v>
      </c>
      <c r="O786" s="24" t="str">
        <f>IF([1]廃業を除いた名簿を貼り付ける!AS777=0,"　","○")</f>
        <v>○</v>
      </c>
      <c r="P786" s="24" t="str">
        <f>IF([1]廃業を除いた名簿を貼り付ける!AT777=0,"　","○")</f>
        <v>○</v>
      </c>
      <c r="Q786" s="24" t="str">
        <f>IF([1]廃業を除いた名簿を貼り付ける!AU777=0,"　","○")</f>
        <v>○</v>
      </c>
      <c r="R786" s="24" t="str">
        <f>IF([1]廃業を除いた名簿を貼り付ける!AV777=0,"　","○")</f>
        <v>○</v>
      </c>
      <c r="S786" s="24" t="str">
        <f>IF([1]廃業を除いた名簿を貼り付ける!AW777=0,"　","○")</f>
        <v>○</v>
      </c>
      <c r="T786" s="24" t="str">
        <f>IF([1]廃業を除いた名簿を貼り付ける!AX777=0,"　","○")</f>
        <v>○</v>
      </c>
      <c r="U786" s="24" t="str">
        <f>IF([1]廃業を除いた名簿を貼り付ける!AY777=0,"　","○")</f>
        <v>○</v>
      </c>
      <c r="V786" s="24" t="str">
        <f>IF([1]廃業を除いた名簿を貼り付ける!AZ777=0,"　","○")</f>
        <v>○</v>
      </c>
      <c r="W786" s="24" t="str">
        <f>IF([1]廃業を除いた名簿を貼り付ける!BA777=0,"　","○")</f>
        <v>○</v>
      </c>
      <c r="X786" s="24" t="str">
        <f>IF([1]廃業を除いた名簿を貼り付ける!BB777=0,"　","○")</f>
        <v>○</v>
      </c>
      <c r="Y786" s="24" t="str">
        <f>IF([1]廃業を除いた名簿を貼り付ける!BC777=0,"　","○")</f>
        <v>○</v>
      </c>
    </row>
    <row r="787" spans="1:25" ht="24.75" customHeight="1" x14ac:dyDescent="0.2">
      <c r="A787" s="19" t="s">
        <v>20</v>
      </c>
      <c r="B787" s="25">
        <f>[1]廃業を除いた名簿を貼り付ける!N778</f>
        <v>1587</v>
      </c>
      <c r="C787" s="26" t="s">
        <v>21</v>
      </c>
      <c r="D787" s="22" t="str">
        <f>[1]廃業を除いた名簿を貼り付ける!D778</f>
        <v>株式会社ティーネットジャパン</v>
      </c>
      <c r="E787" s="22" t="str">
        <f>IF([1]廃業を除いた名簿を貼り付ける!F778="","",[1]廃業を除いた名簿を貼り付ける!F778)</f>
        <v>代表取締役　木本　泰樹</v>
      </c>
      <c r="F787" s="22" t="str">
        <f>[1]廃業を除いた名簿を貼り付ける!H778&amp;[1]廃業を除いた名簿を貼り付ける!I778</f>
        <v>香川県高松市成合町９３０番地１０</v>
      </c>
      <c r="G787" s="23">
        <f>[1]廃業を除いた名簿を貼り付ける!P778</f>
        <v>44388</v>
      </c>
      <c r="H787" s="22" t="str">
        <f>[1]廃業を除いた名簿を貼り付ける!AG778</f>
        <v>株式会社ティーネットジャパン　ASANETSU事業部</v>
      </c>
      <c r="I787" s="22" t="str">
        <f>[1]廃業を除いた名簿を貼り付ける!AJ778&amp;[1]廃業を除いた名簿を貼り付ける!AK778</f>
        <v>東京都港区芝浦1-1-1　浜松ビルディング28階</v>
      </c>
      <c r="J787" s="22" t="str">
        <f>[1]廃業を除いた名簿を貼り付ける!AL778</f>
        <v>03-6722-2151</v>
      </c>
      <c r="K787" s="24" t="str">
        <f>IF([1]廃業を除いた名簿を貼り付ける!AO778=0,"　","○")</f>
        <v>○</v>
      </c>
      <c r="L787" s="24" t="str">
        <f>IF([1]廃業を除いた名簿を貼り付ける!AP778=0,"　","○")</f>
        <v>○</v>
      </c>
      <c r="M787" s="24" t="str">
        <f>IF([1]廃業を除いた名簿を貼り付ける!AQ778=0,"　","○")</f>
        <v>○</v>
      </c>
      <c r="N787" s="24" t="str">
        <f>IF([1]廃業を除いた名簿を貼り付ける!AR778=0,"　","○")</f>
        <v>○</v>
      </c>
      <c r="O787" s="24" t="str">
        <f>IF([1]廃業を除いた名簿を貼り付ける!AS778=0,"　","○")</f>
        <v>○</v>
      </c>
      <c r="P787" s="24" t="str">
        <f>IF([1]廃業を除いた名簿を貼り付ける!AT778=0,"　","○")</f>
        <v>○</v>
      </c>
      <c r="Q787" s="24" t="str">
        <f>IF([1]廃業を除いた名簿を貼り付ける!AU778=0,"　","○")</f>
        <v>○</v>
      </c>
      <c r="R787" s="24" t="str">
        <f>IF([1]廃業を除いた名簿を貼り付ける!AV778=0,"　","○")</f>
        <v>○</v>
      </c>
      <c r="S787" s="24" t="str">
        <f>IF([1]廃業を除いた名簿を貼り付ける!AW778=0,"　","○")</f>
        <v>○</v>
      </c>
      <c r="T787" s="24" t="str">
        <f>IF([1]廃業を除いた名簿を貼り付ける!AX778=0,"　","○")</f>
        <v>○</v>
      </c>
      <c r="U787" s="24" t="str">
        <f>IF([1]廃業を除いた名簿を貼り付ける!AY778=0,"　","○")</f>
        <v>○</v>
      </c>
      <c r="V787" s="24" t="str">
        <f>IF([1]廃業を除いた名簿を貼り付ける!AZ778=0,"　","○")</f>
        <v>○</v>
      </c>
      <c r="W787" s="24" t="str">
        <f>IF([1]廃業を除いた名簿を貼り付ける!BA778=0,"　","○")</f>
        <v>○</v>
      </c>
      <c r="X787" s="24" t="str">
        <f>IF([1]廃業を除いた名簿を貼り付ける!BB778=0,"　","○")</f>
        <v>○</v>
      </c>
      <c r="Y787" s="24" t="str">
        <f>IF([1]廃業を除いた名簿を貼り付ける!BC778=0,"　","○")</f>
        <v>○</v>
      </c>
    </row>
    <row r="788" spans="1:25" ht="24.75" customHeight="1" x14ac:dyDescent="0.2">
      <c r="A788" s="19" t="s">
        <v>20</v>
      </c>
      <c r="B788" s="25">
        <f>[1]廃業を除いた名簿を貼り付ける!N779</f>
        <v>1590</v>
      </c>
      <c r="C788" s="26" t="s">
        <v>21</v>
      </c>
      <c r="D788" s="22" t="str">
        <f>[1]廃業を除いた名簿を貼り付ける!D779</f>
        <v>株式会社ハイテクノ</v>
      </c>
      <c r="E788" s="22" t="str">
        <f>IF([1]廃業を除いた名簿を貼り付ける!F779="","",[1]廃業を除いた名簿を貼り付ける!F779)</f>
        <v>代表取締役　一ノ瀬　英明</v>
      </c>
      <c r="F788" s="22" t="str">
        <f>[1]廃業を除いた名簿を貼り付ける!H779&amp;[1]廃業を除いた名簿を貼り付ける!I779</f>
        <v>千葉県船橋市大穴南五丁目10番10号</v>
      </c>
      <c r="G788" s="23">
        <f>[1]廃業を除いた名簿を貼り付ける!P779</f>
        <v>44399</v>
      </c>
      <c r="H788" s="22" t="str">
        <f>[1]廃業を除いた名簿を貼り付ける!AG779</f>
        <v>株式会社ハイテクノ</v>
      </c>
      <c r="I788" s="22" t="str">
        <f>[1]廃業を除いた名簿を貼り付ける!AJ779&amp;[1]廃業を除いた名簿を貼り付ける!AK779</f>
        <v>千葉県船橋市大穴南五丁目10番10号</v>
      </c>
      <c r="J788" s="22" t="str">
        <f>[1]廃業を除いた名簿を貼り付ける!AL779</f>
        <v>047-401-1007</v>
      </c>
      <c r="K788" s="24" t="str">
        <f>IF([1]廃業を除いた名簿を貼り付ける!AO779=0,"　","○")</f>
        <v>　</v>
      </c>
      <c r="L788" s="24" t="str">
        <f>IF([1]廃業を除いた名簿を貼り付ける!AP779=0,"　","○")</f>
        <v>○</v>
      </c>
      <c r="M788" s="24" t="str">
        <f>IF([1]廃業を除いた名簿を貼り付ける!AQ779=0,"　","○")</f>
        <v>○</v>
      </c>
      <c r="N788" s="24" t="str">
        <f>IF([1]廃業を除いた名簿を貼り付ける!AR779=0,"　","○")</f>
        <v>　</v>
      </c>
      <c r="O788" s="24" t="str">
        <f>IF([1]廃業を除いた名簿を貼り付ける!AS779=0,"　","○")</f>
        <v>○</v>
      </c>
      <c r="P788" s="24" t="str">
        <f>IF([1]廃業を除いた名簿を貼り付ける!AT779=0,"　","○")</f>
        <v>○</v>
      </c>
      <c r="Q788" s="24" t="str">
        <f>IF([1]廃業を除いた名簿を貼り付ける!AU779=0,"　","○")</f>
        <v>　</v>
      </c>
      <c r="R788" s="24" t="str">
        <f>IF([1]廃業を除いた名簿を貼り付ける!AV779=0,"　","○")</f>
        <v>○</v>
      </c>
      <c r="S788" s="24" t="str">
        <f>IF([1]廃業を除いた名簿を貼り付ける!AW779=0,"　","○")</f>
        <v>○</v>
      </c>
      <c r="T788" s="24" t="str">
        <f>IF([1]廃業を除いた名簿を貼り付ける!AX779=0,"　","○")</f>
        <v>　</v>
      </c>
      <c r="U788" s="24" t="str">
        <f>IF([1]廃業を除いた名簿を貼り付ける!AY779=0,"　","○")</f>
        <v>○</v>
      </c>
      <c r="V788" s="24" t="str">
        <f>IF([1]廃業を除いた名簿を貼り付ける!AZ779=0,"　","○")</f>
        <v>○</v>
      </c>
      <c r="W788" s="24" t="str">
        <f>IF([1]廃業を除いた名簿を貼り付ける!BA779=0,"　","○")</f>
        <v>　</v>
      </c>
      <c r="X788" s="24" t="str">
        <f>IF([1]廃業を除いた名簿を貼り付ける!BB779=0,"　","○")</f>
        <v>○</v>
      </c>
      <c r="Y788" s="24" t="str">
        <f>IF([1]廃業を除いた名簿を貼り付ける!BC779=0,"　","○")</f>
        <v>○</v>
      </c>
    </row>
    <row r="789" spans="1:25" ht="24.75" customHeight="1" x14ac:dyDescent="0.2">
      <c r="A789" s="19" t="s">
        <v>20</v>
      </c>
      <c r="B789" s="25">
        <f>[1]廃業を除いた名簿を貼り付ける!N780</f>
        <v>1592</v>
      </c>
      <c r="C789" s="26" t="s">
        <v>21</v>
      </c>
      <c r="D789" s="22" t="str">
        <f>[1]廃業を除いた名簿を貼り付ける!D780</f>
        <v>有限会社大森電機工業所</v>
      </c>
      <c r="E789" s="22" t="str">
        <f>IF([1]廃業を除いた名簿を貼り付ける!F780="","",[1]廃業を除いた名簿を貼り付ける!F780)</f>
        <v>代表取締役　大森　政男</v>
      </c>
      <c r="F789" s="22" t="str">
        <f>[1]廃業を除いた名簿を貼り付ける!H780&amp;[1]廃業を除いた名簿を貼り付ける!I780</f>
        <v>東京都足立区入谷七丁目９番１３号</v>
      </c>
      <c r="G789" s="23">
        <f>[1]廃業を除いた名簿を貼り付ける!P780</f>
        <v>44411</v>
      </c>
      <c r="H789" s="22" t="str">
        <f>[1]廃業を除いた名簿を貼り付ける!AG780</f>
        <v>有限会社大森電機工業所</v>
      </c>
      <c r="I789" s="22" t="str">
        <f>[1]廃業を除いた名簿を貼り付ける!AJ780&amp;[1]廃業を除いた名簿を貼り付ける!AK780</f>
        <v>東京都足立区入谷七丁目９番１３号</v>
      </c>
      <c r="J789" s="22" t="str">
        <f>[1]廃業を除いた名簿を貼り付ける!AL780</f>
        <v>03-3853-3571</v>
      </c>
      <c r="K789" s="24" t="str">
        <f>IF([1]廃業を除いた名簿を貼り付ける!AO780=0,"　","○")</f>
        <v>○</v>
      </c>
      <c r="L789" s="24" t="str">
        <f>IF([1]廃業を除いた名簿を貼り付ける!AP780=0,"　","○")</f>
        <v>　</v>
      </c>
      <c r="M789" s="24" t="str">
        <f>IF([1]廃業を除いた名簿を貼り付ける!AQ780=0,"　","○")</f>
        <v>○</v>
      </c>
      <c r="N789" s="24" t="str">
        <f>IF([1]廃業を除いた名簿を貼り付ける!AR780=0,"　","○")</f>
        <v>○</v>
      </c>
      <c r="O789" s="24" t="str">
        <f>IF([1]廃業を除いた名簿を貼り付ける!AS780=0,"　","○")</f>
        <v>　</v>
      </c>
      <c r="P789" s="24" t="str">
        <f>IF([1]廃業を除いた名簿を貼り付ける!AT780=0,"　","○")</f>
        <v>○</v>
      </c>
      <c r="Q789" s="24" t="str">
        <f>IF([1]廃業を除いた名簿を貼り付ける!AU780=0,"　","○")</f>
        <v>　</v>
      </c>
      <c r="R789" s="24" t="str">
        <f>IF([1]廃業を除いた名簿を貼り付ける!AV780=0,"　","○")</f>
        <v>　</v>
      </c>
      <c r="S789" s="24" t="str">
        <f>IF([1]廃業を除いた名簿を貼り付ける!AW780=0,"　","○")</f>
        <v>　</v>
      </c>
      <c r="T789" s="24" t="str">
        <f>IF([1]廃業を除いた名簿を貼り付ける!AX780=0,"　","○")</f>
        <v>○</v>
      </c>
      <c r="U789" s="24" t="str">
        <f>IF([1]廃業を除いた名簿を貼り付ける!AY780=0,"　","○")</f>
        <v>　</v>
      </c>
      <c r="V789" s="24" t="str">
        <f>IF([1]廃業を除いた名簿を貼り付ける!AZ780=0,"　","○")</f>
        <v>○</v>
      </c>
      <c r="W789" s="24" t="str">
        <f>IF([1]廃業を除いた名簿を貼り付ける!BA780=0,"　","○")</f>
        <v>○</v>
      </c>
      <c r="X789" s="24" t="str">
        <f>IF([1]廃業を除いた名簿を貼り付ける!BB780=0,"　","○")</f>
        <v>　</v>
      </c>
      <c r="Y789" s="24" t="str">
        <f>IF([1]廃業を除いた名簿を貼り付ける!BC780=0,"　","○")</f>
        <v>○</v>
      </c>
    </row>
    <row r="790" spans="1:25" ht="24.75" customHeight="1" x14ac:dyDescent="0.2">
      <c r="A790" s="19" t="s">
        <v>20</v>
      </c>
      <c r="B790" s="25">
        <f>[1]廃業を除いた名簿を貼り付ける!N781</f>
        <v>1593</v>
      </c>
      <c r="C790" s="26" t="s">
        <v>21</v>
      </c>
      <c r="D790" s="22" t="str">
        <f>[1]廃業を除いた名簿を貼り付ける!D781</f>
        <v>コハタ冷熱工業株式会社</v>
      </c>
      <c r="E790" s="22" t="str">
        <f>IF([1]廃業を除いた名簿を貼り付ける!F781="","",[1]廃業を除いた名簿を貼り付ける!F781)</f>
        <v>代表取締役　木幡　秀一</v>
      </c>
      <c r="F790" s="22" t="str">
        <f>[1]廃業を除いた名簿を貼り付ける!H781&amp;[1]廃業を除いた名簿を貼り付ける!I781</f>
        <v>埼玉県さいたま市緑区大字大門１７６番地１</v>
      </c>
      <c r="G790" s="23">
        <f>[1]廃業を除いた名簿を貼り付ける!P781</f>
        <v>44413</v>
      </c>
      <c r="H790" s="22" t="str">
        <f>[1]廃業を除いた名簿を貼り付ける!AG781</f>
        <v>コハタ冷熱工業株式会社</v>
      </c>
      <c r="I790" s="22" t="str">
        <f>[1]廃業を除いた名簿を貼り付ける!AJ781&amp;[1]廃業を除いた名簿を貼り付ける!AK781</f>
        <v>埼玉県さいたま市緑区大字大門１７６番地１</v>
      </c>
      <c r="J790" s="22" t="str">
        <f>[1]廃業を除いた名簿を貼り付ける!AL781</f>
        <v>048-878-3881</v>
      </c>
      <c r="K790" s="24" t="str">
        <f>IF([1]廃業を除いた名簿を貼り付ける!AO781=0,"　","○")</f>
        <v>○</v>
      </c>
      <c r="L790" s="24" t="str">
        <f>IF([1]廃業を除いた名簿を貼り付ける!AP781=0,"　","○")</f>
        <v>○</v>
      </c>
      <c r="M790" s="24" t="str">
        <f>IF([1]廃業を除いた名簿を貼り付ける!AQ781=0,"　","○")</f>
        <v>○</v>
      </c>
      <c r="N790" s="24" t="str">
        <f>IF([1]廃業を除いた名簿を貼り付ける!AR781=0,"　","○")</f>
        <v>○</v>
      </c>
      <c r="O790" s="24" t="str">
        <f>IF([1]廃業を除いた名簿を貼り付ける!AS781=0,"　","○")</f>
        <v>○</v>
      </c>
      <c r="P790" s="24" t="str">
        <f>IF([1]廃業を除いた名簿を貼り付ける!AT781=0,"　","○")</f>
        <v>○</v>
      </c>
      <c r="Q790" s="24" t="str">
        <f>IF([1]廃業を除いた名簿を貼り付ける!AU781=0,"　","○")</f>
        <v>　</v>
      </c>
      <c r="R790" s="24" t="str">
        <f>IF([1]廃業を除いた名簿を貼り付ける!AV781=0,"　","○")</f>
        <v>　</v>
      </c>
      <c r="S790" s="24" t="str">
        <f>IF([1]廃業を除いた名簿を貼り付ける!AW781=0,"　","○")</f>
        <v>　</v>
      </c>
      <c r="T790" s="24" t="str">
        <f>IF([1]廃業を除いた名簿を貼り付ける!AX781=0,"　","○")</f>
        <v>○</v>
      </c>
      <c r="U790" s="24" t="str">
        <f>IF([1]廃業を除いた名簿を貼り付ける!AY781=0,"　","○")</f>
        <v>○</v>
      </c>
      <c r="V790" s="24" t="str">
        <f>IF([1]廃業を除いた名簿を貼り付ける!AZ781=0,"　","○")</f>
        <v>○</v>
      </c>
      <c r="W790" s="24" t="str">
        <f>IF([1]廃業を除いた名簿を貼り付ける!BA781=0,"　","○")</f>
        <v>○</v>
      </c>
      <c r="X790" s="24" t="str">
        <f>IF([1]廃業を除いた名簿を貼り付ける!BB781=0,"　","○")</f>
        <v>○</v>
      </c>
      <c r="Y790" s="24" t="str">
        <f>IF([1]廃業を除いた名簿を貼り付ける!BC781=0,"　","○")</f>
        <v>○</v>
      </c>
    </row>
    <row r="791" spans="1:25" ht="24.75" customHeight="1" x14ac:dyDescent="0.2">
      <c r="A791" s="19" t="s">
        <v>20</v>
      </c>
      <c r="B791" s="25">
        <f>[1]廃業を除いた名簿を貼り付ける!N782</f>
        <v>1595</v>
      </c>
      <c r="C791" s="26" t="s">
        <v>21</v>
      </c>
      <c r="D791" s="22" t="str">
        <f>[1]廃業を除いた名簿を貼り付ける!D782</f>
        <v>株式会社柿沼冷暖エンジニアリング</v>
      </c>
      <c r="E791" s="22" t="str">
        <f>IF([1]廃業を除いた名簿を貼り付ける!F782="","",[1]廃業を除いた名簿を貼り付ける!F782)</f>
        <v>代表取締役　柿沼　秀作</v>
      </c>
      <c r="F791" s="22" t="str">
        <f>[1]廃業を除いた名簿を貼り付ける!H782&amp;[1]廃業を除いた名簿を貼り付ける!I782</f>
        <v>栃木県佐野市石塚町１６６４番地２</v>
      </c>
      <c r="G791" s="23">
        <f>[1]廃業を除いた名簿を貼り付ける!P782</f>
        <v>44430</v>
      </c>
      <c r="H791" s="22" t="str">
        <f>[1]廃業を除いた名簿を貼り付ける!AG782</f>
        <v>株式会社柿沼冷暖エンジニアリング</v>
      </c>
      <c r="I791" s="22" t="str">
        <f>[1]廃業を除いた名簿を貼り付ける!AJ782&amp;[1]廃業を除いた名簿を貼り付ける!AK782</f>
        <v>栃木県佐野市石塚町１６６４番地２</v>
      </c>
      <c r="J791" s="22" t="str">
        <f>[1]廃業を除いた名簿を貼り付ける!AL782</f>
        <v>0283-55-8049</v>
      </c>
      <c r="K791" s="24" t="str">
        <f>IF([1]廃業を除いた名簿を貼り付ける!AO782=0,"　","○")</f>
        <v>○</v>
      </c>
      <c r="L791" s="24" t="str">
        <f>IF([1]廃業を除いた名簿を貼り付ける!AP782=0,"　","○")</f>
        <v>○</v>
      </c>
      <c r="M791" s="24" t="str">
        <f>IF([1]廃業を除いた名簿を貼り付ける!AQ782=0,"　","○")</f>
        <v>○</v>
      </c>
      <c r="N791" s="24" t="str">
        <f>IF([1]廃業を除いた名簿を貼り付ける!AR782=0,"　","○")</f>
        <v>○</v>
      </c>
      <c r="O791" s="24" t="str">
        <f>IF([1]廃業を除いた名簿を貼り付ける!AS782=0,"　","○")</f>
        <v>○</v>
      </c>
      <c r="P791" s="24" t="str">
        <f>IF([1]廃業を除いた名簿を貼り付ける!AT782=0,"　","○")</f>
        <v>○</v>
      </c>
      <c r="Q791" s="24" t="str">
        <f>IF([1]廃業を除いた名簿を貼り付ける!AU782=0,"　","○")</f>
        <v>○</v>
      </c>
      <c r="R791" s="24" t="str">
        <f>IF([1]廃業を除いた名簿を貼り付ける!AV782=0,"　","○")</f>
        <v>○</v>
      </c>
      <c r="S791" s="24" t="str">
        <f>IF([1]廃業を除いた名簿を貼り付ける!AW782=0,"　","○")</f>
        <v>○</v>
      </c>
      <c r="T791" s="24" t="str">
        <f>IF([1]廃業を除いた名簿を貼り付ける!AX782=0,"　","○")</f>
        <v>○</v>
      </c>
      <c r="U791" s="24" t="str">
        <f>IF([1]廃業を除いた名簿を貼り付ける!AY782=0,"　","○")</f>
        <v>○</v>
      </c>
      <c r="V791" s="24" t="str">
        <f>IF([1]廃業を除いた名簿を貼り付ける!AZ782=0,"　","○")</f>
        <v>○</v>
      </c>
      <c r="W791" s="24" t="str">
        <f>IF([1]廃業を除いた名簿を貼り付ける!BA782=0,"　","○")</f>
        <v>○</v>
      </c>
      <c r="X791" s="24" t="str">
        <f>IF([1]廃業を除いた名簿を貼り付ける!BB782=0,"　","○")</f>
        <v>○</v>
      </c>
      <c r="Y791" s="24" t="str">
        <f>IF([1]廃業を除いた名簿を貼り付ける!BC782=0,"　","○")</f>
        <v>○</v>
      </c>
    </row>
    <row r="792" spans="1:25" ht="24.75" customHeight="1" x14ac:dyDescent="0.2">
      <c r="A792" s="19" t="s">
        <v>20</v>
      </c>
      <c r="B792" s="25">
        <f>[1]廃業を除いた名簿を貼り付ける!N783</f>
        <v>1596</v>
      </c>
      <c r="C792" s="26" t="s">
        <v>21</v>
      </c>
      <c r="D792" s="22" t="str">
        <f>[1]廃業を除いた名簿を貼り付ける!D783</f>
        <v>有限会社明伸工業</v>
      </c>
      <c r="E792" s="22" t="str">
        <f>IF([1]廃業を除いた名簿を貼り付ける!F783="","",[1]廃業を除いた名簿を貼り付ける!F783)</f>
        <v>取締役　久川　真吾</v>
      </c>
      <c r="F792" s="22" t="str">
        <f>[1]廃業を除いた名簿を貼り付ける!H783&amp;[1]廃業を除いた名簿を貼り付ける!I783</f>
        <v>神奈川県川崎市多摩区南生田二丁目8番9-2号</v>
      </c>
      <c r="G792" s="23">
        <f>[1]廃業を除いた名簿を貼り付ける!P783</f>
        <v>44433</v>
      </c>
      <c r="H792" s="22" t="str">
        <f>[1]廃業を除いた名簿を貼り付ける!AG783</f>
        <v>有限会社明伸工業</v>
      </c>
      <c r="I792" s="22" t="str">
        <f>[1]廃業を除いた名簿を貼り付ける!AJ783&amp;[1]廃業を除いた名簿を貼り付ける!AK783</f>
        <v>神奈川県川崎市多摩区南生田二丁目8番9-2号</v>
      </c>
      <c r="J792" s="22" t="str">
        <f>[1]廃業を除いた名簿を貼り付ける!AL783</f>
        <v>044-386-0565</v>
      </c>
      <c r="K792" s="24" t="str">
        <f>IF([1]廃業を除いた名簿を貼り付ける!AO783=0,"　","○")</f>
        <v>○</v>
      </c>
      <c r="L792" s="24" t="str">
        <f>IF([1]廃業を除いた名簿を貼り付ける!AP783=0,"　","○")</f>
        <v>○</v>
      </c>
      <c r="M792" s="24" t="str">
        <f>IF([1]廃業を除いた名簿を貼り付ける!AQ783=0,"　","○")</f>
        <v>○</v>
      </c>
      <c r="N792" s="24" t="str">
        <f>IF([1]廃業を除いた名簿を貼り付ける!AR783=0,"　","○")</f>
        <v>○</v>
      </c>
      <c r="O792" s="24" t="str">
        <f>IF([1]廃業を除いた名簿を貼り付ける!AS783=0,"　","○")</f>
        <v>○</v>
      </c>
      <c r="P792" s="24" t="str">
        <f>IF([1]廃業を除いた名簿を貼り付ける!AT783=0,"　","○")</f>
        <v>○</v>
      </c>
      <c r="Q792" s="24" t="str">
        <f>IF([1]廃業を除いた名簿を貼り付ける!AU783=0,"　","○")</f>
        <v>○</v>
      </c>
      <c r="R792" s="24" t="str">
        <f>IF([1]廃業を除いた名簿を貼り付ける!AV783=0,"　","○")</f>
        <v>○</v>
      </c>
      <c r="S792" s="24" t="str">
        <f>IF([1]廃業を除いた名簿を貼り付ける!AW783=0,"　","○")</f>
        <v>○</v>
      </c>
      <c r="T792" s="24" t="str">
        <f>IF([1]廃業を除いた名簿を貼り付ける!AX783=0,"　","○")</f>
        <v>○</v>
      </c>
      <c r="U792" s="24" t="str">
        <f>IF([1]廃業を除いた名簿を貼り付ける!AY783=0,"　","○")</f>
        <v>○</v>
      </c>
      <c r="V792" s="24" t="str">
        <f>IF([1]廃業を除いた名簿を貼り付ける!AZ783=0,"　","○")</f>
        <v>○</v>
      </c>
      <c r="W792" s="24" t="str">
        <f>IF([1]廃業を除いた名簿を貼り付ける!BA783=0,"　","○")</f>
        <v>○</v>
      </c>
      <c r="X792" s="24" t="str">
        <f>IF([1]廃業を除いた名簿を貼り付ける!BB783=0,"　","○")</f>
        <v>○</v>
      </c>
      <c r="Y792" s="24" t="str">
        <f>IF([1]廃業を除いた名簿を貼り付ける!BC783=0,"　","○")</f>
        <v>○</v>
      </c>
    </row>
    <row r="793" spans="1:25" ht="24.75" customHeight="1" x14ac:dyDescent="0.2">
      <c r="A793" s="19" t="s">
        <v>20</v>
      </c>
      <c r="B793" s="25">
        <f>[1]廃業を除いた名簿を貼り付ける!N784</f>
        <v>1597</v>
      </c>
      <c r="C793" s="26" t="s">
        <v>21</v>
      </c>
      <c r="D793" s="22" t="str">
        <f>[1]廃業を除いた名簿を貼り付ける!D784</f>
        <v>株式会社栃木電機</v>
      </c>
      <c r="E793" s="22" t="str">
        <f>IF([1]廃業を除いた名簿を貼り付ける!F784="","",[1]廃業を除いた名簿を貼り付ける!F784)</f>
        <v>代表取締役　癸生川　誠栄</v>
      </c>
      <c r="F793" s="22" t="str">
        <f>[1]廃業を除いた名簿を貼り付ける!H784&amp;[1]廃業を除いた名簿を貼り付ける!I784</f>
        <v>栃木県栃木市川原田町1578</v>
      </c>
      <c r="G793" s="23">
        <f>[1]廃業を除いた名簿を貼り付ける!P784</f>
        <v>44437</v>
      </c>
      <c r="H793" s="22" t="str">
        <f>[1]廃業を除いた名簿を貼り付ける!AG784</f>
        <v>株式会社栃木電機</v>
      </c>
      <c r="I793" s="22" t="str">
        <f>[1]廃業を除いた名簿を貼り付ける!AJ784&amp;[1]廃業を除いた名簿を貼り付ける!AK784</f>
        <v>栃木県栃木市川原田町1578</v>
      </c>
      <c r="J793" s="22" t="str">
        <f>[1]廃業を除いた名簿を貼り付ける!AL784</f>
        <v>0282-22-3981</v>
      </c>
      <c r="K793" s="24" t="str">
        <f>IF([1]廃業を除いた名簿を貼り付ける!AO784=0,"　","○")</f>
        <v>○</v>
      </c>
      <c r="L793" s="24" t="str">
        <f>IF([1]廃業を除いた名簿を貼り付ける!AP784=0,"　","○")</f>
        <v>○</v>
      </c>
      <c r="M793" s="24" t="str">
        <f>IF([1]廃業を除いた名簿を貼り付ける!AQ784=0,"　","○")</f>
        <v>○</v>
      </c>
      <c r="N793" s="24" t="str">
        <f>IF([1]廃業を除いた名簿を貼り付ける!AR784=0,"　","○")</f>
        <v>○</v>
      </c>
      <c r="O793" s="24" t="str">
        <f>IF([1]廃業を除いた名簿を貼り付ける!AS784=0,"　","○")</f>
        <v>○</v>
      </c>
      <c r="P793" s="24" t="str">
        <f>IF([1]廃業を除いた名簿を貼り付ける!AT784=0,"　","○")</f>
        <v>○</v>
      </c>
      <c r="Q793" s="24" t="str">
        <f>IF([1]廃業を除いた名簿を貼り付ける!AU784=0,"　","○")</f>
        <v>○</v>
      </c>
      <c r="R793" s="24" t="str">
        <f>IF([1]廃業を除いた名簿を貼り付ける!AV784=0,"　","○")</f>
        <v>○</v>
      </c>
      <c r="S793" s="24" t="str">
        <f>IF([1]廃業を除いた名簿を貼り付ける!AW784=0,"　","○")</f>
        <v>○</v>
      </c>
      <c r="T793" s="24" t="str">
        <f>IF([1]廃業を除いた名簿を貼り付ける!AX784=0,"　","○")</f>
        <v>　</v>
      </c>
      <c r="U793" s="24" t="str">
        <f>IF([1]廃業を除いた名簿を貼り付ける!AY784=0,"　","○")</f>
        <v>　</v>
      </c>
      <c r="V793" s="24" t="str">
        <f>IF([1]廃業を除いた名簿を貼り付ける!AZ784=0,"　","○")</f>
        <v>　</v>
      </c>
      <c r="W793" s="24" t="str">
        <f>IF([1]廃業を除いた名簿を貼り付ける!BA784=0,"　","○")</f>
        <v>　</v>
      </c>
      <c r="X793" s="24" t="str">
        <f>IF([1]廃業を除いた名簿を貼り付ける!BB784=0,"　","○")</f>
        <v>　</v>
      </c>
      <c r="Y793" s="24" t="str">
        <f>IF([1]廃業を除いた名簿を貼り付ける!BC784=0,"　","○")</f>
        <v>　</v>
      </c>
    </row>
    <row r="794" spans="1:25" ht="24.75" customHeight="1" x14ac:dyDescent="0.2">
      <c r="A794" s="19" t="s">
        <v>20</v>
      </c>
      <c r="B794" s="25">
        <f>[1]廃業を除いた名簿を貼り付ける!N785</f>
        <v>1598</v>
      </c>
      <c r="C794" s="26" t="s">
        <v>21</v>
      </c>
      <c r="D794" s="22" t="str">
        <f>[1]廃業を除いた名簿を貼り付ける!D785</f>
        <v>岡村　悟史</v>
      </c>
      <c r="E794" s="22" t="str">
        <f>IF([1]廃業を除いた名簿を貼り付ける!F785="","",[1]廃業を除いた名簿を貼り付ける!F785)</f>
        <v/>
      </c>
      <c r="F794" s="22" t="str">
        <f>[1]廃業を除いた名簿を貼り付ける!H785&amp;[1]廃業を除いた名簿を貼り付ける!I785</f>
        <v>埼玉県春日部市増戸618番地1</v>
      </c>
      <c r="G794" s="23">
        <f>[1]廃業を除いた名簿を貼り付ける!P785</f>
        <v>44445</v>
      </c>
      <c r="H794" s="22" t="str">
        <f>[1]廃業を除いた名簿を貼り付ける!AG785</f>
        <v>岡村冷熱</v>
      </c>
      <c r="I794" s="22" t="str">
        <f>[1]廃業を除いた名簿を貼り付ける!AJ785&amp;[1]廃業を除いた名簿を貼り付ける!AK785</f>
        <v>埼玉県春日部市増戸618番地1</v>
      </c>
      <c r="J794" s="22" t="str">
        <f>[1]廃業を除いた名簿を貼り付ける!AL785</f>
        <v>048-747-9161</v>
      </c>
      <c r="K794" s="24" t="str">
        <f>IF([1]廃業を除いた名簿を貼り付ける!AO785=0,"　","○")</f>
        <v>○</v>
      </c>
      <c r="L794" s="24" t="str">
        <f>IF([1]廃業を除いた名簿を貼り付ける!AP785=0,"　","○")</f>
        <v>○</v>
      </c>
      <c r="M794" s="24" t="str">
        <f>IF([1]廃業を除いた名簿を貼り付ける!AQ785=0,"　","○")</f>
        <v>○</v>
      </c>
      <c r="N794" s="24" t="str">
        <f>IF([1]廃業を除いた名簿を貼り付ける!AR785=0,"　","○")</f>
        <v>○</v>
      </c>
      <c r="O794" s="24" t="str">
        <f>IF([1]廃業を除いた名簿を貼り付ける!AS785=0,"　","○")</f>
        <v>○</v>
      </c>
      <c r="P794" s="24" t="str">
        <f>IF([1]廃業を除いた名簿を貼り付ける!AT785=0,"　","○")</f>
        <v>○</v>
      </c>
      <c r="Q794" s="24" t="str">
        <f>IF([1]廃業を除いた名簿を貼り付ける!AU785=0,"　","○")</f>
        <v>○</v>
      </c>
      <c r="R794" s="24" t="str">
        <f>IF([1]廃業を除いた名簿を貼り付ける!AV785=0,"　","○")</f>
        <v>○</v>
      </c>
      <c r="S794" s="24" t="str">
        <f>IF([1]廃業を除いた名簿を貼り付ける!AW785=0,"　","○")</f>
        <v>○</v>
      </c>
      <c r="T794" s="24" t="str">
        <f>IF([1]廃業を除いた名簿を貼り付ける!AX785=0,"　","○")</f>
        <v>○</v>
      </c>
      <c r="U794" s="24" t="str">
        <f>IF([1]廃業を除いた名簿を貼り付ける!AY785=0,"　","○")</f>
        <v>○</v>
      </c>
      <c r="V794" s="24" t="str">
        <f>IF([1]廃業を除いた名簿を貼り付ける!AZ785=0,"　","○")</f>
        <v>○</v>
      </c>
      <c r="W794" s="24" t="str">
        <f>IF([1]廃業を除いた名簿を貼り付ける!BA785=0,"　","○")</f>
        <v>○</v>
      </c>
      <c r="X794" s="24" t="str">
        <f>IF([1]廃業を除いた名簿を貼り付ける!BB785=0,"　","○")</f>
        <v>○</v>
      </c>
      <c r="Y794" s="24" t="str">
        <f>IF([1]廃業を除いた名簿を貼り付ける!BC785=0,"　","○")</f>
        <v>○</v>
      </c>
    </row>
    <row r="795" spans="1:25" ht="24.75" customHeight="1" x14ac:dyDescent="0.2">
      <c r="A795" s="19" t="s">
        <v>20</v>
      </c>
      <c r="B795" s="25">
        <f>[1]廃業を除いた名簿を貼り付ける!N786</f>
        <v>1599</v>
      </c>
      <c r="C795" s="26" t="s">
        <v>21</v>
      </c>
      <c r="D795" s="22" t="str">
        <f>[1]廃業を除いた名簿を貼り付ける!D786</f>
        <v>株式会社古河ガス</v>
      </c>
      <c r="E795" s="22" t="str">
        <f>IF([1]廃業を除いた名簿を貼り付ける!F786="","",[1]廃業を除いた名簿を貼り付ける!F786)</f>
        <v>代表取締役　福田　揚総</v>
      </c>
      <c r="F795" s="22" t="str">
        <f>[1]廃業を除いた名簿を貼り付ける!H786&amp;[1]廃業を除いた名簿を貼り付ける!I786</f>
        <v>茨城県古河市古河６８９番地</v>
      </c>
      <c r="G795" s="23">
        <f>[1]廃業を除いた名簿を貼り付ける!P786</f>
        <v>44445</v>
      </c>
      <c r="H795" s="22" t="str">
        <f>[1]廃業を除いた名簿を貼り付ける!AG786</f>
        <v>株式会社古河ガス</v>
      </c>
      <c r="I795" s="22" t="str">
        <f>[1]廃業を除いた名簿を貼り付ける!AJ786&amp;[1]廃業を除いた名簿を貼り付ける!AK786</f>
        <v>茨城県古河市古河６８９番地</v>
      </c>
      <c r="J795" s="22" t="str">
        <f>[1]廃業を除いた名簿を貼り付ける!AL786</f>
        <v>0280-32-3940</v>
      </c>
      <c r="K795" s="24" t="str">
        <f>IF([1]廃業を除いた名簿を貼り付ける!AO786=0,"　","○")</f>
        <v>○</v>
      </c>
      <c r="L795" s="24" t="str">
        <f>IF([1]廃業を除いた名簿を貼り付ける!AP786=0,"　","○")</f>
        <v>○</v>
      </c>
      <c r="M795" s="24" t="str">
        <f>IF([1]廃業を除いた名簿を貼り付ける!AQ786=0,"　","○")</f>
        <v>○</v>
      </c>
      <c r="N795" s="24" t="str">
        <f>IF([1]廃業を除いた名簿を貼り付ける!AR786=0,"　","○")</f>
        <v>○</v>
      </c>
      <c r="O795" s="24" t="str">
        <f>IF([1]廃業を除いた名簿を貼り付ける!AS786=0,"　","○")</f>
        <v>○</v>
      </c>
      <c r="P795" s="24" t="str">
        <f>IF([1]廃業を除いた名簿を貼り付ける!AT786=0,"　","○")</f>
        <v>○</v>
      </c>
      <c r="Q795" s="24" t="str">
        <f>IF([1]廃業を除いた名簿を貼り付ける!AU786=0,"　","○")</f>
        <v>○</v>
      </c>
      <c r="R795" s="24" t="str">
        <f>IF([1]廃業を除いた名簿を貼り付ける!AV786=0,"　","○")</f>
        <v>○</v>
      </c>
      <c r="S795" s="24" t="str">
        <f>IF([1]廃業を除いた名簿を貼り付ける!AW786=0,"　","○")</f>
        <v>○</v>
      </c>
      <c r="T795" s="24" t="str">
        <f>IF([1]廃業を除いた名簿を貼り付ける!AX786=0,"　","○")</f>
        <v>○</v>
      </c>
      <c r="U795" s="24" t="str">
        <f>IF([1]廃業を除いた名簿を貼り付ける!AY786=0,"　","○")</f>
        <v>○</v>
      </c>
      <c r="V795" s="24" t="str">
        <f>IF([1]廃業を除いた名簿を貼り付ける!AZ786=0,"　","○")</f>
        <v>○</v>
      </c>
      <c r="W795" s="24" t="str">
        <f>IF([1]廃業を除いた名簿を貼り付ける!BA786=0,"　","○")</f>
        <v>○</v>
      </c>
      <c r="X795" s="24" t="str">
        <f>IF([1]廃業を除いた名簿を貼り付ける!BB786=0,"　","○")</f>
        <v>○</v>
      </c>
      <c r="Y795" s="24" t="str">
        <f>IF([1]廃業を除いた名簿を貼り付ける!BC786=0,"　","○")</f>
        <v>○</v>
      </c>
    </row>
    <row r="796" spans="1:25" ht="24.75" customHeight="1" x14ac:dyDescent="0.2">
      <c r="A796" s="19" t="s">
        <v>20</v>
      </c>
      <c r="B796" s="25">
        <f>[1]廃業を除いた名簿を貼り付ける!N787</f>
        <v>1604</v>
      </c>
      <c r="C796" s="26" t="s">
        <v>21</v>
      </c>
      <c r="D796" s="22" t="str">
        <f>[1]廃業を除いた名簿を貼り付ける!D787</f>
        <v>株式会社シイナエアシステム</v>
      </c>
      <c r="E796" s="22" t="str">
        <f>IF([1]廃業を除いた名簿を貼り付ける!F787="","",[1]廃業を除いた名簿を貼り付ける!F787)</f>
        <v>代表取締役　椎名　健二</v>
      </c>
      <c r="F796" s="22" t="str">
        <f>[1]廃業を除いた名簿を貼り付ける!H787&amp;[1]廃業を除いた名簿を貼り付ける!I787</f>
        <v>群馬県高崎市綿貫町742番地1</v>
      </c>
      <c r="G796" s="23">
        <f>[1]廃業を除いた名簿を貼り付ける!P787</f>
        <v>44452</v>
      </c>
      <c r="H796" s="22" t="str">
        <f>[1]廃業を除いた名簿を貼り付ける!AG787</f>
        <v>株式会社シイナエアシステム</v>
      </c>
      <c r="I796" s="22" t="str">
        <f>[1]廃業を除いた名簿を貼り付ける!AJ787&amp;[1]廃業を除いた名簿を貼り付ける!AK787</f>
        <v>群馬県高崎市綿貫町742番地1</v>
      </c>
      <c r="J796" s="22" t="str">
        <f>[1]廃業を除いた名簿を貼り付ける!AL787</f>
        <v>0270-55-2925</v>
      </c>
      <c r="K796" s="24" t="str">
        <f>IF([1]廃業を除いた名簿を貼り付ける!AO787=0,"　","○")</f>
        <v>○</v>
      </c>
      <c r="L796" s="24" t="str">
        <f>IF([1]廃業を除いた名簿を貼り付ける!AP787=0,"　","○")</f>
        <v>○</v>
      </c>
      <c r="M796" s="24" t="str">
        <f>IF([1]廃業を除いた名簿を貼り付ける!AQ787=0,"　","○")</f>
        <v>○</v>
      </c>
      <c r="N796" s="24" t="str">
        <f>IF([1]廃業を除いた名簿を貼り付ける!AR787=0,"　","○")</f>
        <v>○</v>
      </c>
      <c r="O796" s="24" t="str">
        <f>IF([1]廃業を除いた名簿を貼り付ける!AS787=0,"　","○")</f>
        <v>○</v>
      </c>
      <c r="P796" s="24" t="str">
        <f>IF([1]廃業を除いた名簿を貼り付ける!AT787=0,"　","○")</f>
        <v>○</v>
      </c>
      <c r="Q796" s="24" t="str">
        <f>IF([1]廃業を除いた名簿を貼り付ける!AU787=0,"　","○")</f>
        <v>○</v>
      </c>
      <c r="R796" s="24" t="str">
        <f>IF([1]廃業を除いた名簿を貼り付ける!AV787=0,"　","○")</f>
        <v>○</v>
      </c>
      <c r="S796" s="24" t="str">
        <f>IF([1]廃業を除いた名簿を貼り付ける!AW787=0,"　","○")</f>
        <v>○</v>
      </c>
      <c r="T796" s="24" t="str">
        <f>IF([1]廃業を除いた名簿を貼り付ける!AX787=0,"　","○")</f>
        <v>○</v>
      </c>
      <c r="U796" s="24" t="str">
        <f>IF([1]廃業を除いた名簿を貼り付ける!AY787=0,"　","○")</f>
        <v>○</v>
      </c>
      <c r="V796" s="24" t="str">
        <f>IF([1]廃業を除いた名簿を貼り付ける!AZ787=0,"　","○")</f>
        <v>○</v>
      </c>
      <c r="W796" s="24" t="str">
        <f>IF([1]廃業を除いた名簿を貼り付ける!BA787=0,"　","○")</f>
        <v>○</v>
      </c>
      <c r="X796" s="24" t="str">
        <f>IF([1]廃業を除いた名簿を貼り付ける!BB787=0,"　","○")</f>
        <v>○</v>
      </c>
      <c r="Y796" s="24" t="str">
        <f>IF([1]廃業を除いた名簿を貼り付ける!BC787=0,"　","○")</f>
        <v>○</v>
      </c>
    </row>
    <row r="797" spans="1:25" ht="24.75" customHeight="1" x14ac:dyDescent="0.2">
      <c r="A797" s="19" t="s">
        <v>20</v>
      </c>
      <c r="B797" s="25">
        <f>[1]廃業を除いた名簿を貼り付ける!N788</f>
        <v>1606</v>
      </c>
      <c r="C797" s="26" t="s">
        <v>21</v>
      </c>
      <c r="D797" s="22" t="str">
        <f>[1]廃業を除いた名簿を貼り付ける!D788</f>
        <v>株式会社カントクグローバルコーポレーション</v>
      </c>
      <c r="E797" s="22" t="str">
        <f>IF([1]廃業を除いた名簿を貼り付ける!F788="","",[1]廃業を除いた名簿を貼り付ける!F788)</f>
        <v>代表取締役　大森　聡</v>
      </c>
      <c r="F797" s="22" t="str">
        <f>[1]廃業を除いた名簿を貼り付ける!H788&amp;[1]廃業を除いた名簿を貼り付ける!I788</f>
        <v>埼玉県白岡市荒井新田３７１番地２７</v>
      </c>
      <c r="G797" s="23">
        <f>[1]廃業を除いた名簿を貼り付ける!P788</f>
        <v>44451</v>
      </c>
      <c r="H797" s="22" t="str">
        <f>[1]廃業を除いた名簿を貼り付ける!AG788</f>
        <v>株式会社カントクグローバルコーポレーション　佐野支店</v>
      </c>
      <c r="I797" s="22" t="str">
        <f>[1]廃業を除いた名簿を貼り付ける!AJ788&amp;[1]廃業を除いた名簿を貼り付ける!AK788</f>
        <v>栃木県佐野市飛駒町２１５２番地</v>
      </c>
      <c r="J797" s="22" t="str">
        <f>[1]廃業を除いた名簿を貼り付ける!AL788</f>
        <v>0283-66-2223</v>
      </c>
      <c r="K797" s="24" t="str">
        <f>IF([1]廃業を除いた名簿を貼り付ける!AO788=0,"　","○")</f>
        <v>○</v>
      </c>
      <c r="L797" s="24" t="str">
        <f>IF([1]廃業を除いた名簿を貼り付ける!AP788=0,"　","○")</f>
        <v>○</v>
      </c>
      <c r="M797" s="24" t="str">
        <f>IF([1]廃業を除いた名簿を貼り付ける!AQ788=0,"　","○")</f>
        <v>○</v>
      </c>
      <c r="N797" s="24" t="str">
        <f>IF([1]廃業を除いた名簿を貼り付ける!AR788=0,"　","○")</f>
        <v>○</v>
      </c>
      <c r="O797" s="24" t="str">
        <f>IF([1]廃業を除いた名簿を貼り付ける!AS788=0,"　","○")</f>
        <v>○</v>
      </c>
      <c r="P797" s="24" t="str">
        <f>IF([1]廃業を除いた名簿を貼り付ける!AT788=0,"　","○")</f>
        <v>○</v>
      </c>
      <c r="Q797" s="24" t="str">
        <f>IF([1]廃業を除いた名簿を貼り付ける!AU788=0,"　","○")</f>
        <v>○</v>
      </c>
      <c r="R797" s="24" t="str">
        <f>IF([1]廃業を除いた名簿を貼り付ける!AV788=0,"　","○")</f>
        <v>○</v>
      </c>
      <c r="S797" s="24" t="str">
        <f>IF([1]廃業を除いた名簿を貼り付ける!AW788=0,"　","○")</f>
        <v>○</v>
      </c>
      <c r="T797" s="24" t="str">
        <f>IF([1]廃業を除いた名簿を貼り付ける!AX788=0,"　","○")</f>
        <v>　</v>
      </c>
      <c r="U797" s="24" t="str">
        <f>IF([1]廃業を除いた名簿を貼り付ける!AY788=0,"　","○")</f>
        <v>　</v>
      </c>
      <c r="V797" s="24" t="str">
        <f>IF([1]廃業を除いた名簿を貼り付ける!AZ788=0,"　","○")</f>
        <v>　</v>
      </c>
      <c r="W797" s="24" t="str">
        <f>IF([1]廃業を除いた名簿を貼り付ける!BA788=0,"　","○")</f>
        <v>　</v>
      </c>
      <c r="X797" s="24" t="str">
        <f>IF([1]廃業を除いた名簿を貼り付ける!BB788=0,"　","○")</f>
        <v>　</v>
      </c>
      <c r="Y797" s="24" t="str">
        <f>IF([1]廃業を除いた名簿を貼り付ける!BC788=0,"　","○")</f>
        <v>　</v>
      </c>
    </row>
    <row r="798" spans="1:25" ht="24.75" customHeight="1" x14ac:dyDescent="0.2">
      <c r="A798" s="19" t="s">
        <v>20</v>
      </c>
      <c r="B798" s="25">
        <f>[1]廃業を除いた名簿を貼り付ける!N789</f>
        <v>1608</v>
      </c>
      <c r="C798" s="26" t="s">
        <v>21</v>
      </c>
      <c r="D798" s="22" t="str">
        <f>[1]廃業を除いた名簿を貼り付ける!D789</f>
        <v>株式会社多賀冷凍機製作所</v>
      </c>
      <c r="E798" s="22" t="str">
        <f>IF([1]廃業を除いた名簿を貼り付ける!F789="","",[1]廃業を除いた名簿を貼り付ける!F789)</f>
        <v>代表取締役　小又　一宏</v>
      </c>
      <c r="F798" s="22" t="str">
        <f>[1]廃業を除いた名簿を貼り付ける!H789&amp;[1]廃業を除いた名簿を貼り付ける!I789</f>
        <v>長野県上伊那郡辰野町大字辰野１９８５番地</v>
      </c>
      <c r="G798" s="23">
        <f>[1]廃業を除いた名簿を貼り付ける!P789</f>
        <v>44453</v>
      </c>
      <c r="H798" s="22" t="str">
        <f>[1]廃業を除いた名簿を貼り付ける!AG789</f>
        <v>株式会社多賀冷凍機製作所</v>
      </c>
      <c r="I798" s="22" t="str">
        <f>[1]廃業を除いた名簿を貼り付ける!AJ789&amp;[1]廃業を除いた名簿を貼り付ける!AK789</f>
        <v>長野県上伊那郡辰野町大字辰野１９８５番地</v>
      </c>
      <c r="J798" s="22" t="str">
        <f>[1]廃業を除いた名簿を貼り付ける!AL789</f>
        <v>0266-41-1177</v>
      </c>
      <c r="K798" s="24" t="str">
        <f>IF([1]廃業を除いた名簿を貼り付ける!AO789=0,"　","○")</f>
        <v>○</v>
      </c>
      <c r="L798" s="24" t="str">
        <f>IF([1]廃業を除いた名簿を貼り付ける!AP789=0,"　","○")</f>
        <v>○</v>
      </c>
      <c r="M798" s="24" t="str">
        <f>IF([1]廃業を除いた名簿を貼り付ける!AQ789=0,"　","○")</f>
        <v>○</v>
      </c>
      <c r="N798" s="24" t="str">
        <f>IF([1]廃業を除いた名簿を貼り付ける!AR789=0,"　","○")</f>
        <v>○</v>
      </c>
      <c r="O798" s="24" t="str">
        <f>IF([1]廃業を除いた名簿を貼り付ける!AS789=0,"　","○")</f>
        <v>○</v>
      </c>
      <c r="P798" s="24" t="str">
        <f>IF([1]廃業を除いた名簿を貼り付ける!AT789=0,"　","○")</f>
        <v>○</v>
      </c>
      <c r="Q798" s="24" t="str">
        <f>IF([1]廃業を除いた名簿を貼り付ける!AU789=0,"　","○")</f>
        <v>○</v>
      </c>
      <c r="R798" s="24" t="str">
        <f>IF([1]廃業を除いた名簿を貼り付ける!AV789=0,"　","○")</f>
        <v>○</v>
      </c>
      <c r="S798" s="24" t="str">
        <f>IF([1]廃業を除いた名簿を貼り付ける!AW789=0,"　","○")</f>
        <v>○</v>
      </c>
      <c r="T798" s="24" t="str">
        <f>IF([1]廃業を除いた名簿を貼り付ける!AX789=0,"　","○")</f>
        <v>○</v>
      </c>
      <c r="U798" s="24" t="str">
        <f>IF([1]廃業を除いた名簿を貼り付ける!AY789=0,"　","○")</f>
        <v>○</v>
      </c>
      <c r="V798" s="24" t="str">
        <f>IF([1]廃業を除いた名簿を貼り付ける!AZ789=0,"　","○")</f>
        <v>○</v>
      </c>
      <c r="W798" s="24" t="str">
        <f>IF([1]廃業を除いた名簿を貼り付ける!BA789=0,"　","○")</f>
        <v>○</v>
      </c>
      <c r="X798" s="24" t="str">
        <f>IF([1]廃業を除いた名簿を貼り付ける!BB789=0,"　","○")</f>
        <v>○</v>
      </c>
      <c r="Y798" s="24" t="str">
        <f>IF([1]廃業を除いた名簿を貼り付ける!BC789=0,"　","○")</f>
        <v>○</v>
      </c>
    </row>
    <row r="799" spans="1:25" ht="24.75" customHeight="1" x14ac:dyDescent="0.2">
      <c r="A799" s="19" t="s">
        <v>20</v>
      </c>
      <c r="B799" s="25">
        <f>[1]廃業を除いた名簿を貼り付ける!N790</f>
        <v>1610</v>
      </c>
      <c r="C799" s="26" t="s">
        <v>21</v>
      </c>
      <c r="D799" s="22" t="str">
        <f>[1]廃業を除いた名簿を貼り付ける!D790</f>
        <v>ＣＫＴ空調株式会社</v>
      </c>
      <c r="E799" s="22" t="str">
        <f>IF([1]廃業を除いた名簿を貼り付ける!F790="","",[1]廃業を除いた名簿を貼り付ける!F790)</f>
        <v>代表取締役　坂本　克美</v>
      </c>
      <c r="F799" s="22" t="str">
        <f>[1]廃業を除いた名簿を貼り付ける!H790&amp;[1]廃業を除いた名簿を貼り付ける!I790</f>
        <v>栃木県宇都宮市幕田町717番地1</v>
      </c>
      <c r="G799" s="23">
        <f>[1]廃業を除いた名簿を貼り付ける!P790</f>
        <v>44459</v>
      </c>
      <c r="H799" s="22" t="str">
        <f>[1]廃業を除いた名簿を貼り付ける!AG790</f>
        <v>ＣＫＴ空調株式会社</v>
      </c>
      <c r="I799" s="22" t="str">
        <f>[1]廃業を除いた名簿を貼り付ける!AJ790&amp;[1]廃業を除いた名簿を貼り付ける!AK790</f>
        <v>栃木県宇都宮市幕田町717番地1</v>
      </c>
      <c r="J799" s="22" t="str">
        <f>[1]廃業を除いた名簿を貼り付ける!AL790</f>
        <v>028-612-8600</v>
      </c>
      <c r="K799" s="24" t="str">
        <f>IF([1]廃業を除いた名簿を貼り付ける!AO790=0,"　","○")</f>
        <v>○</v>
      </c>
      <c r="L799" s="24" t="str">
        <f>IF([1]廃業を除いた名簿を貼り付ける!AP790=0,"　","○")</f>
        <v>○</v>
      </c>
      <c r="M799" s="24" t="str">
        <f>IF([1]廃業を除いた名簿を貼り付ける!AQ790=0,"　","○")</f>
        <v>○</v>
      </c>
      <c r="N799" s="24" t="str">
        <f>IF([1]廃業を除いた名簿を貼り付ける!AR790=0,"　","○")</f>
        <v>○</v>
      </c>
      <c r="O799" s="24" t="str">
        <f>IF([1]廃業を除いた名簿を貼り付ける!AS790=0,"　","○")</f>
        <v>○</v>
      </c>
      <c r="P799" s="24" t="str">
        <f>IF([1]廃業を除いた名簿を貼り付ける!AT790=0,"　","○")</f>
        <v>○</v>
      </c>
      <c r="Q799" s="24" t="str">
        <f>IF([1]廃業を除いた名簿を貼り付ける!AU790=0,"　","○")</f>
        <v>○</v>
      </c>
      <c r="R799" s="24" t="str">
        <f>IF([1]廃業を除いた名簿を貼り付ける!AV790=0,"　","○")</f>
        <v>○</v>
      </c>
      <c r="S799" s="24" t="str">
        <f>IF([1]廃業を除いた名簿を貼り付ける!AW790=0,"　","○")</f>
        <v>○</v>
      </c>
      <c r="T799" s="24" t="str">
        <f>IF([1]廃業を除いた名簿を貼り付ける!AX790=0,"　","○")</f>
        <v>○</v>
      </c>
      <c r="U799" s="24" t="str">
        <f>IF([1]廃業を除いた名簿を貼り付ける!AY790=0,"　","○")</f>
        <v>○</v>
      </c>
      <c r="V799" s="24" t="str">
        <f>IF([1]廃業を除いた名簿を貼り付ける!AZ790=0,"　","○")</f>
        <v>○</v>
      </c>
      <c r="W799" s="24" t="str">
        <f>IF([1]廃業を除いた名簿を貼り付ける!BA790=0,"　","○")</f>
        <v>○</v>
      </c>
      <c r="X799" s="24" t="str">
        <f>IF([1]廃業を除いた名簿を貼り付ける!BB790=0,"　","○")</f>
        <v>○</v>
      </c>
      <c r="Y799" s="24" t="str">
        <f>IF([1]廃業を除いた名簿を貼り付ける!BC790=0,"　","○")</f>
        <v>○</v>
      </c>
    </row>
    <row r="800" spans="1:25" ht="24.75" customHeight="1" x14ac:dyDescent="0.2">
      <c r="A800" s="19" t="s">
        <v>20</v>
      </c>
      <c r="B800" s="25">
        <f>[1]廃業を除いた名簿を貼り付ける!N791</f>
        <v>1611</v>
      </c>
      <c r="C800" s="26" t="s">
        <v>21</v>
      </c>
      <c r="D800" s="22" t="str">
        <f>[1]廃業を除いた名簿を貼り付ける!D791</f>
        <v>株式会社戸張空調</v>
      </c>
      <c r="E800" s="22" t="str">
        <f>IF([1]廃業を除いた名簿を貼り付ける!F791="","",[1]廃業を除いた名簿を貼り付ける!F791)</f>
        <v>代表取締役　吉岡　寿樹</v>
      </c>
      <c r="F800" s="22" t="str">
        <f>[1]廃業を除いた名簿を貼り付ける!H791&amp;[1]廃業を除いた名簿を貼り付ける!I791</f>
        <v>埼玉県吉川市吉川一丁目２３番地１１</v>
      </c>
      <c r="G800" s="23">
        <f>[1]廃業を除いた名簿を貼り付ける!P791</f>
        <v>44466</v>
      </c>
      <c r="H800" s="22" t="str">
        <f>[1]廃業を除いた名簿を貼り付ける!AG791</f>
        <v>株式会社戸張空調</v>
      </c>
      <c r="I800" s="22" t="str">
        <f>[1]廃業を除いた名簿を貼り付ける!AJ791&amp;[1]廃業を除いた名簿を貼り付ける!AK791</f>
        <v>埼玉県吉川市吉川一丁目２３番地１１</v>
      </c>
      <c r="J800" s="22" t="str">
        <f>[1]廃業を除いた名簿を貼り付ける!AL791</f>
        <v>048-982-3076</v>
      </c>
      <c r="K800" s="24" t="str">
        <f>IF([1]廃業を除いた名簿を貼り付ける!AO791=0,"　","○")</f>
        <v>○</v>
      </c>
      <c r="L800" s="24" t="str">
        <f>IF([1]廃業を除いた名簿を貼り付ける!AP791=0,"　","○")</f>
        <v>○</v>
      </c>
      <c r="M800" s="24" t="str">
        <f>IF([1]廃業を除いた名簿を貼り付ける!AQ791=0,"　","○")</f>
        <v>○</v>
      </c>
      <c r="N800" s="24" t="str">
        <f>IF([1]廃業を除いた名簿を貼り付ける!AR791=0,"　","○")</f>
        <v>○</v>
      </c>
      <c r="O800" s="24" t="str">
        <f>IF([1]廃業を除いた名簿を貼り付ける!AS791=0,"　","○")</f>
        <v>○</v>
      </c>
      <c r="P800" s="24" t="str">
        <f>IF([1]廃業を除いた名簿を貼り付ける!AT791=0,"　","○")</f>
        <v>○</v>
      </c>
      <c r="Q800" s="24" t="str">
        <f>IF([1]廃業を除いた名簿を貼り付ける!AU791=0,"　","○")</f>
        <v>○</v>
      </c>
      <c r="R800" s="24" t="str">
        <f>IF([1]廃業を除いた名簿を貼り付ける!AV791=0,"　","○")</f>
        <v>○</v>
      </c>
      <c r="S800" s="24" t="str">
        <f>IF([1]廃業を除いた名簿を貼り付ける!AW791=0,"　","○")</f>
        <v>○</v>
      </c>
      <c r="T800" s="24" t="str">
        <f>IF([1]廃業を除いた名簿を貼り付ける!AX791=0,"　","○")</f>
        <v>○</v>
      </c>
      <c r="U800" s="24" t="str">
        <f>IF([1]廃業を除いた名簿を貼り付ける!AY791=0,"　","○")</f>
        <v>○</v>
      </c>
      <c r="V800" s="24" t="str">
        <f>IF([1]廃業を除いた名簿を貼り付ける!AZ791=0,"　","○")</f>
        <v>○</v>
      </c>
      <c r="W800" s="24" t="str">
        <f>IF([1]廃業を除いた名簿を貼り付ける!BA791=0,"　","○")</f>
        <v>○</v>
      </c>
      <c r="X800" s="24" t="str">
        <f>IF([1]廃業を除いた名簿を貼り付ける!BB791=0,"　","○")</f>
        <v>○</v>
      </c>
      <c r="Y800" s="24" t="str">
        <f>IF([1]廃業を除いた名簿を貼り付ける!BC791=0,"　","○")</f>
        <v>○</v>
      </c>
    </row>
    <row r="801" spans="1:25" ht="24.75" customHeight="1" x14ac:dyDescent="0.2">
      <c r="A801" s="19" t="s">
        <v>20</v>
      </c>
      <c r="B801" s="25">
        <f>[1]廃業を除いた名簿を貼り付ける!N792</f>
        <v>1612</v>
      </c>
      <c r="C801" s="26" t="s">
        <v>21</v>
      </c>
      <c r="D801" s="22" t="str">
        <f>[1]廃業を除いた名簿を貼り付ける!D792</f>
        <v>株式会社コート</v>
      </c>
      <c r="E801" s="22" t="str">
        <f>IF([1]廃業を除いた名簿を貼り付ける!F792="","",[1]廃業を除いた名簿を貼り付ける!F792)</f>
        <v>代表取締役　名塚　隼</v>
      </c>
      <c r="F801" s="22" t="str">
        <f>[1]廃業を除いた名簿を貼り付ける!H792&amp;[1]廃業を除いた名簿を貼り付ける!I792</f>
        <v>神奈川県横浜市鶴見区菅沢町5番17号</v>
      </c>
      <c r="G801" s="23">
        <f>[1]廃業を除いた名簿を貼り付ける!P792</f>
        <v>44466</v>
      </c>
      <c r="H801" s="22" t="str">
        <f>[1]廃業を除いた名簿を貼り付ける!AG792</f>
        <v>株式会社コート</v>
      </c>
      <c r="I801" s="22" t="str">
        <f>[1]廃業を除いた名簿を貼り付ける!AJ792&amp;[1]廃業を除いた名簿を貼り付ける!AK792</f>
        <v>神奈川県横浜市鶴見区菅沢町5番17号</v>
      </c>
      <c r="J801" s="22" t="str">
        <f>[1]廃業を除いた名簿を貼り付ける!AL792</f>
        <v>045-511-4848</v>
      </c>
      <c r="K801" s="24" t="str">
        <f>IF([1]廃業を除いた名簿を貼り付ける!AO792=0,"　","○")</f>
        <v>○</v>
      </c>
      <c r="L801" s="24" t="str">
        <f>IF([1]廃業を除いた名簿を貼り付ける!AP792=0,"　","○")</f>
        <v>○</v>
      </c>
      <c r="M801" s="24" t="str">
        <f>IF([1]廃業を除いた名簿を貼り付ける!AQ792=0,"　","○")</f>
        <v>○</v>
      </c>
      <c r="N801" s="24" t="str">
        <f>IF([1]廃業を除いた名簿を貼り付ける!AR792=0,"　","○")</f>
        <v>○</v>
      </c>
      <c r="O801" s="24" t="str">
        <f>IF([1]廃業を除いた名簿を貼り付ける!AS792=0,"　","○")</f>
        <v>○</v>
      </c>
      <c r="P801" s="24" t="str">
        <f>IF([1]廃業を除いた名簿を貼り付ける!AT792=0,"　","○")</f>
        <v>○</v>
      </c>
      <c r="Q801" s="24" t="str">
        <f>IF([1]廃業を除いた名簿を貼り付ける!AU792=0,"　","○")</f>
        <v>○</v>
      </c>
      <c r="R801" s="24" t="str">
        <f>IF([1]廃業を除いた名簿を貼り付ける!AV792=0,"　","○")</f>
        <v>○</v>
      </c>
      <c r="S801" s="24" t="str">
        <f>IF([1]廃業を除いた名簿を貼り付ける!AW792=0,"　","○")</f>
        <v>○</v>
      </c>
      <c r="T801" s="24" t="str">
        <f>IF([1]廃業を除いた名簿を貼り付ける!AX792=0,"　","○")</f>
        <v>○</v>
      </c>
      <c r="U801" s="24" t="str">
        <f>IF([1]廃業を除いた名簿を貼り付ける!AY792=0,"　","○")</f>
        <v>○</v>
      </c>
      <c r="V801" s="24" t="str">
        <f>IF([1]廃業を除いた名簿を貼り付ける!AZ792=0,"　","○")</f>
        <v>○</v>
      </c>
      <c r="W801" s="24" t="str">
        <f>IF([1]廃業を除いた名簿を貼り付ける!BA792=0,"　","○")</f>
        <v>○</v>
      </c>
      <c r="X801" s="24" t="str">
        <f>IF([1]廃業を除いた名簿を貼り付ける!BB792=0,"　","○")</f>
        <v>○</v>
      </c>
      <c r="Y801" s="24" t="str">
        <f>IF([1]廃業を除いた名簿を貼り付ける!BC792=0,"　","○")</f>
        <v>○</v>
      </c>
    </row>
    <row r="802" spans="1:25" ht="24.75" customHeight="1" x14ac:dyDescent="0.2">
      <c r="A802" s="19" t="s">
        <v>20</v>
      </c>
      <c r="B802" s="25">
        <f>[1]廃業を除いた名簿を貼り付ける!N793</f>
        <v>1614</v>
      </c>
      <c r="C802" s="26" t="s">
        <v>21</v>
      </c>
      <c r="D802" s="22" t="str">
        <f>[1]廃業を除いた名簿を貼り付ける!D793</f>
        <v>株式会社堀口工業</v>
      </c>
      <c r="E802" s="22" t="str">
        <f>IF([1]廃業を除いた名簿を貼り付ける!F793="","",[1]廃業を除いた名簿を貼り付ける!F793)</f>
        <v>代表取締役　堀口　満</v>
      </c>
      <c r="F802" s="22" t="str">
        <f>[1]廃業を除いた名簿を貼り付ける!H793&amp;[1]廃業を除いた名簿を貼り付ける!I793</f>
        <v>埼玉県さいたま市見沼区春野一丁目３番１－３０４号</v>
      </c>
      <c r="G802" s="23">
        <f>[1]廃業を除いた名簿を貼り付ける!P793</f>
        <v>44466</v>
      </c>
      <c r="H802" s="22" t="str">
        <f>[1]廃業を除いた名簿を貼り付ける!AG793</f>
        <v>株式会社堀口工業</v>
      </c>
      <c r="I802" s="22" t="str">
        <f>[1]廃業を除いた名簿を貼り付ける!AJ793&amp;[1]廃業を除いた名簿を貼り付ける!AK793</f>
        <v>埼玉県さいたま市見沼区春野一丁目３番１－３０４号</v>
      </c>
      <c r="J802" s="22" t="str">
        <f>[1]廃業を除いた名簿を貼り付ける!AL793</f>
        <v>048-683-9519</v>
      </c>
      <c r="K802" s="24" t="str">
        <f>IF([1]廃業を除いた名簿を貼り付ける!AO793=0,"　","○")</f>
        <v>○</v>
      </c>
      <c r="L802" s="24" t="str">
        <f>IF([1]廃業を除いた名簿を貼り付ける!AP793=0,"　","○")</f>
        <v>○</v>
      </c>
      <c r="M802" s="24" t="str">
        <f>IF([1]廃業を除いた名簿を貼り付ける!AQ793=0,"　","○")</f>
        <v>○</v>
      </c>
      <c r="N802" s="24" t="str">
        <f>IF([1]廃業を除いた名簿を貼り付ける!AR793=0,"　","○")</f>
        <v>○</v>
      </c>
      <c r="O802" s="24" t="str">
        <f>IF([1]廃業を除いた名簿を貼り付ける!AS793=0,"　","○")</f>
        <v>○</v>
      </c>
      <c r="P802" s="24" t="str">
        <f>IF([1]廃業を除いた名簿を貼り付ける!AT793=0,"　","○")</f>
        <v>○</v>
      </c>
      <c r="Q802" s="24" t="str">
        <f>IF([1]廃業を除いた名簿を貼り付ける!AU793=0,"　","○")</f>
        <v>○</v>
      </c>
      <c r="R802" s="24" t="str">
        <f>IF([1]廃業を除いた名簿を貼り付ける!AV793=0,"　","○")</f>
        <v>○</v>
      </c>
      <c r="S802" s="24" t="str">
        <f>IF([1]廃業を除いた名簿を貼り付ける!AW793=0,"　","○")</f>
        <v>○</v>
      </c>
      <c r="T802" s="24" t="str">
        <f>IF([1]廃業を除いた名簿を貼り付ける!AX793=0,"　","○")</f>
        <v>○</v>
      </c>
      <c r="U802" s="24" t="str">
        <f>IF([1]廃業を除いた名簿を貼り付ける!AY793=0,"　","○")</f>
        <v>○</v>
      </c>
      <c r="V802" s="24" t="str">
        <f>IF([1]廃業を除いた名簿を貼り付ける!AZ793=0,"　","○")</f>
        <v>○</v>
      </c>
      <c r="W802" s="24" t="str">
        <f>IF([1]廃業を除いた名簿を貼り付ける!BA793=0,"　","○")</f>
        <v>○</v>
      </c>
      <c r="X802" s="24" t="str">
        <f>IF([1]廃業を除いた名簿を貼り付ける!BB793=0,"　","○")</f>
        <v>○</v>
      </c>
      <c r="Y802" s="24" t="str">
        <f>IF([1]廃業を除いた名簿を貼り付ける!BC793=0,"　","○")</f>
        <v>○</v>
      </c>
    </row>
    <row r="803" spans="1:25" ht="24.75" customHeight="1" x14ac:dyDescent="0.2">
      <c r="A803" s="19" t="s">
        <v>20</v>
      </c>
      <c r="B803" s="25">
        <f>[1]廃業を除いた名簿を貼り付ける!N794</f>
        <v>1615</v>
      </c>
      <c r="C803" s="26" t="s">
        <v>21</v>
      </c>
      <c r="D803" s="22" t="str">
        <f>[1]廃業を除いた名簿を貼り付ける!D794</f>
        <v>吉永　義隆</v>
      </c>
      <c r="E803" s="22" t="str">
        <f>IF([1]廃業を除いた名簿を貼り付ける!F794="","",[1]廃業を除いた名簿を貼り付ける!F794)</f>
        <v/>
      </c>
      <c r="F803" s="22" t="str">
        <f>[1]廃業を除いた名簿を貼り付ける!H794&amp;[1]廃業を除いた名簿を貼り付ける!I794</f>
        <v>愛知県岡崎市中田町6番地1　ジャルダンきとの公園　201</v>
      </c>
      <c r="G803" s="23">
        <f>[1]廃業を除いた名簿を貼り付ける!P794</f>
        <v>44467</v>
      </c>
      <c r="H803" s="22" t="str">
        <f>[1]廃業を除いた名簿を貼り付ける!AG794</f>
        <v>ユリト空調サービス</v>
      </c>
      <c r="I803" s="22" t="str">
        <f>[1]廃業を除いた名簿を貼り付ける!AJ794&amp;[1]廃業を除いた名簿を貼り付ける!AK794</f>
        <v>愛知県岡崎市中田町6番地1　ジャルダンきとの公園　201</v>
      </c>
      <c r="J803" s="22" t="str">
        <f>[1]廃業を除いた名簿を貼り付ける!AL794</f>
        <v>0564-58-0590</v>
      </c>
      <c r="K803" s="24" t="str">
        <f>IF([1]廃業を除いた名簿を貼り付ける!AO794=0,"　","○")</f>
        <v>○</v>
      </c>
      <c r="L803" s="24" t="str">
        <f>IF([1]廃業を除いた名簿を貼り付ける!AP794=0,"　","○")</f>
        <v>○</v>
      </c>
      <c r="M803" s="24" t="str">
        <f>IF([1]廃業を除いた名簿を貼り付ける!AQ794=0,"　","○")</f>
        <v>○</v>
      </c>
      <c r="N803" s="24" t="str">
        <f>IF([1]廃業を除いた名簿を貼り付ける!AR794=0,"　","○")</f>
        <v>○</v>
      </c>
      <c r="O803" s="24" t="str">
        <f>IF([1]廃業を除いた名簿を貼り付ける!AS794=0,"　","○")</f>
        <v>○</v>
      </c>
      <c r="P803" s="24" t="str">
        <f>IF([1]廃業を除いた名簿を貼り付ける!AT794=0,"　","○")</f>
        <v>○</v>
      </c>
      <c r="Q803" s="24" t="str">
        <f>IF([1]廃業を除いた名簿を貼り付ける!AU794=0,"　","○")</f>
        <v>○</v>
      </c>
      <c r="R803" s="24" t="str">
        <f>IF([1]廃業を除いた名簿を貼り付ける!AV794=0,"　","○")</f>
        <v>○</v>
      </c>
      <c r="S803" s="24" t="str">
        <f>IF([1]廃業を除いた名簿を貼り付ける!AW794=0,"　","○")</f>
        <v>○</v>
      </c>
      <c r="T803" s="24" t="str">
        <f>IF([1]廃業を除いた名簿を貼り付ける!AX794=0,"　","○")</f>
        <v>○</v>
      </c>
      <c r="U803" s="24" t="str">
        <f>IF([1]廃業を除いた名簿を貼り付ける!AY794=0,"　","○")</f>
        <v>○</v>
      </c>
      <c r="V803" s="24" t="str">
        <f>IF([1]廃業を除いた名簿を貼り付ける!AZ794=0,"　","○")</f>
        <v>○</v>
      </c>
      <c r="W803" s="24" t="str">
        <f>IF([1]廃業を除いた名簿を貼り付ける!BA794=0,"　","○")</f>
        <v>○</v>
      </c>
      <c r="X803" s="24" t="str">
        <f>IF([1]廃業を除いた名簿を貼り付ける!BB794=0,"　","○")</f>
        <v>○</v>
      </c>
      <c r="Y803" s="24" t="str">
        <f>IF([1]廃業を除いた名簿を貼り付ける!BC794=0,"　","○")</f>
        <v>○</v>
      </c>
    </row>
    <row r="804" spans="1:25" ht="24.75" customHeight="1" x14ac:dyDescent="0.2">
      <c r="A804" s="19" t="s">
        <v>20</v>
      </c>
      <c r="B804" s="25">
        <f>[1]廃業を除いた名簿を貼り付ける!N795</f>
        <v>1616</v>
      </c>
      <c r="C804" s="26" t="s">
        <v>21</v>
      </c>
      <c r="D804" s="22" t="str">
        <f>[1]廃業を除いた名簿を貼り付ける!D795</f>
        <v>ＩＭＶ株式会社</v>
      </c>
      <c r="E804" s="22" t="str">
        <f>IF([1]廃業を除いた名簿を貼り付ける!F795="","",[1]廃業を除いた名簿を貼り付ける!F795)</f>
        <v>代表取締役　小嶋　淳平</v>
      </c>
      <c r="F804" s="22" t="str">
        <f>[1]廃業を除いた名簿を貼り付ける!H795&amp;[1]廃業を除いた名簿を貼り付ける!I795</f>
        <v>大阪府大阪市西淀川区竹島二丁目６番１０号</v>
      </c>
      <c r="G804" s="23">
        <f>[1]廃業を除いた名簿を貼り付ける!P795</f>
        <v>44467</v>
      </c>
      <c r="H804" s="22" t="str">
        <f>[1]廃業を除いた名簿を貼り付ける!AG795</f>
        <v>ＩＭＶ株式会社</v>
      </c>
      <c r="I804" s="22" t="str">
        <f>[1]廃業を除いた名簿を貼り付ける!AJ795&amp;[1]廃業を除いた名簿を貼り付ける!AK795</f>
        <v>大阪府大阪市西淀川区竹島二丁目６番１０号</v>
      </c>
      <c r="J804" s="22" t="str">
        <f>[1]廃業を除いた名簿を貼り付ける!AL795</f>
        <v>06-6478-2565</v>
      </c>
      <c r="K804" s="24" t="str">
        <f>IF([1]廃業を除いた名簿を貼り付ける!AO795=0,"　","○")</f>
        <v>○</v>
      </c>
      <c r="L804" s="24" t="str">
        <f>IF([1]廃業を除いた名簿を貼り付ける!AP795=0,"　","○")</f>
        <v>○</v>
      </c>
      <c r="M804" s="24" t="str">
        <f>IF([1]廃業を除いた名簿を貼り付ける!AQ795=0,"　","○")</f>
        <v>○</v>
      </c>
      <c r="N804" s="24" t="str">
        <f>IF([1]廃業を除いた名簿を貼り付ける!AR795=0,"　","○")</f>
        <v>○</v>
      </c>
      <c r="O804" s="24" t="str">
        <f>IF([1]廃業を除いた名簿を貼り付ける!AS795=0,"　","○")</f>
        <v>○</v>
      </c>
      <c r="P804" s="24" t="str">
        <f>IF([1]廃業を除いた名簿を貼り付ける!AT795=0,"　","○")</f>
        <v>○</v>
      </c>
      <c r="Q804" s="24" t="str">
        <f>IF([1]廃業を除いた名簿を貼り付ける!AU795=0,"　","○")</f>
        <v>　</v>
      </c>
      <c r="R804" s="24" t="str">
        <f>IF([1]廃業を除いた名簿を貼り付ける!AV795=0,"　","○")</f>
        <v>　</v>
      </c>
      <c r="S804" s="24" t="str">
        <f>IF([1]廃業を除いた名簿を貼り付ける!AW795=0,"　","○")</f>
        <v>　</v>
      </c>
      <c r="T804" s="24" t="str">
        <f>IF([1]廃業を除いた名簿を貼り付ける!AX795=0,"　","○")</f>
        <v>○</v>
      </c>
      <c r="U804" s="24" t="str">
        <f>IF([1]廃業を除いた名簿を貼り付ける!AY795=0,"　","○")</f>
        <v>○</v>
      </c>
      <c r="V804" s="24" t="str">
        <f>IF([1]廃業を除いた名簿を貼り付ける!AZ795=0,"　","○")</f>
        <v>○</v>
      </c>
      <c r="W804" s="24" t="str">
        <f>IF([1]廃業を除いた名簿を貼り付ける!BA795=0,"　","○")</f>
        <v>○</v>
      </c>
      <c r="X804" s="24" t="str">
        <f>IF([1]廃業を除いた名簿を貼り付ける!BB795=0,"　","○")</f>
        <v>○</v>
      </c>
      <c r="Y804" s="24" t="str">
        <f>IF([1]廃業を除いた名簿を貼り付ける!BC795=0,"　","○")</f>
        <v>○</v>
      </c>
    </row>
    <row r="805" spans="1:25" ht="24.75" customHeight="1" x14ac:dyDescent="0.2">
      <c r="A805" s="19" t="s">
        <v>20</v>
      </c>
      <c r="B805" s="25">
        <f>[1]廃業を除いた名簿を貼り付ける!N796</f>
        <v>1617</v>
      </c>
      <c r="C805" s="26" t="s">
        <v>21</v>
      </c>
      <c r="D805" s="22" t="str">
        <f>[1]廃業を除いた名簿を貼り付ける!D796</f>
        <v>株式会社新和冷熱工業</v>
      </c>
      <c r="E805" s="22" t="str">
        <f>IF([1]廃業を除いた名簿を貼り付ける!F796="","",[1]廃業を除いた名簿を貼り付ける!F796)</f>
        <v>代表取締役　小川　和男</v>
      </c>
      <c r="F805" s="22" t="str">
        <f>[1]廃業を除いた名簿を貼り付ける!H796&amp;[1]廃業を除いた名簿を貼り付ける!I796</f>
        <v>埼玉県朝霞市三原三丁目1番13号</v>
      </c>
      <c r="G805" s="23">
        <f>[1]廃業を除いた名簿を貼り付ける!P796</f>
        <v>44486</v>
      </c>
      <c r="H805" s="22" t="str">
        <f>[1]廃業を除いた名簿を貼り付ける!AG796</f>
        <v>株式会社新和冷熱工業</v>
      </c>
      <c r="I805" s="22" t="str">
        <f>[1]廃業を除いた名簿を貼り付ける!AJ796&amp;[1]廃業を除いた名簿を貼り付ける!AK796</f>
        <v>埼玉県朝霞市三原三丁目1番13号　第2司ビル3Ｆ</v>
      </c>
      <c r="J805" s="22" t="str">
        <f>[1]廃業を除いた名簿を貼り付ける!AL796</f>
        <v>048-463-7211</v>
      </c>
      <c r="K805" s="24" t="str">
        <f>IF([1]廃業を除いた名簿を貼り付ける!AO796=0,"　","○")</f>
        <v>○</v>
      </c>
      <c r="L805" s="24" t="str">
        <f>IF([1]廃業を除いた名簿を貼り付ける!AP796=0,"　","○")</f>
        <v>○</v>
      </c>
      <c r="M805" s="24" t="str">
        <f>IF([1]廃業を除いた名簿を貼り付ける!AQ796=0,"　","○")</f>
        <v>○</v>
      </c>
      <c r="N805" s="24" t="str">
        <f>IF([1]廃業を除いた名簿を貼り付ける!AR796=0,"　","○")</f>
        <v>○</v>
      </c>
      <c r="O805" s="24" t="str">
        <f>IF([1]廃業を除いた名簿を貼り付ける!AS796=0,"　","○")</f>
        <v>○</v>
      </c>
      <c r="P805" s="24" t="str">
        <f>IF([1]廃業を除いた名簿を貼り付ける!AT796=0,"　","○")</f>
        <v>○</v>
      </c>
      <c r="Q805" s="24" t="str">
        <f>IF([1]廃業を除いた名簿を貼り付ける!AU796=0,"　","○")</f>
        <v>　</v>
      </c>
      <c r="R805" s="24" t="str">
        <f>IF([1]廃業を除いた名簿を貼り付ける!AV796=0,"　","○")</f>
        <v>　</v>
      </c>
      <c r="S805" s="24" t="str">
        <f>IF([1]廃業を除いた名簿を貼り付ける!AW796=0,"　","○")</f>
        <v>　</v>
      </c>
      <c r="T805" s="24" t="str">
        <f>IF([1]廃業を除いた名簿を貼り付ける!AX796=0,"　","○")</f>
        <v>○</v>
      </c>
      <c r="U805" s="24" t="str">
        <f>IF([1]廃業を除いた名簿を貼り付ける!AY796=0,"　","○")</f>
        <v>○</v>
      </c>
      <c r="V805" s="24" t="str">
        <f>IF([1]廃業を除いた名簿を貼り付ける!AZ796=0,"　","○")</f>
        <v>○</v>
      </c>
      <c r="W805" s="24" t="str">
        <f>IF([1]廃業を除いた名簿を貼り付ける!BA796=0,"　","○")</f>
        <v>○</v>
      </c>
      <c r="X805" s="24" t="str">
        <f>IF([1]廃業を除いた名簿を貼り付ける!BB796=0,"　","○")</f>
        <v>○</v>
      </c>
      <c r="Y805" s="24" t="str">
        <f>IF([1]廃業を除いた名簿を貼り付ける!BC796=0,"　","○")</f>
        <v>○</v>
      </c>
    </row>
    <row r="806" spans="1:25" ht="24.75" customHeight="1" x14ac:dyDescent="0.2">
      <c r="A806" s="19" t="s">
        <v>20</v>
      </c>
      <c r="B806" s="25">
        <f>[1]廃業を除いた名簿を貼り付ける!N797</f>
        <v>1618</v>
      </c>
      <c r="C806" s="26" t="s">
        <v>21</v>
      </c>
      <c r="D806" s="22" t="str">
        <f>[1]廃業を除いた名簿を貼り付ける!D797</f>
        <v>有限会社カンコー</v>
      </c>
      <c r="E806" s="22" t="str">
        <f>IF([1]廃業を除いた名簿を貼り付ける!F797="","",[1]廃業を除いた名簿を貼り付ける!F797)</f>
        <v>代表取締役　大野　善典</v>
      </c>
      <c r="F806" s="22" t="str">
        <f>[1]廃業を除いた名簿を貼り付ける!H797&amp;[1]廃業を除いた名簿を貼り付ける!I797</f>
        <v>東京都足立区保木間五丁目37番16号</v>
      </c>
      <c r="G806" s="23">
        <f>[1]廃業を除いた名簿を貼り付ける!P797</f>
        <v>44486</v>
      </c>
      <c r="H806" s="22" t="str">
        <f>[1]廃業を除いた名簿を貼り付ける!AG797</f>
        <v>有限会社カンコー　本社</v>
      </c>
      <c r="I806" s="22" t="str">
        <f>[1]廃業を除いた名簿を貼り付ける!AJ797&amp;[1]廃業を除いた名簿を貼り付ける!AK797</f>
        <v>東京都足立区保木間五丁目37番16号</v>
      </c>
      <c r="J806" s="22" t="str">
        <f>[1]廃業を除いた名簿を貼り付ける!AL797</f>
        <v>03-3884-1916</v>
      </c>
      <c r="K806" s="24" t="str">
        <f>IF([1]廃業を除いた名簿を貼り付ける!AO797=0,"　","○")</f>
        <v>○</v>
      </c>
      <c r="L806" s="24" t="str">
        <f>IF([1]廃業を除いた名簿を貼り付ける!AP797=0,"　","○")</f>
        <v>○</v>
      </c>
      <c r="M806" s="24" t="str">
        <f>IF([1]廃業を除いた名簿を貼り付ける!AQ797=0,"　","○")</f>
        <v>○</v>
      </c>
      <c r="N806" s="24" t="str">
        <f>IF([1]廃業を除いた名簿を貼り付ける!AR797=0,"　","○")</f>
        <v>○</v>
      </c>
      <c r="O806" s="24" t="str">
        <f>IF([1]廃業を除いた名簿を貼り付ける!AS797=0,"　","○")</f>
        <v>○</v>
      </c>
      <c r="P806" s="24" t="str">
        <f>IF([1]廃業を除いた名簿を貼り付ける!AT797=0,"　","○")</f>
        <v>○</v>
      </c>
      <c r="Q806" s="24" t="str">
        <f>IF([1]廃業を除いた名簿を貼り付ける!AU797=0,"　","○")</f>
        <v>○</v>
      </c>
      <c r="R806" s="24" t="str">
        <f>IF([1]廃業を除いた名簿を貼り付ける!AV797=0,"　","○")</f>
        <v>○</v>
      </c>
      <c r="S806" s="24" t="str">
        <f>IF([1]廃業を除いた名簿を貼り付ける!AW797=0,"　","○")</f>
        <v>○</v>
      </c>
      <c r="T806" s="24" t="str">
        <f>IF([1]廃業を除いた名簿を貼り付ける!AX797=0,"　","○")</f>
        <v>○</v>
      </c>
      <c r="U806" s="24" t="str">
        <f>IF([1]廃業を除いた名簿を貼り付ける!AY797=0,"　","○")</f>
        <v>○</v>
      </c>
      <c r="V806" s="24" t="str">
        <f>IF([1]廃業を除いた名簿を貼り付ける!AZ797=0,"　","○")</f>
        <v>○</v>
      </c>
      <c r="W806" s="24" t="str">
        <f>IF([1]廃業を除いた名簿を貼り付ける!BA797=0,"　","○")</f>
        <v>○</v>
      </c>
      <c r="X806" s="24" t="str">
        <f>IF([1]廃業を除いた名簿を貼り付ける!BB797=0,"　","○")</f>
        <v>○</v>
      </c>
      <c r="Y806" s="24" t="str">
        <f>IF([1]廃業を除いた名簿を貼り付ける!BC797=0,"　","○")</f>
        <v>○</v>
      </c>
    </row>
    <row r="807" spans="1:25" ht="24.75" customHeight="1" x14ac:dyDescent="0.2">
      <c r="A807" s="19" t="s">
        <v>20</v>
      </c>
      <c r="B807" s="25">
        <f>[1]廃業を除いた名簿を貼り付ける!N798</f>
        <v>1620</v>
      </c>
      <c r="C807" s="26" t="s">
        <v>21</v>
      </c>
      <c r="D807" s="22" t="str">
        <f>[1]廃業を除いた名簿を貼り付ける!D798</f>
        <v>アネスト電気工事株式会社</v>
      </c>
      <c r="E807" s="22" t="str">
        <f>IF([1]廃業を除いた名簿を貼り付ける!F798="","",[1]廃業を除いた名簿を貼り付ける!F798)</f>
        <v>代表取締役　福田　修</v>
      </c>
      <c r="F807" s="22" t="str">
        <f>[1]廃業を除いた名簿を貼り付ける!H798&amp;[1]廃業を除いた名簿を貼り付ける!I798</f>
        <v>栃木県宇都宮市上籠谷町1365番地14</v>
      </c>
      <c r="G807" s="23">
        <f>[1]廃業を除いた名簿を貼り付ける!P798</f>
        <v>44486</v>
      </c>
      <c r="H807" s="22" t="str">
        <f>[1]廃業を除いた名簿を貼り付ける!AG798</f>
        <v>アネスト電気工事株式会社</v>
      </c>
      <c r="I807" s="22" t="str">
        <f>[1]廃業を除いた名簿を貼り付ける!AJ798&amp;[1]廃業を除いた名簿を貼り付ける!AK798</f>
        <v>栃木県宇都宮市上籠谷町1365番地14</v>
      </c>
      <c r="J807" s="22" t="str">
        <f>[1]廃業を除いた名簿を貼り付ける!AL798</f>
        <v>028-667-5434</v>
      </c>
      <c r="K807" s="24" t="str">
        <f>IF([1]廃業を除いた名簿を貼り付ける!AO798=0,"　","○")</f>
        <v>○</v>
      </c>
      <c r="L807" s="24" t="str">
        <f>IF([1]廃業を除いた名簿を貼り付ける!AP798=0,"　","○")</f>
        <v>○</v>
      </c>
      <c r="M807" s="24" t="str">
        <f>IF([1]廃業を除いた名簿を貼り付ける!AQ798=0,"　","○")</f>
        <v>○</v>
      </c>
      <c r="N807" s="24" t="str">
        <f>IF([1]廃業を除いた名簿を貼り付ける!AR798=0,"　","○")</f>
        <v>　</v>
      </c>
      <c r="O807" s="24" t="str">
        <f>IF([1]廃業を除いた名簿を貼り付ける!AS798=0,"　","○")</f>
        <v>　</v>
      </c>
      <c r="P807" s="24" t="str">
        <f>IF([1]廃業を除いた名簿を貼り付ける!AT798=0,"　","○")</f>
        <v>　</v>
      </c>
      <c r="Q807" s="24" t="str">
        <f>IF([1]廃業を除いた名簿を貼り付ける!AU798=0,"　","○")</f>
        <v>　</v>
      </c>
      <c r="R807" s="24" t="str">
        <f>IF([1]廃業を除いた名簿を貼り付ける!AV798=0,"　","○")</f>
        <v>　</v>
      </c>
      <c r="S807" s="24" t="str">
        <f>IF([1]廃業を除いた名簿を貼り付ける!AW798=0,"　","○")</f>
        <v>　</v>
      </c>
      <c r="T807" s="24" t="str">
        <f>IF([1]廃業を除いた名簿を貼り付ける!AX798=0,"　","○")</f>
        <v>○</v>
      </c>
      <c r="U807" s="24" t="str">
        <f>IF([1]廃業を除いた名簿を貼り付ける!AY798=0,"　","○")</f>
        <v>○</v>
      </c>
      <c r="V807" s="24" t="str">
        <f>IF([1]廃業を除いた名簿を貼り付ける!AZ798=0,"　","○")</f>
        <v>○</v>
      </c>
      <c r="W807" s="24" t="str">
        <f>IF([1]廃業を除いた名簿を貼り付ける!BA798=0,"　","○")</f>
        <v>　</v>
      </c>
      <c r="X807" s="24" t="str">
        <f>IF([1]廃業を除いた名簿を貼り付ける!BB798=0,"　","○")</f>
        <v>　</v>
      </c>
      <c r="Y807" s="24" t="str">
        <f>IF([1]廃業を除いた名簿を貼り付ける!BC798=0,"　","○")</f>
        <v>　</v>
      </c>
    </row>
    <row r="808" spans="1:25" ht="24.75" customHeight="1" x14ac:dyDescent="0.2">
      <c r="A808" s="19" t="s">
        <v>20</v>
      </c>
      <c r="B808" s="25">
        <f>[1]廃業を除いた名簿を貼り付ける!N799</f>
        <v>1621</v>
      </c>
      <c r="C808" s="26" t="s">
        <v>21</v>
      </c>
      <c r="D808" s="22" t="str">
        <f>[1]廃業を除いた名簿を貼り付ける!D799</f>
        <v>株式会社孝和</v>
      </c>
      <c r="E808" s="22" t="str">
        <f>IF([1]廃業を除いた名簿を貼り付ける!F799="","",[1]廃業を除いた名簿を貼り付ける!F799)</f>
        <v>代表取締役　和田　孝</v>
      </c>
      <c r="F808" s="22" t="str">
        <f>[1]廃業を除いた名簿を貼り付ける!H799&amp;[1]廃業を除いた名簿を貼り付ける!I799</f>
        <v>茨城県那珂市福田1658番地1</v>
      </c>
      <c r="G808" s="23">
        <f>[1]廃業を除いた名簿を貼り付ける!P799</f>
        <v>44487</v>
      </c>
      <c r="H808" s="22" t="str">
        <f>[1]廃業を除いた名簿を貼り付ける!AG799</f>
        <v>株式会社孝和</v>
      </c>
      <c r="I808" s="22" t="str">
        <f>[1]廃業を除いた名簿を貼り付ける!AJ799&amp;[1]廃業を除いた名簿を貼り付ける!AK799</f>
        <v>茨城県那珂市福田1658番地1</v>
      </c>
      <c r="J808" s="22" t="str">
        <f>[1]廃業を除いた名簿を貼り付ける!AL799</f>
        <v>029-212-8333</v>
      </c>
      <c r="K808" s="24" t="str">
        <f>IF([1]廃業を除いた名簿を貼り付ける!AO799=0,"　","○")</f>
        <v>○</v>
      </c>
      <c r="L808" s="24" t="str">
        <f>IF([1]廃業を除いた名簿を貼り付ける!AP799=0,"　","○")</f>
        <v>○</v>
      </c>
      <c r="M808" s="24" t="str">
        <f>IF([1]廃業を除いた名簿を貼り付ける!AQ799=0,"　","○")</f>
        <v>○</v>
      </c>
      <c r="N808" s="24" t="str">
        <f>IF([1]廃業を除いた名簿を貼り付ける!AR799=0,"　","○")</f>
        <v>○</v>
      </c>
      <c r="O808" s="24" t="str">
        <f>IF([1]廃業を除いた名簿を貼り付ける!AS799=0,"　","○")</f>
        <v>○</v>
      </c>
      <c r="P808" s="24" t="str">
        <f>IF([1]廃業を除いた名簿を貼り付ける!AT799=0,"　","○")</f>
        <v>○</v>
      </c>
      <c r="Q808" s="24" t="str">
        <f>IF([1]廃業を除いた名簿を貼り付ける!AU799=0,"　","○")</f>
        <v>○</v>
      </c>
      <c r="R808" s="24" t="str">
        <f>IF([1]廃業を除いた名簿を貼り付ける!AV799=0,"　","○")</f>
        <v>○</v>
      </c>
      <c r="S808" s="24" t="str">
        <f>IF([1]廃業を除いた名簿を貼り付ける!AW799=0,"　","○")</f>
        <v>○</v>
      </c>
      <c r="T808" s="24" t="str">
        <f>IF([1]廃業を除いた名簿を貼り付ける!AX799=0,"　","○")</f>
        <v>○</v>
      </c>
      <c r="U808" s="24" t="str">
        <f>IF([1]廃業を除いた名簿を貼り付ける!AY799=0,"　","○")</f>
        <v>○</v>
      </c>
      <c r="V808" s="24" t="str">
        <f>IF([1]廃業を除いた名簿を貼り付ける!AZ799=0,"　","○")</f>
        <v>○</v>
      </c>
      <c r="W808" s="24" t="str">
        <f>IF([1]廃業を除いた名簿を貼り付ける!BA799=0,"　","○")</f>
        <v>○</v>
      </c>
      <c r="X808" s="24" t="str">
        <f>IF([1]廃業を除いた名簿を貼り付ける!BB799=0,"　","○")</f>
        <v>○</v>
      </c>
      <c r="Y808" s="24" t="str">
        <f>IF([1]廃業を除いた名簿を貼り付ける!BC799=0,"　","○")</f>
        <v>○</v>
      </c>
    </row>
    <row r="809" spans="1:25" ht="24.75" customHeight="1" x14ac:dyDescent="0.2">
      <c r="A809" s="19" t="s">
        <v>20</v>
      </c>
      <c r="B809" s="25">
        <f>[1]廃業を除いた名簿を貼り付ける!N800</f>
        <v>1622</v>
      </c>
      <c r="C809" s="26" t="s">
        <v>21</v>
      </c>
      <c r="D809" s="22" t="str">
        <f>[1]廃業を除いた名簿を貼り付ける!D800</f>
        <v>株式会社Ｙ－ｚｅｎ</v>
      </c>
      <c r="E809" s="22" t="str">
        <f>IF([1]廃業を除いた名簿を貼り付ける!F800="","",[1]廃業を除いた名簿を貼り付ける!F800)</f>
        <v>代表取締役　井藤　匡隆</v>
      </c>
      <c r="F809" s="22" t="str">
        <f>[1]廃業を除いた名簿を貼り付ける!H800&amp;[1]廃業を除いた名簿を貼り付ける!I800</f>
        <v>神奈川県綾瀬市寺尾西三丁目11番27号</v>
      </c>
      <c r="G809" s="23">
        <f>[1]廃業を除いた名簿を貼り付ける!P800</f>
        <v>44489</v>
      </c>
      <c r="H809" s="22" t="str">
        <f>[1]廃業を除いた名簿を貼り付ける!AG800</f>
        <v>株式会社Ｙ－ｚｅｎ</v>
      </c>
      <c r="I809" s="22" t="str">
        <f>[1]廃業を除いた名簿を貼り付ける!AJ800&amp;[1]廃業を除いた名簿を貼り付ける!AK800</f>
        <v>神奈川県綾瀬市寺尾西三丁目11番27号</v>
      </c>
      <c r="J809" s="22" t="str">
        <f>[1]廃業を除いた名簿を貼り付ける!AL800</f>
        <v>0467-38-6391</v>
      </c>
      <c r="K809" s="24" t="str">
        <f>IF([1]廃業を除いた名簿を貼り付ける!AO800=0,"　","○")</f>
        <v>○</v>
      </c>
      <c r="L809" s="24" t="str">
        <f>IF([1]廃業を除いた名簿を貼り付ける!AP800=0,"　","○")</f>
        <v>○</v>
      </c>
      <c r="M809" s="24" t="str">
        <f>IF([1]廃業を除いた名簿を貼り付ける!AQ800=0,"　","○")</f>
        <v>○</v>
      </c>
      <c r="N809" s="24" t="str">
        <f>IF([1]廃業を除いた名簿を貼り付ける!AR800=0,"　","○")</f>
        <v>○</v>
      </c>
      <c r="O809" s="24" t="str">
        <f>IF([1]廃業を除いた名簿を貼り付ける!AS800=0,"　","○")</f>
        <v>○</v>
      </c>
      <c r="P809" s="24" t="str">
        <f>IF([1]廃業を除いた名簿を貼り付ける!AT800=0,"　","○")</f>
        <v>○</v>
      </c>
      <c r="Q809" s="24" t="str">
        <f>IF([1]廃業を除いた名簿を貼り付ける!AU800=0,"　","○")</f>
        <v>○</v>
      </c>
      <c r="R809" s="24" t="str">
        <f>IF([1]廃業を除いた名簿を貼り付ける!AV800=0,"　","○")</f>
        <v>○</v>
      </c>
      <c r="S809" s="24" t="str">
        <f>IF([1]廃業を除いた名簿を貼り付ける!AW800=0,"　","○")</f>
        <v>○</v>
      </c>
      <c r="T809" s="24" t="str">
        <f>IF([1]廃業を除いた名簿を貼り付ける!AX800=0,"　","○")</f>
        <v>○</v>
      </c>
      <c r="U809" s="24" t="str">
        <f>IF([1]廃業を除いた名簿を貼り付ける!AY800=0,"　","○")</f>
        <v>○</v>
      </c>
      <c r="V809" s="24" t="str">
        <f>IF([1]廃業を除いた名簿を貼り付ける!AZ800=0,"　","○")</f>
        <v>○</v>
      </c>
      <c r="W809" s="24" t="str">
        <f>IF([1]廃業を除いた名簿を貼り付ける!BA800=0,"　","○")</f>
        <v>○</v>
      </c>
      <c r="X809" s="24" t="str">
        <f>IF([1]廃業を除いた名簿を貼り付ける!BB800=0,"　","○")</f>
        <v>○</v>
      </c>
      <c r="Y809" s="24" t="str">
        <f>IF([1]廃業を除いた名簿を貼り付ける!BC800=0,"　","○")</f>
        <v>○</v>
      </c>
    </row>
    <row r="810" spans="1:25" ht="24.75" customHeight="1" x14ac:dyDescent="0.2">
      <c r="A810" s="19" t="s">
        <v>20</v>
      </c>
      <c r="B810" s="25">
        <f>[1]廃業を除いた名簿を貼り付ける!N801</f>
        <v>1623</v>
      </c>
      <c r="C810" s="26" t="s">
        <v>21</v>
      </c>
      <c r="D810" s="22" t="str">
        <f>[1]廃業を除いた名簿を貼り付ける!D801</f>
        <v>株式会社大島空調サービス</v>
      </c>
      <c r="E810" s="22" t="str">
        <f>IF([1]廃業を除いた名簿を貼り付ける!F801="","",[1]廃業を除いた名簿を貼り付ける!F801)</f>
        <v>代表取締役　大島　悠佑</v>
      </c>
      <c r="F810" s="22" t="str">
        <f>[1]廃業を除いた名簿を貼り付ける!H801&amp;[1]廃業を除いた名簿を貼り付ける!I801</f>
        <v>栃木県宇都宮市平出町３５１７番地２８</v>
      </c>
      <c r="G810" s="23">
        <f>[1]廃業を除いた名簿を貼り付ける!P801</f>
        <v>44493</v>
      </c>
      <c r="H810" s="22" t="str">
        <f>[1]廃業を除いた名簿を貼り付ける!AG801</f>
        <v>株式会社大島空調サービス</v>
      </c>
      <c r="I810" s="22" t="str">
        <f>[1]廃業を除いた名簿を貼り付ける!AJ801&amp;[1]廃業を除いた名簿を貼り付ける!AK801</f>
        <v>栃木県宇都宮市平出町３５１７番地２８</v>
      </c>
      <c r="J810" s="22" t="str">
        <f>[1]廃業を除いた名簿を貼り付ける!AL801</f>
        <v>090-2471-7033</v>
      </c>
      <c r="K810" s="24" t="str">
        <f>IF([1]廃業を除いた名簿を貼り付ける!AO801=0,"　","○")</f>
        <v>○</v>
      </c>
      <c r="L810" s="24" t="str">
        <f>IF([1]廃業を除いた名簿を貼り付ける!AP801=0,"　","○")</f>
        <v>○</v>
      </c>
      <c r="M810" s="24" t="str">
        <f>IF([1]廃業を除いた名簿を貼り付ける!AQ801=0,"　","○")</f>
        <v>○</v>
      </c>
      <c r="N810" s="24" t="str">
        <f>IF([1]廃業を除いた名簿を貼り付ける!AR801=0,"　","○")</f>
        <v>○</v>
      </c>
      <c r="O810" s="24" t="str">
        <f>IF([1]廃業を除いた名簿を貼り付ける!AS801=0,"　","○")</f>
        <v>○</v>
      </c>
      <c r="P810" s="24" t="str">
        <f>IF([1]廃業を除いた名簿を貼り付ける!AT801=0,"　","○")</f>
        <v>○</v>
      </c>
      <c r="Q810" s="24" t="str">
        <f>IF([1]廃業を除いた名簿を貼り付ける!AU801=0,"　","○")</f>
        <v>○</v>
      </c>
      <c r="R810" s="24" t="str">
        <f>IF([1]廃業を除いた名簿を貼り付ける!AV801=0,"　","○")</f>
        <v>○</v>
      </c>
      <c r="S810" s="24" t="str">
        <f>IF([1]廃業を除いた名簿を貼り付ける!AW801=0,"　","○")</f>
        <v>○</v>
      </c>
      <c r="T810" s="24" t="str">
        <f>IF([1]廃業を除いた名簿を貼り付ける!AX801=0,"　","○")</f>
        <v>○</v>
      </c>
      <c r="U810" s="24" t="str">
        <f>IF([1]廃業を除いた名簿を貼り付ける!AY801=0,"　","○")</f>
        <v>○</v>
      </c>
      <c r="V810" s="24" t="str">
        <f>IF([1]廃業を除いた名簿を貼り付ける!AZ801=0,"　","○")</f>
        <v>○</v>
      </c>
      <c r="W810" s="24" t="str">
        <f>IF([1]廃業を除いた名簿を貼り付ける!BA801=0,"　","○")</f>
        <v>○</v>
      </c>
      <c r="X810" s="24" t="str">
        <f>IF([1]廃業を除いた名簿を貼り付ける!BB801=0,"　","○")</f>
        <v>○</v>
      </c>
      <c r="Y810" s="24" t="str">
        <f>IF([1]廃業を除いた名簿を貼り付ける!BC801=0,"　","○")</f>
        <v>○</v>
      </c>
    </row>
    <row r="811" spans="1:25" ht="24.75" customHeight="1" x14ac:dyDescent="0.2">
      <c r="A811" s="19" t="s">
        <v>20</v>
      </c>
      <c r="B811" s="25">
        <f>[1]廃業を除いた名簿を貼り付ける!N802</f>
        <v>1627</v>
      </c>
      <c r="C811" s="26" t="s">
        <v>21</v>
      </c>
      <c r="D811" s="22" t="str">
        <f>[1]廃業を除いた名簿を貼り付ける!D802</f>
        <v>株式会社明神</v>
      </c>
      <c r="E811" s="22" t="str">
        <f>IF([1]廃業を除いた名簿を貼り付ける!F802="","",[1]廃業を除いた名簿を貼り付ける!F802)</f>
        <v>代表取締役　横内　幸仁</v>
      </c>
      <c r="F811" s="22" t="str">
        <f>[1]廃業を除いた名簿を貼り付ける!H802&amp;[1]廃業を除いた名簿を貼り付ける!I802</f>
        <v>神奈川県横浜市旭区川島町2065番地4</v>
      </c>
      <c r="G811" s="23">
        <f>[1]廃業を除いた名簿を貼り付ける!P802</f>
        <v>44501</v>
      </c>
      <c r="H811" s="22" t="str">
        <f>[1]廃業を除いた名簿を貼り付ける!AG802</f>
        <v>株式会社明神</v>
      </c>
      <c r="I811" s="22" t="str">
        <f>[1]廃業を除いた名簿を貼り付ける!AJ802&amp;[1]廃業を除いた名簿を貼り付ける!AK802</f>
        <v>神奈川県横浜市旭区川島町2065番地4</v>
      </c>
      <c r="J811" s="22" t="str">
        <f>[1]廃業を除いた名簿を貼り付ける!AL802</f>
        <v>045-459-5609</v>
      </c>
      <c r="K811" s="24" t="str">
        <f>IF([1]廃業を除いた名簿を貼り付ける!AO802=0,"　","○")</f>
        <v>○</v>
      </c>
      <c r="L811" s="24" t="str">
        <f>IF([1]廃業を除いた名簿を貼り付ける!AP802=0,"　","○")</f>
        <v>○</v>
      </c>
      <c r="M811" s="24" t="str">
        <f>IF([1]廃業を除いた名簿を貼り付ける!AQ802=0,"　","○")</f>
        <v>○</v>
      </c>
      <c r="N811" s="24" t="str">
        <f>IF([1]廃業を除いた名簿を貼り付ける!AR802=0,"　","○")</f>
        <v>○</v>
      </c>
      <c r="O811" s="24" t="str">
        <f>IF([1]廃業を除いた名簿を貼り付ける!AS802=0,"　","○")</f>
        <v>○</v>
      </c>
      <c r="P811" s="24" t="str">
        <f>IF([1]廃業を除いた名簿を貼り付ける!AT802=0,"　","○")</f>
        <v>○</v>
      </c>
      <c r="Q811" s="24" t="str">
        <f>IF([1]廃業を除いた名簿を貼り付ける!AU802=0,"　","○")</f>
        <v>○</v>
      </c>
      <c r="R811" s="24" t="str">
        <f>IF([1]廃業を除いた名簿を貼り付ける!AV802=0,"　","○")</f>
        <v>○</v>
      </c>
      <c r="S811" s="24" t="str">
        <f>IF([1]廃業を除いた名簿を貼り付ける!AW802=0,"　","○")</f>
        <v>○</v>
      </c>
      <c r="T811" s="24" t="str">
        <f>IF([1]廃業を除いた名簿を貼り付ける!AX802=0,"　","○")</f>
        <v>○</v>
      </c>
      <c r="U811" s="24" t="str">
        <f>IF([1]廃業を除いた名簿を貼り付ける!AY802=0,"　","○")</f>
        <v>○</v>
      </c>
      <c r="V811" s="24" t="str">
        <f>IF([1]廃業を除いた名簿を貼り付ける!AZ802=0,"　","○")</f>
        <v>○</v>
      </c>
      <c r="W811" s="24" t="str">
        <f>IF([1]廃業を除いた名簿を貼り付ける!BA802=0,"　","○")</f>
        <v>○</v>
      </c>
      <c r="X811" s="24" t="str">
        <f>IF([1]廃業を除いた名簿を貼り付ける!BB802=0,"　","○")</f>
        <v>○</v>
      </c>
      <c r="Y811" s="24" t="str">
        <f>IF([1]廃業を除いた名簿を貼り付ける!BC802=0,"　","○")</f>
        <v>○</v>
      </c>
    </row>
    <row r="812" spans="1:25" ht="24.75" customHeight="1" x14ac:dyDescent="0.2">
      <c r="A812" s="19" t="s">
        <v>20</v>
      </c>
      <c r="B812" s="25">
        <f>[1]廃業を除いた名簿を貼り付ける!N803</f>
        <v>1628</v>
      </c>
      <c r="C812" s="26" t="s">
        <v>21</v>
      </c>
      <c r="D812" s="22" t="str">
        <f>[1]廃業を除いた名簿を貼り付ける!D803</f>
        <v>株式会社斉藤冷設</v>
      </c>
      <c r="E812" s="22" t="str">
        <f>IF([1]廃業を除いた名簿を貼り付ける!F803="","",[1]廃業を除いた名簿を貼り付ける!F803)</f>
        <v>代表取締役　齋藤　隆司</v>
      </c>
      <c r="F812" s="22" t="str">
        <f>[1]廃業を除いた名簿を貼り付ける!H803&amp;[1]廃業を除いた名簿を貼り付ける!I803</f>
        <v>東京都江戸川区小松川四丁目84番地14</v>
      </c>
      <c r="G812" s="23">
        <f>[1]廃業を除いた名簿を貼り付ける!P803</f>
        <v>44501</v>
      </c>
      <c r="H812" s="22" t="str">
        <f>[1]廃業を除いた名簿を貼り付ける!AG803</f>
        <v>株式会社斉藤冷設</v>
      </c>
      <c r="I812" s="22" t="str">
        <f>[1]廃業を除いた名簿を貼り付ける!AJ803&amp;[1]廃業を除いた名簿を貼り付ける!AK803</f>
        <v>東京都江戸川区小松川四丁目84番地14</v>
      </c>
      <c r="J812" s="22" t="str">
        <f>[1]廃業を除いた名簿を貼り付ける!AL803</f>
        <v>03-3636-6777</v>
      </c>
      <c r="K812" s="24" t="str">
        <f>IF([1]廃業を除いた名簿を貼り付ける!AO803=0,"　","○")</f>
        <v>○</v>
      </c>
      <c r="L812" s="24" t="str">
        <f>IF([1]廃業を除いた名簿を貼り付ける!AP803=0,"　","○")</f>
        <v>○</v>
      </c>
      <c r="M812" s="24" t="str">
        <f>IF([1]廃業を除いた名簿を貼り付ける!AQ803=0,"　","○")</f>
        <v>○</v>
      </c>
      <c r="N812" s="24" t="str">
        <f>IF([1]廃業を除いた名簿を貼り付ける!AR803=0,"　","○")</f>
        <v>○</v>
      </c>
      <c r="O812" s="24" t="str">
        <f>IF([1]廃業を除いた名簿を貼り付ける!AS803=0,"　","○")</f>
        <v>○</v>
      </c>
      <c r="P812" s="24" t="str">
        <f>IF([1]廃業を除いた名簿を貼り付ける!AT803=0,"　","○")</f>
        <v>○</v>
      </c>
      <c r="Q812" s="24" t="str">
        <f>IF([1]廃業を除いた名簿を貼り付ける!AU803=0,"　","○")</f>
        <v>○</v>
      </c>
      <c r="R812" s="24" t="str">
        <f>IF([1]廃業を除いた名簿を貼り付ける!AV803=0,"　","○")</f>
        <v>○</v>
      </c>
      <c r="S812" s="24" t="str">
        <f>IF([1]廃業を除いた名簿を貼り付ける!AW803=0,"　","○")</f>
        <v>○</v>
      </c>
      <c r="T812" s="24" t="str">
        <f>IF([1]廃業を除いた名簿を貼り付ける!AX803=0,"　","○")</f>
        <v>○</v>
      </c>
      <c r="U812" s="24" t="str">
        <f>IF([1]廃業を除いた名簿を貼り付ける!AY803=0,"　","○")</f>
        <v>○</v>
      </c>
      <c r="V812" s="24" t="str">
        <f>IF([1]廃業を除いた名簿を貼り付ける!AZ803=0,"　","○")</f>
        <v>○</v>
      </c>
      <c r="W812" s="24" t="str">
        <f>IF([1]廃業を除いた名簿を貼り付ける!BA803=0,"　","○")</f>
        <v>○</v>
      </c>
      <c r="X812" s="24" t="str">
        <f>IF([1]廃業を除いた名簿を貼り付ける!BB803=0,"　","○")</f>
        <v>○</v>
      </c>
      <c r="Y812" s="24" t="str">
        <f>IF([1]廃業を除いた名簿を貼り付ける!BC803=0,"　","○")</f>
        <v>○</v>
      </c>
    </row>
    <row r="813" spans="1:25" ht="24.75" customHeight="1" x14ac:dyDescent="0.2">
      <c r="A813" s="19" t="s">
        <v>20</v>
      </c>
      <c r="B813" s="25">
        <f>[1]廃業を除いた名簿を貼り付ける!N804</f>
        <v>1629</v>
      </c>
      <c r="C813" s="26" t="s">
        <v>21</v>
      </c>
      <c r="D813" s="22" t="str">
        <f>[1]廃業を除いた名簿を貼り付ける!D804</f>
        <v>株式会社エイリイ・エンジニアリング</v>
      </c>
      <c r="E813" s="22" t="str">
        <f>IF([1]廃業を除いた名簿を貼り付ける!F804="","",[1]廃業を除いた名簿を貼り付ける!F804)</f>
        <v>代表取締役　若海　良一</v>
      </c>
      <c r="F813" s="22" t="str">
        <f>[1]廃業を除いた名簿を貼り付ける!H804&amp;[1]廃業を除いた名簿を貼り付ける!I804</f>
        <v>埼玉県飯能市大字双柳1054番地</v>
      </c>
      <c r="G813" s="23">
        <f>[1]廃業を除いた名簿を貼り付ける!P804</f>
        <v>44501</v>
      </c>
      <c r="H813" s="22" t="str">
        <f>[1]廃業を除いた名簿を貼り付ける!AG804</f>
        <v>株式会社エイリイ・エンジニアリング</v>
      </c>
      <c r="I813" s="22" t="str">
        <f>[1]廃業を除いた名簿を貼り付ける!AJ804&amp;[1]廃業を除いた名簿を貼り付ける!AK804</f>
        <v>埼玉県飯能市大字双柳1054番地</v>
      </c>
      <c r="J813" s="22" t="str">
        <f>[1]廃業を除いた名簿を貼り付ける!AL804</f>
        <v>042-983-1701</v>
      </c>
      <c r="K813" s="24" t="str">
        <f>IF([1]廃業を除いた名簿を貼り付ける!AO804=0,"　","○")</f>
        <v>○</v>
      </c>
      <c r="L813" s="24" t="str">
        <f>IF([1]廃業を除いた名簿を貼り付ける!AP804=0,"　","○")</f>
        <v>○</v>
      </c>
      <c r="M813" s="24" t="str">
        <f>IF([1]廃業を除いた名簿を貼り付ける!AQ804=0,"　","○")</f>
        <v>○</v>
      </c>
      <c r="N813" s="24" t="str">
        <f>IF([1]廃業を除いた名簿を貼り付ける!AR804=0,"　","○")</f>
        <v>○</v>
      </c>
      <c r="O813" s="24" t="str">
        <f>IF([1]廃業を除いた名簿を貼り付ける!AS804=0,"　","○")</f>
        <v>○</v>
      </c>
      <c r="P813" s="24" t="str">
        <f>IF([1]廃業を除いた名簿を貼り付ける!AT804=0,"　","○")</f>
        <v>○</v>
      </c>
      <c r="Q813" s="24" t="str">
        <f>IF([1]廃業を除いた名簿を貼り付ける!AU804=0,"　","○")</f>
        <v>○</v>
      </c>
      <c r="R813" s="24" t="str">
        <f>IF([1]廃業を除いた名簿を貼り付ける!AV804=0,"　","○")</f>
        <v>○</v>
      </c>
      <c r="S813" s="24" t="str">
        <f>IF([1]廃業を除いた名簿を貼り付ける!AW804=0,"　","○")</f>
        <v>○</v>
      </c>
      <c r="T813" s="24" t="str">
        <f>IF([1]廃業を除いた名簿を貼り付ける!AX804=0,"　","○")</f>
        <v>○</v>
      </c>
      <c r="U813" s="24" t="str">
        <f>IF([1]廃業を除いた名簿を貼り付ける!AY804=0,"　","○")</f>
        <v>○</v>
      </c>
      <c r="V813" s="24" t="str">
        <f>IF([1]廃業を除いた名簿を貼り付ける!AZ804=0,"　","○")</f>
        <v>○</v>
      </c>
      <c r="W813" s="24" t="str">
        <f>IF([1]廃業を除いた名簿を貼り付ける!BA804=0,"　","○")</f>
        <v>○</v>
      </c>
      <c r="X813" s="24" t="str">
        <f>IF([1]廃業を除いた名簿を貼り付ける!BB804=0,"　","○")</f>
        <v>○</v>
      </c>
      <c r="Y813" s="24" t="str">
        <f>IF([1]廃業を除いた名簿を貼り付ける!BC804=0,"　","○")</f>
        <v>○</v>
      </c>
    </row>
    <row r="814" spans="1:25" ht="24.75" customHeight="1" x14ac:dyDescent="0.2">
      <c r="A814" s="19" t="s">
        <v>20</v>
      </c>
      <c r="B814" s="25">
        <f>[1]廃業を除いた名簿を貼り付ける!N805</f>
        <v>1631</v>
      </c>
      <c r="C814" s="26" t="s">
        <v>21</v>
      </c>
      <c r="D814" s="22" t="str">
        <f>[1]廃業を除いた名簿を貼り付ける!D805</f>
        <v>株式会社マーキュリー</v>
      </c>
      <c r="E814" s="22" t="str">
        <f>IF([1]廃業を除いた名簿を貼り付ける!F805="","",[1]廃業を除いた名簿を貼り付ける!F805)</f>
        <v>代表取締役　世羅　隆則</v>
      </c>
      <c r="F814" s="22" t="str">
        <f>[1]廃業を除いた名簿を貼り付ける!H805&amp;[1]廃業を除いた名簿を貼り付ける!I805</f>
        <v>広島県福山市新市町大字相方1089番地63</v>
      </c>
      <c r="G814" s="23">
        <f>[1]廃業を除いた名簿を貼り付ける!P805</f>
        <v>44508</v>
      </c>
      <c r="H814" s="22" t="str">
        <f>[1]廃業を除いた名簿を貼り付ける!AG805</f>
        <v>株式会社マーキュリー</v>
      </c>
      <c r="I814" s="22" t="str">
        <f>[1]廃業を除いた名簿を貼り付ける!AJ805&amp;[1]廃業を除いた名簿を貼り付ける!AK805</f>
        <v>広島県福山市新市町大字相方1089番地63</v>
      </c>
      <c r="J814" s="22" t="str">
        <f>[1]廃業を除いた名簿を貼り付ける!AL805</f>
        <v>0847-40-3501</v>
      </c>
      <c r="K814" s="24" t="str">
        <f>IF([1]廃業を除いた名簿を貼り付ける!AO805=0,"　","○")</f>
        <v>○</v>
      </c>
      <c r="L814" s="24" t="str">
        <f>IF([1]廃業を除いた名簿を貼り付ける!AP805=0,"　","○")</f>
        <v>○</v>
      </c>
      <c r="M814" s="24" t="str">
        <f>IF([1]廃業を除いた名簿を貼り付ける!AQ805=0,"　","○")</f>
        <v>○</v>
      </c>
      <c r="N814" s="24" t="str">
        <f>IF([1]廃業を除いた名簿を貼り付ける!AR805=0,"　","○")</f>
        <v>○</v>
      </c>
      <c r="O814" s="24" t="str">
        <f>IF([1]廃業を除いた名簿を貼り付ける!AS805=0,"　","○")</f>
        <v>○</v>
      </c>
      <c r="P814" s="24" t="str">
        <f>IF([1]廃業を除いた名簿を貼り付ける!AT805=0,"　","○")</f>
        <v>○</v>
      </c>
      <c r="Q814" s="24" t="str">
        <f>IF([1]廃業を除いた名簿を貼り付ける!AU805=0,"　","○")</f>
        <v>　</v>
      </c>
      <c r="R814" s="24" t="str">
        <f>IF([1]廃業を除いた名簿を貼り付ける!AV805=0,"　","○")</f>
        <v>　</v>
      </c>
      <c r="S814" s="24" t="str">
        <f>IF([1]廃業を除いた名簿を貼り付ける!AW805=0,"　","○")</f>
        <v>　</v>
      </c>
      <c r="T814" s="24" t="str">
        <f>IF([1]廃業を除いた名簿を貼り付ける!AX805=0,"　","○")</f>
        <v>○</v>
      </c>
      <c r="U814" s="24" t="str">
        <f>IF([1]廃業を除いた名簿を貼り付ける!AY805=0,"　","○")</f>
        <v>○</v>
      </c>
      <c r="V814" s="24" t="str">
        <f>IF([1]廃業を除いた名簿を貼り付ける!AZ805=0,"　","○")</f>
        <v>○</v>
      </c>
      <c r="W814" s="24" t="str">
        <f>IF([1]廃業を除いた名簿を貼り付ける!BA805=0,"　","○")</f>
        <v>○</v>
      </c>
      <c r="X814" s="24" t="str">
        <f>IF([1]廃業を除いた名簿を貼り付ける!BB805=0,"　","○")</f>
        <v>○</v>
      </c>
      <c r="Y814" s="24" t="str">
        <f>IF([1]廃業を除いた名簿を貼り付ける!BC805=0,"　","○")</f>
        <v>○</v>
      </c>
    </row>
    <row r="815" spans="1:25" ht="24.75" customHeight="1" x14ac:dyDescent="0.2">
      <c r="A815" s="19" t="s">
        <v>20</v>
      </c>
      <c r="B815" s="25">
        <f>[1]廃業を除いた名簿を貼り付ける!N806</f>
        <v>1633</v>
      </c>
      <c r="C815" s="26" t="s">
        <v>21</v>
      </c>
      <c r="D815" s="22" t="str">
        <f>[1]廃業を除いた名簿を貼り付ける!D806</f>
        <v>株式会社エフ・アール・エス</v>
      </c>
      <c r="E815" s="22" t="str">
        <f>IF([1]廃業を除いた名簿を貼り付ける!F806="","",[1]廃業を除いた名簿を貼り付ける!F806)</f>
        <v>代表取締役　鳥居　極</v>
      </c>
      <c r="F815" s="22" t="str">
        <f>[1]廃業を除いた名簿を貼り付ける!H806&amp;[1]廃業を除いた名簿を貼り付ける!I806</f>
        <v>栃木県宇都宮市花房一丁目14番11号</v>
      </c>
      <c r="G815" s="23">
        <f>[1]廃業を除いた名簿を貼り付ける!P806</f>
        <v>44514</v>
      </c>
      <c r="H815" s="22" t="str">
        <f>[1]廃業を除いた名簿を貼り付ける!AG806</f>
        <v>株式会社エフ・アール・エス</v>
      </c>
      <c r="I815" s="22" t="str">
        <f>[1]廃業を除いた名簿を貼り付ける!AJ806&amp;[1]廃業を除いた名簿を貼り付ける!AK806</f>
        <v>栃木県宇都宮市花房一丁目14番11号</v>
      </c>
      <c r="J815" s="22" t="str">
        <f>[1]廃業を除いた名簿を貼り付ける!AL806</f>
        <v>028-639-9888</v>
      </c>
      <c r="K815" s="24" t="str">
        <f>IF([1]廃業を除いた名簿を貼り付ける!AO806=0,"　","○")</f>
        <v>○</v>
      </c>
      <c r="L815" s="24" t="str">
        <f>IF([1]廃業を除いた名簿を貼り付ける!AP806=0,"　","○")</f>
        <v>○</v>
      </c>
      <c r="M815" s="24" t="str">
        <f>IF([1]廃業を除いた名簿を貼り付ける!AQ806=0,"　","○")</f>
        <v>○</v>
      </c>
      <c r="N815" s="24" t="str">
        <f>IF([1]廃業を除いた名簿を貼り付ける!AR806=0,"　","○")</f>
        <v>○</v>
      </c>
      <c r="O815" s="24" t="str">
        <f>IF([1]廃業を除いた名簿を貼り付ける!AS806=0,"　","○")</f>
        <v>○</v>
      </c>
      <c r="P815" s="24" t="str">
        <f>IF([1]廃業を除いた名簿を貼り付ける!AT806=0,"　","○")</f>
        <v>○</v>
      </c>
      <c r="Q815" s="24" t="str">
        <f>IF([1]廃業を除いた名簿を貼り付ける!AU806=0,"　","○")</f>
        <v>○</v>
      </c>
      <c r="R815" s="24" t="str">
        <f>IF([1]廃業を除いた名簿を貼り付ける!AV806=0,"　","○")</f>
        <v>○</v>
      </c>
      <c r="S815" s="24" t="str">
        <f>IF([1]廃業を除いた名簿を貼り付ける!AW806=0,"　","○")</f>
        <v>○</v>
      </c>
      <c r="T815" s="24" t="str">
        <f>IF([1]廃業を除いた名簿を貼り付ける!AX806=0,"　","○")</f>
        <v>○</v>
      </c>
      <c r="U815" s="24" t="str">
        <f>IF([1]廃業を除いた名簿を貼り付ける!AY806=0,"　","○")</f>
        <v>○</v>
      </c>
      <c r="V815" s="24" t="str">
        <f>IF([1]廃業を除いた名簿を貼り付ける!AZ806=0,"　","○")</f>
        <v>○</v>
      </c>
      <c r="W815" s="24" t="str">
        <f>IF([1]廃業を除いた名簿を貼り付ける!BA806=0,"　","○")</f>
        <v>○</v>
      </c>
      <c r="X815" s="24" t="str">
        <f>IF([1]廃業を除いた名簿を貼り付ける!BB806=0,"　","○")</f>
        <v>○</v>
      </c>
      <c r="Y815" s="24" t="str">
        <f>IF([1]廃業を除いた名簿を貼り付ける!BC806=0,"　","○")</f>
        <v>○</v>
      </c>
    </row>
    <row r="816" spans="1:25" ht="24.75" customHeight="1" x14ac:dyDescent="0.2">
      <c r="A816" s="19" t="s">
        <v>20</v>
      </c>
      <c r="B816" s="25">
        <f>[1]廃業を除いた名簿を貼り付ける!N807</f>
        <v>1635</v>
      </c>
      <c r="C816" s="26" t="s">
        <v>21</v>
      </c>
      <c r="D816" s="22" t="str">
        <f>[1]廃業を除いた名簿を貼り付ける!D807</f>
        <v>クリスタルエンジニアリング株式会社</v>
      </c>
      <c r="E816" s="22" t="str">
        <f>IF([1]廃業を除いた名簿を貼り付ける!F807="","",[1]廃業を除いた名簿を貼り付ける!F807)</f>
        <v>代表取締役　原口　英紀</v>
      </c>
      <c r="F816" s="22" t="str">
        <f>[1]廃業を除いた名簿を貼り付ける!H807&amp;[1]廃業を除いた名簿を貼り付ける!I807</f>
        <v>神奈川県横浜市青葉区美しが丘一丁目11番地11　美しが丘マンシヨンＡ-1</v>
      </c>
      <c r="G816" s="23">
        <f>[1]廃業を除いた名簿を貼り付ける!P807</f>
        <v>44518</v>
      </c>
      <c r="H816" s="22" t="str">
        <f>[1]廃業を除いた名簿を貼り付ける!AG807</f>
        <v>クリスタルエンジニアリング株式会社</v>
      </c>
      <c r="I816" s="22" t="str">
        <f>[1]廃業を除いた名簿を貼り付ける!AJ807&amp;[1]廃業を除いた名簿を貼り付ける!AK807</f>
        <v>神奈川県横浜市青葉区美しが丘一丁目11番地11　美しが丘マンシヨンＡ-1</v>
      </c>
      <c r="J816" s="22" t="str">
        <f>[1]廃業を除いた名簿を貼り付ける!AL807</f>
        <v>045-905-1711</v>
      </c>
      <c r="K816" s="24" t="str">
        <f>IF([1]廃業を除いた名簿を貼り付ける!AO807=0,"　","○")</f>
        <v>○</v>
      </c>
      <c r="L816" s="24" t="str">
        <f>IF([1]廃業を除いた名簿を貼り付ける!AP807=0,"　","○")</f>
        <v>○</v>
      </c>
      <c r="M816" s="24" t="str">
        <f>IF([1]廃業を除いた名簿を貼り付ける!AQ807=0,"　","○")</f>
        <v>○</v>
      </c>
      <c r="N816" s="24" t="str">
        <f>IF([1]廃業を除いた名簿を貼り付ける!AR807=0,"　","○")</f>
        <v>○</v>
      </c>
      <c r="O816" s="24" t="str">
        <f>IF([1]廃業を除いた名簿を貼り付ける!AS807=0,"　","○")</f>
        <v>○</v>
      </c>
      <c r="P816" s="24" t="str">
        <f>IF([1]廃業を除いた名簿を貼り付ける!AT807=0,"　","○")</f>
        <v>○</v>
      </c>
      <c r="Q816" s="24" t="str">
        <f>IF([1]廃業を除いた名簿を貼り付ける!AU807=0,"　","○")</f>
        <v>○</v>
      </c>
      <c r="R816" s="24" t="str">
        <f>IF([1]廃業を除いた名簿を貼り付ける!AV807=0,"　","○")</f>
        <v>○</v>
      </c>
      <c r="S816" s="24" t="str">
        <f>IF([1]廃業を除いた名簿を貼り付ける!AW807=0,"　","○")</f>
        <v>○</v>
      </c>
      <c r="T816" s="24" t="str">
        <f>IF([1]廃業を除いた名簿を貼り付ける!AX807=0,"　","○")</f>
        <v>○</v>
      </c>
      <c r="U816" s="24" t="str">
        <f>IF([1]廃業を除いた名簿を貼り付ける!AY807=0,"　","○")</f>
        <v>○</v>
      </c>
      <c r="V816" s="24" t="str">
        <f>IF([1]廃業を除いた名簿を貼り付ける!AZ807=0,"　","○")</f>
        <v>○</v>
      </c>
      <c r="W816" s="24" t="str">
        <f>IF([1]廃業を除いた名簿を貼り付ける!BA807=0,"　","○")</f>
        <v>○</v>
      </c>
      <c r="X816" s="24" t="str">
        <f>IF([1]廃業を除いた名簿を貼り付ける!BB807=0,"　","○")</f>
        <v>○</v>
      </c>
      <c r="Y816" s="24" t="str">
        <f>IF([1]廃業を除いた名簿を貼り付ける!BC807=0,"　","○")</f>
        <v>○</v>
      </c>
    </row>
    <row r="817" spans="1:25" ht="24.75" customHeight="1" x14ac:dyDescent="0.2">
      <c r="A817" s="19" t="s">
        <v>20</v>
      </c>
      <c r="B817" s="25">
        <f>[1]廃業を除いた名簿を貼り付ける!N808</f>
        <v>1636</v>
      </c>
      <c r="C817" s="26" t="s">
        <v>21</v>
      </c>
      <c r="D817" s="22" t="str">
        <f>[1]廃業を除いた名簿を貼り付ける!D808</f>
        <v>株式会社ＧＯＯＤ　ＡＣＥ</v>
      </c>
      <c r="E817" s="22" t="str">
        <f>IF([1]廃業を除いた名簿を貼り付ける!F808="","",[1]廃業を除いた名簿を貼り付ける!F808)</f>
        <v>代表取締役　浅野　哲司</v>
      </c>
      <c r="F817" s="22" t="str">
        <f>[1]廃業を除いた名簿を貼り付ける!H808&amp;[1]廃業を除いた名簿を貼り付ける!I808</f>
        <v>埼玉県新座市石神三丁目14番12号</v>
      </c>
      <c r="G817" s="23">
        <f>[1]廃業を除いた名簿を貼り付ける!P808</f>
        <v>44536</v>
      </c>
      <c r="H817" s="22" t="str">
        <f>[1]廃業を除いた名簿を貼り付ける!AG808</f>
        <v>株式会社ＧＯＯＤ　ＡＣＥ</v>
      </c>
      <c r="I817" s="22" t="str">
        <f>[1]廃業を除いた名簿を貼り付ける!AJ808&amp;[1]廃業を除いた名簿を貼り付ける!AK808</f>
        <v>埼玉県新座市石神三丁目14番12号</v>
      </c>
      <c r="J817" s="22" t="str">
        <f>[1]廃業を除いた名簿を貼り付ける!AL808</f>
        <v>042-456-7315</v>
      </c>
      <c r="K817" s="24" t="str">
        <f>IF([1]廃業を除いた名簿を貼り付ける!AO808=0,"　","○")</f>
        <v>○</v>
      </c>
      <c r="L817" s="24" t="str">
        <f>IF([1]廃業を除いた名簿を貼り付ける!AP808=0,"　","○")</f>
        <v>○</v>
      </c>
      <c r="M817" s="24" t="str">
        <f>IF([1]廃業を除いた名簿を貼り付ける!AQ808=0,"　","○")</f>
        <v>○</v>
      </c>
      <c r="N817" s="24" t="str">
        <f>IF([1]廃業を除いた名簿を貼り付ける!AR808=0,"　","○")</f>
        <v>○</v>
      </c>
      <c r="O817" s="24" t="str">
        <f>IF([1]廃業を除いた名簿を貼り付ける!AS808=0,"　","○")</f>
        <v>○</v>
      </c>
      <c r="P817" s="24" t="str">
        <f>IF([1]廃業を除いた名簿を貼り付ける!AT808=0,"　","○")</f>
        <v>○</v>
      </c>
      <c r="Q817" s="24" t="str">
        <f>IF([1]廃業を除いた名簿を貼り付ける!AU808=0,"　","○")</f>
        <v>○</v>
      </c>
      <c r="R817" s="24" t="str">
        <f>IF([1]廃業を除いた名簿を貼り付ける!AV808=0,"　","○")</f>
        <v>○</v>
      </c>
      <c r="S817" s="24" t="str">
        <f>IF([1]廃業を除いた名簿を貼り付ける!AW808=0,"　","○")</f>
        <v>○</v>
      </c>
      <c r="T817" s="24" t="str">
        <f>IF([1]廃業を除いた名簿を貼り付ける!AX808=0,"　","○")</f>
        <v>○</v>
      </c>
      <c r="U817" s="24" t="str">
        <f>IF([1]廃業を除いた名簿を貼り付ける!AY808=0,"　","○")</f>
        <v>○</v>
      </c>
      <c r="V817" s="24" t="str">
        <f>IF([1]廃業を除いた名簿を貼り付ける!AZ808=0,"　","○")</f>
        <v>○</v>
      </c>
      <c r="W817" s="24" t="str">
        <f>IF([1]廃業を除いた名簿を貼り付ける!BA808=0,"　","○")</f>
        <v>○</v>
      </c>
      <c r="X817" s="24" t="str">
        <f>IF([1]廃業を除いた名簿を貼り付ける!BB808=0,"　","○")</f>
        <v>○</v>
      </c>
      <c r="Y817" s="24" t="str">
        <f>IF([1]廃業を除いた名簿を貼り付ける!BC808=0,"　","○")</f>
        <v>○</v>
      </c>
    </row>
    <row r="818" spans="1:25" ht="24.75" customHeight="1" x14ac:dyDescent="0.2">
      <c r="A818" s="19" t="s">
        <v>20</v>
      </c>
      <c r="B818" s="25">
        <f>[1]廃業を除いた名簿を貼り付ける!N809</f>
        <v>1637</v>
      </c>
      <c r="C818" s="26" t="s">
        <v>21</v>
      </c>
      <c r="D818" s="22" t="str">
        <f>[1]廃業を除いた名簿を貼り付ける!D809</f>
        <v>戸倉商事株式会社</v>
      </c>
      <c r="E818" s="22" t="str">
        <f>IF([1]廃業を除いた名簿を貼り付ける!F809="","",[1]廃業を除いた名簿を貼り付ける!F809)</f>
        <v>代表取締役　戸倉　宏明</v>
      </c>
      <c r="F818" s="22" t="str">
        <f>[1]廃業を除いた名簿を貼り付ける!H809&amp;[1]廃業を除いた名簿を貼り付ける!I809</f>
        <v>滋賀県大津市際川三丁目36番1号</v>
      </c>
      <c r="G818" s="23">
        <f>[1]廃業を除いた名簿を貼り付ける!P809</f>
        <v>44567</v>
      </c>
      <c r="H818" s="22" t="str">
        <f>[1]廃業を除いた名簿を貼り付ける!AG809</f>
        <v>戸倉商事株式会社　東京営業所</v>
      </c>
      <c r="I818" s="22" t="str">
        <f>[1]廃業を除いた名簿を貼り付ける!AJ809&amp;[1]廃業を除いた名簿を貼り付ける!AK809</f>
        <v>東京都台東区東上野5-12-10</v>
      </c>
      <c r="J818" s="22" t="str">
        <f>[1]廃業を除いた名簿を貼り付ける!AL809</f>
        <v>03-5806-3511</v>
      </c>
      <c r="K818" s="24" t="str">
        <f>IF([1]廃業を除いた名簿を貼り付ける!AO809=0,"　","○")</f>
        <v>○</v>
      </c>
      <c r="L818" s="24" t="str">
        <f>IF([1]廃業を除いた名簿を貼り付ける!AP809=0,"　","○")</f>
        <v>○</v>
      </c>
      <c r="M818" s="24" t="str">
        <f>IF([1]廃業を除いた名簿を貼り付ける!AQ809=0,"　","○")</f>
        <v>○</v>
      </c>
      <c r="N818" s="24" t="str">
        <f>IF([1]廃業を除いた名簿を貼り付ける!AR809=0,"　","○")</f>
        <v>○</v>
      </c>
      <c r="O818" s="24" t="str">
        <f>IF([1]廃業を除いた名簿を貼り付ける!AS809=0,"　","○")</f>
        <v>○</v>
      </c>
      <c r="P818" s="24" t="str">
        <f>IF([1]廃業を除いた名簿を貼り付ける!AT809=0,"　","○")</f>
        <v>○</v>
      </c>
      <c r="Q818" s="24" t="str">
        <f>IF([1]廃業を除いた名簿を貼り付ける!AU809=0,"　","○")</f>
        <v>　</v>
      </c>
      <c r="R818" s="24" t="str">
        <f>IF([1]廃業を除いた名簿を貼り付ける!AV809=0,"　","○")</f>
        <v>　</v>
      </c>
      <c r="S818" s="24" t="str">
        <f>IF([1]廃業を除いた名簿を貼り付ける!AW809=0,"　","○")</f>
        <v>　</v>
      </c>
      <c r="T818" s="24" t="str">
        <f>IF([1]廃業を除いた名簿を貼り付ける!AX809=0,"　","○")</f>
        <v>○</v>
      </c>
      <c r="U818" s="24" t="str">
        <f>IF([1]廃業を除いた名簿を貼り付ける!AY809=0,"　","○")</f>
        <v>○</v>
      </c>
      <c r="V818" s="24" t="str">
        <f>IF([1]廃業を除いた名簿を貼り付ける!AZ809=0,"　","○")</f>
        <v>○</v>
      </c>
      <c r="W818" s="24" t="str">
        <f>IF([1]廃業を除いた名簿を貼り付ける!BA809=0,"　","○")</f>
        <v>○</v>
      </c>
      <c r="X818" s="24" t="str">
        <f>IF([1]廃業を除いた名簿を貼り付ける!BB809=0,"　","○")</f>
        <v>○</v>
      </c>
      <c r="Y818" s="24" t="str">
        <f>IF([1]廃業を除いた名簿を貼り付ける!BC809=0,"　","○")</f>
        <v>○</v>
      </c>
    </row>
    <row r="819" spans="1:25" ht="24.75" customHeight="1" x14ac:dyDescent="0.2">
      <c r="A819" s="19" t="s">
        <v>20</v>
      </c>
      <c r="B819" s="25">
        <f>[1]廃業を除いた名簿を貼り付ける!N810</f>
        <v>1638</v>
      </c>
      <c r="C819" s="26" t="s">
        <v>21</v>
      </c>
      <c r="D819" s="22" t="str">
        <f>[1]廃業を除いた名簿を貼り付ける!D810</f>
        <v>有限会社タマキ設備工業</v>
      </c>
      <c r="E819" s="22" t="str">
        <f>IF([1]廃業を除いた名簿を貼り付ける!F810="","",[1]廃業を除いた名簿を貼り付ける!F810)</f>
        <v>代表取締役　野本　環</v>
      </c>
      <c r="F819" s="22" t="str">
        <f>[1]廃業を除いた名簿を貼り付ける!H810&amp;[1]廃業を除いた名簿を貼り付ける!I810</f>
        <v>埼玉県さいたま市見沼区大字小深作265番地の33</v>
      </c>
      <c r="G819" s="23">
        <f>[1]廃業を除いた名簿を貼り付ける!P810</f>
        <v>44557</v>
      </c>
      <c r="H819" s="22" t="str">
        <f>[1]廃業を除いた名簿を貼り付ける!AG810</f>
        <v>有限会社タマキ設備工業</v>
      </c>
      <c r="I819" s="22" t="str">
        <f>[1]廃業を除いた名簿を貼り付ける!AJ810&amp;[1]廃業を除いた名簿を貼り付ける!AK810</f>
        <v>埼玉県さいたま市見沼区大字小深作265番地の33</v>
      </c>
      <c r="J819" s="22" t="str">
        <f>[1]廃業を除いた名簿を貼り付ける!AL810</f>
        <v>048-683-0277</v>
      </c>
      <c r="K819" s="24" t="str">
        <f>IF([1]廃業を除いた名簿を貼り付ける!AO810=0,"　","○")</f>
        <v>○</v>
      </c>
      <c r="L819" s="24" t="str">
        <f>IF([1]廃業を除いた名簿を貼り付ける!AP810=0,"　","○")</f>
        <v>○</v>
      </c>
      <c r="M819" s="24" t="str">
        <f>IF([1]廃業を除いた名簿を貼り付ける!AQ810=0,"　","○")</f>
        <v>○</v>
      </c>
      <c r="N819" s="24" t="str">
        <f>IF([1]廃業を除いた名簿を貼り付ける!AR810=0,"　","○")</f>
        <v>○</v>
      </c>
      <c r="O819" s="24" t="str">
        <f>IF([1]廃業を除いた名簿を貼り付ける!AS810=0,"　","○")</f>
        <v>○</v>
      </c>
      <c r="P819" s="24" t="str">
        <f>IF([1]廃業を除いた名簿を貼り付ける!AT810=0,"　","○")</f>
        <v>○</v>
      </c>
      <c r="Q819" s="24" t="str">
        <f>IF([1]廃業を除いた名簿を貼り付ける!AU810=0,"　","○")</f>
        <v>○</v>
      </c>
      <c r="R819" s="24" t="str">
        <f>IF([1]廃業を除いた名簿を貼り付ける!AV810=0,"　","○")</f>
        <v>○</v>
      </c>
      <c r="S819" s="24" t="str">
        <f>IF([1]廃業を除いた名簿を貼り付ける!AW810=0,"　","○")</f>
        <v>○</v>
      </c>
      <c r="T819" s="24" t="str">
        <f>IF([1]廃業を除いた名簿を貼り付ける!AX810=0,"　","○")</f>
        <v>○</v>
      </c>
      <c r="U819" s="24" t="str">
        <f>IF([1]廃業を除いた名簿を貼り付ける!AY810=0,"　","○")</f>
        <v>○</v>
      </c>
      <c r="V819" s="24" t="str">
        <f>IF([1]廃業を除いた名簿を貼り付ける!AZ810=0,"　","○")</f>
        <v>○</v>
      </c>
      <c r="W819" s="24" t="str">
        <f>IF([1]廃業を除いた名簿を貼り付ける!BA810=0,"　","○")</f>
        <v>○</v>
      </c>
      <c r="X819" s="24" t="str">
        <f>IF([1]廃業を除いた名簿を貼り付ける!BB810=0,"　","○")</f>
        <v>○</v>
      </c>
      <c r="Y819" s="24" t="str">
        <f>IF([1]廃業を除いた名簿を貼り付ける!BC810=0,"　","○")</f>
        <v>○</v>
      </c>
    </row>
    <row r="820" spans="1:25" ht="24.75" customHeight="1" x14ac:dyDescent="0.2">
      <c r="A820" s="19" t="s">
        <v>20</v>
      </c>
      <c r="B820" s="25">
        <f>[1]廃業を除いた名簿を貼り付ける!N811</f>
        <v>1640</v>
      </c>
      <c r="C820" s="26" t="s">
        <v>21</v>
      </c>
      <c r="D820" s="22" t="str">
        <f>[1]廃業を除いた名簿を貼り付ける!D811</f>
        <v>株式会社ナック</v>
      </c>
      <c r="E820" s="22" t="str">
        <f>IF([1]廃業を除いた名簿を貼り付ける!F811="","",[1]廃業を除いた名簿を貼り付ける!F811)</f>
        <v>代表取締役　中野　廣基</v>
      </c>
      <c r="F820" s="22" t="str">
        <f>[1]廃業を除いた名簿を貼り付ける!H811&amp;[1]廃業を除いた名簿を貼り付ける!I811</f>
        <v>千葉県千葉市緑区あすみが丘七丁目39番４</v>
      </c>
      <c r="G820" s="23">
        <f>[1]廃業を除いた名簿を貼り付ける!P811</f>
        <v>44573</v>
      </c>
      <c r="H820" s="22" t="str">
        <f>[1]廃業を除いた名簿を貼り付ける!AG811</f>
        <v>株式会社ナック</v>
      </c>
      <c r="I820" s="22" t="str">
        <f>[1]廃業を除いた名簿を貼り付ける!AJ811&amp;[1]廃業を除いた名簿を貼り付ける!AK811</f>
        <v>千葉県千葉市緑区あすみが丘七丁目39番４</v>
      </c>
      <c r="J820" s="22" t="str">
        <f>[1]廃業を除いた名簿を貼り付ける!AL811</f>
        <v>043-294-8766</v>
      </c>
      <c r="K820" s="24" t="str">
        <f>IF([1]廃業を除いた名簿を貼り付ける!AO811=0,"　","○")</f>
        <v>○</v>
      </c>
      <c r="L820" s="24" t="str">
        <f>IF([1]廃業を除いた名簿を貼り付ける!AP811=0,"　","○")</f>
        <v>○</v>
      </c>
      <c r="M820" s="24" t="str">
        <f>IF([1]廃業を除いた名簿を貼り付ける!AQ811=0,"　","○")</f>
        <v>○</v>
      </c>
      <c r="N820" s="24" t="str">
        <f>IF([1]廃業を除いた名簿を貼り付ける!AR811=0,"　","○")</f>
        <v>○</v>
      </c>
      <c r="O820" s="24" t="str">
        <f>IF([1]廃業を除いた名簿を貼り付ける!AS811=0,"　","○")</f>
        <v>○</v>
      </c>
      <c r="P820" s="24" t="str">
        <f>IF([1]廃業を除いた名簿を貼り付ける!AT811=0,"　","○")</f>
        <v>○</v>
      </c>
      <c r="Q820" s="24" t="str">
        <f>IF([1]廃業を除いた名簿を貼り付ける!AU811=0,"　","○")</f>
        <v>○</v>
      </c>
      <c r="R820" s="24" t="str">
        <f>IF([1]廃業を除いた名簿を貼り付ける!AV811=0,"　","○")</f>
        <v>○</v>
      </c>
      <c r="S820" s="24" t="str">
        <f>IF([1]廃業を除いた名簿を貼り付ける!AW811=0,"　","○")</f>
        <v>○</v>
      </c>
      <c r="T820" s="24" t="str">
        <f>IF([1]廃業を除いた名簿を貼り付ける!AX811=0,"　","○")</f>
        <v>○</v>
      </c>
      <c r="U820" s="24" t="str">
        <f>IF([1]廃業を除いた名簿を貼り付ける!AY811=0,"　","○")</f>
        <v>○</v>
      </c>
      <c r="V820" s="24" t="str">
        <f>IF([1]廃業を除いた名簿を貼り付ける!AZ811=0,"　","○")</f>
        <v>○</v>
      </c>
      <c r="W820" s="24" t="str">
        <f>IF([1]廃業を除いた名簿を貼り付ける!BA811=0,"　","○")</f>
        <v>○</v>
      </c>
      <c r="X820" s="24" t="str">
        <f>IF([1]廃業を除いた名簿を貼り付ける!BB811=0,"　","○")</f>
        <v>○</v>
      </c>
      <c r="Y820" s="24" t="str">
        <f>IF([1]廃業を除いた名簿を貼り付ける!BC811=0,"　","○")</f>
        <v>○</v>
      </c>
    </row>
    <row r="821" spans="1:25" ht="24.75" customHeight="1" x14ac:dyDescent="0.2">
      <c r="A821" s="19" t="s">
        <v>20</v>
      </c>
      <c r="B821" s="25">
        <f>[1]廃業を除いた名簿を貼り付ける!N812</f>
        <v>1643</v>
      </c>
      <c r="C821" s="26" t="s">
        <v>21</v>
      </c>
      <c r="D821" s="22" t="str">
        <f>[1]廃業を除いた名簿を貼り付ける!D812</f>
        <v>有限会社サンネクスト</v>
      </c>
      <c r="E821" s="22" t="str">
        <f>IF([1]廃業を除いた名簿を貼り付ける!F812="","",[1]廃業を除いた名簿を貼り付ける!F812)</f>
        <v>代表取締役　渡邊　剛</v>
      </c>
      <c r="F821" s="22" t="str">
        <f>[1]廃業を除いた名簿を貼り付ける!H812&amp;[1]廃業を除いた名簿を貼り付ける!I812</f>
        <v>埼玉県本庄市児玉町入浅見845番地4</v>
      </c>
      <c r="G821" s="23">
        <f>[1]廃業を除いた名簿を貼り付ける!P812</f>
        <v>44592</v>
      </c>
      <c r="H821" s="22" t="str">
        <f>[1]廃業を除いた名簿を貼り付ける!AG812</f>
        <v>有限会社サンネクスト</v>
      </c>
      <c r="I821" s="22" t="str">
        <f>[1]廃業を除いた名簿を貼り付ける!AJ812&amp;[1]廃業を除いた名簿を貼り付ける!AK812</f>
        <v>埼玉県本庄市児玉町入浅見845番地4</v>
      </c>
      <c r="J821" s="22" t="str">
        <f>[1]廃業を除いた名簿を貼り付ける!AL812</f>
        <v>0495-73-1633</v>
      </c>
      <c r="K821" s="24" t="str">
        <f>IF([1]廃業を除いた名簿を貼り付ける!AO812=0,"　","○")</f>
        <v>○</v>
      </c>
      <c r="L821" s="24" t="str">
        <f>IF([1]廃業を除いた名簿を貼り付ける!AP812=0,"　","○")</f>
        <v>○</v>
      </c>
      <c r="M821" s="24" t="str">
        <f>IF([1]廃業を除いた名簿を貼り付ける!AQ812=0,"　","○")</f>
        <v>○</v>
      </c>
      <c r="N821" s="24" t="str">
        <f>IF([1]廃業を除いた名簿を貼り付ける!AR812=0,"　","○")</f>
        <v>○</v>
      </c>
      <c r="O821" s="24" t="str">
        <f>IF([1]廃業を除いた名簿を貼り付ける!AS812=0,"　","○")</f>
        <v>○</v>
      </c>
      <c r="P821" s="24" t="str">
        <f>IF([1]廃業を除いた名簿を貼り付ける!AT812=0,"　","○")</f>
        <v>○</v>
      </c>
      <c r="Q821" s="24" t="str">
        <f>IF([1]廃業を除いた名簿を貼り付ける!AU812=0,"　","○")</f>
        <v>○</v>
      </c>
      <c r="R821" s="24" t="str">
        <f>IF([1]廃業を除いた名簿を貼り付ける!AV812=0,"　","○")</f>
        <v>○</v>
      </c>
      <c r="S821" s="24" t="str">
        <f>IF([1]廃業を除いた名簿を貼り付ける!AW812=0,"　","○")</f>
        <v>○</v>
      </c>
      <c r="T821" s="24" t="str">
        <f>IF([1]廃業を除いた名簿を貼り付ける!AX812=0,"　","○")</f>
        <v>○</v>
      </c>
      <c r="U821" s="24" t="str">
        <f>IF([1]廃業を除いた名簿を貼り付ける!AY812=0,"　","○")</f>
        <v>○</v>
      </c>
      <c r="V821" s="24" t="str">
        <f>IF([1]廃業を除いた名簿を貼り付ける!AZ812=0,"　","○")</f>
        <v>○</v>
      </c>
      <c r="W821" s="24" t="str">
        <f>IF([1]廃業を除いた名簿を貼り付ける!BA812=0,"　","○")</f>
        <v>○</v>
      </c>
      <c r="X821" s="24" t="str">
        <f>IF([1]廃業を除いた名簿を貼り付ける!BB812=0,"　","○")</f>
        <v>○</v>
      </c>
      <c r="Y821" s="24" t="str">
        <f>IF([1]廃業を除いた名簿を貼り付ける!BC812=0,"　","○")</f>
        <v>○</v>
      </c>
    </row>
    <row r="822" spans="1:25" ht="24.75" customHeight="1" x14ac:dyDescent="0.2">
      <c r="A822" s="19" t="s">
        <v>20</v>
      </c>
      <c r="B822" s="25">
        <f>[1]廃業を除いた名簿を貼り付ける!N813</f>
        <v>1645</v>
      </c>
      <c r="C822" s="26" t="s">
        <v>21</v>
      </c>
      <c r="D822" s="22" t="str">
        <f>[1]廃業を除いた名簿を貼り付ける!D813</f>
        <v>新洋技研工業株式会社</v>
      </c>
      <c r="E822" s="22" t="str">
        <f>IF([1]廃業を除いた名簿を貼り付ける!F813="","",[1]廃業を除いた名簿を貼り付ける!F813)</f>
        <v>代表取締役　大辻　節子</v>
      </c>
      <c r="F822" s="22" t="str">
        <f>[1]廃業を除いた名簿を貼り付ける!H813&amp;[1]廃業を除いた名簿を貼り付ける!I813</f>
        <v>新潟県新潟市南区下塩俵1463番地1</v>
      </c>
      <c r="G822" s="23">
        <f>[1]廃業を除いた名簿を貼り付ける!P813</f>
        <v>44598</v>
      </c>
      <c r="H822" s="22" t="str">
        <f>[1]廃業を除いた名簿を貼り付ける!AG813</f>
        <v>新洋技研工業株式会社</v>
      </c>
      <c r="I822" s="22" t="str">
        <f>[1]廃業を除いた名簿を貼り付ける!AJ813&amp;[1]廃業を除いた名簿を貼り付ける!AK813</f>
        <v>新潟県新潟市南区下塩俵1463番地1</v>
      </c>
      <c r="J822" s="22" t="str">
        <f>[1]廃業を除いた名簿を貼り付ける!AL813</f>
        <v>025-362-1611</v>
      </c>
      <c r="K822" s="24" t="str">
        <f>IF([1]廃業を除いた名簿を貼り付ける!AO813=0,"　","○")</f>
        <v>○</v>
      </c>
      <c r="L822" s="24" t="str">
        <f>IF([1]廃業を除いた名簿を貼り付ける!AP813=0,"　","○")</f>
        <v>○</v>
      </c>
      <c r="M822" s="24" t="str">
        <f>IF([1]廃業を除いた名簿を貼り付ける!AQ813=0,"　","○")</f>
        <v>○</v>
      </c>
      <c r="N822" s="24" t="str">
        <f>IF([1]廃業を除いた名簿を貼り付ける!AR813=0,"　","○")</f>
        <v>○</v>
      </c>
      <c r="O822" s="24" t="str">
        <f>IF([1]廃業を除いた名簿を貼り付ける!AS813=0,"　","○")</f>
        <v>○</v>
      </c>
      <c r="P822" s="24" t="str">
        <f>IF([1]廃業を除いた名簿を貼り付ける!AT813=0,"　","○")</f>
        <v>○</v>
      </c>
      <c r="Q822" s="24" t="str">
        <f>IF([1]廃業を除いた名簿を貼り付ける!AU813=0,"　","○")</f>
        <v>　</v>
      </c>
      <c r="R822" s="24" t="str">
        <f>IF([1]廃業を除いた名簿を貼り付ける!AV813=0,"　","○")</f>
        <v>　</v>
      </c>
      <c r="S822" s="24" t="str">
        <f>IF([1]廃業を除いた名簿を貼り付ける!AW813=0,"　","○")</f>
        <v>　</v>
      </c>
      <c r="T822" s="24" t="str">
        <f>IF([1]廃業を除いた名簿を貼り付ける!AX813=0,"　","○")</f>
        <v>○</v>
      </c>
      <c r="U822" s="24" t="str">
        <f>IF([1]廃業を除いた名簿を貼り付ける!AY813=0,"　","○")</f>
        <v>○</v>
      </c>
      <c r="V822" s="24" t="str">
        <f>IF([1]廃業を除いた名簿を貼り付ける!AZ813=0,"　","○")</f>
        <v>○</v>
      </c>
      <c r="W822" s="24" t="str">
        <f>IF([1]廃業を除いた名簿を貼り付ける!BA813=0,"　","○")</f>
        <v>○</v>
      </c>
      <c r="X822" s="24" t="str">
        <f>IF([1]廃業を除いた名簿を貼り付ける!BB813=0,"　","○")</f>
        <v>○</v>
      </c>
      <c r="Y822" s="24" t="str">
        <f>IF([1]廃業を除いた名簿を貼り付ける!BC813=0,"　","○")</f>
        <v>○</v>
      </c>
    </row>
    <row r="823" spans="1:25" ht="24.75" customHeight="1" x14ac:dyDescent="0.2">
      <c r="A823" s="19" t="s">
        <v>20</v>
      </c>
      <c r="B823" s="25">
        <f>[1]廃業を除いた名簿を貼り付ける!N814</f>
        <v>1646</v>
      </c>
      <c r="C823" s="26" t="s">
        <v>21</v>
      </c>
      <c r="D823" s="22" t="str">
        <f>[1]廃業を除いた名簿を貼り付ける!D814</f>
        <v>株式会社サイゼリヤ</v>
      </c>
      <c r="E823" s="22" t="str">
        <f>IF([1]廃業を除いた名簿を貼り付ける!F814="","",[1]廃業を除いた名簿を貼り付ける!F814)</f>
        <v>代表取締役　正垣　泰彦</v>
      </c>
      <c r="F823" s="22" t="str">
        <f>[1]廃業を除いた名簿を貼り付ける!H814&amp;[1]廃業を除いた名簿を貼り付ける!I814</f>
        <v>埼玉県吉川市旭２番地５</v>
      </c>
      <c r="G823" s="23">
        <f>[1]廃業を除いた名簿を貼り付ける!P814</f>
        <v>44599</v>
      </c>
      <c r="H823" s="22" t="str">
        <f>[1]廃業を除いた名簿を貼り付ける!AG814</f>
        <v>株式会社サイゼリヤ　資材部</v>
      </c>
      <c r="I823" s="22" t="str">
        <f>[1]廃業を除いた名簿を貼り付ける!AJ814&amp;[1]廃業を除いた名簿を貼り付ける!AK814</f>
        <v>千葉県千葉市稲毛区六方町133</v>
      </c>
      <c r="J823" s="22" t="str">
        <f>[1]廃業を除いた名簿を貼り付ける!AL814</f>
        <v>043-420-1955</v>
      </c>
      <c r="K823" s="24" t="str">
        <f>IF([1]廃業を除いた名簿を貼り付ける!AO814=0,"　","○")</f>
        <v>○</v>
      </c>
      <c r="L823" s="24" t="str">
        <f>IF([1]廃業を除いた名簿を貼り付ける!AP814=0,"　","○")</f>
        <v>○</v>
      </c>
      <c r="M823" s="24" t="str">
        <f>IF([1]廃業を除いた名簿を貼り付ける!AQ814=0,"　","○")</f>
        <v>○</v>
      </c>
      <c r="N823" s="24" t="str">
        <f>IF([1]廃業を除いた名簿を貼り付ける!AR814=0,"　","○")</f>
        <v>○</v>
      </c>
      <c r="O823" s="24" t="str">
        <f>IF([1]廃業を除いた名簿を貼り付ける!AS814=0,"　","○")</f>
        <v>○</v>
      </c>
      <c r="P823" s="24" t="str">
        <f>IF([1]廃業を除いた名簿を貼り付ける!AT814=0,"　","○")</f>
        <v>○</v>
      </c>
      <c r="Q823" s="24" t="str">
        <f>IF([1]廃業を除いた名簿を貼り付ける!AU814=0,"　","○")</f>
        <v>　</v>
      </c>
      <c r="R823" s="24" t="str">
        <f>IF([1]廃業を除いた名簿を貼り付ける!AV814=0,"　","○")</f>
        <v>　</v>
      </c>
      <c r="S823" s="24" t="str">
        <f>IF([1]廃業を除いた名簿を貼り付ける!AW814=0,"　","○")</f>
        <v>　</v>
      </c>
      <c r="T823" s="24" t="str">
        <f>IF([1]廃業を除いた名簿を貼り付ける!AX814=0,"　","○")</f>
        <v>○</v>
      </c>
      <c r="U823" s="24" t="str">
        <f>IF([1]廃業を除いた名簿を貼り付ける!AY814=0,"　","○")</f>
        <v>○</v>
      </c>
      <c r="V823" s="24" t="str">
        <f>IF([1]廃業を除いた名簿を貼り付ける!AZ814=0,"　","○")</f>
        <v>○</v>
      </c>
      <c r="W823" s="24" t="str">
        <f>IF([1]廃業を除いた名簿を貼り付ける!BA814=0,"　","○")</f>
        <v>○</v>
      </c>
      <c r="X823" s="24" t="str">
        <f>IF([1]廃業を除いた名簿を貼り付ける!BB814=0,"　","○")</f>
        <v>○</v>
      </c>
      <c r="Y823" s="24" t="str">
        <f>IF([1]廃業を除いた名簿を貼り付ける!BC814=0,"　","○")</f>
        <v>○</v>
      </c>
    </row>
    <row r="824" spans="1:25" ht="24.75" customHeight="1" x14ac:dyDescent="0.2">
      <c r="A824" s="19" t="s">
        <v>20</v>
      </c>
      <c r="B824" s="25">
        <f>[1]廃業を除いた名簿を貼り付ける!N815</f>
        <v>1647</v>
      </c>
      <c r="C824" s="26" t="s">
        <v>21</v>
      </c>
      <c r="D824" s="22" t="str">
        <f>[1]廃業を除いた名簿を貼り付ける!D815</f>
        <v>東冷サービス株式会社</v>
      </c>
      <c r="E824" s="22" t="str">
        <f>IF([1]廃業を除いた名簿を貼り付ける!F815="","",[1]廃業を除いた名簿を貼り付ける!F815)</f>
        <v>代表取締役　飯村　英樹</v>
      </c>
      <c r="F824" s="22" t="str">
        <f>[1]廃業を除いた名簿を貼り付ける!H815&amp;[1]廃業を除いた名簿を貼り付ける!I815</f>
        <v>茨城県水戸市見川町字丹下2187番地の１</v>
      </c>
      <c r="G824" s="23">
        <f>[1]廃業を除いた名簿を貼り付ける!P815</f>
        <v>44599</v>
      </c>
      <c r="H824" s="22" t="str">
        <f>[1]廃業を除いた名簿を貼り付ける!AG815</f>
        <v>東冷サービス株式会社</v>
      </c>
      <c r="I824" s="22" t="str">
        <f>[1]廃業を除いた名簿を貼り付ける!AJ815&amp;[1]廃業を除いた名簿を貼り付ける!AK815</f>
        <v>茨城県水戸市見川町字丹下2187番地の１</v>
      </c>
      <c r="J824" s="22" t="str">
        <f>[1]廃業を除いた名簿を貼り付ける!AL815</f>
        <v>029-243-0660</v>
      </c>
      <c r="K824" s="24" t="str">
        <f>IF([1]廃業を除いた名簿を貼り付ける!AO815=0,"　","○")</f>
        <v>○</v>
      </c>
      <c r="L824" s="24" t="str">
        <f>IF([1]廃業を除いた名簿を貼り付ける!AP815=0,"　","○")</f>
        <v>○</v>
      </c>
      <c r="M824" s="24" t="str">
        <f>IF([1]廃業を除いた名簿を貼り付ける!AQ815=0,"　","○")</f>
        <v>○</v>
      </c>
      <c r="N824" s="24" t="str">
        <f>IF([1]廃業を除いた名簿を貼り付ける!AR815=0,"　","○")</f>
        <v>○</v>
      </c>
      <c r="O824" s="24" t="str">
        <f>IF([1]廃業を除いた名簿を貼り付ける!AS815=0,"　","○")</f>
        <v>○</v>
      </c>
      <c r="P824" s="24" t="str">
        <f>IF([1]廃業を除いた名簿を貼り付ける!AT815=0,"　","○")</f>
        <v>○</v>
      </c>
      <c r="Q824" s="24" t="str">
        <f>IF([1]廃業を除いた名簿を貼り付ける!AU815=0,"　","○")</f>
        <v>○</v>
      </c>
      <c r="R824" s="24" t="str">
        <f>IF([1]廃業を除いた名簿を貼り付ける!AV815=0,"　","○")</f>
        <v>○</v>
      </c>
      <c r="S824" s="24" t="str">
        <f>IF([1]廃業を除いた名簿を貼り付ける!AW815=0,"　","○")</f>
        <v>○</v>
      </c>
      <c r="T824" s="24" t="str">
        <f>IF([1]廃業を除いた名簿を貼り付ける!AX815=0,"　","○")</f>
        <v>○</v>
      </c>
      <c r="U824" s="24" t="str">
        <f>IF([1]廃業を除いた名簿を貼り付ける!AY815=0,"　","○")</f>
        <v>○</v>
      </c>
      <c r="V824" s="24" t="str">
        <f>IF([1]廃業を除いた名簿を貼り付ける!AZ815=0,"　","○")</f>
        <v>○</v>
      </c>
      <c r="W824" s="24" t="str">
        <f>IF([1]廃業を除いた名簿を貼り付ける!BA815=0,"　","○")</f>
        <v>○</v>
      </c>
      <c r="X824" s="24" t="str">
        <f>IF([1]廃業を除いた名簿を貼り付ける!BB815=0,"　","○")</f>
        <v>○</v>
      </c>
      <c r="Y824" s="24" t="str">
        <f>IF([1]廃業を除いた名簿を貼り付ける!BC815=0,"　","○")</f>
        <v>○</v>
      </c>
    </row>
    <row r="825" spans="1:25" ht="24.75" customHeight="1" x14ac:dyDescent="0.2">
      <c r="A825" s="19" t="s">
        <v>20</v>
      </c>
      <c r="B825" s="25">
        <f>[1]廃業を除いた名簿を貼り付ける!N816</f>
        <v>1649</v>
      </c>
      <c r="C825" s="26" t="s">
        <v>21</v>
      </c>
      <c r="D825" s="22" t="str">
        <f>[1]廃業を除いた名簿を貼り付ける!D816</f>
        <v>三朋企業株式会社</v>
      </c>
      <c r="E825" s="22" t="str">
        <f>IF([1]廃業を除いた名簿を貼り付ける!F816="","",[1]廃業を除いた名簿を貼り付ける!F816)</f>
        <v>代表取締役　宮石　喜康</v>
      </c>
      <c r="F825" s="22" t="str">
        <f>[1]廃業を除いた名簿を貼り付ける!H816&amp;[1]廃業を除いた名簿を貼り付ける!I816</f>
        <v>群馬県高崎市宮沢町1793番地１</v>
      </c>
      <c r="G825" s="23">
        <f>[1]廃業を除いた名簿を貼り付ける!P816</f>
        <v>44607</v>
      </c>
      <c r="H825" s="22" t="str">
        <f>[1]廃業を除いた名簿を貼り付ける!AG816</f>
        <v>三朋企業株式会社</v>
      </c>
      <c r="I825" s="22" t="str">
        <f>[1]廃業を除いた名簿を貼り付ける!AJ816&amp;[1]廃業を除いた名簿を貼り付ける!AK816</f>
        <v>群馬県高崎市宮沢町1793番地１</v>
      </c>
      <c r="J825" s="22" t="str">
        <f>[1]廃業を除いた名簿を貼り付ける!AL816</f>
        <v>027-374-2020</v>
      </c>
      <c r="K825" s="24" t="str">
        <f>IF([1]廃業を除いた名簿を貼り付ける!AO816=0,"　","○")</f>
        <v>○</v>
      </c>
      <c r="L825" s="24" t="str">
        <f>IF([1]廃業を除いた名簿を貼り付ける!AP816=0,"　","○")</f>
        <v>○</v>
      </c>
      <c r="M825" s="24" t="str">
        <f>IF([1]廃業を除いた名簿を貼り付ける!AQ816=0,"　","○")</f>
        <v>○</v>
      </c>
      <c r="N825" s="24" t="str">
        <f>IF([1]廃業を除いた名簿を貼り付ける!AR816=0,"　","○")</f>
        <v>○</v>
      </c>
      <c r="O825" s="24" t="str">
        <f>IF([1]廃業を除いた名簿を貼り付ける!AS816=0,"　","○")</f>
        <v>○</v>
      </c>
      <c r="P825" s="24" t="str">
        <f>IF([1]廃業を除いた名簿を貼り付ける!AT816=0,"　","○")</f>
        <v>○</v>
      </c>
      <c r="Q825" s="24" t="str">
        <f>IF([1]廃業を除いた名簿を貼り付ける!AU816=0,"　","○")</f>
        <v>○</v>
      </c>
      <c r="R825" s="24" t="str">
        <f>IF([1]廃業を除いた名簿を貼り付ける!AV816=0,"　","○")</f>
        <v>○</v>
      </c>
      <c r="S825" s="24" t="str">
        <f>IF([1]廃業を除いた名簿を貼り付ける!AW816=0,"　","○")</f>
        <v>○</v>
      </c>
      <c r="T825" s="24" t="str">
        <f>IF([1]廃業を除いた名簿を貼り付ける!AX816=0,"　","○")</f>
        <v>○</v>
      </c>
      <c r="U825" s="24" t="str">
        <f>IF([1]廃業を除いた名簿を貼り付ける!AY816=0,"　","○")</f>
        <v>○</v>
      </c>
      <c r="V825" s="24" t="str">
        <f>IF([1]廃業を除いた名簿を貼り付ける!AZ816=0,"　","○")</f>
        <v>○</v>
      </c>
      <c r="W825" s="24" t="str">
        <f>IF([1]廃業を除いた名簿を貼り付ける!BA816=0,"　","○")</f>
        <v>○</v>
      </c>
      <c r="X825" s="24" t="str">
        <f>IF([1]廃業を除いた名簿を貼り付ける!BB816=0,"　","○")</f>
        <v>○</v>
      </c>
      <c r="Y825" s="24" t="str">
        <f>IF([1]廃業を除いた名簿を貼り付ける!BC816=0,"　","○")</f>
        <v>○</v>
      </c>
    </row>
    <row r="826" spans="1:25" ht="24.75" customHeight="1" x14ac:dyDescent="0.2">
      <c r="A826" s="19" t="s">
        <v>20</v>
      </c>
      <c r="B826" s="25">
        <f>[1]廃業を除いた名簿を貼り付ける!N817</f>
        <v>1650</v>
      </c>
      <c r="C826" s="26" t="s">
        <v>21</v>
      </c>
      <c r="D826" s="22" t="str">
        <f>[1]廃業を除いた名簿を貼り付ける!D817</f>
        <v>有限会社進栄空調</v>
      </c>
      <c r="E826" s="22" t="str">
        <f>IF([1]廃業を除いた名簿を貼り付ける!F817="","",[1]廃業を除いた名簿を貼り付ける!F817)</f>
        <v>代表取締役　須田　進一</v>
      </c>
      <c r="F826" s="22" t="str">
        <f>[1]廃業を除いた名簿を貼り付ける!H817&amp;[1]廃業を除いた名簿を貼り付ける!I817</f>
        <v>群馬県高崎市江木町1422番地</v>
      </c>
      <c r="G826" s="23">
        <f>[1]廃業を除いた名簿を貼り付ける!P817</f>
        <v>44607</v>
      </c>
      <c r="H826" s="22" t="str">
        <f>[1]廃業を除いた名簿を貼り付ける!AG817</f>
        <v>有限会社進栄空調</v>
      </c>
      <c r="I826" s="22" t="str">
        <f>[1]廃業を除いた名簿を貼り付ける!AJ817&amp;[1]廃業を除いた名簿を貼り付ける!AK817</f>
        <v>群馬県高崎市江木町1422番地</v>
      </c>
      <c r="J826" s="22" t="str">
        <f>[1]廃業を除いた名簿を貼り付ける!AL817</f>
        <v>027-361-2774</v>
      </c>
      <c r="K826" s="24" t="str">
        <f>IF([1]廃業を除いた名簿を貼り付ける!AO817=0,"　","○")</f>
        <v>○</v>
      </c>
      <c r="L826" s="24" t="str">
        <f>IF([1]廃業を除いた名簿を貼り付ける!AP817=0,"　","○")</f>
        <v>○</v>
      </c>
      <c r="M826" s="24" t="str">
        <f>IF([1]廃業を除いた名簿を貼り付ける!AQ817=0,"　","○")</f>
        <v>○</v>
      </c>
      <c r="N826" s="24" t="str">
        <f>IF([1]廃業を除いた名簿を貼り付ける!AR817=0,"　","○")</f>
        <v>○</v>
      </c>
      <c r="O826" s="24" t="str">
        <f>IF([1]廃業を除いた名簿を貼り付ける!AS817=0,"　","○")</f>
        <v>○</v>
      </c>
      <c r="P826" s="24" t="str">
        <f>IF([1]廃業を除いた名簿を貼り付ける!AT817=0,"　","○")</f>
        <v>○</v>
      </c>
      <c r="Q826" s="24" t="str">
        <f>IF([1]廃業を除いた名簿を貼り付ける!AU817=0,"　","○")</f>
        <v>　</v>
      </c>
      <c r="R826" s="24" t="str">
        <f>IF([1]廃業を除いた名簿を貼り付ける!AV817=0,"　","○")</f>
        <v>　</v>
      </c>
      <c r="S826" s="24" t="str">
        <f>IF([1]廃業を除いた名簿を貼り付ける!AW817=0,"　","○")</f>
        <v>　</v>
      </c>
      <c r="T826" s="24" t="str">
        <f>IF([1]廃業を除いた名簿を貼り付ける!AX817=0,"　","○")</f>
        <v>○</v>
      </c>
      <c r="U826" s="24" t="str">
        <f>IF([1]廃業を除いた名簿を貼り付ける!AY817=0,"　","○")</f>
        <v>○</v>
      </c>
      <c r="V826" s="24" t="str">
        <f>IF([1]廃業を除いた名簿を貼り付ける!AZ817=0,"　","○")</f>
        <v>○</v>
      </c>
      <c r="W826" s="24" t="str">
        <f>IF([1]廃業を除いた名簿を貼り付ける!BA817=0,"　","○")</f>
        <v>○</v>
      </c>
      <c r="X826" s="24" t="str">
        <f>IF([1]廃業を除いた名簿を貼り付ける!BB817=0,"　","○")</f>
        <v>○</v>
      </c>
      <c r="Y826" s="24" t="str">
        <f>IF([1]廃業を除いた名簿を貼り付ける!BC817=0,"　","○")</f>
        <v>○</v>
      </c>
    </row>
    <row r="827" spans="1:25" ht="24.75" customHeight="1" x14ac:dyDescent="0.2">
      <c r="A827" s="19" t="s">
        <v>20</v>
      </c>
      <c r="B827" s="25">
        <f>[1]廃業を除いた名簿を貼り付ける!N818</f>
        <v>1651</v>
      </c>
      <c r="C827" s="26" t="s">
        <v>21</v>
      </c>
      <c r="D827" s="22" t="str">
        <f>[1]廃業を除いた名簿を貼り付ける!D818</f>
        <v>株式会社キンケン</v>
      </c>
      <c r="E827" s="22" t="str">
        <f>IF([1]廃業を除いた名簿を貼り付ける!F818="","",[1]廃業を除いた名簿を貼り付ける!F818)</f>
        <v>代表取締役　金子　光宏</v>
      </c>
      <c r="F827" s="22" t="str">
        <f>[1]廃業を除いた名簿を貼り付ける!H818&amp;[1]廃業を除いた名簿を貼り付ける!I818</f>
        <v>群馬県桐生市相生町二丁目588番地59</v>
      </c>
      <c r="G827" s="23">
        <f>[1]廃業を除いた名簿を貼り付ける!P818</f>
        <v>44608</v>
      </c>
      <c r="H827" s="22" t="str">
        <f>[1]廃業を除いた名簿を貼り付ける!AG818</f>
        <v>株式会社キンケン</v>
      </c>
      <c r="I827" s="22" t="str">
        <f>[1]廃業を除いた名簿を貼り付ける!AJ818&amp;[1]廃業を除いた名簿を貼り付ける!AK818</f>
        <v>群馬県桐生市相生町二丁目588番地59</v>
      </c>
      <c r="J827" s="22" t="str">
        <f>[1]廃業を除いた名簿を貼り付ける!AL818</f>
        <v>0277-52-8111</v>
      </c>
      <c r="K827" s="24" t="str">
        <f>IF([1]廃業を除いた名簿を貼り付ける!AO818=0,"　","○")</f>
        <v>○</v>
      </c>
      <c r="L827" s="24" t="str">
        <f>IF([1]廃業を除いた名簿を貼り付ける!AP818=0,"　","○")</f>
        <v>○</v>
      </c>
      <c r="M827" s="24" t="str">
        <f>IF([1]廃業を除いた名簿を貼り付ける!AQ818=0,"　","○")</f>
        <v>○</v>
      </c>
      <c r="N827" s="24" t="str">
        <f>IF([1]廃業を除いた名簿を貼り付ける!AR818=0,"　","○")</f>
        <v>○</v>
      </c>
      <c r="O827" s="24" t="str">
        <f>IF([1]廃業を除いた名簿を貼り付ける!AS818=0,"　","○")</f>
        <v>○</v>
      </c>
      <c r="P827" s="24" t="str">
        <f>IF([1]廃業を除いた名簿を貼り付ける!AT818=0,"　","○")</f>
        <v>○</v>
      </c>
      <c r="Q827" s="24" t="str">
        <f>IF([1]廃業を除いた名簿を貼り付ける!AU818=0,"　","○")</f>
        <v>○</v>
      </c>
      <c r="R827" s="24" t="str">
        <f>IF([1]廃業を除いた名簿を貼り付ける!AV818=0,"　","○")</f>
        <v>○</v>
      </c>
      <c r="S827" s="24" t="str">
        <f>IF([1]廃業を除いた名簿を貼り付ける!AW818=0,"　","○")</f>
        <v>○</v>
      </c>
      <c r="T827" s="24" t="str">
        <f>IF([1]廃業を除いた名簿を貼り付ける!AX818=0,"　","○")</f>
        <v>○</v>
      </c>
      <c r="U827" s="24" t="str">
        <f>IF([1]廃業を除いた名簿を貼り付ける!AY818=0,"　","○")</f>
        <v>○</v>
      </c>
      <c r="V827" s="24" t="str">
        <f>IF([1]廃業を除いた名簿を貼り付ける!AZ818=0,"　","○")</f>
        <v>○</v>
      </c>
      <c r="W827" s="24" t="str">
        <f>IF([1]廃業を除いた名簿を貼り付ける!BA818=0,"　","○")</f>
        <v>○</v>
      </c>
      <c r="X827" s="24" t="str">
        <f>IF([1]廃業を除いた名簿を貼り付ける!BB818=0,"　","○")</f>
        <v>○</v>
      </c>
      <c r="Y827" s="24" t="str">
        <f>IF([1]廃業を除いた名簿を貼り付ける!BC818=0,"　","○")</f>
        <v>○</v>
      </c>
    </row>
    <row r="828" spans="1:25" ht="24.75" customHeight="1" x14ac:dyDescent="0.2">
      <c r="A828" s="19" t="s">
        <v>20</v>
      </c>
      <c r="B828" s="25">
        <f>[1]廃業を除いた名簿を貼り付ける!N819</f>
        <v>1653</v>
      </c>
      <c r="C828" s="26" t="s">
        <v>21</v>
      </c>
      <c r="D828" s="22" t="str">
        <f>[1]廃業を除いた名簿を貼り付ける!D819</f>
        <v>東京冷機工業株式会社</v>
      </c>
      <c r="E828" s="22" t="str">
        <f>IF([1]廃業を除いた名簿を貼り付ける!F819="","",[1]廃業を除いた名簿を貼り付ける!F819)</f>
        <v>代表取締役　吉田　丈太朗</v>
      </c>
      <c r="F828" s="22" t="str">
        <f>[1]廃業を除いた名簿を貼り付ける!H819&amp;[1]廃業を除いた名簿を貼り付ける!I819</f>
        <v>東京都文京区本駒込六丁目24番5号</v>
      </c>
      <c r="G828" s="23">
        <f>[1]廃業を除いた名簿を貼り付ける!P819</f>
        <v>44613</v>
      </c>
      <c r="H828" s="22" t="str">
        <f>[1]廃業を除いた名簿を貼り付ける!AG819</f>
        <v>宇都宮サービスステーション</v>
      </c>
      <c r="I828" s="22" t="str">
        <f>[1]廃業を除いた名簿を貼り付ける!AJ819&amp;[1]廃業を除いた名簿を貼り付ける!AK819</f>
        <v>栃木県宇都宮市元今泉1-9-2</v>
      </c>
      <c r="J828" s="22" t="str">
        <f>[1]廃業を除いた名簿を貼り付ける!AL819</f>
        <v>028-612-1253</v>
      </c>
      <c r="K828" s="24" t="str">
        <f>IF([1]廃業を除いた名簿を貼り付ける!AO819=0,"　","○")</f>
        <v>○</v>
      </c>
      <c r="L828" s="24" t="str">
        <f>IF([1]廃業を除いた名簿を貼り付ける!AP819=0,"　","○")</f>
        <v>○</v>
      </c>
      <c r="M828" s="24" t="str">
        <f>IF([1]廃業を除いた名簿を貼り付ける!AQ819=0,"　","○")</f>
        <v>○</v>
      </c>
      <c r="N828" s="24" t="str">
        <f>IF([1]廃業を除いた名簿を貼り付ける!AR819=0,"　","○")</f>
        <v>○</v>
      </c>
      <c r="O828" s="24" t="str">
        <f>IF([1]廃業を除いた名簿を貼り付ける!AS819=0,"　","○")</f>
        <v>○</v>
      </c>
      <c r="P828" s="24" t="str">
        <f>IF([1]廃業を除いた名簿を貼り付ける!AT819=0,"　","○")</f>
        <v>○</v>
      </c>
      <c r="Q828" s="24" t="str">
        <f>IF([1]廃業を除いた名簿を貼り付ける!AU819=0,"　","○")</f>
        <v>○</v>
      </c>
      <c r="R828" s="24" t="str">
        <f>IF([1]廃業を除いた名簿を貼り付ける!AV819=0,"　","○")</f>
        <v>○</v>
      </c>
      <c r="S828" s="24" t="str">
        <f>IF([1]廃業を除いた名簿を貼り付ける!AW819=0,"　","○")</f>
        <v>○</v>
      </c>
      <c r="T828" s="24" t="str">
        <f>IF([1]廃業を除いた名簿を貼り付ける!AX819=0,"　","○")</f>
        <v>○</v>
      </c>
      <c r="U828" s="24" t="str">
        <f>IF([1]廃業を除いた名簿を貼り付ける!AY819=0,"　","○")</f>
        <v>○</v>
      </c>
      <c r="V828" s="24" t="str">
        <f>IF([1]廃業を除いた名簿を貼り付ける!AZ819=0,"　","○")</f>
        <v>○</v>
      </c>
      <c r="W828" s="24" t="str">
        <f>IF([1]廃業を除いた名簿を貼り付ける!BA819=0,"　","○")</f>
        <v>○</v>
      </c>
      <c r="X828" s="24" t="str">
        <f>IF([1]廃業を除いた名簿を貼り付ける!BB819=0,"　","○")</f>
        <v>○</v>
      </c>
      <c r="Y828" s="24" t="str">
        <f>IF([1]廃業を除いた名簿を貼り付ける!BC819=0,"　","○")</f>
        <v>○</v>
      </c>
    </row>
    <row r="829" spans="1:25" ht="24.75" customHeight="1" x14ac:dyDescent="0.2">
      <c r="A829" s="19" t="s">
        <v>20</v>
      </c>
      <c r="B829" s="25">
        <f>[1]廃業を除いた名簿を貼り付ける!N820</f>
        <v>1653</v>
      </c>
      <c r="C829" s="26" t="s">
        <v>21</v>
      </c>
      <c r="D829" s="22" t="str">
        <f>[1]廃業を除いた名簿を貼り付ける!D820</f>
        <v>東京冷機工業株式会社</v>
      </c>
      <c r="E829" s="22" t="str">
        <f>IF([1]廃業を除いた名簿を貼り付ける!F820="","",[1]廃業を除いた名簿を貼り付ける!F820)</f>
        <v>代表取締役　吉田　丈太朗</v>
      </c>
      <c r="F829" s="22" t="str">
        <f>[1]廃業を除いた名簿を貼り付ける!H820&amp;[1]廃業を除いた名簿を貼り付ける!I820</f>
        <v>東京都文京区本駒込六丁目24番5号</v>
      </c>
      <c r="G829" s="23">
        <f>[1]廃業を除いた名簿を貼り付ける!P820</f>
        <v>44613</v>
      </c>
      <c r="H829" s="22" t="str">
        <f>[1]廃業を除いた名簿を貼り付ける!AG820</f>
        <v>栃木営業所</v>
      </c>
      <c r="I829" s="22" t="str">
        <f>[1]廃業を除いた名簿を貼り付ける!AJ820&amp;[1]廃業を除いた名簿を貼り付ける!AK820</f>
        <v>栃木県小山市城東1-5-8</v>
      </c>
      <c r="J829" s="22" t="str">
        <f>[1]廃業を除いた名簿を貼り付ける!AL820</f>
        <v>0285-42-9001</v>
      </c>
      <c r="K829" s="24" t="str">
        <f>IF([1]廃業を除いた名簿を貼り付ける!AO820=0,"　","○")</f>
        <v>○</v>
      </c>
      <c r="L829" s="24" t="str">
        <f>IF([1]廃業を除いた名簿を貼り付ける!AP820=0,"　","○")</f>
        <v>○</v>
      </c>
      <c r="M829" s="24" t="str">
        <f>IF([1]廃業を除いた名簿を貼り付ける!AQ820=0,"　","○")</f>
        <v>○</v>
      </c>
      <c r="N829" s="24" t="str">
        <f>IF([1]廃業を除いた名簿を貼り付ける!AR820=0,"　","○")</f>
        <v>○</v>
      </c>
      <c r="O829" s="24" t="str">
        <f>IF([1]廃業を除いた名簿を貼り付ける!AS820=0,"　","○")</f>
        <v>○</v>
      </c>
      <c r="P829" s="24" t="str">
        <f>IF([1]廃業を除いた名簿を貼り付ける!AT820=0,"　","○")</f>
        <v>○</v>
      </c>
      <c r="Q829" s="24" t="str">
        <f>IF([1]廃業を除いた名簿を貼り付ける!AU820=0,"　","○")</f>
        <v>○</v>
      </c>
      <c r="R829" s="24" t="str">
        <f>IF([1]廃業を除いた名簿を貼り付ける!AV820=0,"　","○")</f>
        <v>○</v>
      </c>
      <c r="S829" s="24" t="str">
        <f>IF([1]廃業を除いた名簿を貼り付ける!AW820=0,"　","○")</f>
        <v>○</v>
      </c>
      <c r="T829" s="24" t="str">
        <f>IF([1]廃業を除いた名簿を貼り付ける!AX820=0,"　","○")</f>
        <v>○</v>
      </c>
      <c r="U829" s="24" t="str">
        <f>IF([1]廃業を除いた名簿を貼り付ける!AY820=0,"　","○")</f>
        <v>○</v>
      </c>
      <c r="V829" s="24" t="str">
        <f>IF([1]廃業を除いた名簿を貼り付ける!AZ820=0,"　","○")</f>
        <v>○</v>
      </c>
      <c r="W829" s="24" t="str">
        <f>IF([1]廃業を除いた名簿を貼り付ける!BA820=0,"　","○")</f>
        <v>○</v>
      </c>
      <c r="X829" s="24" t="str">
        <f>IF([1]廃業を除いた名簿を貼り付ける!BB820=0,"　","○")</f>
        <v>○</v>
      </c>
      <c r="Y829" s="24" t="str">
        <f>IF([1]廃業を除いた名簿を貼り付ける!BC820=0,"　","○")</f>
        <v>○</v>
      </c>
    </row>
    <row r="830" spans="1:25" ht="24.75" customHeight="1" x14ac:dyDescent="0.2">
      <c r="A830" s="19" t="s">
        <v>20</v>
      </c>
      <c r="B830" s="25">
        <f>[1]廃業を除いた名簿を貼り付ける!N821</f>
        <v>1653</v>
      </c>
      <c r="C830" s="26" t="s">
        <v>21</v>
      </c>
      <c r="D830" s="22" t="str">
        <f>[1]廃業を除いた名簿を貼り付ける!D821</f>
        <v>東京冷機工業株式会社</v>
      </c>
      <c r="E830" s="22" t="str">
        <f>IF([1]廃業を除いた名簿を貼り付ける!F821="","",[1]廃業を除いた名簿を貼り付ける!F821)</f>
        <v>代表取締役　吉田　丈太朗</v>
      </c>
      <c r="F830" s="22" t="str">
        <f>[1]廃業を除いた名簿を貼り付ける!H821&amp;[1]廃業を除いた名簿を貼り付ける!I821</f>
        <v>東京都文京区本駒込六丁目24番5号</v>
      </c>
      <c r="G830" s="23">
        <f>[1]廃業を除いた名簿を貼り付ける!P821</f>
        <v>44613</v>
      </c>
      <c r="H830" s="22" t="str">
        <f>[1]廃業を除いた名簿を貼り付ける!AG821</f>
        <v>群馬営業所</v>
      </c>
      <c r="I830" s="22" t="str">
        <f>[1]廃業を除いた名簿を貼り付ける!AJ821&amp;[1]廃業を除いた名簿を貼り付ける!AK821</f>
        <v>群馬県伊勢崎市曲輪町3-2</v>
      </c>
      <c r="J830" s="22" t="str">
        <f>[1]廃業を除いた名簿を貼り付ける!AL821</f>
        <v>0270-30-1511</v>
      </c>
      <c r="K830" s="24" t="str">
        <f>IF([1]廃業を除いた名簿を貼り付ける!AO821=0,"　","○")</f>
        <v>○</v>
      </c>
      <c r="L830" s="24" t="str">
        <f>IF([1]廃業を除いた名簿を貼り付ける!AP821=0,"　","○")</f>
        <v>○</v>
      </c>
      <c r="M830" s="24" t="str">
        <f>IF([1]廃業を除いた名簿を貼り付ける!AQ821=0,"　","○")</f>
        <v>○</v>
      </c>
      <c r="N830" s="24" t="str">
        <f>IF([1]廃業を除いた名簿を貼り付ける!AR821=0,"　","○")</f>
        <v>○</v>
      </c>
      <c r="O830" s="24" t="str">
        <f>IF([1]廃業を除いた名簿を貼り付ける!AS821=0,"　","○")</f>
        <v>○</v>
      </c>
      <c r="P830" s="24" t="str">
        <f>IF([1]廃業を除いた名簿を貼り付ける!AT821=0,"　","○")</f>
        <v>○</v>
      </c>
      <c r="Q830" s="24" t="str">
        <f>IF([1]廃業を除いた名簿を貼り付ける!AU821=0,"　","○")</f>
        <v>○</v>
      </c>
      <c r="R830" s="24" t="str">
        <f>IF([1]廃業を除いた名簿を貼り付ける!AV821=0,"　","○")</f>
        <v>○</v>
      </c>
      <c r="S830" s="24" t="str">
        <f>IF([1]廃業を除いた名簿を貼り付ける!AW821=0,"　","○")</f>
        <v>○</v>
      </c>
      <c r="T830" s="24" t="str">
        <f>IF([1]廃業を除いた名簿を貼り付ける!AX821=0,"　","○")</f>
        <v>○</v>
      </c>
      <c r="U830" s="24" t="str">
        <f>IF([1]廃業を除いた名簿を貼り付ける!AY821=0,"　","○")</f>
        <v>○</v>
      </c>
      <c r="V830" s="24" t="str">
        <f>IF([1]廃業を除いた名簿を貼り付ける!AZ821=0,"　","○")</f>
        <v>○</v>
      </c>
      <c r="W830" s="24" t="str">
        <f>IF([1]廃業を除いた名簿を貼り付ける!BA821=0,"　","○")</f>
        <v>○</v>
      </c>
      <c r="X830" s="24" t="str">
        <f>IF([1]廃業を除いた名簿を貼り付ける!BB821=0,"　","○")</f>
        <v>○</v>
      </c>
      <c r="Y830" s="24" t="str">
        <f>IF([1]廃業を除いた名簿を貼り付ける!BC821=0,"　","○")</f>
        <v>○</v>
      </c>
    </row>
    <row r="831" spans="1:25" ht="24.75" customHeight="1" x14ac:dyDescent="0.2">
      <c r="A831" s="19" t="s">
        <v>20</v>
      </c>
      <c r="B831" s="25">
        <f>[1]廃業を除いた名簿を貼り付ける!N822</f>
        <v>1654</v>
      </c>
      <c r="C831" s="26" t="s">
        <v>21</v>
      </c>
      <c r="D831" s="22" t="str">
        <f>[1]廃業を除いた名簿を貼り付ける!D822</f>
        <v>株式会社エフピーアイ</v>
      </c>
      <c r="E831" s="22" t="str">
        <f>IF([1]廃業を除いた名簿を貼り付ける!F822="","",[1]廃業を除いた名簿を貼り付ける!F822)</f>
        <v>代表取締役　櫻井　直人</v>
      </c>
      <c r="F831" s="22" t="str">
        <f>[1]廃業を除いた名簿を貼り付ける!H822&amp;[1]廃業を除いた名簿を貼り付ける!I822</f>
        <v>埼玉県朝霞市岡二丁目２番49号</v>
      </c>
      <c r="G831" s="23">
        <f>[1]廃業を除いた名簿を貼り付ける!P822</f>
        <v>44613</v>
      </c>
      <c r="H831" s="22" t="str">
        <f>[1]廃業を除いた名簿を貼り付ける!AG822</f>
        <v>株式会社エフピーアイ</v>
      </c>
      <c r="I831" s="22" t="str">
        <f>[1]廃業を除いた名簿を貼り付ける!AJ822&amp;[1]廃業を除いた名簿を貼り付ける!AK822</f>
        <v>埼玉県朝霞市岡二丁目２番49号</v>
      </c>
      <c r="J831" s="22" t="str">
        <f>[1]廃業を除いた名簿を貼り付ける!AL822</f>
        <v>048-461-1501</v>
      </c>
      <c r="K831" s="24" t="str">
        <f>IF([1]廃業を除いた名簿を貼り付ける!AO822=0,"　","○")</f>
        <v>○</v>
      </c>
      <c r="L831" s="24" t="str">
        <f>IF([1]廃業を除いた名簿を貼り付ける!AP822=0,"　","○")</f>
        <v>○</v>
      </c>
      <c r="M831" s="24" t="str">
        <f>IF([1]廃業を除いた名簿を貼り付ける!AQ822=0,"　","○")</f>
        <v>○</v>
      </c>
      <c r="N831" s="24" t="str">
        <f>IF([1]廃業を除いた名簿を貼り付ける!AR822=0,"　","○")</f>
        <v>○</v>
      </c>
      <c r="O831" s="24" t="str">
        <f>IF([1]廃業を除いた名簿を貼り付ける!AS822=0,"　","○")</f>
        <v>○</v>
      </c>
      <c r="P831" s="24" t="str">
        <f>IF([1]廃業を除いた名簿を貼り付ける!AT822=0,"　","○")</f>
        <v>○</v>
      </c>
      <c r="Q831" s="24" t="str">
        <f>IF([1]廃業を除いた名簿を貼り付ける!AU822=0,"　","○")</f>
        <v>○</v>
      </c>
      <c r="R831" s="24" t="str">
        <f>IF([1]廃業を除いた名簿を貼り付ける!AV822=0,"　","○")</f>
        <v>○</v>
      </c>
      <c r="S831" s="24" t="str">
        <f>IF([1]廃業を除いた名簿を貼り付ける!AW822=0,"　","○")</f>
        <v>○</v>
      </c>
      <c r="T831" s="24" t="str">
        <f>IF([1]廃業を除いた名簿を貼り付ける!AX822=0,"　","○")</f>
        <v>○</v>
      </c>
      <c r="U831" s="24" t="str">
        <f>IF([1]廃業を除いた名簿を貼り付ける!AY822=0,"　","○")</f>
        <v>○</v>
      </c>
      <c r="V831" s="24" t="str">
        <f>IF([1]廃業を除いた名簿を貼り付ける!AZ822=0,"　","○")</f>
        <v>○</v>
      </c>
      <c r="W831" s="24" t="str">
        <f>IF([1]廃業を除いた名簿を貼り付ける!BA822=0,"　","○")</f>
        <v>○</v>
      </c>
      <c r="X831" s="24" t="str">
        <f>IF([1]廃業を除いた名簿を貼り付ける!BB822=0,"　","○")</f>
        <v>○</v>
      </c>
      <c r="Y831" s="24" t="str">
        <f>IF([1]廃業を除いた名簿を貼り付ける!BC822=0,"　","○")</f>
        <v>○</v>
      </c>
    </row>
    <row r="832" spans="1:25" ht="24.75" customHeight="1" x14ac:dyDescent="0.2">
      <c r="A832" s="19" t="s">
        <v>20</v>
      </c>
      <c r="B832" s="25">
        <f>[1]廃業を除いた名簿を貼り付ける!N823</f>
        <v>1657</v>
      </c>
      <c r="C832" s="26" t="s">
        <v>21</v>
      </c>
      <c r="D832" s="22" t="str">
        <f>[1]廃業を除いた名簿を貼り付ける!D823</f>
        <v>栗田工業株式会社</v>
      </c>
      <c r="E832" s="22" t="str">
        <f>IF([1]廃業を除いた名簿を貼り付ける!F823="","",[1]廃業を除いた名簿を貼り付ける!F823)</f>
        <v>代表取締役　増子　秀嗣</v>
      </c>
      <c r="F832" s="22" t="str">
        <f>[1]廃業を除いた名簿を貼り付ける!H823&amp;[1]廃業を除いた名簿を貼り付ける!I823</f>
        <v>栃木県宇都宮市平出工業団地43番地161</v>
      </c>
      <c r="G832" s="23">
        <f>[1]廃業を除いた名簿を貼り付ける!P823</f>
        <v>44614</v>
      </c>
      <c r="H832" s="22" t="str">
        <f>[1]廃業を除いた名簿を貼り付ける!AG823</f>
        <v>栗田工業株式会社</v>
      </c>
      <c r="I832" s="22" t="str">
        <f>[1]廃業を除いた名簿を貼り付ける!AJ823&amp;[1]廃業を除いた名簿を貼り付ける!AK823</f>
        <v>栃木県宇都宮市平出工業団地43番地161</v>
      </c>
      <c r="J832" s="22" t="str">
        <f>[1]廃業を除いた名簿を貼り付ける!AL823</f>
        <v>028-661-4486</v>
      </c>
      <c r="K832" s="24" t="str">
        <f>IF([1]廃業を除いた名簿を貼り付ける!AO823=0,"　","○")</f>
        <v>○</v>
      </c>
      <c r="L832" s="24" t="str">
        <f>IF([1]廃業を除いた名簿を貼り付ける!AP823=0,"　","○")</f>
        <v>○</v>
      </c>
      <c r="M832" s="24" t="str">
        <f>IF([1]廃業を除いた名簿を貼り付ける!AQ823=0,"　","○")</f>
        <v>○</v>
      </c>
      <c r="N832" s="24" t="str">
        <f>IF([1]廃業を除いた名簿を貼り付ける!AR823=0,"　","○")</f>
        <v>○</v>
      </c>
      <c r="O832" s="24" t="str">
        <f>IF([1]廃業を除いた名簿を貼り付ける!AS823=0,"　","○")</f>
        <v>○</v>
      </c>
      <c r="P832" s="24" t="str">
        <f>IF([1]廃業を除いた名簿を貼り付ける!AT823=0,"　","○")</f>
        <v>○</v>
      </c>
      <c r="Q832" s="24" t="str">
        <f>IF([1]廃業を除いた名簿を貼り付ける!AU823=0,"　","○")</f>
        <v>○</v>
      </c>
      <c r="R832" s="24" t="str">
        <f>IF([1]廃業を除いた名簿を貼り付ける!AV823=0,"　","○")</f>
        <v>○</v>
      </c>
      <c r="S832" s="24" t="str">
        <f>IF([1]廃業を除いた名簿を貼り付ける!AW823=0,"　","○")</f>
        <v>○</v>
      </c>
      <c r="T832" s="24" t="str">
        <f>IF([1]廃業を除いた名簿を貼り付ける!AX823=0,"　","○")</f>
        <v>○</v>
      </c>
      <c r="U832" s="24" t="str">
        <f>IF([1]廃業を除いた名簿を貼り付ける!AY823=0,"　","○")</f>
        <v>○</v>
      </c>
      <c r="V832" s="24" t="str">
        <f>IF([1]廃業を除いた名簿を貼り付ける!AZ823=0,"　","○")</f>
        <v>○</v>
      </c>
      <c r="W832" s="24" t="str">
        <f>IF([1]廃業を除いた名簿を貼り付ける!BA823=0,"　","○")</f>
        <v>○</v>
      </c>
      <c r="X832" s="24" t="str">
        <f>IF([1]廃業を除いた名簿を貼り付ける!BB823=0,"　","○")</f>
        <v>○</v>
      </c>
      <c r="Y832" s="24" t="str">
        <f>IF([1]廃業を除いた名簿を貼り付ける!BC823=0,"　","○")</f>
        <v>○</v>
      </c>
    </row>
    <row r="833" spans="1:25" ht="24.75" customHeight="1" x14ac:dyDescent="0.2">
      <c r="A833" s="19" t="s">
        <v>20</v>
      </c>
      <c r="B833" s="25">
        <f>[1]廃業を除いた名簿を貼り付ける!N825</f>
        <v>1659</v>
      </c>
      <c r="C833" s="26" t="s">
        <v>21</v>
      </c>
      <c r="D833" s="22" t="str">
        <f>[1]廃業を除いた名簿を貼り付ける!D825</f>
        <v>有限会社　スリーテック</v>
      </c>
      <c r="E833" s="22" t="str">
        <f>IF([1]廃業を除いた名簿を貼り付ける!F825="","",[1]廃業を除いた名簿を貼り付ける!F825)</f>
        <v>代表取締役　中川　宏行</v>
      </c>
      <c r="F833" s="22" t="str">
        <f>[1]廃業を除いた名簿を貼り付ける!H825&amp;[1]廃業を除いた名簿を貼り付ける!I825</f>
        <v>栃木県真岡市島５６５番地５</v>
      </c>
      <c r="G833" s="23">
        <f>[1]廃業を除いた名簿を貼り付ける!P825</f>
        <v>44621</v>
      </c>
      <c r="H833" s="22" t="str">
        <f>[1]廃業を除いた名簿を貼り付ける!AG825</f>
        <v>有限会社　スリーテック</v>
      </c>
      <c r="I833" s="22" t="str">
        <f>[1]廃業を除いた名簿を貼り付ける!AJ825&amp;[1]廃業を除いた名簿を貼り付ける!AK825</f>
        <v>栃木県真岡市島５６５番地５</v>
      </c>
      <c r="J833" s="22" t="str">
        <f>[1]廃業を除いた名簿を貼り付ける!AL825</f>
        <v>0285-83-9351</v>
      </c>
      <c r="K833" s="24" t="str">
        <f>IF([1]廃業を除いた名簿を貼り付ける!AO825=0,"　","○")</f>
        <v>○</v>
      </c>
      <c r="L833" s="24" t="str">
        <f>IF([1]廃業を除いた名簿を貼り付ける!AP825=0,"　","○")</f>
        <v>○</v>
      </c>
      <c r="M833" s="24" t="str">
        <f>IF([1]廃業を除いた名簿を貼り付ける!AQ825=0,"　","○")</f>
        <v>○</v>
      </c>
      <c r="N833" s="24" t="str">
        <f>IF([1]廃業を除いた名簿を貼り付ける!AR825=0,"　","○")</f>
        <v>○</v>
      </c>
      <c r="O833" s="24" t="str">
        <f>IF([1]廃業を除いた名簿を貼り付ける!AS825=0,"　","○")</f>
        <v>○</v>
      </c>
      <c r="P833" s="24" t="str">
        <f>IF([1]廃業を除いた名簿を貼り付ける!AT825=0,"　","○")</f>
        <v>○</v>
      </c>
      <c r="Q833" s="24" t="str">
        <f>IF([1]廃業を除いた名簿を貼り付ける!AU825=0,"　","○")</f>
        <v>　</v>
      </c>
      <c r="R833" s="24" t="str">
        <f>IF([1]廃業を除いた名簿を貼り付ける!AV825=0,"　","○")</f>
        <v>　</v>
      </c>
      <c r="S833" s="24" t="str">
        <f>IF([1]廃業を除いた名簿を貼り付ける!AW825=0,"　","○")</f>
        <v>　</v>
      </c>
      <c r="T833" s="24" t="str">
        <f>IF([1]廃業を除いた名簿を貼り付ける!AX825=0,"　","○")</f>
        <v>○</v>
      </c>
      <c r="U833" s="24" t="str">
        <f>IF([1]廃業を除いた名簿を貼り付ける!AY825=0,"　","○")</f>
        <v>○</v>
      </c>
      <c r="V833" s="24" t="str">
        <f>IF([1]廃業を除いた名簿を貼り付ける!AZ825=0,"　","○")</f>
        <v>○</v>
      </c>
      <c r="W833" s="24" t="str">
        <f>IF([1]廃業を除いた名簿を貼り付ける!BA825=0,"　","○")</f>
        <v>○</v>
      </c>
      <c r="X833" s="24" t="str">
        <f>IF([1]廃業を除いた名簿を貼り付ける!BB825=0,"　","○")</f>
        <v>○</v>
      </c>
      <c r="Y833" s="24" t="str">
        <f>IF([1]廃業を除いた名簿を貼り付ける!BC825=0,"　","○")</f>
        <v>○</v>
      </c>
    </row>
    <row r="834" spans="1:25" ht="24.75" customHeight="1" x14ac:dyDescent="0.2">
      <c r="A834" s="19" t="s">
        <v>20</v>
      </c>
      <c r="B834" s="25">
        <f>[1]廃業を除いた名簿を貼り付ける!N826</f>
        <v>1660</v>
      </c>
      <c r="C834" s="26" t="s">
        <v>21</v>
      </c>
      <c r="D834" s="22" t="str">
        <f>[1]廃業を除いた名簿を貼り付ける!D826</f>
        <v>角田冷機工業株式会社</v>
      </c>
      <c r="E834" s="22" t="str">
        <f>IF([1]廃業を除いた名簿を貼り付ける!F826="","",[1]廃業を除いた名簿を貼り付ける!F826)</f>
        <v>代表取締役　角田　謙一</v>
      </c>
      <c r="F834" s="22" t="str">
        <f>[1]廃業を除いた名簿を貼り付ける!H826&amp;[1]廃業を除いた名簿を貼り付ける!I826</f>
        <v>群馬県前橋市六供町三丁目55番地１</v>
      </c>
      <c r="G834" s="23">
        <f>[1]廃業を除いた名簿を貼り付ける!P826</f>
        <v>44623</v>
      </c>
      <c r="H834" s="22" t="str">
        <f>[1]廃業を除いた名簿を貼り付ける!AG826</f>
        <v>角田冷機工業株式会社</v>
      </c>
      <c r="I834" s="22" t="str">
        <f>[1]廃業を除いた名簿を貼り付ける!AJ826&amp;[1]廃業を除いた名簿を貼り付ける!AK826</f>
        <v>群馬県前橋市六供町三丁目55番地１</v>
      </c>
      <c r="J834" s="22" t="str">
        <f>[1]廃業を除いた名簿を貼り付ける!AL826</f>
        <v>027-265-2624</v>
      </c>
      <c r="K834" s="24" t="str">
        <f>IF([1]廃業を除いた名簿を貼り付ける!AO826=0,"　","○")</f>
        <v>○</v>
      </c>
      <c r="L834" s="24" t="str">
        <f>IF([1]廃業を除いた名簿を貼り付ける!AP826=0,"　","○")</f>
        <v>○</v>
      </c>
      <c r="M834" s="24" t="str">
        <f>IF([1]廃業を除いた名簿を貼り付ける!AQ826=0,"　","○")</f>
        <v>○</v>
      </c>
      <c r="N834" s="24" t="str">
        <f>IF([1]廃業を除いた名簿を貼り付ける!AR826=0,"　","○")</f>
        <v>○</v>
      </c>
      <c r="O834" s="24" t="str">
        <f>IF([1]廃業を除いた名簿を貼り付ける!AS826=0,"　","○")</f>
        <v>○</v>
      </c>
      <c r="P834" s="24" t="str">
        <f>IF([1]廃業を除いた名簿を貼り付ける!AT826=0,"　","○")</f>
        <v>○</v>
      </c>
      <c r="Q834" s="24" t="str">
        <f>IF([1]廃業を除いた名簿を貼り付ける!AU826=0,"　","○")</f>
        <v>○</v>
      </c>
      <c r="R834" s="24" t="str">
        <f>IF([1]廃業を除いた名簿を貼り付ける!AV826=0,"　","○")</f>
        <v>○</v>
      </c>
      <c r="S834" s="24" t="str">
        <f>IF([1]廃業を除いた名簿を貼り付ける!AW826=0,"　","○")</f>
        <v>○</v>
      </c>
      <c r="T834" s="24" t="str">
        <f>IF([1]廃業を除いた名簿を貼り付ける!AX826=0,"　","○")</f>
        <v>○</v>
      </c>
      <c r="U834" s="24" t="str">
        <f>IF([1]廃業を除いた名簿を貼り付ける!AY826=0,"　","○")</f>
        <v>○</v>
      </c>
      <c r="V834" s="24" t="str">
        <f>IF([1]廃業を除いた名簿を貼り付ける!AZ826=0,"　","○")</f>
        <v>○</v>
      </c>
      <c r="W834" s="24" t="str">
        <f>IF([1]廃業を除いた名簿を貼り付ける!BA826=0,"　","○")</f>
        <v>○</v>
      </c>
      <c r="X834" s="24" t="str">
        <f>IF([1]廃業を除いた名簿を貼り付ける!BB826=0,"　","○")</f>
        <v>○</v>
      </c>
      <c r="Y834" s="24" t="str">
        <f>IF([1]廃業を除いた名簿を貼り付ける!BC826=0,"　","○")</f>
        <v>○</v>
      </c>
    </row>
    <row r="835" spans="1:25" ht="24.75" customHeight="1" x14ac:dyDescent="0.2">
      <c r="A835" s="19" t="s">
        <v>20</v>
      </c>
      <c r="B835" s="25">
        <f>[1]廃業を除いた名簿を貼り付ける!N827</f>
        <v>1662</v>
      </c>
      <c r="C835" s="26" t="s">
        <v>21</v>
      </c>
      <c r="D835" s="22" t="str">
        <f>[1]廃業を除いた名簿を貼り付ける!D827</f>
        <v>株式会社永井冷機</v>
      </c>
      <c r="E835" s="22" t="str">
        <f>IF([1]廃業を除いた名簿を貼り付ける!F827="","",[1]廃業を除いた名簿を貼り付ける!F827)</f>
        <v>代表取締役　永井　孝典</v>
      </c>
      <c r="F835" s="22" t="str">
        <f>[1]廃業を除いた名簿を貼り付ける!H827&amp;[1]廃業を除いた名簿を貼り付ける!I827</f>
        <v>栃木県宇都宮市上戸祭町2993番地</v>
      </c>
      <c r="G835" s="23">
        <f>[1]廃業を除いた名簿を貼り付ける!P827</f>
        <v>44623</v>
      </c>
      <c r="H835" s="22" t="str">
        <f>[1]廃業を除いた名簿を貼り付ける!AG827</f>
        <v>株式会社永井冷機</v>
      </c>
      <c r="I835" s="22" t="str">
        <f>[1]廃業を除いた名簿を貼り付ける!AJ827&amp;[1]廃業を除いた名簿を貼り付ける!AK827</f>
        <v>栃木県宇都宮市上戸祭町2993番地</v>
      </c>
      <c r="J835" s="22" t="str">
        <f>[1]廃業を除いた名簿を貼り付ける!AL827</f>
        <v>028-624-6821</v>
      </c>
      <c r="K835" s="24" t="str">
        <f>IF([1]廃業を除いた名簿を貼り付ける!AO827=0,"　","○")</f>
        <v>○</v>
      </c>
      <c r="L835" s="24" t="str">
        <f>IF([1]廃業を除いた名簿を貼り付ける!AP827=0,"　","○")</f>
        <v>○</v>
      </c>
      <c r="M835" s="24" t="str">
        <f>IF([1]廃業を除いた名簿を貼り付ける!AQ827=0,"　","○")</f>
        <v>○</v>
      </c>
      <c r="N835" s="24" t="str">
        <f>IF([1]廃業を除いた名簿を貼り付ける!AR827=0,"　","○")</f>
        <v>○</v>
      </c>
      <c r="O835" s="24" t="str">
        <f>IF([1]廃業を除いた名簿を貼り付ける!AS827=0,"　","○")</f>
        <v>○</v>
      </c>
      <c r="P835" s="24" t="str">
        <f>IF([1]廃業を除いた名簿を貼り付ける!AT827=0,"　","○")</f>
        <v>○</v>
      </c>
      <c r="Q835" s="24" t="str">
        <f>IF([1]廃業を除いた名簿を貼り付ける!AU827=0,"　","○")</f>
        <v>○</v>
      </c>
      <c r="R835" s="24" t="str">
        <f>IF([1]廃業を除いた名簿を貼り付ける!AV827=0,"　","○")</f>
        <v>○</v>
      </c>
      <c r="S835" s="24" t="str">
        <f>IF([1]廃業を除いた名簿を貼り付ける!AW827=0,"　","○")</f>
        <v>○</v>
      </c>
      <c r="T835" s="24" t="str">
        <f>IF([1]廃業を除いた名簿を貼り付ける!AX827=0,"　","○")</f>
        <v>○</v>
      </c>
      <c r="U835" s="24" t="str">
        <f>IF([1]廃業を除いた名簿を貼り付ける!AY827=0,"　","○")</f>
        <v>○</v>
      </c>
      <c r="V835" s="24" t="str">
        <f>IF([1]廃業を除いた名簿を貼り付ける!AZ827=0,"　","○")</f>
        <v>○</v>
      </c>
      <c r="W835" s="24" t="str">
        <f>IF([1]廃業を除いた名簿を貼り付ける!BA827=0,"　","○")</f>
        <v>○</v>
      </c>
      <c r="X835" s="24" t="str">
        <f>IF([1]廃業を除いた名簿を貼り付ける!BB827=0,"　","○")</f>
        <v>○</v>
      </c>
      <c r="Y835" s="24" t="str">
        <f>IF([1]廃業を除いた名簿を貼り付ける!BC827=0,"　","○")</f>
        <v>○</v>
      </c>
    </row>
    <row r="836" spans="1:25" ht="24.75" customHeight="1" x14ac:dyDescent="0.2">
      <c r="A836" s="19" t="s">
        <v>20</v>
      </c>
      <c r="B836" s="25">
        <f>[1]廃業を除いた名簿を貼り付ける!N829</f>
        <v>1663</v>
      </c>
      <c r="C836" s="26" t="s">
        <v>21</v>
      </c>
      <c r="D836" s="22" t="str">
        <f>[1]廃業を除いた名簿を貼り付ける!D829</f>
        <v>日神工業株式会社</v>
      </c>
      <c r="E836" s="22" t="str">
        <f>IF([1]廃業を除いた名簿を貼り付ける!F829="","",[1]廃業を除いた名簿を貼り付ける!F829)</f>
        <v>代表取締役　神宮　厚</v>
      </c>
      <c r="F836" s="22" t="str">
        <f>[1]廃業を除いた名簿を貼り付ける!H829&amp;[1]廃業を除いた名簿を貼り付ける!I829</f>
        <v>栃木県宇都宮市東塙田二丁目８番41号</v>
      </c>
      <c r="G836" s="23">
        <f>[1]廃業を除いた名簿を貼り付ける!P829</f>
        <v>44627</v>
      </c>
      <c r="H836" s="22" t="str">
        <f>[1]廃業を除いた名簿を貼り付ける!AG829</f>
        <v>日神工業株式会社</v>
      </c>
      <c r="I836" s="22" t="str">
        <f>[1]廃業を除いた名簿を貼り付ける!AJ829&amp;[1]廃業を除いた名簿を貼り付ける!AK829</f>
        <v>栃木県宇都宮市東塙田二丁目８番41号</v>
      </c>
      <c r="J836" s="22" t="str">
        <f>[1]廃業を除いた名簿を貼り付ける!AL829</f>
        <v>028-627-7571</v>
      </c>
      <c r="K836" s="24" t="str">
        <f>IF([1]廃業を除いた名簿を貼り付ける!AO829=0,"　","○")</f>
        <v>○</v>
      </c>
      <c r="L836" s="24" t="str">
        <f>IF([1]廃業を除いた名簿を貼り付ける!AP829=0,"　","○")</f>
        <v>○</v>
      </c>
      <c r="M836" s="24" t="str">
        <f>IF([1]廃業を除いた名簿を貼り付ける!AQ829=0,"　","○")</f>
        <v>○</v>
      </c>
      <c r="N836" s="24" t="str">
        <f>IF([1]廃業を除いた名簿を貼り付ける!AR829=0,"　","○")</f>
        <v>○</v>
      </c>
      <c r="O836" s="24" t="str">
        <f>IF([1]廃業を除いた名簿を貼り付ける!AS829=0,"　","○")</f>
        <v>○</v>
      </c>
      <c r="P836" s="24" t="str">
        <f>IF([1]廃業を除いた名簿を貼り付ける!AT829=0,"　","○")</f>
        <v>○</v>
      </c>
      <c r="Q836" s="24" t="str">
        <f>IF([1]廃業を除いた名簿を貼り付ける!AU829=0,"　","○")</f>
        <v>○</v>
      </c>
      <c r="R836" s="24" t="str">
        <f>IF([1]廃業を除いた名簿を貼り付ける!AV829=0,"　","○")</f>
        <v>○</v>
      </c>
      <c r="S836" s="24" t="str">
        <f>IF([1]廃業を除いた名簿を貼り付ける!AW829=0,"　","○")</f>
        <v>○</v>
      </c>
      <c r="T836" s="24" t="str">
        <f>IF([1]廃業を除いた名簿を貼り付ける!AX829=0,"　","○")</f>
        <v>○</v>
      </c>
      <c r="U836" s="24" t="str">
        <f>IF([1]廃業を除いた名簿を貼り付ける!AY829=0,"　","○")</f>
        <v>○</v>
      </c>
      <c r="V836" s="24" t="str">
        <f>IF([1]廃業を除いた名簿を貼り付ける!AZ829=0,"　","○")</f>
        <v>○</v>
      </c>
      <c r="W836" s="24" t="str">
        <f>IF([1]廃業を除いた名簿を貼り付ける!BA829=0,"　","○")</f>
        <v>○</v>
      </c>
      <c r="X836" s="24" t="str">
        <f>IF([1]廃業を除いた名簿を貼り付ける!BB829=0,"　","○")</f>
        <v>○</v>
      </c>
      <c r="Y836" s="24" t="str">
        <f>IF([1]廃業を除いた名簿を貼り付ける!BC829=0,"　","○")</f>
        <v>○</v>
      </c>
    </row>
    <row r="837" spans="1:25" ht="24.75" customHeight="1" x14ac:dyDescent="0.2">
      <c r="A837" s="19" t="s">
        <v>20</v>
      </c>
      <c r="B837" s="25">
        <f>[1]廃業を除いた名簿を貼り付ける!N830</f>
        <v>1663</v>
      </c>
      <c r="C837" s="26" t="s">
        <v>21</v>
      </c>
      <c r="D837" s="22" t="str">
        <f>[1]廃業を除いた名簿を貼り付ける!D830</f>
        <v>日神工業株式会社</v>
      </c>
      <c r="E837" s="22" t="str">
        <f>IF([1]廃業を除いた名簿を貼り付ける!F830="","",[1]廃業を除いた名簿を貼り付ける!F830)</f>
        <v>代表取締役　神宮　厚</v>
      </c>
      <c r="F837" s="22" t="str">
        <f>[1]廃業を除いた名簿を貼り付ける!H830&amp;[1]廃業を除いた名簿を貼り付ける!I830</f>
        <v>栃木県宇都宮市東塙田二丁目８番41号</v>
      </c>
      <c r="G837" s="23">
        <f>[1]廃業を除いた名簿を貼り付ける!P830</f>
        <v>44627</v>
      </c>
      <c r="H837" s="22" t="str">
        <f>[1]廃業を除いた名簿を貼り付ける!AG830</f>
        <v>日神工業株式会社　真岡営業所</v>
      </c>
      <c r="I837" s="22" t="str">
        <f>[1]廃業を除いた名簿を貼り付ける!AJ830&amp;[1]廃業を除いた名簿を貼り付ける!AK830</f>
        <v>栃木県真岡市長田四丁目5番地1</v>
      </c>
      <c r="J837" s="22" t="str">
        <f>[1]廃業を除いた名簿を貼り付ける!AL830</f>
        <v>0285-83-1351</v>
      </c>
      <c r="K837" s="24" t="str">
        <f>IF([1]廃業を除いた名簿を貼り付ける!AO830=0,"　","○")</f>
        <v>○</v>
      </c>
      <c r="L837" s="24" t="str">
        <f>IF([1]廃業を除いた名簿を貼り付ける!AP830=0,"　","○")</f>
        <v>○</v>
      </c>
      <c r="M837" s="24" t="str">
        <f>IF([1]廃業を除いた名簿を貼り付ける!AQ830=0,"　","○")</f>
        <v>○</v>
      </c>
      <c r="N837" s="24" t="str">
        <f>IF([1]廃業を除いた名簿を貼り付ける!AR830=0,"　","○")</f>
        <v>○</v>
      </c>
      <c r="O837" s="24" t="str">
        <f>IF([1]廃業を除いた名簿を貼り付ける!AS830=0,"　","○")</f>
        <v>○</v>
      </c>
      <c r="P837" s="24" t="str">
        <f>IF([1]廃業を除いた名簿を貼り付ける!AT830=0,"　","○")</f>
        <v>○</v>
      </c>
      <c r="Q837" s="24" t="str">
        <f>IF([1]廃業を除いた名簿を貼り付ける!AU830=0,"　","○")</f>
        <v>○</v>
      </c>
      <c r="R837" s="24" t="str">
        <f>IF([1]廃業を除いた名簿を貼り付ける!AV830=0,"　","○")</f>
        <v>○</v>
      </c>
      <c r="S837" s="24" t="str">
        <f>IF([1]廃業を除いた名簿を貼り付ける!AW830=0,"　","○")</f>
        <v>○</v>
      </c>
      <c r="T837" s="24" t="str">
        <f>IF([1]廃業を除いた名簿を貼り付ける!AX830=0,"　","○")</f>
        <v>○</v>
      </c>
      <c r="U837" s="24" t="str">
        <f>IF([1]廃業を除いた名簿を貼り付ける!AY830=0,"　","○")</f>
        <v>○</v>
      </c>
      <c r="V837" s="24" t="str">
        <f>IF([1]廃業を除いた名簿を貼り付ける!AZ830=0,"　","○")</f>
        <v>○</v>
      </c>
      <c r="W837" s="24" t="str">
        <f>IF([1]廃業を除いた名簿を貼り付ける!BA830=0,"　","○")</f>
        <v>○</v>
      </c>
      <c r="X837" s="24" t="str">
        <f>IF([1]廃業を除いた名簿を貼り付ける!BB830=0,"　","○")</f>
        <v>○</v>
      </c>
      <c r="Y837" s="24" t="str">
        <f>IF([1]廃業を除いた名簿を貼り付ける!BC830=0,"　","○")</f>
        <v>○</v>
      </c>
    </row>
    <row r="838" spans="1:25" ht="24.75" customHeight="1" x14ac:dyDescent="0.2">
      <c r="A838" s="19" t="s">
        <v>20</v>
      </c>
      <c r="B838" s="25">
        <f>[1]廃業を除いた名簿を貼り付ける!N831</f>
        <v>1663</v>
      </c>
      <c r="C838" s="26" t="s">
        <v>21</v>
      </c>
      <c r="D838" s="22" t="str">
        <f>[1]廃業を除いた名簿を貼り付ける!D831</f>
        <v>日神工業株式会社</v>
      </c>
      <c r="E838" s="22" t="str">
        <f>IF([1]廃業を除いた名簿を貼り付ける!F831="","",[1]廃業を除いた名簿を貼り付ける!F831)</f>
        <v>代表取締役　神宮　厚</v>
      </c>
      <c r="F838" s="22" t="str">
        <f>[1]廃業を除いた名簿を貼り付ける!H831&amp;[1]廃業を除いた名簿を貼り付ける!I831</f>
        <v>栃木県宇都宮市東塙田二丁目８番41号</v>
      </c>
      <c r="G838" s="23">
        <f>[1]廃業を除いた名簿を貼り付ける!P831</f>
        <v>44627</v>
      </c>
      <c r="H838" s="22" t="str">
        <f>[1]廃業を除いた名簿を貼り付ける!AG831</f>
        <v>日神工業株式会社　栃木支店</v>
      </c>
      <c r="I838" s="22" t="str">
        <f>[1]廃業を除いた名簿を貼り付ける!AJ831&amp;[1]廃業を除いた名簿を貼り付ける!AK831</f>
        <v>栃木県栃木市大平町西野田366番地1</v>
      </c>
      <c r="J838" s="22" t="str">
        <f>[1]廃業を除いた名簿を貼り付ける!AL831</f>
        <v>0282-43-6371</v>
      </c>
      <c r="K838" s="24" t="str">
        <f>IF([1]廃業を除いた名簿を貼り付ける!AO831=0,"　","○")</f>
        <v>○</v>
      </c>
      <c r="L838" s="24" t="str">
        <f>IF([1]廃業を除いた名簿を貼り付ける!AP831=0,"　","○")</f>
        <v>○</v>
      </c>
      <c r="M838" s="24" t="str">
        <f>IF([1]廃業を除いた名簿を貼り付ける!AQ831=0,"　","○")</f>
        <v>○</v>
      </c>
      <c r="N838" s="24" t="str">
        <f>IF([1]廃業を除いた名簿を貼り付ける!AR831=0,"　","○")</f>
        <v>○</v>
      </c>
      <c r="O838" s="24" t="str">
        <f>IF([1]廃業を除いた名簿を貼り付ける!AS831=0,"　","○")</f>
        <v>○</v>
      </c>
      <c r="P838" s="24" t="str">
        <f>IF([1]廃業を除いた名簿を貼り付ける!AT831=0,"　","○")</f>
        <v>○</v>
      </c>
      <c r="Q838" s="24" t="str">
        <f>IF([1]廃業を除いた名簿を貼り付ける!AU831=0,"　","○")</f>
        <v>○</v>
      </c>
      <c r="R838" s="24" t="str">
        <f>IF([1]廃業を除いた名簿を貼り付ける!AV831=0,"　","○")</f>
        <v>○</v>
      </c>
      <c r="S838" s="24" t="str">
        <f>IF([1]廃業を除いた名簿を貼り付ける!AW831=0,"　","○")</f>
        <v>○</v>
      </c>
      <c r="T838" s="24" t="str">
        <f>IF([1]廃業を除いた名簿を貼り付ける!AX831=0,"　","○")</f>
        <v>○</v>
      </c>
      <c r="U838" s="24" t="str">
        <f>IF([1]廃業を除いた名簿を貼り付ける!AY831=0,"　","○")</f>
        <v>○</v>
      </c>
      <c r="V838" s="24" t="str">
        <f>IF([1]廃業を除いた名簿を貼り付ける!AZ831=0,"　","○")</f>
        <v>○</v>
      </c>
      <c r="W838" s="24" t="str">
        <f>IF([1]廃業を除いた名簿を貼り付ける!BA831=0,"　","○")</f>
        <v>○</v>
      </c>
      <c r="X838" s="24" t="str">
        <f>IF([1]廃業を除いた名簿を貼り付ける!BB831=0,"　","○")</f>
        <v>○</v>
      </c>
      <c r="Y838" s="24" t="str">
        <f>IF([1]廃業を除いた名簿を貼り付ける!BC831=0,"　","○")</f>
        <v>○</v>
      </c>
    </row>
    <row r="839" spans="1:25" ht="24.75" customHeight="1" x14ac:dyDescent="0.2">
      <c r="A839" s="19" t="s">
        <v>20</v>
      </c>
      <c r="B839" s="25">
        <f>[1]廃業を除いた名簿を貼り付ける!N832</f>
        <v>1663</v>
      </c>
      <c r="C839" s="26" t="s">
        <v>21</v>
      </c>
      <c r="D839" s="22" t="str">
        <f>[1]廃業を除いた名簿を貼り付ける!D832</f>
        <v>日神工業株式会社</v>
      </c>
      <c r="E839" s="22" t="str">
        <f>IF([1]廃業を除いた名簿を貼り付ける!F832="","",[1]廃業を除いた名簿を貼り付ける!F832)</f>
        <v>代表取締役　神宮　厚</v>
      </c>
      <c r="F839" s="22" t="str">
        <f>[1]廃業を除いた名簿を貼り付ける!H832&amp;[1]廃業を除いた名簿を貼り付ける!I832</f>
        <v>栃木県宇都宮市東塙田二丁目８番41号</v>
      </c>
      <c r="G839" s="23">
        <f>[1]廃業を除いた名簿を貼り付ける!P832</f>
        <v>44627</v>
      </c>
      <c r="H839" s="22" t="str">
        <f>[1]廃業を除いた名簿を貼り付ける!AG832</f>
        <v>日神工業株式会社　両毛支店</v>
      </c>
      <c r="I839" s="22" t="str">
        <f>[1]廃業を除いた名簿を貼り付ける!AJ832&amp;[1]廃業を除いた名簿を貼り付ける!AK832</f>
        <v>栃木県足利市寺岡町440-２</v>
      </c>
      <c r="J839" s="22" t="str">
        <f>[1]廃業を除いた名簿を貼り付ける!AL832</f>
        <v>0284-91-1121</v>
      </c>
      <c r="K839" s="24" t="str">
        <f>IF([1]廃業を除いた名簿を貼り付ける!AO832=0,"　","○")</f>
        <v>○</v>
      </c>
      <c r="L839" s="24" t="str">
        <f>IF([1]廃業を除いた名簿を貼り付ける!AP832=0,"　","○")</f>
        <v>○</v>
      </c>
      <c r="M839" s="24" t="str">
        <f>IF([1]廃業を除いた名簿を貼り付ける!AQ832=0,"　","○")</f>
        <v>○</v>
      </c>
      <c r="N839" s="24" t="str">
        <f>IF([1]廃業を除いた名簿を貼り付ける!AR832=0,"　","○")</f>
        <v>○</v>
      </c>
      <c r="O839" s="24" t="str">
        <f>IF([1]廃業を除いた名簿を貼り付ける!AS832=0,"　","○")</f>
        <v>○</v>
      </c>
      <c r="P839" s="24" t="str">
        <f>IF([1]廃業を除いた名簿を貼り付ける!AT832=0,"　","○")</f>
        <v>○</v>
      </c>
      <c r="Q839" s="24" t="str">
        <f>IF([1]廃業を除いた名簿を貼り付ける!AU832=0,"　","○")</f>
        <v>○</v>
      </c>
      <c r="R839" s="24" t="str">
        <f>IF([1]廃業を除いた名簿を貼り付ける!AV832=0,"　","○")</f>
        <v>○</v>
      </c>
      <c r="S839" s="24" t="str">
        <f>IF([1]廃業を除いた名簿を貼り付ける!AW832=0,"　","○")</f>
        <v>○</v>
      </c>
      <c r="T839" s="24" t="str">
        <f>IF([1]廃業を除いた名簿を貼り付ける!AX832=0,"　","○")</f>
        <v>○</v>
      </c>
      <c r="U839" s="24" t="str">
        <f>IF([1]廃業を除いた名簿を貼り付ける!AY832=0,"　","○")</f>
        <v>○</v>
      </c>
      <c r="V839" s="24" t="str">
        <f>IF([1]廃業を除いた名簿を貼り付ける!AZ832=0,"　","○")</f>
        <v>○</v>
      </c>
      <c r="W839" s="24" t="str">
        <f>IF([1]廃業を除いた名簿を貼り付ける!BA832=0,"　","○")</f>
        <v>○</v>
      </c>
      <c r="X839" s="24" t="str">
        <f>IF([1]廃業を除いた名簿を貼り付ける!BB832=0,"　","○")</f>
        <v>○</v>
      </c>
      <c r="Y839" s="24" t="str">
        <f>IF([1]廃業を除いた名簿を貼り付ける!BC832=0,"　","○")</f>
        <v>○</v>
      </c>
    </row>
    <row r="840" spans="1:25" ht="24.75" customHeight="1" x14ac:dyDescent="0.2">
      <c r="A840" s="19" t="s">
        <v>20</v>
      </c>
      <c r="B840" s="25">
        <f>[1]廃業を除いた名簿を貼り付ける!N833</f>
        <v>1664</v>
      </c>
      <c r="C840" s="26" t="s">
        <v>21</v>
      </c>
      <c r="D840" s="22" t="str">
        <f>[1]廃業を除いた名簿を貼り付ける!D833</f>
        <v>株式会社　日吉空調</v>
      </c>
      <c r="E840" s="22" t="str">
        <f>IF([1]廃業を除いた名簿を貼り付ける!F833="","",[1]廃業を除いた名簿を貼り付ける!F833)</f>
        <v>代表取締役　寺内　実</v>
      </c>
      <c r="F840" s="22" t="str">
        <f>[1]廃業を除いた名簿を貼り付ける!H833&amp;[1]廃業を除いた名簿を貼り付ける!I833</f>
        <v>栃木県鹿沼市日吉町３８０番地</v>
      </c>
      <c r="G840" s="23">
        <f>[1]廃業を除いた名簿を貼り付ける!P833</f>
        <v>44623</v>
      </c>
      <c r="H840" s="22" t="str">
        <f>[1]廃業を除いた名簿を貼り付ける!AG833</f>
        <v>株式会社　日吉空調</v>
      </c>
      <c r="I840" s="22" t="str">
        <f>[1]廃業を除いた名簿を貼り付ける!AJ833&amp;[1]廃業を除いた名簿を貼り付ける!AK833</f>
        <v>栃木県鹿沼市日吉町３８０番地</v>
      </c>
      <c r="J840" s="22" t="str">
        <f>[1]廃業を除いた名簿を貼り付ける!AL833</f>
        <v>0289-62-9488</v>
      </c>
      <c r="K840" s="24" t="str">
        <f>IF([1]廃業を除いた名簿を貼り付ける!AO833=0,"　","○")</f>
        <v>○</v>
      </c>
      <c r="L840" s="24" t="str">
        <f>IF([1]廃業を除いた名簿を貼り付ける!AP833=0,"　","○")</f>
        <v>○</v>
      </c>
      <c r="M840" s="24" t="str">
        <f>IF([1]廃業を除いた名簿を貼り付ける!AQ833=0,"　","○")</f>
        <v>○</v>
      </c>
      <c r="N840" s="24" t="str">
        <f>IF([1]廃業を除いた名簿を貼り付ける!AR833=0,"　","○")</f>
        <v>○</v>
      </c>
      <c r="O840" s="24" t="str">
        <f>IF([1]廃業を除いた名簿を貼り付ける!AS833=0,"　","○")</f>
        <v>○</v>
      </c>
      <c r="P840" s="24" t="str">
        <f>IF([1]廃業を除いた名簿を貼り付ける!AT833=0,"　","○")</f>
        <v>○</v>
      </c>
      <c r="Q840" s="24" t="str">
        <f>IF([1]廃業を除いた名簿を貼り付ける!AU833=0,"　","○")</f>
        <v>　</v>
      </c>
      <c r="R840" s="24" t="str">
        <f>IF([1]廃業を除いた名簿を貼り付ける!AV833=0,"　","○")</f>
        <v>　</v>
      </c>
      <c r="S840" s="24" t="str">
        <f>IF([1]廃業を除いた名簿を貼り付ける!AW833=0,"　","○")</f>
        <v>　</v>
      </c>
      <c r="T840" s="24" t="str">
        <f>IF([1]廃業を除いた名簿を貼り付ける!AX833=0,"　","○")</f>
        <v>○</v>
      </c>
      <c r="U840" s="24" t="str">
        <f>IF([1]廃業を除いた名簿を貼り付ける!AY833=0,"　","○")</f>
        <v>○</v>
      </c>
      <c r="V840" s="24" t="str">
        <f>IF([1]廃業を除いた名簿を貼り付ける!AZ833=0,"　","○")</f>
        <v>○</v>
      </c>
      <c r="W840" s="24" t="str">
        <f>IF([1]廃業を除いた名簿を貼り付ける!BA833=0,"　","○")</f>
        <v>○</v>
      </c>
      <c r="X840" s="24" t="str">
        <f>IF([1]廃業を除いた名簿を貼り付ける!BB833=0,"　","○")</f>
        <v>○</v>
      </c>
      <c r="Y840" s="24" t="str">
        <f>IF([1]廃業を除いた名簿を貼り付ける!BC833=0,"　","○")</f>
        <v>○</v>
      </c>
    </row>
    <row r="841" spans="1:25" ht="24.75" customHeight="1" x14ac:dyDescent="0.2">
      <c r="A841" s="19" t="s">
        <v>20</v>
      </c>
      <c r="B841" s="25">
        <f>[1]廃業を除いた名簿を貼り付ける!N834</f>
        <v>1666</v>
      </c>
      <c r="C841" s="26" t="s">
        <v>21</v>
      </c>
      <c r="D841" s="22" t="str">
        <f>[1]廃業を除いた名簿を貼り付ける!D834</f>
        <v>梅山　勝男</v>
      </c>
      <c r="E841" s="22" t="str">
        <f>IF([1]廃業を除いた名簿を貼り付ける!F834="","",[1]廃業を除いた名簿を貼り付ける!F834)</f>
        <v/>
      </c>
      <c r="F841" s="22" t="str">
        <f>[1]廃業を除いた名簿を貼り付ける!H834&amp;[1]廃業を除いた名簿を貼り付ける!I834</f>
        <v>栃木県下野市下古山３３６６番地５</v>
      </c>
      <c r="G841" s="23">
        <f>[1]廃業を除いた名簿を貼り付ける!P834</f>
        <v>44633</v>
      </c>
      <c r="H841" s="22" t="str">
        <f>[1]廃業を除いた名簿を貼り付ける!AG834</f>
        <v>梅山電装</v>
      </c>
      <c r="I841" s="22" t="str">
        <f>[1]廃業を除いた名簿を貼り付ける!AJ834&amp;[1]廃業を除いた名簿を貼り付ける!AK834</f>
        <v>栃木県下野市下古山３３６６番地５</v>
      </c>
      <c r="J841" s="22" t="str">
        <f>[1]廃業を除いた名簿を貼り付ける!AL834</f>
        <v>0285-53-4764</v>
      </c>
      <c r="K841" s="24" t="str">
        <f>IF([1]廃業を除いた名簿を貼り付ける!AO834=0,"　","○")</f>
        <v>○</v>
      </c>
      <c r="L841" s="24" t="str">
        <f>IF([1]廃業を除いた名簿を貼り付ける!AP834=0,"　","○")</f>
        <v>○</v>
      </c>
      <c r="M841" s="24" t="str">
        <f>IF([1]廃業を除いた名簿を貼り付ける!AQ834=0,"　","○")</f>
        <v>○</v>
      </c>
      <c r="N841" s="24" t="str">
        <f>IF([1]廃業を除いた名簿を貼り付ける!AR834=0,"　","○")</f>
        <v>○</v>
      </c>
      <c r="O841" s="24" t="str">
        <f>IF([1]廃業を除いた名簿を貼り付ける!AS834=0,"　","○")</f>
        <v>○</v>
      </c>
      <c r="P841" s="24" t="str">
        <f>IF([1]廃業を除いた名簿を貼り付ける!AT834=0,"　","○")</f>
        <v>○</v>
      </c>
      <c r="Q841" s="24" t="str">
        <f>IF([1]廃業を除いた名簿を貼り付ける!AU834=0,"　","○")</f>
        <v>　</v>
      </c>
      <c r="R841" s="24" t="str">
        <f>IF([1]廃業を除いた名簿を貼り付ける!AV834=0,"　","○")</f>
        <v>　</v>
      </c>
      <c r="S841" s="24" t="str">
        <f>IF([1]廃業を除いた名簿を貼り付ける!AW834=0,"　","○")</f>
        <v>　</v>
      </c>
      <c r="T841" s="24" t="str">
        <f>IF([1]廃業を除いた名簿を貼り付ける!AX834=0,"　","○")</f>
        <v>○</v>
      </c>
      <c r="U841" s="24" t="str">
        <f>IF([1]廃業を除いた名簿を貼り付ける!AY834=0,"　","○")</f>
        <v>○</v>
      </c>
      <c r="V841" s="24" t="str">
        <f>IF([1]廃業を除いた名簿を貼り付ける!AZ834=0,"　","○")</f>
        <v>○</v>
      </c>
      <c r="W841" s="24" t="str">
        <f>IF([1]廃業を除いた名簿を貼り付ける!BA834=0,"　","○")</f>
        <v>○</v>
      </c>
      <c r="X841" s="24" t="str">
        <f>IF([1]廃業を除いた名簿を貼り付ける!BB834=0,"　","○")</f>
        <v>○</v>
      </c>
      <c r="Y841" s="24" t="str">
        <f>IF([1]廃業を除いた名簿を貼り付ける!BC834=0,"　","○")</f>
        <v>○</v>
      </c>
    </row>
    <row r="842" spans="1:25" ht="24.75" customHeight="1" x14ac:dyDescent="0.2">
      <c r="A842" s="19" t="s">
        <v>20</v>
      </c>
      <c r="B842" s="25">
        <f>[1]廃業を除いた名簿を貼り付ける!N835</f>
        <v>1670</v>
      </c>
      <c r="C842" s="26" t="s">
        <v>21</v>
      </c>
      <c r="D842" s="22" t="str">
        <f>[1]廃業を除いた名簿を貼り付ける!D835</f>
        <v>田島空調サービス株式会社</v>
      </c>
      <c r="E842" s="22" t="str">
        <f>IF([1]廃業を除いた名簿を貼り付ける!F835="","",[1]廃業を除いた名簿を貼り付ける!F835)</f>
        <v>代表取締役　田島　秀男</v>
      </c>
      <c r="F842" s="22" t="str">
        <f>[1]廃業を除いた名簿を貼り付ける!H835&amp;[1]廃業を除いた名簿を貼り付ける!I835</f>
        <v>群馬県太田市龍舞町5148番地</v>
      </c>
      <c r="G842" s="23">
        <f>[1]廃業を除いた名簿を貼り付ける!P835</f>
        <v>44650</v>
      </c>
      <c r="H842" s="22" t="str">
        <f>[1]廃業を除いた名簿を貼り付ける!AG835</f>
        <v>田島空調サービス株式会社</v>
      </c>
      <c r="I842" s="22" t="str">
        <f>[1]廃業を除いた名簿を貼り付ける!AJ835&amp;[1]廃業を除いた名簿を貼り付ける!AK835</f>
        <v>群馬県太田市龍舞町5148番地</v>
      </c>
      <c r="J842" s="22" t="str">
        <f>[1]廃業を除いた名簿を貼り付ける!AL835</f>
        <v>0276-45-4395</v>
      </c>
      <c r="K842" s="24" t="str">
        <f>IF([1]廃業を除いた名簿を貼り付ける!AO835=0,"　","○")</f>
        <v>○</v>
      </c>
      <c r="L842" s="24" t="str">
        <f>IF([1]廃業を除いた名簿を貼り付ける!AP835=0,"　","○")</f>
        <v>○</v>
      </c>
      <c r="M842" s="24" t="str">
        <f>IF([1]廃業を除いた名簿を貼り付ける!AQ835=0,"　","○")</f>
        <v>○</v>
      </c>
      <c r="N842" s="24" t="str">
        <f>IF([1]廃業を除いた名簿を貼り付ける!AR835=0,"　","○")</f>
        <v>○</v>
      </c>
      <c r="O842" s="24" t="str">
        <f>IF([1]廃業を除いた名簿を貼り付ける!AS835=0,"　","○")</f>
        <v>○</v>
      </c>
      <c r="P842" s="24" t="str">
        <f>IF([1]廃業を除いた名簿を貼り付ける!AT835=0,"　","○")</f>
        <v>○</v>
      </c>
      <c r="Q842" s="24" t="str">
        <f>IF([1]廃業を除いた名簿を貼り付ける!AU835=0,"　","○")</f>
        <v>○</v>
      </c>
      <c r="R842" s="24" t="str">
        <f>IF([1]廃業を除いた名簿を貼り付ける!AV835=0,"　","○")</f>
        <v>○</v>
      </c>
      <c r="S842" s="24" t="str">
        <f>IF([1]廃業を除いた名簿を貼り付ける!AW835=0,"　","○")</f>
        <v>○</v>
      </c>
      <c r="T842" s="24" t="str">
        <f>IF([1]廃業を除いた名簿を貼り付ける!AX835=0,"　","○")</f>
        <v>○</v>
      </c>
      <c r="U842" s="24" t="str">
        <f>IF([1]廃業を除いた名簿を貼り付ける!AY835=0,"　","○")</f>
        <v>○</v>
      </c>
      <c r="V842" s="24" t="str">
        <f>IF([1]廃業を除いた名簿を貼り付ける!AZ835=0,"　","○")</f>
        <v>○</v>
      </c>
      <c r="W842" s="24" t="str">
        <f>IF([1]廃業を除いた名簿を貼り付ける!BA835=0,"　","○")</f>
        <v>○</v>
      </c>
      <c r="X842" s="24" t="str">
        <f>IF([1]廃業を除いた名簿を貼り付ける!BB835=0,"　","○")</f>
        <v>○</v>
      </c>
      <c r="Y842" s="24" t="str">
        <f>IF([1]廃業を除いた名簿を貼り付ける!BC835=0,"　","○")</f>
        <v>○</v>
      </c>
    </row>
    <row r="843" spans="1:25" ht="24.75" customHeight="1" x14ac:dyDescent="0.2">
      <c r="A843" s="19" t="s">
        <v>20</v>
      </c>
      <c r="B843" s="25">
        <f>[1]廃業を除いた名簿を貼り付ける!N836</f>
        <v>1671</v>
      </c>
      <c r="C843" s="26" t="s">
        <v>21</v>
      </c>
      <c r="D843" s="22" t="str">
        <f>[1]廃業を除いた名簿を貼り付ける!D836</f>
        <v>長竹設備株式会社</v>
      </c>
      <c r="E843" s="22" t="str">
        <f>IF([1]廃業を除いた名簿を貼り付ける!F836="","",[1]廃業を除いた名簿を貼り付ける!F836)</f>
        <v>代表取締役　長竹　晃平</v>
      </c>
      <c r="F843" s="22" t="str">
        <f>[1]廃業を除いた名簿を貼り付ける!H836&amp;[1]廃業を除いた名簿を貼り付ける!I836</f>
        <v>京都府南丹市美山町安掛上ノ滝４番地</v>
      </c>
      <c r="G843" s="23">
        <f>[1]廃業を除いた名簿を貼り付ける!P836</f>
        <v>44669</v>
      </c>
      <c r="H843" s="22" t="str">
        <f>[1]廃業を除いた名簿を貼り付ける!AG836</f>
        <v>長竹設備株式会社</v>
      </c>
      <c r="I843" s="22" t="str">
        <f>[1]廃業を除いた名簿を貼り付ける!AJ836&amp;[1]廃業を除いた名簿を貼り付ける!AK836</f>
        <v>東京都墨田区石原４-26-14</v>
      </c>
      <c r="J843" s="22" t="str">
        <f>[1]廃業を除いた名簿を貼り付ける!AL836</f>
        <v>03-5637-1601</v>
      </c>
      <c r="K843" s="24" t="str">
        <f>IF([1]廃業を除いた名簿を貼り付ける!AO836=0,"　","○")</f>
        <v>○</v>
      </c>
      <c r="L843" s="24" t="str">
        <f>IF([1]廃業を除いた名簿を貼り付ける!AP836=0,"　","○")</f>
        <v>○</v>
      </c>
      <c r="M843" s="24" t="str">
        <f>IF([1]廃業を除いた名簿を貼り付ける!AQ836=0,"　","○")</f>
        <v>○</v>
      </c>
      <c r="N843" s="24" t="str">
        <f>IF([1]廃業を除いた名簿を貼り付ける!AR836=0,"　","○")</f>
        <v>○</v>
      </c>
      <c r="O843" s="24" t="str">
        <f>IF([1]廃業を除いた名簿を貼り付ける!AS836=0,"　","○")</f>
        <v>○</v>
      </c>
      <c r="P843" s="24" t="str">
        <f>IF([1]廃業を除いた名簿を貼り付ける!AT836=0,"　","○")</f>
        <v>○</v>
      </c>
      <c r="Q843" s="24" t="str">
        <f>IF([1]廃業を除いた名簿を貼り付ける!AU836=0,"　","○")</f>
        <v>○</v>
      </c>
      <c r="R843" s="24" t="str">
        <f>IF([1]廃業を除いた名簿を貼り付ける!AV836=0,"　","○")</f>
        <v>○</v>
      </c>
      <c r="S843" s="24" t="str">
        <f>IF([1]廃業を除いた名簿を貼り付ける!AW836=0,"　","○")</f>
        <v>○</v>
      </c>
      <c r="T843" s="24" t="str">
        <f>IF([1]廃業を除いた名簿を貼り付ける!AX836=0,"　","○")</f>
        <v>○</v>
      </c>
      <c r="U843" s="24" t="str">
        <f>IF([1]廃業を除いた名簿を貼り付ける!AY836=0,"　","○")</f>
        <v>○</v>
      </c>
      <c r="V843" s="24" t="str">
        <f>IF([1]廃業を除いた名簿を貼り付ける!AZ836=0,"　","○")</f>
        <v>○</v>
      </c>
      <c r="W843" s="24" t="str">
        <f>IF([1]廃業を除いた名簿を貼り付ける!BA836=0,"　","○")</f>
        <v>○</v>
      </c>
      <c r="X843" s="24" t="str">
        <f>IF([1]廃業を除いた名簿を貼り付ける!BB836=0,"　","○")</f>
        <v>○</v>
      </c>
      <c r="Y843" s="24" t="str">
        <f>IF([1]廃業を除いた名簿を貼り付ける!BC836=0,"　","○")</f>
        <v>○</v>
      </c>
    </row>
    <row r="844" spans="1:25" ht="24.75" customHeight="1" x14ac:dyDescent="0.2">
      <c r="A844" s="19" t="s">
        <v>20</v>
      </c>
      <c r="B844" s="25">
        <f>[1]廃業を除いた名簿を貼り付ける!N837</f>
        <v>1672</v>
      </c>
      <c r="C844" s="26" t="s">
        <v>21</v>
      </c>
      <c r="D844" s="22" t="str">
        <f>[1]廃業を除いた名簿を貼り付ける!D837</f>
        <v>株式会社ヤマト</v>
      </c>
      <c r="E844" s="22" t="str">
        <f>IF([1]廃業を除いた名簿を貼り付ける!F837="","",[1]廃業を除いた名簿を貼り付ける!F837)</f>
        <v>代表取締役　町田　豊</v>
      </c>
      <c r="F844" s="22" t="str">
        <f>[1]廃業を除いた名簿を貼り付ける!H837&amp;[1]廃業を除いた名簿を貼り付ける!I837</f>
        <v>群馬県前橋市古市町118番地</v>
      </c>
      <c r="G844" s="23">
        <f>[1]廃業を除いた名簿を貼り付ける!P837</f>
        <v>44658</v>
      </c>
      <c r="H844" s="22" t="str">
        <f>[1]廃業を除いた名簿を貼り付ける!AG837</f>
        <v>株式会社ヤマト　栃木支店</v>
      </c>
      <c r="I844" s="22" t="str">
        <f>[1]廃業を除いた名簿を貼り付ける!AJ837&amp;[1]廃業を除いた名簿を貼り付ける!AK837</f>
        <v>栃木県宇都宮市上欠町1287番地240</v>
      </c>
      <c r="J844" s="22" t="str">
        <f>[1]廃業を除いた名簿を貼り付ける!AL837</f>
        <v>028-649-0810</v>
      </c>
      <c r="K844" s="24" t="str">
        <f>IF([1]廃業を除いた名簿を貼り付ける!AO837=0,"　","○")</f>
        <v>○</v>
      </c>
      <c r="L844" s="24" t="str">
        <f>IF([1]廃業を除いた名簿を貼り付ける!AP837=0,"　","○")</f>
        <v>○</v>
      </c>
      <c r="M844" s="24" t="str">
        <f>IF([1]廃業を除いた名簿を貼り付ける!AQ837=0,"　","○")</f>
        <v>○</v>
      </c>
      <c r="N844" s="24" t="str">
        <f>IF([1]廃業を除いた名簿を貼り付ける!AR837=0,"　","○")</f>
        <v>○</v>
      </c>
      <c r="O844" s="24" t="str">
        <f>IF([1]廃業を除いた名簿を貼り付ける!AS837=0,"　","○")</f>
        <v>○</v>
      </c>
      <c r="P844" s="24" t="str">
        <f>IF([1]廃業を除いた名簿を貼り付ける!AT837=0,"　","○")</f>
        <v>○</v>
      </c>
      <c r="Q844" s="24" t="str">
        <f>IF([1]廃業を除いた名簿を貼り付ける!AU837=0,"　","○")</f>
        <v>○</v>
      </c>
      <c r="R844" s="24" t="str">
        <f>IF([1]廃業を除いた名簿を貼り付ける!AV837=0,"　","○")</f>
        <v>○</v>
      </c>
      <c r="S844" s="24" t="str">
        <f>IF([1]廃業を除いた名簿を貼り付ける!AW837=0,"　","○")</f>
        <v>○</v>
      </c>
      <c r="T844" s="24" t="str">
        <f>IF([1]廃業を除いた名簿を貼り付ける!AX837=0,"　","○")</f>
        <v>○</v>
      </c>
      <c r="U844" s="24" t="str">
        <f>IF([1]廃業を除いた名簿を貼り付ける!AY837=0,"　","○")</f>
        <v>○</v>
      </c>
      <c r="V844" s="24" t="str">
        <f>IF([1]廃業を除いた名簿を貼り付ける!AZ837=0,"　","○")</f>
        <v>○</v>
      </c>
      <c r="W844" s="24" t="str">
        <f>IF([1]廃業を除いた名簿を貼り付ける!BA837=0,"　","○")</f>
        <v>○</v>
      </c>
      <c r="X844" s="24" t="str">
        <f>IF([1]廃業を除いた名簿を貼り付ける!BB837=0,"　","○")</f>
        <v>○</v>
      </c>
      <c r="Y844" s="24" t="str">
        <f>IF([1]廃業を除いた名簿を貼り付ける!BC837=0,"　","○")</f>
        <v>○</v>
      </c>
    </row>
    <row r="845" spans="1:25" ht="24.75" customHeight="1" x14ac:dyDescent="0.2">
      <c r="A845" s="19" t="s">
        <v>20</v>
      </c>
      <c r="B845" s="25">
        <f>[1]廃業を除いた名簿を貼り付ける!N838</f>
        <v>1673</v>
      </c>
      <c r="C845" s="26" t="s">
        <v>21</v>
      </c>
      <c r="D845" s="22" t="str">
        <f>[1]廃業を除いた名簿を貼り付ける!D838</f>
        <v>有限会社ヤマト空調</v>
      </c>
      <c r="E845" s="22" t="str">
        <f>IF([1]廃業を除いた名簿を貼り付ける!F838="","",[1]廃業を除いた名簿を貼り付ける!F838)</f>
        <v>代表取締役　木下　佳治</v>
      </c>
      <c r="F845" s="22" t="str">
        <f>[1]廃業を除いた名簿を貼り付ける!H838&amp;[1]廃業を除いた名簿を貼り付ける!I838</f>
        <v>栃木県宇都宮市江曽島一丁目３番２号</v>
      </c>
      <c r="G845" s="23">
        <f>[1]廃業を除いた名簿を貼り付ける!P838</f>
        <v>44658</v>
      </c>
      <c r="H845" s="22" t="str">
        <f>[1]廃業を除いた名簿を貼り付ける!AG838</f>
        <v>有限会社ヤマト空調</v>
      </c>
      <c r="I845" s="22" t="str">
        <f>[1]廃業を除いた名簿を貼り付ける!AJ838&amp;[1]廃業を除いた名簿を貼り付ける!AK838</f>
        <v>栃木県宇都宮市江曽島一丁目３番２号</v>
      </c>
      <c r="J845" s="22" t="str">
        <f>[1]廃業を除いた名簿を貼り付ける!AL838</f>
        <v>028-659-5355</v>
      </c>
      <c r="K845" s="24" t="str">
        <f>IF([1]廃業を除いた名簿を貼り付ける!AO838=0,"　","○")</f>
        <v>○</v>
      </c>
      <c r="L845" s="24" t="str">
        <f>IF([1]廃業を除いた名簿を貼り付ける!AP838=0,"　","○")</f>
        <v>○</v>
      </c>
      <c r="M845" s="24" t="str">
        <f>IF([1]廃業を除いた名簿を貼り付ける!AQ838=0,"　","○")</f>
        <v>○</v>
      </c>
      <c r="N845" s="24" t="str">
        <f>IF([1]廃業を除いた名簿を貼り付ける!AR838=0,"　","○")</f>
        <v>○</v>
      </c>
      <c r="O845" s="24" t="str">
        <f>IF([1]廃業を除いた名簿を貼り付ける!AS838=0,"　","○")</f>
        <v>○</v>
      </c>
      <c r="P845" s="24" t="str">
        <f>IF([1]廃業を除いた名簿を貼り付ける!AT838=0,"　","○")</f>
        <v>○</v>
      </c>
      <c r="Q845" s="24" t="str">
        <f>IF([1]廃業を除いた名簿を貼り付ける!AU838=0,"　","○")</f>
        <v>○</v>
      </c>
      <c r="R845" s="24" t="str">
        <f>IF([1]廃業を除いた名簿を貼り付ける!AV838=0,"　","○")</f>
        <v>○</v>
      </c>
      <c r="S845" s="24" t="str">
        <f>IF([1]廃業を除いた名簿を貼り付ける!AW838=0,"　","○")</f>
        <v>○</v>
      </c>
      <c r="T845" s="24" t="str">
        <f>IF([1]廃業を除いた名簿を貼り付ける!AX838=0,"　","○")</f>
        <v>○</v>
      </c>
      <c r="U845" s="24" t="str">
        <f>IF([1]廃業を除いた名簿を貼り付ける!AY838=0,"　","○")</f>
        <v>○</v>
      </c>
      <c r="V845" s="24" t="str">
        <f>IF([1]廃業を除いた名簿を貼り付ける!AZ838=0,"　","○")</f>
        <v>○</v>
      </c>
      <c r="W845" s="24" t="str">
        <f>IF([1]廃業を除いた名簿を貼り付ける!BA838=0,"　","○")</f>
        <v>○</v>
      </c>
      <c r="X845" s="24" t="str">
        <f>IF([1]廃業を除いた名簿を貼り付ける!BB838=0,"　","○")</f>
        <v>○</v>
      </c>
      <c r="Y845" s="24" t="str">
        <f>IF([1]廃業を除いた名簿を貼り付ける!BC838=0,"　","○")</f>
        <v>○</v>
      </c>
    </row>
    <row r="846" spans="1:25" ht="24.75" customHeight="1" x14ac:dyDescent="0.2">
      <c r="A846" s="19" t="s">
        <v>20</v>
      </c>
      <c r="B846" s="25">
        <f>[1]廃業を除いた名簿を貼り付ける!N839</f>
        <v>1674</v>
      </c>
      <c r="C846" s="26" t="s">
        <v>21</v>
      </c>
      <c r="D846" s="22" t="str">
        <f>[1]廃業を除いた名簿を貼り付ける!D839</f>
        <v>株式会社栗原設備</v>
      </c>
      <c r="E846" s="22" t="str">
        <f>IF([1]廃業を除いた名簿を貼り付ける!F839="","",[1]廃業を除いた名簿を貼り付ける!F839)</f>
        <v>代表取締役　栗原　信一</v>
      </c>
      <c r="F846" s="22" t="str">
        <f>[1]廃業を除いた名簿を貼り付ける!H839&amp;[1]廃業を除いた名簿を貼り付ける!I839</f>
        <v>東京都足立区佐野一丁目28番６号</v>
      </c>
      <c r="G846" s="23">
        <f>[1]廃業を除いた名簿を貼り付ける!P839</f>
        <v>44662</v>
      </c>
      <c r="H846" s="22" t="str">
        <f>[1]廃業を除いた名簿を貼り付ける!AG839</f>
        <v>株式会社栗原設備</v>
      </c>
      <c r="I846" s="22" t="str">
        <f>[1]廃業を除いた名簿を貼り付ける!AJ839&amp;[1]廃業を除いた名簿を貼り付ける!AK839</f>
        <v>東京都足立区佐野一丁目28番６号</v>
      </c>
      <c r="J846" s="22" t="str">
        <f>[1]廃業を除いた名簿を貼り付ける!AL839</f>
        <v>03-5613-1750</v>
      </c>
      <c r="K846" s="24" t="str">
        <f>IF([1]廃業を除いた名簿を貼り付ける!AO839=0,"　","○")</f>
        <v>○</v>
      </c>
      <c r="L846" s="24" t="str">
        <f>IF([1]廃業を除いた名簿を貼り付ける!AP839=0,"　","○")</f>
        <v>○</v>
      </c>
      <c r="M846" s="24" t="str">
        <f>IF([1]廃業を除いた名簿を貼り付ける!AQ839=0,"　","○")</f>
        <v>○</v>
      </c>
      <c r="N846" s="24" t="str">
        <f>IF([1]廃業を除いた名簿を貼り付ける!AR839=0,"　","○")</f>
        <v>○</v>
      </c>
      <c r="O846" s="24" t="str">
        <f>IF([1]廃業を除いた名簿を貼り付ける!AS839=0,"　","○")</f>
        <v>○</v>
      </c>
      <c r="P846" s="24" t="str">
        <f>IF([1]廃業を除いた名簿を貼り付ける!AT839=0,"　","○")</f>
        <v>○</v>
      </c>
      <c r="Q846" s="24" t="str">
        <f>IF([1]廃業を除いた名簿を貼り付ける!AU839=0,"　","○")</f>
        <v>○</v>
      </c>
      <c r="R846" s="24" t="str">
        <f>IF([1]廃業を除いた名簿を貼り付ける!AV839=0,"　","○")</f>
        <v>○</v>
      </c>
      <c r="S846" s="24" t="str">
        <f>IF([1]廃業を除いた名簿を貼り付ける!AW839=0,"　","○")</f>
        <v>○</v>
      </c>
      <c r="T846" s="24" t="str">
        <f>IF([1]廃業を除いた名簿を貼り付ける!AX839=0,"　","○")</f>
        <v>○</v>
      </c>
      <c r="U846" s="24" t="str">
        <f>IF([1]廃業を除いた名簿を貼り付ける!AY839=0,"　","○")</f>
        <v>○</v>
      </c>
      <c r="V846" s="24" t="str">
        <f>IF([1]廃業を除いた名簿を貼り付ける!AZ839=0,"　","○")</f>
        <v>○</v>
      </c>
      <c r="W846" s="24" t="str">
        <f>IF([1]廃業を除いた名簿を貼り付ける!BA839=0,"　","○")</f>
        <v>○</v>
      </c>
      <c r="X846" s="24" t="str">
        <f>IF([1]廃業を除いた名簿を貼り付ける!BB839=0,"　","○")</f>
        <v>○</v>
      </c>
      <c r="Y846" s="24" t="str">
        <f>IF([1]廃業を除いた名簿を貼り付ける!BC839=0,"　","○")</f>
        <v>○</v>
      </c>
    </row>
    <row r="847" spans="1:25" ht="24.75" customHeight="1" x14ac:dyDescent="0.2">
      <c r="A847" s="19" t="s">
        <v>20</v>
      </c>
      <c r="B847" s="25">
        <f>[1]廃業を除いた名簿を貼り付ける!N840</f>
        <v>1675</v>
      </c>
      <c r="C847" s="26" t="s">
        <v>21</v>
      </c>
      <c r="D847" s="22" t="str">
        <f>[1]廃業を除いた名簿を貼り付ける!D840</f>
        <v>有限会社栗原電機</v>
      </c>
      <c r="E847" s="22" t="str">
        <f>IF([1]廃業を除いた名簿を貼り付ける!F840="","",[1]廃業を除いた名簿を貼り付ける!F840)</f>
        <v>代表取締役　栗原　勉</v>
      </c>
      <c r="F847" s="22" t="str">
        <f>[1]廃業を除いた名簿を貼り付ける!H840&amp;[1]廃業を除いた名簿を貼り付ける!I840</f>
        <v>栃木県小山市大字間々田１２８０番地</v>
      </c>
      <c r="G847" s="23">
        <f>[1]廃業を除いた名簿を貼り付ける!P840</f>
        <v>44664</v>
      </c>
      <c r="H847" s="22" t="str">
        <f>[1]廃業を除いた名簿を貼り付ける!AG840</f>
        <v>有限会社栗原電機</v>
      </c>
      <c r="I847" s="22" t="str">
        <f>[1]廃業を除いた名簿を貼り付ける!AJ840&amp;[1]廃業を除いた名簿を貼り付ける!AK840</f>
        <v>栃木県小山市大字間々田１２８０番地</v>
      </c>
      <c r="J847" s="22" t="str">
        <f>[1]廃業を除いた名簿を貼り付ける!AL840</f>
        <v>0285-45-0106</v>
      </c>
      <c r="K847" s="24" t="str">
        <f>IF([1]廃業を除いた名簿を貼り付ける!AO840=0,"　","○")</f>
        <v>○</v>
      </c>
      <c r="L847" s="24" t="str">
        <f>IF([1]廃業を除いた名簿を貼り付ける!AP840=0,"　","○")</f>
        <v>○</v>
      </c>
      <c r="M847" s="24" t="str">
        <f>IF([1]廃業を除いた名簿を貼り付ける!AQ840=0,"　","○")</f>
        <v>○</v>
      </c>
      <c r="N847" s="24" t="str">
        <f>IF([1]廃業を除いた名簿を貼り付ける!AR840=0,"　","○")</f>
        <v>○</v>
      </c>
      <c r="O847" s="24" t="str">
        <f>IF([1]廃業を除いた名簿を貼り付ける!AS840=0,"　","○")</f>
        <v>○</v>
      </c>
      <c r="P847" s="24" t="str">
        <f>IF([1]廃業を除いた名簿を貼り付ける!AT840=0,"　","○")</f>
        <v>○</v>
      </c>
      <c r="Q847" s="24" t="str">
        <f>IF([1]廃業を除いた名簿を貼り付ける!AU840=0,"　","○")</f>
        <v>　</v>
      </c>
      <c r="R847" s="24" t="str">
        <f>IF([1]廃業を除いた名簿を貼り付ける!AV840=0,"　","○")</f>
        <v>　</v>
      </c>
      <c r="S847" s="24" t="str">
        <f>IF([1]廃業を除いた名簿を貼り付ける!AW840=0,"　","○")</f>
        <v>　</v>
      </c>
      <c r="T847" s="24" t="str">
        <f>IF([1]廃業を除いた名簿を貼り付ける!AX840=0,"　","○")</f>
        <v>○</v>
      </c>
      <c r="U847" s="24" t="str">
        <f>IF([1]廃業を除いた名簿を貼り付ける!AY840=0,"　","○")</f>
        <v>○</v>
      </c>
      <c r="V847" s="24" t="str">
        <f>IF([1]廃業を除いた名簿を貼り付ける!AZ840=0,"　","○")</f>
        <v>○</v>
      </c>
      <c r="W847" s="24" t="str">
        <f>IF([1]廃業を除いた名簿を貼り付ける!BA840=0,"　","○")</f>
        <v>○</v>
      </c>
      <c r="X847" s="24" t="str">
        <f>IF([1]廃業を除いた名簿を貼り付ける!BB840=0,"　","○")</f>
        <v>○</v>
      </c>
      <c r="Y847" s="24" t="str">
        <f>IF([1]廃業を除いた名簿を貼り付ける!BC840=0,"　","○")</f>
        <v>○</v>
      </c>
    </row>
    <row r="848" spans="1:25" ht="24.75" customHeight="1" x14ac:dyDescent="0.2">
      <c r="A848" s="19" t="s">
        <v>20</v>
      </c>
      <c r="B848" s="25">
        <f>[1]廃業を除いた名簿を貼り付ける!N841</f>
        <v>1676</v>
      </c>
      <c r="C848" s="26" t="s">
        <v>21</v>
      </c>
      <c r="D848" s="22" t="str">
        <f>[1]廃業を除いた名簿を貼り付ける!D841</f>
        <v>倉持　秀夫</v>
      </c>
      <c r="E848" s="22" t="str">
        <f>IF([1]廃業を除いた名簿を貼り付ける!F841="","",[1]廃業を除いた名簿を貼り付ける!F841)</f>
        <v/>
      </c>
      <c r="F848" s="22" t="str">
        <f>[1]廃業を除いた名簿を貼り付ける!H841&amp;[1]廃業を除いた名簿を貼り付ける!I841</f>
        <v>栃木県宇都宮市陽東８丁目16番21号</v>
      </c>
      <c r="G848" s="23">
        <f>[1]廃業を除いた名簿を貼り付ける!P841</f>
        <v>44665</v>
      </c>
      <c r="H848" s="22" t="str">
        <f>[1]廃業を除いた名簿を貼り付ける!AG841</f>
        <v>倉持工業所</v>
      </c>
      <c r="I848" s="22" t="str">
        <f>[1]廃業を除いた名簿を貼り付ける!AJ841&amp;[1]廃業を除いた名簿を貼り付ける!AK841</f>
        <v>栃木県宇都宮市陽東８丁目16番21号</v>
      </c>
      <c r="J848" s="22" t="str">
        <f>[1]廃業を除いた名簿を貼り付ける!AL841</f>
        <v>028-660-7272</v>
      </c>
      <c r="K848" s="24" t="str">
        <f>IF([1]廃業を除いた名簿を貼り付ける!AO841=0,"　","○")</f>
        <v>○</v>
      </c>
      <c r="L848" s="24" t="str">
        <f>IF([1]廃業を除いた名簿を貼り付ける!AP841=0,"　","○")</f>
        <v>○</v>
      </c>
      <c r="M848" s="24" t="str">
        <f>IF([1]廃業を除いた名簿を貼り付ける!AQ841=0,"　","○")</f>
        <v>○</v>
      </c>
      <c r="N848" s="24" t="str">
        <f>IF([1]廃業を除いた名簿を貼り付ける!AR841=0,"　","○")</f>
        <v>○</v>
      </c>
      <c r="O848" s="24" t="str">
        <f>IF([1]廃業を除いた名簿を貼り付ける!AS841=0,"　","○")</f>
        <v>○</v>
      </c>
      <c r="P848" s="24" t="str">
        <f>IF([1]廃業を除いた名簿を貼り付ける!AT841=0,"　","○")</f>
        <v>○</v>
      </c>
      <c r="Q848" s="24" t="str">
        <f>IF([1]廃業を除いた名簿を貼り付ける!AU841=0,"　","○")</f>
        <v>○</v>
      </c>
      <c r="R848" s="24" t="str">
        <f>IF([1]廃業を除いた名簿を貼り付ける!AV841=0,"　","○")</f>
        <v>○</v>
      </c>
      <c r="S848" s="24" t="str">
        <f>IF([1]廃業を除いた名簿を貼り付ける!AW841=0,"　","○")</f>
        <v>○</v>
      </c>
      <c r="T848" s="24" t="str">
        <f>IF([1]廃業を除いた名簿を貼り付ける!AX841=0,"　","○")</f>
        <v>○</v>
      </c>
      <c r="U848" s="24" t="str">
        <f>IF([1]廃業を除いた名簿を貼り付ける!AY841=0,"　","○")</f>
        <v>○</v>
      </c>
      <c r="V848" s="24" t="str">
        <f>IF([1]廃業を除いた名簿を貼り付ける!AZ841=0,"　","○")</f>
        <v>○</v>
      </c>
      <c r="W848" s="24" t="str">
        <f>IF([1]廃業を除いた名簿を貼り付ける!BA841=0,"　","○")</f>
        <v>○</v>
      </c>
      <c r="X848" s="24" t="str">
        <f>IF([1]廃業を除いた名簿を貼り付ける!BB841=0,"　","○")</f>
        <v>○</v>
      </c>
      <c r="Y848" s="24" t="str">
        <f>IF([1]廃業を除いた名簿を貼り付ける!BC841=0,"　","○")</f>
        <v>○</v>
      </c>
    </row>
    <row r="849" spans="1:25" ht="24.75" customHeight="1" x14ac:dyDescent="0.2">
      <c r="A849" s="19" t="s">
        <v>20</v>
      </c>
      <c r="B849" s="25">
        <f>[1]廃業を除いた名簿を貼り付ける!N842</f>
        <v>1677</v>
      </c>
      <c r="C849" s="26" t="s">
        <v>21</v>
      </c>
      <c r="D849" s="22" t="str">
        <f>[1]廃業を除いた名簿を貼り付ける!D842</f>
        <v>内田　雄平</v>
      </c>
      <c r="E849" s="22" t="str">
        <f>IF([1]廃業を除いた名簿を貼り付ける!F842="","",[1]廃業を除いた名簿を貼り付ける!F842)</f>
        <v/>
      </c>
      <c r="F849" s="22" t="str">
        <f>[1]廃業を除いた名簿を貼り付ける!H842&amp;[1]廃業を除いた名簿を貼り付ける!I842</f>
        <v>千葉県野田市木間ケ瀬3164番地10</v>
      </c>
      <c r="G849" s="23">
        <f>[1]廃業を除いた名簿を貼り付ける!P842</f>
        <v>44670</v>
      </c>
      <c r="H849" s="22" t="str">
        <f>[1]廃業を除いた名簿を貼り付ける!AG842</f>
        <v>内田冷機</v>
      </c>
      <c r="I849" s="22" t="str">
        <f>[1]廃業を除いた名簿を貼り付ける!AJ842&amp;[1]廃業を除いた名簿を貼り付ける!AK842</f>
        <v>千葉県野田市木間ケ瀬3164番地10</v>
      </c>
      <c r="J849" s="22" t="str">
        <f>[1]廃業を除いた名簿を貼り付ける!AL842</f>
        <v>04-7198-4794</v>
      </c>
      <c r="K849" s="24" t="str">
        <f>IF([1]廃業を除いた名簿を貼り付ける!AO842=0,"　","○")</f>
        <v>○</v>
      </c>
      <c r="L849" s="24" t="str">
        <f>IF([1]廃業を除いた名簿を貼り付ける!AP842=0,"　","○")</f>
        <v>○</v>
      </c>
      <c r="M849" s="24" t="str">
        <f>IF([1]廃業を除いた名簿を貼り付ける!AQ842=0,"　","○")</f>
        <v>○</v>
      </c>
      <c r="N849" s="24" t="str">
        <f>IF([1]廃業を除いた名簿を貼り付ける!AR842=0,"　","○")</f>
        <v>○</v>
      </c>
      <c r="O849" s="24" t="str">
        <f>IF([1]廃業を除いた名簿を貼り付ける!AS842=0,"　","○")</f>
        <v>○</v>
      </c>
      <c r="P849" s="24" t="str">
        <f>IF([1]廃業を除いた名簿を貼り付ける!AT842=0,"　","○")</f>
        <v>○</v>
      </c>
      <c r="Q849" s="24" t="str">
        <f>IF([1]廃業を除いた名簿を貼り付ける!AU842=0,"　","○")</f>
        <v>　</v>
      </c>
      <c r="R849" s="24" t="str">
        <f>IF([1]廃業を除いた名簿を貼り付ける!AV842=0,"　","○")</f>
        <v>　</v>
      </c>
      <c r="S849" s="24" t="str">
        <f>IF([1]廃業を除いた名簿を貼り付ける!AW842=0,"　","○")</f>
        <v>　</v>
      </c>
      <c r="T849" s="24" t="str">
        <f>IF([1]廃業を除いた名簿を貼り付ける!AX842=0,"　","○")</f>
        <v>○</v>
      </c>
      <c r="U849" s="24" t="str">
        <f>IF([1]廃業を除いた名簿を貼り付ける!AY842=0,"　","○")</f>
        <v>○</v>
      </c>
      <c r="V849" s="24" t="str">
        <f>IF([1]廃業を除いた名簿を貼り付ける!AZ842=0,"　","○")</f>
        <v>○</v>
      </c>
      <c r="W849" s="24" t="str">
        <f>IF([1]廃業を除いた名簿を貼り付ける!BA842=0,"　","○")</f>
        <v>○</v>
      </c>
      <c r="X849" s="24" t="str">
        <f>IF([1]廃業を除いた名簿を貼り付ける!BB842=0,"　","○")</f>
        <v>○</v>
      </c>
      <c r="Y849" s="24" t="str">
        <f>IF([1]廃業を除いた名簿を貼り付ける!BC842=0,"　","○")</f>
        <v>○</v>
      </c>
    </row>
    <row r="850" spans="1:25" ht="24.75" customHeight="1" x14ac:dyDescent="0.2">
      <c r="A850" s="19" t="s">
        <v>20</v>
      </c>
      <c r="B850" s="25">
        <f>[1]廃業を除いた名簿を貼り付ける!N843</f>
        <v>1678</v>
      </c>
      <c r="C850" s="26" t="s">
        <v>21</v>
      </c>
      <c r="D850" s="22" t="str">
        <f>[1]廃業を除いた名簿を貼り付ける!D843</f>
        <v>温調エコシステムズ株式会社</v>
      </c>
      <c r="E850" s="22" t="str">
        <f>IF([1]廃業を除いた名簿を貼り付ける!F843="","",[1]廃業を除いた名簿を貼り付ける!F843)</f>
        <v>代表取締役　小薗江　清隆</v>
      </c>
      <c r="F850" s="22" t="str">
        <f>[1]廃業を除いた名簿を貼り付ける!H843&amp;[1]廃業を除いた名簿を貼り付ける!I843</f>
        <v>東京都品川区大井一丁目49番10号</v>
      </c>
      <c r="G850" s="23">
        <f>[1]廃業を除いた名簿を貼り付ける!P843</f>
        <v>44671</v>
      </c>
      <c r="H850" s="22" t="str">
        <f>[1]廃業を除いた名簿を貼り付ける!AG843</f>
        <v>温調エコシステムズ株式会社</v>
      </c>
      <c r="I850" s="22" t="str">
        <f>[1]廃業を除いた名簿を貼り付ける!AJ843&amp;[1]廃業を除いた名簿を貼り付ける!AK843</f>
        <v>東京都品川区大井一丁目49番10号</v>
      </c>
      <c r="J850" s="22" t="str">
        <f>[1]廃業を除いた名簿を貼り付ける!AL843</f>
        <v>03-3774-1122</v>
      </c>
      <c r="K850" s="24" t="str">
        <f>IF([1]廃業を除いた名簿を貼り付ける!AO843=0,"　","○")</f>
        <v>○</v>
      </c>
      <c r="L850" s="24" t="str">
        <f>IF([1]廃業を除いた名簿を貼り付ける!AP843=0,"　","○")</f>
        <v>○</v>
      </c>
      <c r="M850" s="24" t="str">
        <f>IF([1]廃業を除いた名簿を貼り付ける!AQ843=0,"　","○")</f>
        <v>○</v>
      </c>
      <c r="N850" s="24" t="str">
        <f>IF([1]廃業を除いた名簿を貼り付ける!AR843=0,"　","○")</f>
        <v>○</v>
      </c>
      <c r="O850" s="24" t="str">
        <f>IF([1]廃業を除いた名簿を貼り付ける!AS843=0,"　","○")</f>
        <v>○</v>
      </c>
      <c r="P850" s="24" t="str">
        <f>IF([1]廃業を除いた名簿を貼り付ける!AT843=0,"　","○")</f>
        <v>○</v>
      </c>
      <c r="Q850" s="24" t="str">
        <f>IF([1]廃業を除いた名簿を貼り付ける!AU843=0,"　","○")</f>
        <v>○</v>
      </c>
      <c r="R850" s="24" t="str">
        <f>IF([1]廃業を除いた名簿を貼り付ける!AV843=0,"　","○")</f>
        <v>○</v>
      </c>
      <c r="S850" s="24" t="str">
        <f>IF([1]廃業を除いた名簿を貼り付ける!AW843=0,"　","○")</f>
        <v>○</v>
      </c>
      <c r="T850" s="24" t="str">
        <f>IF([1]廃業を除いた名簿を貼り付ける!AX843=0,"　","○")</f>
        <v>○</v>
      </c>
      <c r="U850" s="24" t="str">
        <f>IF([1]廃業を除いた名簿を貼り付ける!AY843=0,"　","○")</f>
        <v>○</v>
      </c>
      <c r="V850" s="24" t="str">
        <f>IF([1]廃業を除いた名簿を貼り付ける!AZ843=0,"　","○")</f>
        <v>○</v>
      </c>
      <c r="W850" s="24" t="str">
        <f>IF([1]廃業を除いた名簿を貼り付ける!BA843=0,"　","○")</f>
        <v>○</v>
      </c>
      <c r="X850" s="24" t="str">
        <f>IF([1]廃業を除いた名簿を貼り付ける!BB843=0,"　","○")</f>
        <v>○</v>
      </c>
      <c r="Y850" s="24" t="str">
        <f>IF([1]廃業を除いた名簿を貼り付ける!BC843=0,"　","○")</f>
        <v>○</v>
      </c>
    </row>
    <row r="851" spans="1:25" ht="24.75" customHeight="1" x14ac:dyDescent="0.2">
      <c r="A851" s="19" t="s">
        <v>20</v>
      </c>
      <c r="B851" s="25">
        <f>[1]廃業を除いた名簿を貼り付ける!N844</f>
        <v>1679</v>
      </c>
      <c r="C851" s="26" t="s">
        <v>21</v>
      </c>
      <c r="D851" s="22" t="str">
        <f>[1]廃業を除いた名簿を貼り付ける!D844</f>
        <v>有限会社マシコ空調</v>
      </c>
      <c r="E851" s="22" t="str">
        <f>IF([1]廃業を除いた名簿を貼り付ける!F844="","",[1]廃業を除いた名簿を貼り付ける!F844)</f>
        <v>取締役　増子　幸一</v>
      </c>
      <c r="F851" s="22" t="str">
        <f>[1]廃業を除いた名簿を貼り付ける!H844&amp;[1]廃業を除いた名簿を貼り付ける!I844</f>
        <v>栃木県宇都宮市西川田町988番地７</v>
      </c>
      <c r="G851" s="23">
        <f>[1]廃業を除いた名簿を貼り付ける!P844</f>
        <v>44671</v>
      </c>
      <c r="H851" s="22" t="str">
        <f>[1]廃業を除いた名簿を貼り付ける!AG844</f>
        <v>有限会社マシコ空調</v>
      </c>
      <c r="I851" s="22" t="str">
        <f>[1]廃業を除いた名簿を貼り付ける!AJ844&amp;[1]廃業を除いた名簿を貼り付ける!AK844</f>
        <v>栃木県宇都宮市西川田町988番地７</v>
      </c>
      <c r="J851" s="22" t="str">
        <f>[1]廃業を除いた名簿を貼り付ける!AL844</f>
        <v>028-615-0553</v>
      </c>
      <c r="K851" s="24" t="str">
        <f>IF([1]廃業を除いた名簿を貼り付ける!AO844=0,"　","○")</f>
        <v>○</v>
      </c>
      <c r="L851" s="24" t="str">
        <f>IF([1]廃業を除いた名簿を貼り付ける!AP844=0,"　","○")</f>
        <v>○</v>
      </c>
      <c r="M851" s="24" t="str">
        <f>IF([1]廃業を除いた名簿を貼り付ける!AQ844=0,"　","○")</f>
        <v>○</v>
      </c>
      <c r="N851" s="24" t="str">
        <f>IF([1]廃業を除いた名簿を貼り付ける!AR844=0,"　","○")</f>
        <v>○</v>
      </c>
      <c r="O851" s="24" t="str">
        <f>IF([1]廃業を除いた名簿を貼り付ける!AS844=0,"　","○")</f>
        <v>○</v>
      </c>
      <c r="P851" s="24" t="str">
        <f>IF([1]廃業を除いた名簿を貼り付ける!AT844=0,"　","○")</f>
        <v>○</v>
      </c>
      <c r="Q851" s="24" t="str">
        <f>IF([1]廃業を除いた名簿を貼り付ける!AU844=0,"　","○")</f>
        <v>○</v>
      </c>
      <c r="R851" s="24" t="str">
        <f>IF([1]廃業を除いた名簿を貼り付ける!AV844=0,"　","○")</f>
        <v>○</v>
      </c>
      <c r="S851" s="24" t="str">
        <f>IF([1]廃業を除いた名簿を貼り付ける!AW844=0,"　","○")</f>
        <v>○</v>
      </c>
      <c r="T851" s="24" t="str">
        <f>IF([1]廃業を除いた名簿を貼り付ける!AX844=0,"　","○")</f>
        <v>○</v>
      </c>
      <c r="U851" s="24" t="str">
        <f>IF([1]廃業を除いた名簿を貼り付ける!AY844=0,"　","○")</f>
        <v>○</v>
      </c>
      <c r="V851" s="24" t="str">
        <f>IF([1]廃業を除いた名簿を貼り付ける!AZ844=0,"　","○")</f>
        <v>○</v>
      </c>
      <c r="W851" s="24" t="str">
        <f>IF([1]廃業を除いた名簿を貼り付ける!BA844=0,"　","○")</f>
        <v>○</v>
      </c>
      <c r="X851" s="24" t="str">
        <f>IF([1]廃業を除いた名簿を貼り付ける!BB844=0,"　","○")</f>
        <v>○</v>
      </c>
      <c r="Y851" s="24" t="str">
        <f>IF([1]廃業を除いた名簿を貼り付ける!BC844=0,"　","○")</f>
        <v>○</v>
      </c>
    </row>
    <row r="852" spans="1:25" ht="24.75" customHeight="1" x14ac:dyDescent="0.2">
      <c r="A852" s="19" t="s">
        <v>20</v>
      </c>
      <c r="B852" s="25">
        <f>[1]廃業を除いた名簿を貼り付ける!N845</f>
        <v>1680</v>
      </c>
      <c r="C852" s="26" t="s">
        <v>21</v>
      </c>
      <c r="D852" s="22" t="str">
        <f>[1]廃業を除いた名簿を貼り付ける!D845</f>
        <v>室井　幸男</v>
      </c>
      <c r="E852" s="22" t="str">
        <f>IF([1]廃業を除いた名簿を貼り付ける!F845="","",[1]廃業を除いた名簿を貼り付ける!F845)</f>
        <v/>
      </c>
      <c r="F852" s="22" t="str">
        <f>[1]廃業を除いた名簿を貼り付ける!H845&amp;[1]廃業を除いた名簿を貼り付ける!I845</f>
        <v>栃木県那須塩原市埼玉６番地１１５４</v>
      </c>
      <c r="G852" s="23">
        <f>[1]廃業を除いた名簿を貼り付ける!P845</f>
        <v>44675</v>
      </c>
      <c r="H852" s="22" t="str">
        <f>[1]廃業を除いた名簿を貼り付ける!AG845</f>
        <v>那須冷機サービス</v>
      </c>
      <c r="I852" s="22" t="str">
        <f>[1]廃業を除いた名簿を貼り付ける!AJ845&amp;[1]廃業を除いた名簿を貼り付ける!AK845</f>
        <v>栃木県那須塩原市埼玉６番地１１５４</v>
      </c>
      <c r="J852" s="22" t="str">
        <f>[1]廃業を除いた名簿を貼り付ける!AL845</f>
        <v>0287-62-6725</v>
      </c>
      <c r="K852" s="24" t="str">
        <f>IF([1]廃業を除いた名簿を貼り付ける!AO845=0,"　","○")</f>
        <v>○</v>
      </c>
      <c r="L852" s="24" t="str">
        <f>IF([1]廃業を除いた名簿を貼り付ける!AP845=0,"　","○")</f>
        <v>○</v>
      </c>
      <c r="M852" s="24" t="str">
        <f>IF([1]廃業を除いた名簿を貼り付ける!AQ845=0,"　","○")</f>
        <v>○</v>
      </c>
      <c r="N852" s="24" t="str">
        <f>IF([1]廃業を除いた名簿を貼り付ける!AR845=0,"　","○")</f>
        <v>○</v>
      </c>
      <c r="O852" s="24" t="str">
        <f>IF([1]廃業を除いた名簿を貼り付ける!AS845=0,"　","○")</f>
        <v>○</v>
      </c>
      <c r="P852" s="24" t="str">
        <f>IF([1]廃業を除いた名簿を貼り付ける!AT845=0,"　","○")</f>
        <v>○</v>
      </c>
      <c r="Q852" s="24" t="str">
        <f>IF([1]廃業を除いた名簿を貼り付ける!AU845=0,"　","○")</f>
        <v>　</v>
      </c>
      <c r="R852" s="24" t="str">
        <f>IF([1]廃業を除いた名簿を貼り付ける!AV845=0,"　","○")</f>
        <v>　</v>
      </c>
      <c r="S852" s="24" t="str">
        <f>IF([1]廃業を除いた名簿を貼り付ける!AW845=0,"　","○")</f>
        <v>　</v>
      </c>
      <c r="T852" s="24" t="str">
        <f>IF([1]廃業を除いた名簿を貼り付ける!AX845=0,"　","○")</f>
        <v>○</v>
      </c>
      <c r="U852" s="24" t="str">
        <f>IF([1]廃業を除いた名簿を貼り付ける!AY845=0,"　","○")</f>
        <v>○</v>
      </c>
      <c r="V852" s="24" t="str">
        <f>IF([1]廃業を除いた名簿を貼り付ける!AZ845=0,"　","○")</f>
        <v>○</v>
      </c>
      <c r="W852" s="24" t="str">
        <f>IF([1]廃業を除いた名簿を貼り付ける!BA845=0,"　","○")</f>
        <v>○</v>
      </c>
      <c r="X852" s="24" t="str">
        <f>IF([1]廃業を除いた名簿を貼り付ける!BB845=0,"　","○")</f>
        <v>○</v>
      </c>
      <c r="Y852" s="24" t="str">
        <f>IF([1]廃業を除いた名簿を貼り付ける!BC845=0,"　","○")</f>
        <v>○</v>
      </c>
    </row>
    <row r="853" spans="1:25" ht="24.75" customHeight="1" x14ac:dyDescent="0.2">
      <c r="A853" s="19" t="s">
        <v>20</v>
      </c>
      <c r="B853" s="25">
        <f>[1]廃業を除いた名簿を貼り付ける!N846</f>
        <v>1681</v>
      </c>
      <c r="C853" s="26" t="s">
        <v>21</v>
      </c>
      <c r="D853" s="22" t="str">
        <f>[1]廃業を除いた名簿を貼り付ける!D846</f>
        <v>有限会社吉田空調設備</v>
      </c>
      <c r="E853" s="22" t="str">
        <f>IF([1]廃業を除いた名簿を貼り付ける!F846="","",[1]廃業を除いた名簿を貼り付ける!F846)</f>
        <v>取締役　吉田　裕之</v>
      </c>
      <c r="F853" s="22" t="str">
        <f>[1]廃業を除いた名簿を貼り付ける!H846&amp;[1]廃業を除いた名簿を貼り付ける!I846</f>
        <v>栃木県宇都宮市下栗町1019番地24</v>
      </c>
      <c r="G853" s="23">
        <f>[1]廃業を除いた名簿を貼り付ける!P846</f>
        <v>44678</v>
      </c>
      <c r="H853" s="22" t="str">
        <f>[1]廃業を除いた名簿を貼り付ける!AG846</f>
        <v>有限会社吉田空調設備</v>
      </c>
      <c r="I853" s="22" t="str">
        <f>[1]廃業を除いた名簿を貼り付ける!AJ846&amp;[1]廃業を除いた名簿を貼り付ける!AK846</f>
        <v>栃木県宇都宮市下栗町1019番地24</v>
      </c>
      <c r="J853" s="22" t="str">
        <f>[1]廃業を除いた名簿を貼り付ける!AL846</f>
        <v>028-657-5155</v>
      </c>
      <c r="K853" s="24" t="str">
        <f>IF([1]廃業を除いた名簿を貼り付ける!AO846=0,"　","○")</f>
        <v>○</v>
      </c>
      <c r="L853" s="24" t="str">
        <f>IF([1]廃業を除いた名簿を貼り付ける!AP846=0,"　","○")</f>
        <v>○</v>
      </c>
      <c r="M853" s="24" t="str">
        <f>IF([1]廃業を除いた名簿を貼り付ける!AQ846=0,"　","○")</f>
        <v>○</v>
      </c>
      <c r="N853" s="24" t="str">
        <f>IF([1]廃業を除いた名簿を貼り付ける!AR846=0,"　","○")</f>
        <v>○</v>
      </c>
      <c r="O853" s="24" t="str">
        <f>IF([1]廃業を除いた名簿を貼り付ける!AS846=0,"　","○")</f>
        <v>○</v>
      </c>
      <c r="P853" s="24" t="str">
        <f>IF([1]廃業を除いた名簿を貼り付ける!AT846=0,"　","○")</f>
        <v>○</v>
      </c>
      <c r="Q853" s="24" t="str">
        <f>IF([1]廃業を除いた名簿を貼り付ける!AU846=0,"　","○")</f>
        <v>○</v>
      </c>
      <c r="R853" s="24" t="str">
        <f>IF([1]廃業を除いた名簿を貼り付ける!AV846=0,"　","○")</f>
        <v>○</v>
      </c>
      <c r="S853" s="24" t="str">
        <f>IF([1]廃業を除いた名簿を貼り付ける!AW846=0,"　","○")</f>
        <v>○</v>
      </c>
      <c r="T853" s="24" t="str">
        <f>IF([1]廃業を除いた名簿を貼り付ける!AX846=0,"　","○")</f>
        <v>○</v>
      </c>
      <c r="U853" s="24" t="str">
        <f>IF([1]廃業を除いた名簿を貼り付ける!AY846=0,"　","○")</f>
        <v>○</v>
      </c>
      <c r="V853" s="24" t="str">
        <f>IF([1]廃業を除いた名簿を貼り付ける!AZ846=0,"　","○")</f>
        <v>○</v>
      </c>
      <c r="W853" s="24" t="str">
        <f>IF([1]廃業を除いた名簿を貼り付ける!BA846=0,"　","○")</f>
        <v>○</v>
      </c>
      <c r="X853" s="24" t="str">
        <f>IF([1]廃業を除いた名簿を貼り付ける!BB846=0,"　","○")</f>
        <v>○</v>
      </c>
      <c r="Y853" s="24" t="str">
        <f>IF([1]廃業を除いた名簿を貼り付ける!BC846=0,"　","○")</f>
        <v>○</v>
      </c>
    </row>
    <row r="854" spans="1:25" ht="24.75" customHeight="1" x14ac:dyDescent="0.2">
      <c r="A854" s="19" t="s">
        <v>20</v>
      </c>
      <c r="B854" s="25">
        <f>[1]廃業を除いた名簿を貼り付ける!N847</f>
        <v>1682</v>
      </c>
      <c r="C854" s="26" t="s">
        <v>21</v>
      </c>
      <c r="D854" s="22" t="str">
        <f>[1]廃業を除いた名簿を貼り付ける!D847</f>
        <v>神野設備有限会社</v>
      </c>
      <c r="E854" s="22" t="str">
        <f>IF([1]廃業を除いた名簿を貼り付ける!F847="","",[1]廃業を除いた名簿を貼り付ける!F847)</f>
        <v>代表取締役　神野　重樹</v>
      </c>
      <c r="F854" s="22" t="str">
        <f>[1]廃業を除いた名簿を貼り付ける!H847&amp;[1]廃業を除いた名簿を貼り付ける!I847</f>
        <v>栃木県宇都宮市下砥上町1518番地11</v>
      </c>
      <c r="G854" s="23">
        <f>[1]廃業を除いた名簿を貼り付ける!P847</f>
        <v>44678</v>
      </c>
      <c r="H854" s="22" t="str">
        <f>[1]廃業を除いた名簿を貼り付ける!AG847</f>
        <v>神野設備有限会社</v>
      </c>
      <c r="I854" s="22" t="str">
        <f>[1]廃業を除いた名簿を貼り付ける!AJ847&amp;[1]廃業を除いた名簿を貼り付ける!AK847</f>
        <v>栃木県宇都宮市下砥上町1518番地11</v>
      </c>
      <c r="J854" s="22" t="str">
        <f>[1]廃業を除いた名簿を貼り付ける!AL847</f>
        <v>028-645-5054</v>
      </c>
      <c r="K854" s="24" t="str">
        <f>IF([1]廃業を除いた名簿を貼り付ける!AO847=0,"　","○")</f>
        <v>○</v>
      </c>
      <c r="L854" s="24" t="str">
        <f>IF([1]廃業を除いた名簿を貼り付ける!AP847=0,"　","○")</f>
        <v>○</v>
      </c>
      <c r="M854" s="24" t="str">
        <f>IF([1]廃業を除いた名簿を貼り付ける!AQ847=0,"　","○")</f>
        <v>○</v>
      </c>
      <c r="N854" s="24" t="str">
        <f>IF([1]廃業を除いた名簿を貼り付ける!AR847=0,"　","○")</f>
        <v>○</v>
      </c>
      <c r="O854" s="24" t="str">
        <f>IF([1]廃業を除いた名簿を貼り付ける!AS847=0,"　","○")</f>
        <v>○</v>
      </c>
      <c r="P854" s="24" t="str">
        <f>IF([1]廃業を除いた名簿を貼り付ける!AT847=0,"　","○")</f>
        <v>○</v>
      </c>
      <c r="Q854" s="24" t="str">
        <f>IF([1]廃業を除いた名簿を貼り付ける!AU847=0,"　","○")</f>
        <v>　</v>
      </c>
      <c r="R854" s="24" t="str">
        <f>IF([1]廃業を除いた名簿を貼り付ける!AV847=0,"　","○")</f>
        <v>　</v>
      </c>
      <c r="S854" s="24" t="str">
        <f>IF([1]廃業を除いた名簿を貼り付ける!AW847=0,"　","○")</f>
        <v>　</v>
      </c>
      <c r="T854" s="24" t="str">
        <f>IF([1]廃業を除いた名簿を貼り付ける!AX847=0,"　","○")</f>
        <v>○</v>
      </c>
      <c r="U854" s="24" t="str">
        <f>IF([1]廃業を除いた名簿を貼り付ける!AY847=0,"　","○")</f>
        <v>○</v>
      </c>
      <c r="V854" s="24" t="str">
        <f>IF([1]廃業を除いた名簿を貼り付ける!AZ847=0,"　","○")</f>
        <v>○</v>
      </c>
      <c r="W854" s="24" t="str">
        <f>IF([1]廃業を除いた名簿を貼り付ける!BA847=0,"　","○")</f>
        <v>○</v>
      </c>
      <c r="X854" s="24" t="str">
        <f>IF([1]廃業を除いた名簿を貼り付ける!BB847=0,"　","○")</f>
        <v>○</v>
      </c>
      <c r="Y854" s="24" t="str">
        <f>IF([1]廃業を除いた名簿を貼り付ける!BC847=0,"　","○")</f>
        <v>○</v>
      </c>
    </row>
    <row r="855" spans="1:25" ht="24.75" customHeight="1" x14ac:dyDescent="0.2">
      <c r="A855" s="19" t="s">
        <v>20</v>
      </c>
      <c r="B855" s="25">
        <f>[1]廃業を除いた名簿を貼り付ける!N848</f>
        <v>1685</v>
      </c>
      <c r="C855" s="26" t="s">
        <v>21</v>
      </c>
      <c r="D855" s="22" t="str">
        <f>[1]廃業を除いた名簿を貼り付ける!D848</f>
        <v>株式会社カヌマ</v>
      </c>
      <c r="E855" s="22" t="str">
        <f>IF([1]廃業を除いた名簿を貼り付ける!F848="","",[1]廃業を除いた名簿を貼り付ける!F848)</f>
        <v>代表取締役　石原　政光</v>
      </c>
      <c r="F855" s="22" t="str">
        <f>[1]廃業を除いた名簿を貼り付ける!H848&amp;[1]廃業を除いた名簿を貼り付ける!I848</f>
        <v>群馬県前橋市荒子町778番地</v>
      </c>
      <c r="G855" s="23">
        <f>[1]廃業を除いた名簿を貼り付ける!P848</f>
        <v>44698</v>
      </c>
      <c r="H855" s="22" t="str">
        <f>[1]廃業を除いた名簿を貼り付ける!AG848</f>
        <v>株式会社カヌマ</v>
      </c>
      <c r="I855" s="22" t="str">
        <f>[1]廃業を除いた名簿を貼り付ける!AJ848&amp;[1]廃業を除いた名簿を貼り付ける!AK848</f>
        <v>群馬県前橋市荒子町778番地</v>
      </c>
      <c r="J855" s="22" t="str">
        <f>[1]廃業を除いた名簿を貼り付ける!AL848</f>
        <v>027-268-5577</v>
      </c>
      <c r="K855" s="24" t="str">
        <f>IF([1]廃業を除いた名簿を貼り付ける!AO848=0,"　","○")</f>
        <v>○</v>
      </c>
      <c r="L855" s="24" t="str">
        <f>IF([1]廃業を除いた名簿を貼り付ける!AP848=0,"　","○")</f>
        <v>○</v>
      </c>
      <c r="M855" s="24" t="str">
        <f>IF([1]廃業を除いた名簿を貼り付ける!AQ848=0,"　","○")</f>
        <v>○</v>
      </c>
      <c r="N855" s="24" t="str">
        <f>IF([1]廃業を除いた名簿を貼り付ける!AR848=0,"　","○")</f>
        <v>○</v>
      </c>
      <c r="O855" s="24" t="str">
        <f>IF([1]廃業を除いた名簿を貼り付ける!AS848=0,"　","○")</f>
        <v>○</v>
      </c>
      <c r="P855" s="24" t="str">
        <f>IF([1]廃業を除いた名簿を貼り付ける!AT848=0,"　","○")</f>
        <v>○</v>
      </c>
      <c r="Q855" s="24" t="str">
        <f>IF([1]廃業を除いた名簿を貼り付ける!AU848=0,"　","○")</f>
        <v>○</v>
      </c>
      <c r="R855" s="24" t="str">
        <f>IF([1]廃業を除いた名簿を貼り付ける!AV848=0,"　","○")</f>
        <v>○</v>
      </c>
      <c r="S855" s="24" t="str">
        <f>IF([1]廃業を除いた名簿を貼り付ける!AW848=0,"　","○")</f>
        <v>○</v>
      </c>
      <c r="T855" s="24" t="str">
        <f>IF([1]廃業を除いた名簿を貼り付ける!AX848=0,"　","○")</f>
        <v>○</v>
      </c>
      <c r="U855" s="24" t="str">
        <f>IF([1]廃業を除いた名簿を貼り付ける!AY848=0,"　","○")</f>
        <v>○</v>
      </c>
      <c r="V855" s="24" t="str">
        <f>IF([1]廃業を除いた名簿を貼り付ける!AZ848=0,"　","○")</f>
        <v>○</v>
      </c>
      <c r="W855" s="24" t="str">
        <f>IF([1]廃業を除いた名簿を貼り付ける!BA848=0,"　","○")</f>
        <v>○</v>
      </c>
      <c r="X855" s="24" t="str">
        <f>IF([1]廃業を除いた名簿を貼り付ける!BB848=0,"　","○")</f>
        <v>○</v>
      </c>
      <c r="Y855" s="24" t="str">
        <f>IF([1]廃業を除いた名簿を貼り付ける!BC848=0,"　","○")</f>
        <v>○</v>
      </c>
    </row>
    <row r="856" spans="1:25" ht="24.75" customHeight="1" x14ac:dyDescent="0.2">
      <c r="A856" s="19" t="s">
        <v>20</v>
      </c>
      <c r="B856" s="25">
        <f>[1]廃業を除いた名簿を貼り付ける!N849</f>
        <v>1686</v>
      </c>
      <c r="C856" s="26" t="s">
        <v>21</v>
      </c>
      <c r="D856" s="22" t="str">
        <f>[1]廃業を除いた名簿を貼り付ける!D849</f>
        <v>有限会社サンズ・テクノ</v>
      </c>
      <c r="E856" s="22" t="str">
        <f>IF([1]廃業を除いた名簿を貼り付ける!F849="","",[1]廃業を除いた名簿を貼り付ける!F849)</f>
        <v>代表取締役　齊田　昇</v>
      </c>
      <c r="F856" s="22" t="str">
        <f>[1]廃業を除いた名簿を貼り付ける!H849&amp;[1]廃業を除いた名簿を貼り付ける!I849</f>
        <v>東京都調布市西つつじケ丘一丁目３５番地２６　サンライズマンションつつじケ丘２０２</v>
      </c>
      <c r="G856" s="23">
        <f>[1]廃業を除いた名簿を貼り付ける!P849</f>
        <v>44704</v>
      </c>
      <c r="H856" s="22" t="str">
        <f>[1]廃業を除いた名簿を貼り付ける!AG849</f>
        <v>有限会社サンズ・テクノ</v>
      </c>
      <c r="I856" s="22" t="str">
        <f>[1]廃業を除いた名簿を貼り付ける!AJ849&amp;[1]廃業を除いた名簿を貼り付ける!AK849</f>
        <v>東京都調布市西つつじケ丘一丁目３５番地２６　サンライズマンションつつじケ丘２０２</v>
      </c>
      <c r="J856" s="22" t="str">
        <f>[1]廃業を除いた名簿を貼り付ける!AL849</f>
        <v>042-486-6573</v>
      </c>
      <c r="K856" s="24" t="str">
        <f>IF([1]廃業を除いた名簿を貼り付ける!AO849=0,"　","○")</f>
        <v>○</v>
      </c>
      <c r="L856" s="24" t="str">
        <f>IF([1]廃業を除いた名簿を貼り付ける!AP849=0,"　","○")</f>
        <v>○</v>
      </c>
      <c r="M856" s="24" t="str">
        <f>IF([1]廃業を除いた名簿を貼り付ける!AQ849=0,"　","○")</f>
        <v>○</v>
      </c>
      <c r="N856" s="24" t="str">
        <f>IF([1]廃業を除いた名簿を貼り付ける!AR849=0,"　","○")</f>
        <v>○</v>
      </c>
      <c r="O856" s="24" t="str">
        <f>IF([1]廃業を除いた名簿を貼り付ける!AS849=0,"　","○")</f>
        <v>○</v>
      </c>
      <c r="P856" s="24" t="str">
        <f>IF([1]廃業を除いた名簿を貼り付ける!AT849=0,"　","○")</f>
        <v>○</v>
      </c>
      <c r="Q856" s="24" t="str">
        <f>IF([1]廃業を除いた名簿を貼り付ける!AU849=0,"　","○")</f>
        <v>○</v>
      </c>
      <c r="R856" s="24" t="str">
        <f>IF([1]廃業を除いた名簿を貼り付ける!AV849=0,"　","○")</f>
        <v>○</v>
      </c>
      <c r="S856" s="24" t="str">
        <f>IF([1]廃業を除いた名簿を貼り付ける!AW849=0,"　","○")</f>
        <v>○</v>
      </c>
      <c r="T856" s="24" t="str">
        <f>IF([1]廃業を除いた名簿を貼り付ける!AX849=0,"　","○")</f>
        <v>○</v>
      </c>
      <c r="U856" s="24" t="str">
        <f>IF([1]廃業を除いた名簿を貼り付ける!AY849=0,"　","○")</f>
        <v>○</v>
      </c>
      <c r="V856" s="24" t="str">
        <f>IF([1]廃業を除いた名簿を貼り付ける!AZ849=0,"　","○")</f>
        <v>○</v>
      </c>
      <c r="W856" s="24" t="str">
        <f>IF([1]廃業を除いた名簿を貼り付ける!BA849=0,"　","○")</f>
        <v>○</v>
      </c>
      <c r="X856" s="24" t="str">
        <f>IF([1]廃業を除いた名簿を貼り付ける!BB849=0,"　","○")</f>
        <v>○</v>
      </c>
      <c r="Y856" s="24" t="str">
        <f>IF([1]廃業を除いた名簿を貼り付ける!BC849=0,"　","○")</f>
        <v>○</v>
      </c>
    </row>
    <row r="857" spans="1:25" ht="24.75" customHeight="1" x14ac:dyDescent="0.2">
      <c r="A857" s="19" t="s">
        <v>20</v>
      </c>
      <c r="B857" s="25">
        <f>[1]廃業を除いた名簿を貼り付ける!N850</f>
        <v>1687</v>
      </c>
      <c r="C857" s="26" t="s">
        <v>21</v>
      </c>
      <c r="D857" s="22" t="str">
        <f>[1]廃業を除いた名簿を貼り付ける!D850</f>
        <v>有限会社ウノ設備</v>
      </c>
      <c r="E857" s="22" t="str">
        <f>IF([1]廃業を除いた名簿を貼り付ける!F850="","",[1]廃業を除いた名簿を貼り付ける!F850)</f>
        <v>代表取締役　渡邉　克伊</v>
      </c>
      <c r="F857" s="22" t="str">
        <f>[1]廃業を除いた名簿を貼り付ける!H850&amp;[1]廃業を除いた名簿を貼り付ける!I850</f>
        <v>東京都大田区鵜の木二丁目３３番３号</v>
      </c>
      <c r="G857" s="23">
        <f>[1]廃業を除いた名簿を貼り付ける!P850</f>
        <v>44704</v>
      </c>
      <c r="H857" s="22" t="str">
        <f>[1]廃業を除いた名簿を貼り付ける!AG850</f>
        <v>有限会社ウノ設備</v>
      </c>
      <c r="I857" s="22" t="str">
        <f>[1]廃業を除いた名簿を貼り付ける!AJ850&amp;[1]廃業を除いた名簿を貼り付ける!AK850</f>
        <v>東京都大田区鵜の木二丁目３３番３号</v>
      </c>
      <c r="J857" s="22" t="str">
        <f>[1]廃業を除いた名簿を貼り付ける!AL850</f>
        <v>03-3757-1569</v>
      </c>
      <c r="K857" s="24" t="str">
        <f>IF([1]廃業を除いた名簿を貼り付ける!AO850=0,"　","○")</f>
        <v>○</v>
      </c>
      <c r="L857" s="24" t="str">
        <f>IF([1]廃業を除いた名簿を貼り付ける!AP850=0,"　","○")</f>
        <v>○</v>
      </c>
      <c r="M857" s="24" t="str">
        <f>IF([1]廃業を除いた名簿を貼り付ける!AQ850=0,"　","○")</f>
        <v>○</v>
      </c>
      <c r="N857" s="24" t="str">
        <f>IF([1]廃業を除いた名簿を貼り付ける!AR850=0,"　","○")</f>
        <v>○</v>
      </c>
      <c r="O857" s="24" t="str">
        <f>IF([1]廃業を除いた名簿を貼り付ける!AS850=0,"　","○")</f>
        <v>○</v>
      </c>
      <c r="P857" s="24" t="str">
        <f>IF([1]廃業を除いた名簿を貼り付ける!AT850=0,"　","○")</f>
        <v>○</v>
      </c>
      <c r="Q857" s="24" t="str">
        <f>IF([1]廃業を除いた名簿を貼り付ける!AU850=0,"　","○")</f>
        <v>○</v>
      </c>
      <c r="R857" s="24" t="str">
        <f>IF([1]廃業を除いた名簿を貼り付ける!AV850=0,"　","○")</f>
        <v>○</v>
      </c>
      <c r="S857" s="24" t="str">
        <f>IF([1]廃業を除いた名簿を貼り付ける!AW850=0,"　","○")</f>
        <v>○</v>
      </c>
      <c r="T857" s="24" t="str">
        <f>IF([1]廃業を除いた名簿を貼り付ける!AX850=0,"　","○")</f>
        <v>　</v>
      </c>
      <c r="U857" s="24" t="str">
        <f>IF([1]廃業を除いた名簿を貼り付ける!AY850=0,"　","○")</f>
        <v>○</v>
      </c>
      <c r="V857" s="24" t="str">
        <f>IF([1]廃業を除いた名簿を貼り付ける!AZ850=0,"　","○")</f>
        <v>○</v>
      </c>
      <c r="W857" s="24" t="str">
        <f>IF([1]廃業を除いた名簿を貼り付ける!BA850=0,"　","○")</f>
        <v>　</v>
      </c>
      <c r="X857" s="24" t="str">
        <f>IF([1]廃業を除いた名簿を貼り付ける!BB850=0,"　","○")</f>
        <v>　</v>
      </c>
      <c r="Y857" s="24" t="str">
        <f>IF([1]廃業を除いた名簿を貼り付ける!BC850=0,"　","○")</f>
        <v>　</v>
      </c>
    </row>
    <row r="858" spans="1:25" ht="24.75" customHeight="1" x14ac:dyDescent="0.2">
      <c r="A858" s="19" t="s">
        <v>20</v>
      </c>
      <c r="B858" s="25">
        <f>[1]廃業を除いた名簿を貼り付ける!N851</f>
        <v>1689</v>
      </c>
      <c r="C858" s="26" t="s">
        <v>21</v>
      </c>
      <c r="D858" s="22" t="str">
        <f>[1]廃業を除いた名簿を貼り付ける!D851</f>
        <v>株式会社東洋製作所</v>
      </c>
      <c r="E858" s="22" t="str">
        <f>IF([1]廃業を除いた名簿を貼り付ける!F851="","",[1]廃業を除いた名簿を貼り付ける!F851)</f>
        <v>代表取締役　戸部　浩介</v>
      </c>
      <c r="F858" s="22" t="str">
        <f>[1]廃業を除いた名簿を貼り付ける!H851&amp;[1]廃業を除いた名簿を貼り付ける!I851</f>
        <v>千葉県柏市高田１３３５番地</v>
      </c>
      <c r="G858" s="23">
        <f>[1]廃業を除いた名簿を貼り付ける!P851</f>
        <v>44713</v>
      </c>
      <c r="H858" s="22" t="str">
        <f>[1]廃業を除いた名簿を貼り付ける!AG851</f>
        <v>株式会社東洋製作所　東京サービスセンター</v>
      </c>
      <c r="I858" s="22" t="str">
        <f>[1]廃業を除いた名簿を貼り付ける!AJ851&amp;[1]廃業を除いた名簿を貼り付ける!AK851</f>
        <v>千葉県柏市高田１３３５番地</v>
      </c>
      <c r="J858" s="22" t="str">
        <f>[1]廃業を除いた名簿を貼り付ける!AL851</f>
        <v>04-7180-2077</v>
      </c>
      <c r="K858" s="24" t="str">
        <f>IF([1]廃業を除いた名簿を貼り付ける!AO851=0,"　","○")</f>
        <v>　</v>
      </c>
      <c r="L858" s="24" t="str">
        <f>IF([1]廃業を除いた名簿を貼り付ける!AP851=0,"　","○")</f>
        <v>　</v>
      </c>
      <c r="M858" s="24" t="str">
        <f>IF([1]廃業を除いた名簿を貼り付ける!AQ851=0,"　","○")</f>
        <v>　</v>
      </c>
      <c r="N858" s="24" t="str">
        <f>IF([1]廃業を除いた名簿を貼り付ける!AR851=0,"　","○")</f>
        <v>○</v>
      </c>
      <c r="O858" s="24" t="str">
        <f>IF([1]廃業を除いた名簿を貼り付ける!AS851=0,"　","○")</f>
        <v>○</v>
      </c>
      <c r="P858" s="24" t="str">
        <f>IF([1]廃業を除いた名簿を貼り付ける!AT851=0,"　","○")</f>
        <v>○</v>
      </c>
      <c r="Q858" s="24" t="str">
        <f>IF([1]廃業を除いた名簿を貼り付ける!AU851=0,"　","○")</f>
        <v>　</v>
      </c>
      <c r="R858" s="24" t="str">
        <f>IF([1]廃業を除いた名簿を貼り付ける!AV851=0,"　","○")</f>
        <v>　</v>
      </c>
      <c r="S858" s="24" t="str">
        <f>IF([1]廃業を除いた名簿を貼り付ける!AW851=0,"　","○")</f>
        <v>　</v>
      </c>
      <c r="T858" s="24" t="str">
        <f>IF([1]廃業を除いた名簿を貼り付ける!AX851=0,"　","○")</f>
        <v>　</v>
      </c>
      <c r="U858" s="24" t="str">
        <f>IF([1]廃業を除いた名簿を貼り付ける!AY851=0,"　","○")</f>
        <v>　</v>
      </c>
      <c r="V858" s="24" t="str">
        <f>IF([1]廃業を除いた名簿を貼り付ける!AZ851=0,"　","○")</f>
        <v>　</v>
      </c>
      <c r="W858" s="24" t="str">
        <f>IF([1]廃業を除いた名簿を貼り付ける!BA851=0,"　","○")</f>
        <v>○</v>
      </c>
      <c r="X858" s="24" t="str">
        <f>IF([1]廃業を除いた名簿を貼り付ける!BB851=0,"　","○")</f>
        <v>○</v>
      </c>
      <c r="Y858" s="24" t="str">
        <f>IF([1]廃業を除いた名簿を貼り付ける!BC851=0,"　","○")</f>
        <v>○</v>
      </c>
    </row>
    <row r="859" spans="1:25" ht="24.75" customHeight="1" x14ac:dyDescent="0.2">
      <c r="A859" s="19" t="s">
        <v>20</v>
      </c>
      <c r="B859" s="25">
        <f>[1]廃業を除いた名簿を貼り付ける!N852</f>
        <v>1690</v>
      </c>
      <c r="C859" s="26" t="s">
        <v>21</v>
      </c>
      <c r="D859" s="22" t="str">
        <f>[1]廃業を除いた名簿を貼り付ける!D852</f>
        <v>有限会社ウェザーリポート</v>
      </c>
      <c r="E859" s="22" t="str">
        <f>IF([1]廃業を除いた名簿を貼り付ける!F852="","",[1]廃業を除いた名簿を貼り付ける!F852)</f>
        <v>代表取締役　岸田　考司</v>
      </c>
      <c r="F859" s="22" t="str">
        <f>[1]廃業を除いた名簿を貼り付ける!H852&amp;[1]廃業を除いた名簿を貼り付ける!I852</f>
        <v>東京都板橋区舟渡三丁目15番23号</v>
      </c>
      <c r="G859" s="23">
        <f>[1]廃業を除いた名簿を貼り付ける!P852</f>
        <v>44713</v>
      </c>
      <c r="H859" s="22" t="str">
        <f>[1]廃業を除いた名簿を貼り付ける!AG852</f>
        <v>有限会社ウェザーリポート　群馬支店</v>
      </c>
      <c r="I859" s="22" t="str">
        <f>[1]廃業を除いた名簿を貼り付ける!AJ852&amp;[1]廃業を除いた名簿を貼り付ける!AK852</f>
        <v>群馬県太田市東新町338番地２</v>
      </c>
      <c r="J859" s="22" t="str">
        <f>[1]廃業を除いた名簿を貼り付ける!AL852</f>
        <v>0276-40-2534</v>
      </c>
      <c r="K859" s="24" t="str">
        <f>IF([1]廃業を除いた名簿を貼り付ける!AO852=0,"　","○")</f>
        <v>○</v>
      </c>
      <c r="L859" s="24" t="str">
        <f>IF([1]廃業を除いた名簿を貼り付ける!AP852=0,"　","○")</f>
        <v>○</v>
      </c>
      <c r="M859" s="24" t="str">
        <f>IF([1]廃業を除いた名簿を貼り付ける!AQ852=0,"　","○")</f>
        <v>○</v>
      </c>
      <c r="N859" s="24" t="str">
        <f>IF([1]廃業を除いた名簿を貼り付ける!AR852=0,"　","○")</f>
        <v>　</v>
      </c>
      <c r="O859" s="24" t="str">
        <f>IF([1]廃業を除いた名簿を貼り付ける!AS852=0,"　","○")</f>
        <v>　</v>
      </c>
      <c r="P859" s="24" t="str">
        <f>IF([1]廃業を除いた名簿を貼り付ける!AT852=0,"　","○")</f>
        <v>　</v>
      </c>
      <c r="Q859" s="24" t="str">
        <f>IF([1]廃業を除いた名簿を貼り付ける!AU852=0,"　","○")</f>
        <v>○</v>
      </c>
      <c r="R859" s="24" t="str">
        <f>IF([1]廃業を除いた名簿を貼り付ける!AV852=0,"　","○")</f>
        <v>○</v>
      </c>
      <c r="S859" s="24" t="str">
        <f>IF([1]廃業を除いた名簿を貼り付ける!AW852=0,"　","○")</f>
        <v>○</v>
      </c>
      <c r="T859" s="24" t="str">
        <f>IF([1]廃業を除いた名簿を貼り付ける!AX852=0,"　","○")</f>
        <v>○</v>
      </c>
      <c r="U859" s="24" t="str">
        <f>IF([1]廃業を除いた名簿を貼り付ける!AY852=0,"　","○")</f>
        <v>○</v>
      </c>
      <c r="V859" s="24" t="str">
        <f>IF([1]廃業を除いた名簿を貼り付ける!AZ852=0,"　","○")</f>
        <v>○</v>
      </c>
      <c r="W859" s="24" t="str">
        <f>IF([1]廃業を除いた名簿を貼り付ける!BA852=0,"　","○")</f>
        <v>　</v>
      </c>
      <c r="X859" s="24" t="str">
        <f>IF([1]廃業を除いた名簿を貼り付ける!BB852=0,"　","○")</f>
        <v>　</v>
      </c>
      <c r="Y859" s="24" t="str">
        <f>IF([1]廃業を除いた名簿を貼り付ける!BC852=0,"　","○")</f>
        <v>　</v>
      </c>
    </row>
    <row r="860" spans="1:25" ht="24.75" customHeight="1" x14ac:dyDescent="0.2">
      <c r="A860" s="19" t="s">
        <v>20</v>
      </c>
      <c r="B860" s="25">
        <f>[1]廃業を除いた名簿を貼り付ける!N1512</f>
        <v>1691</v>
      </c>
      <c r="C860" s="26" t="s">
        <v>21</v>
      </c>
      <c r="D860" s="22" t="str">
        <f>[1]廃業を除いた名簿を貼り付ける!D1512</f>
        <v>株式会社静岡日立</v>
      </c>
      <c r="E860" s="22" t="str">
        <f>IF([1]廃業を除いた名簿を貼り付ける!F1512="","",[1]廃業を除いた名簿を貼り付ける!F1512)</f>
        <v>代表取締役　原　秀樹</v>
      </c>
      <c r="F860" s="22" t="str">
        <f>[1]廃業を除いた名簿を貼り付ける!H1512&amp;[1]廃業を除いた名簿を貼り付ける!I1512</f>
        <v>静岡県静岡市駿河区聖一色84番地の１</v>
      </c>
      <c r="G860" s="23">
        <f>[1]廃業を除いた名簿を貼り付ける!P1512</f>
        <v>44726</v>
      </c>
      <c r="H860" s="22" t="str">
        <f>[1]廃業を除いた名簿を貼り付ける!AG1512</f>
        <v>株式会社静岡日立</v>
      </c>
      <c r="I860" s="22" t="str">
        <f>[1]廃業を除いた名簿を貼り付ける!AJ1512&amp;[1]廃業を除いた名簿を貼り付ける!AK1512</f>
        <v>静岡県静岡市駿河区聖一色84番地の１</v>
      </c>
      <c r="J860" s="22" t="str">
        <f>[1]廃業を除いた名簿を貼り付ける!AL1512</f>
        <v>054-264-7171</v>
      </c>
      <c r="K860" s="24" t="str">
        <f>IF([1]廃業を除いた名簿を貼り付ける!AO1512=0,"　","○")</f>
        <v>○</v>
      </c>
      <c r="L860" s="24" t="str">
        <f>IF([1]廃業を除いた名簿を貼り付ける!AP1512=0,"　","○")</f>
        <v>○</v>
      </c>
      <c r="M860" s="24" t="str">
        <f>IF([1]廃業を除いた名簿を貼り付ける!AQ1512=0,"　","○")</f>
        <v>○</v>
      </c>
      <c r="N860" s="24" t="str">
        <f>IF([1]廃業を除いた名簿を貼り付ける!AR1512=0,"　","○")</f>
        <v>○</v>
      </c>
      <c r="O860" s="24" t="str">
        <f>IF([1]廃業を除いた名簿を貼り付ける!AS1512=0,"　","○")</f>
        <v>○</v>
      </c>
      <c r="P860" s="24" t="str">
        <f>IF([1]廃業を除いた名簿を貼り付ける!AT1512=0,"　","○")</f>
        <v>○</v>
      </c>
      <c r="Q860" s="24" t="str">
        <f>IF([1]廃業を除いた名簿を貼り付ける!AU1512=0,"　","○")</f>
        <v>○</v>
      </c>
      <c r="R860" s="24" t="str">
        <f>IF([1]廃業を除いた名簿を貼り付ける!AV1512=0,"　","○")</f>
        <v>○</v>
      </c>
      <c r="S860" s="24" t="str">
        <f>IF([1]廃業を除いた名簿を貼り付ける!AW1512=0,"　","○")</f>
        <v>○</v>
      </c>
      <c r="T860" s="24" t="str">
        <f>IF([1]廃業を除いた名簿を貼り付ける!AX1512=0,"　","○")</f>
        <v>○</v>
      </c>
      <c r="U860" s="24" t="str">
        <f>IF([1]廃業を除いた名簿を貼り付ける!AY1512=0,"　","○")</f>
        <v>○</v>
      </c>
      <c r="V860" s="24" t="str">
        <f>IF([1]廃業を除いた名簿を貼り付ける!AZ1512=0,"　","○")</f>
        <v>○</v>
      </c>
      <c r="W860" s="24" t="str">
        <f>IF([1]廃業を除いた名簿を貼り付ける!BA1512=0,"　","○")</f>
        <v>○</v>
      </c>
      <c r="X860" s="24" t="str">
        <f>IF([1]廃業を除いた名簿を貼り付ける!BB1512=0,"　","○")</f>
        <v>○</v>
      </c>
      <c r="Y860" s="24" t="str">
        <f>IF([1]廃業を除いた名簿を貼り付ける!BC1512=0,"　","○")</f>
        <v>○</v>
      </c>
    </row>
    <row r="861" spans="1:25" ht="24.75" customHeight="1" x14ac:dyDescent="0.2">
      <c r="A861" s="19" t="s">
        <v>20</v>
      </c>
      <c r="B861" s="25">
        <f>[1]廃業を除いた名簿を貼り付ける!N853</f>
        <v>1692</v>
      </c>
      <c r="C861" s="26" t="s">
        <v>21</v>
      </c>
      <c r="D861" s="22" t="str">
        <f>[1]廃業を除いた名簿を貼り付ける!D853</f>
        <v>株式会社　アソシエ</v>
      </c>
      <c r="E861" s="22" t="str">
        <f>IF([1]廃業を除いた名簿を貼り付ける!F853="","",[1]廃業を除いた名簿を貼り付ける!F853)</f>
        <v>代表取締役　茂呂　裕和</v>
      </c>
      <c r="F861" s="22" t="str">
        <f>[1]廃業を除いた名簿を貼り付ける!H853&amp;[1]廃業を除いた名簿を貼り付ける!I853</f>
        <v>栃木県佐野市馬門町９５７番地</v>
      </c>
      <c r="G861" s="23">
        <f>[1]廃業を除いた名簿を貼り付ける!P853</f>
        <v>44719</v>
      </c>
      <c r="H861" s="22" t="str">
        <f>[1]廃業を除いた名簿を貼り付ける!AG853</f>
        <v>株式会社　アソシエ本店</v>
      </c>
      <c r="I861" s="22" t="str">
        <f>[1]廃業を除いた名簿を貼り付ける!AJ853&amp;[1]廃業を除いた名簿を貼り付ける!AK853</f>
        <v>栃木県佐野市馬門町９５７番地</v>
      </c>
      <c r="J861" s="22" t="str">
        <f>[1]廃業を除いた名簿を貼り付ける!AL853</f>
        <v>0283-24-8027</v>
      </c>
      <c r="K861" s="24" t="str">
        <f>IF([1]廃業を除いた名簿を貼り付ける!AO853=0,"　","○")</f>
        <v>○</v>
      </c>
      <c r="L861" s="24" t="str">
        <f>IF([1]廃業を除いた名簿を貼り付ける!AP853=0,"　","○")</f>
        <v>○</v>
      </c>
      <c r="M861" s="24" t="str">
        <f>IF([1]廃業を除いた名簿を貼り付ける!AQ853=0,"　","○")</f>
        <v>○</v>
      </c>
      <c r="N861" s="24" t="str">
        <f>IF([1]廃業を除いた名簿を貼り付ける!AR853=0,"　","○")</f>
        <v>○</v>
      </c>
      <c r="O861" s="24" t="str">
        <f>IF([1]廃業を除いた名簿を貼り付ける!AS853=0,"　","○")</f>
        <v>○</v>
      </c>
      <c r="P861" s="24" t="str">
        <f>IF([1]廃業を除いた名簿を貼り付ける!AT853=0,"　","○")</f>
        <v>○</v>
      </c>
      <c r="Q861" s="24" t="str">
        <f>IF([1]廃業を除いた名簿を貼り付ける!AU853=0,"　","○")</f>
        <v>○</v>
      </c>
      <c r="R861" s="24" t="str">
        <f>IF([1]廃業を除いた名簿を貼り付ける!AV853=0,"　","○")</f>
        <v>○</v>
      </c>
      <c r="S861" s="24" t="str">
        <f>IF([1]廃業を除いた名簿を貼り付ける!AW853=0,"　","○")</f>
        <v>○</v>
      </c>
      <c r="T861" s="24" t="str">
        <f>IF([1]廃業を除いた名簿を貼り付ける!AX853=0,"　","○")</f>
        <v>○</v>
      </c>
      <c r="U861" s="24" t="str">
        <f>IF([1]廃業を除いた名簿を貼り付ける!AY853=0,"　","○")</f>
        <v>○</v>
      </c>
      <c r="V861" s="24" t="str">
        <f>IF([1]廃業を除いた名簿を貼り付ける!AZ853=0,"　","○")</f>
        <v>○</v>
      </c>
      <c r="W861" s="24" t="str">
        <f>IF([1]廃業を除いた名簿を貼り付ける!BA853=0,"　","○")</f>
        <v>○</v>
      </c>
      <c r="X861" s="24" t="str">
        <f>IF([1]廃業を除いた名簿を貼り付ける!BB853=0,"　","○")</f>
        <v>○</v>
      </c>
      <c r="Y861" s="24" t="str">
        <f>IF([1]廃業を除いた名簿を貼り付ける!BC853=0,"　","○")</f>
        <v>○</v>
      </c>
    </row>
    <row r="862" spans="1:25" ht="24.75" customHeight="1" x14ac:dyDescent="0.2">
      <c r="A862" s="19" t="s">
        <v>20</v>
      </c>
      <c r="B862" s="25">
        <f>[1]廃業を除いた名簿を貼り付ける!N854</f>
        <v>1693</v>
      </c>
      <c r="C862" s="26" t="s">
        <v>21</v>
      </c>
      <c r="D862" s="22" t="str">
        <f>[1]廃業を除いた名簿を貼り付ける!D854</f>
        <v>島津エイテック株式会社</v>
      </c>
      <c r="E862" s="22" t="str">
        <f>IF([1]廃業を除いた名簿を貼り付ける!F854="","",[1]廃業を除いた名簿を貼り付ける!F854)</f>
        <v>代表取締役　大坪　邦英</v>
      </c>
      <c r="F862" s="22" t="str">
        <f>[1]廃業を除いた名簿を貼り付ける!H854&amp;[1]廃業を除いた名簿を貼り付ける!I854</f>
        <v>京都府京都市中京区西ノ京桑原町１番地</v>
      </c>
      <c r="G862" s="23">
        <f>[1]廃業を除いた名簿を貼り付ける!P854</f>
        <v>44725</v>
      </c>
      <c r="H862" s="22" t="str">
        <f>[1]廃業を除いた名簿を貼り付ける!AG854</f>
        <v>島津エイテック株式会社　厚木工場</v>
      </c>
      <c r="I862" s="22" t="str">
        <f>[1]廃業を除いた名簿を貼り付ける!AJ854&amp;[1]廃業を除いた名簿を貼り付ける!AK854</f>
        <v>神奈川県厚木市飯山南3-20-10</v>
      </c>
      <c r="J862" s="22" t="str">
        <f>[1]廃業を除いた名簿を貼り付ける!AL854</f>
        <v>046-290-3777</v>
      </c>
      <c r="K862" s="24" t="str">
        <f>IF([1]廃業を除いた名簿を貼り付ける!AO854=0,"　","○")</f>
        <v>　</v>
      </c>
      <c r="L862" s="24" t="str">
        <f>IF([1]廃業を除いた名簿を貼り付ける!AP854=0,"　","○")</f>
        <v>　</v>
      </c>
      <c r="M862" s="24" t="str">
        <f>IF([1]廃業を除いた名簿を貼り付ける!AQ854=0,"　","○")</f>
        <v>　</v>
      </c>
      <c r="N862" s="24" t="str">
        <f>IF([1]廃業を除いた名簿を貼り付ける!AR854=0,"　","○")</f>
        <v>○</v>
      </c>
      <c r="O862" s="24" t="str">
        <f>IF([1]廃業を除いた名簿を貼り付ける!AS854=0,"　","○")</f>
        <v>○</v>
      </c>
      <c r="P862" s="24" t="str">
        <f>IF([1]廃業を除いた名簿を貼り付ける!AT854=0,"　","○")</f>
        <v>○</v>
      </c>
      <c r="Q862" s="24" t="str">
        <f>IF([1]廃業を除いた名簿を貼り付ける!AU854=0,"　","○")</f>
        <v>　</v>
      </c>
      <c r="R862" s="24" t="str">
        <f>IF([1]廃業を除いた名簿を貼り付ける!AV854=0,"　","○")</f>
        <v>　</v>
      </c>
      <c r="S862" s="24" t="str">
        <f>IF([1]廃業を除いた名簿を貼り付ける!AW854=0,"　","○")</f>
        <v>　</v>
      </c>
      <c r="T862" s="24" t="str">
        <f>IF([1]廃業を除いた名簿を貼り付ける!AX854=0,"　","○")</f>
        <v>　</v>
      </c>
      <c r="U862" s="24" t="str">
        <f>IF([1]廃業を除いた名簿を貼り付ける!AY854=0,"　","○")</f>
        <v>　</v>
      </c>
      <c r="V862" s="24" t="str">
        <f>IF([1]廃業を除いた名簿を貼り付ける!AZ854=0,"　","○")</f>
        <v>　</v>
      </c>
      <c r="W862" s="24" t="str">
        <f>IF([1]廃業を除いた名簿を貼り付ける!BA854=0,"　","○")</f>
        <v>○</v>
      </c>
      <c r="X862" s="24" t="str">
        <f>IF([1]廃業を除いた名簿を貼り付ける!BB854=0,"　","○")</f>
        <v>○</v>
      </c>
      <c r="Y862" s="24" t="str">
        <f>IF([1]廃業を除いた名簿を貼り付ける!BC854=0,"　","○")</f>
        <v>○</v>
      </c>
    </row>
    <row r="863" spans="1:25" ht="24.75" customHeight="1" x14ac:dyDescent="0.2">
      <c r="A863" s="19" t="s">
        <v>20</v>
      </c>
      <c r="B863" s="25">
        <f>[1]廃業を除いた名簿を貼り付ける!N855</f>
        <v>1697</v>
      </c>
      <c r="C863" s="26" t="s">
        <v>21</v>
      </c>
      <c r="D863" s="22" t="str">
        <f>[1]廃業を除いた名簿を貼り付ける!D855</f>
        <v>三村　康祐</v>
      </c>
      <c r="E863" s="22" t="str">
        <f>IF([1]廃業を除いた名簿を貼り付ける!F855="","",[1]廃業を除いた名簿を貼り付ける!F855)</f>
        <v/>
      </c>
      <c r="F863" s="22" t="str">
        <f>[1]廃業を除いた名簿を貼り付ける!H855&amp;[1]廃業を除いた名簿を貼り付ける!I855</f>
        <v>茨城県水戸市鯉淵町2508番地の25</v>
      </c>
      <c r="G863" s="23">
        <f>[1]廃業を除いた名簿を貼り付ける!P855</f>
        <v>44740</v>
      </c>
      <c r="H863" s="22" t="str">
        <f>[1]廃業を除いた名簿を貼り付ける!AG855</f>
        <v>サンエアコン</v>
      </c>
      <c r="I863" s="22" t="str">
        <f>[1]廃業を除いた名簿を貼り付ける!AJ855&amp;[1]廃業を除いた名簿を貼り付ける!AK855</f>
        <v>茨城県水戸市鯉淵町2508番地の25</v>
      </c>
      <c r="J863" s="22" t="str">
        <f>[1]廃業を除いた名簿を貼り付ける!AL855</f>
        <v>029-259-6707</v>
      </c>
      <c r="K863" s="24" t="str">
        <f>IF([1]廃業を除いた名簿を貼り付ける!AO855=0,"　","○")</f>
        <v>○</v>
      </c>
      <c r="L863" s="24" t="str">
        <f>IF([1]廃業を除いた名簿を貼り付ける!AP855=0,"　","○")</f>
        <v>○</v>
      </c>
      <c r="M863" s="24" t="str">
        <f>IF([1]廃業を除いた名簿を貼り付ける!AQ855=0,"　","○")</f>
        <v>○</v>
      </c>
      <c r="N863" s="24" t="str">
        <f>IF([1]廃業を除いた名簿を貼り付ける!AR855=0,"　","○")</f>
        <v>○</v>
      </c>
      <c r="O863" s="24" t="str">
        <f>IF([1]廃業を除いた名簿を貼り付ける!AS855=0,"　","○")</f>
        <v>○</v>
      </c>
      <c r="P863" s="24" t="str">
        <f>IF([1]廃業を除いた名簿を貼り付ける!AT855=0,"　","○")</f>
        <v>○</v>
      </c>
      <c r="Q863" s="24" t="str">
        <f>IF([1]廃業を除いた名簿を貼り付ける!AU855=0,"　","○")</f>
        <v>　</v>
      </c>
      <c r="R863" s="24" t="str">
        <f>IF([1]廃業を除いた名簿を貼り付ける!AV855=0,"　","○")</f>
        <v>　</v>
      </c>
      <c r="S863" s="24" t="str">
        <f>IF([1]廃業を除いた名簿を貼り付ける!AW855=0,"　","○")</f>
        <v>　</v>
      </c>
      <c r="T863" s="24" t="str">
        <f>IF([1]廃業を除いた名簿を貼り付ける!AX855=0,"　","○")</f>
        <v>○</v>
      </c>
      <c r="U863" s="24" t="str">
        <f>IF([1]廃業を除いた名簿を貼り付ける!AY855=0,"　","○")</f>
        <v>○</v>
      </c>
      <c r="V863" s="24" t="str">
        <f>IF([1]廃業を除いた名簿を貼り付ける!AZ855=0,"　","○")</f>
        <v>○</v>
      </c>
      <c r="W863" s="24" t="str">
        <f>IF([1]廃業を除いた名簿を貼り付ける!BA855=0,"　","○")</f>
        <v>○</v>
      </c>
      <c r="X863" s="24" t="str">
        <f>IF([1]廃業を除いた名簿を貼り付ける!BB855=0,"　","○")</f>
        <v>○</v>
      </c>
      <c r="Y863" s="24" t="str">
        <f>IF([1]廃業を除いた名簿を貼り付ける!BC855=0,"　","○")</f>
        <v>○</v>
      </c>
    </row>
    <row r="864" spans="1:25" ht="24.75" customHeight="1" x14ac:dyDescent="0.2">
      <c r="A864" s="19" t="s">
        <v>20</v>
      </c>
      <c r="B864" s="25">
        <f>[1]廃業を除いた名簿を貼り付ける!N856</f>
        <v>1698</v>
      </c>
      <c r="C864" s="26" t="s">
        <v>21</v>
      </c>
      <c r="D864" s="22" t="str">
        <f>[1]廃業を除いた名簿を貼り付ける!D856</f>
        <v>株式会社日本システムエンジニアリング</v>
      </c>
      <c r="E864" s="22" t="str">
        <f>IF([1]廃業を除いた名簿を貼り付ける!F856="","",[1]廃業を除いた名簿を貼り付ける!F856)</f>
        <v>代表取締役　柴山　久美子</v>
      </c>
      <c r="F864" s="22" t="str">
        <f>[1]廃業を除いた名簿を貼り付ける!H856&amp;[1]廃業を除いた名簿を貼り付ける!I856</f>
        <v>栃木県宇都宮市下岡本町2030番地８</v>
      </c>
      <c r="G864" s="23">
        <f>[1]廃業を除いた名簿を貼り付ける!P856</f>
        <v>44735</v>
      </c>
      <c r="H864" s="22" t="str">
        <f>[1]廃業を除いた名簿を貼り付ける!AG856</f>
        <v>株式会社日本システムエンジニアリング</v>
      </c>
      <c r="I864" s="22" t="str">
        <f>[1]廃業を除いた名簿を貼り付ける!AJ856&amp;[1]廃業を除いた名簿を貼り付ける!AK856</f>
        <v>栃木県宇都宮市下岡本町2030番地８</v>
      </c>
      <c r="J864" s="22" t="str">
        <f>[1]廃業を除いた名簿を貼り付ける!AL856</f>
        <v>028-673-6188</v>
      </c>
      <c r="K864" s="24" t="str">
        <f>IF([1]廃業を除いた名簿を貼り付ける!AO856=0,"　","○")</f>
        <v>○</v>
      </c>
      <c r="L864" s="24" t="str">
        <f>IF([1]廃業を除いた名簿を貼り付ける!AP856=0,"　","○")</f>
        <v>○</v>
      </c>
      <c r="M864" s="24" t="str">
        <f>IF([1]廃業を除いた名簿を貼り付ける!AQ856=0,"　","○")</f>
        <v>○</v>
      </c>
      <c r="N864" s="24" t="str">
        <f>IF([1]廃業を除いた名簿を貼り付ける!AR856=0,"　","○")</f>
        <v>○</v>
      </c>
      <c r="O864" s="24" t="str">
        <f>IF([1]廃業を除いた名簿を貼り付ける!AS856=0,"　","○")</f>
        <v>○</v>
      </c>
      <c r="P864" s="24" t="str">
        <f>IF([1]廃業を除いた名簿を貼り付ける!AT856=0,"　","○")</f>
        <v>○</v>
      </c>
      <c r="Q864" s="24" t="str">
        <f>IF([1]廃業を除いた名簿を貼り付ける!AU856=0,"　","○")</f>
        <v>○</v>
      </c>
      <c r="R864" s="24" t="str">
        <f>IF([1]廃業を除いた名簿を貼り付ける!AV856=0,"　","○")</f>
        <v>○</v>
      </c>
      <c r="S864" s="24" t="str">
        <f>IF([1]廃業を除いた名簿を貼り付ける!AW856=0,"　","○")</f>
        <v>○</v>
      </c>
      <c r="T864" s="24" t="str">
        <f>IF([1]廃業を除いた名簿を貼り付ける!AX856=0,"　","○")</f>
        <v>○</v>
      </c>
      <c r="U864" s="24" t="str">
        <f>IF([1]廃業を除いた名簿を貼り付ける!AY856=0,"　","○")</f>
        <v>○</v>
      </c>
      <c r="V864" s="24" t="str">
        <f>IF([1]廃業を除いた名簿を貼り付ける!AZ856=0,"　","○")</f>
        <v>○</v>
      </c>
      <c r="W864" s="24" t="str">
        <f>IF([1]廃業を除いた名簿を貼り付ける!BA856=0,"　","○")</f>
        <v>○</v>
      </c>
      <c r="X864" s="24" t="str">
        <f>IF([1]廃業を除いた名簿を貼り付ける!BB856=0,"　","○")</f>
        <v>○</v>
      </c>
      <c r="Y864" s="24" t="str">
        <f>IF([1]廃業を除いた名簿を貼り付ける!BC856=0,"　","○")</f>
        <v>○</v>
      </c>
    </row>
    <row r="865" spans="1:25" ht="24.75" customHeight="1" x14ac:dyDescent="0.2">
      <c r="A865" s="19" t="s">
        <v>20</v>
      </c>
      <c r="B865" s="25">
        <f>[1]廃業を除いた名簿を貼り付ける!N857</f>
        <v>1699</v>
      </c>
      <c r="C865" s="26" t="s">
        <v>21</v>
      </c>
      <c r="D865" s="22" t="str">
        <f>[1]廃業を除いた名簿を貼り付ける!D857</f>
        <v>ケーディーエンジニアリング株式会社</v>
      </c>
      <c r="E865" s="22" t="str">
        <f>IF([1]廃業を除いた名簿を貼り付ける!F857="","",[1]廃業を除いた名簿を貼り付ける!F857)</f>
        <v>代表取締役　菊池　真平</v>
      </c>
      <c r="F865" s="22" t="str">
        <f>[1]廃業を除いた名簿を貼り付ける!H857&amp;[1]廃業を除いた名簿を貼り付ける!I857</f>
        <v>栃木県宇都宮市石井町2918番地22</v>
      </c>
      <c r="G865" s="23">
        <f>[1]廃業を除いた名簿を貼り付ける!P857</f>
        <v>44735</v>
      </c>
      <c r="H865" s="22" t="str">
        <f>[1]廃業を除いた名簿を貼り付ける!AG857</f>
        <v>ケーディーエンジニアリング株式会社</v>
      </c>
      <c r="I865" s="22" t="str">
        <f>[1]廃業を除いた名簿を貼り付ける!AJ857&amp;[1]廃業を除いた名簿を貼り付ける!AK857</f>
        <v>栃木県宇都宮市石井町2918番地22</v>
      </c>
      <c r="J865" s="22" t="str">
        <f>[1]廃業を除いた名簿を貼り付ける!AL857</f>
        <v>028-657-5552</v>
      </c>
      <c r="K865" s="24" t="str">
        <f>IF([1]廃業を除いた名簿を貼り付ける!AO857=0,"　","○")</f>
        <v>○</v>
      </c>
      <c r="L865" s="24" t="str">
        <f>IF([1]廃業を除いた名簿を貼り付ける!AP857=0,"　","○")</f>
        <v>○</v>
      </c>
      <c r="M865" s="24" t="str">
        <f>IF([1]廃業を除いた名簿を貼り付ける!AQ857=0,"　","○")</f>
        <v>○</v>
      </c>
      <c r="N865" s="24" t="str">
        <f>IF([1]廃業を除いた名簿を貼り付ける!AR857=0,"　","○")</f>
        <v>○</v>
      </c>
      <c r="O865" s="24" t="str">
        <f>IF([1]廃業を除いた名簿を貼り付ける!AS857=0,"　","○")</f>
        <v>○</v>
      </c>
      <c r="P865" s="24" t="str">
        <f>IF([1]廃業を除いた名簿を貼り付ける!AT857=0,"　","○")</f>
        <v>○</v>
      </c>
      <c r="Q865" s="24" t="str">
        <f>IF([1]廃業を除いた名簿を貼り付ける!AU857=0,"　","○")</f>
        <v>○</v>
      </c>
      <c r="R865" s="24" t="str">
        <f>IF([1]廃業を除いた名簿を貼り付ける!AV857=0,"　","○")</f>
        <v>○</v>
      </c>
      <c r="S865" s="24" t="str">
        <f>IF([1]廃業を除いた名簿を貼り付ける!AW857=0,"　","○")</f>
        <v>○</v>
      </c>
      <c r="T865" s="24" t="str">
        <f>IF([1]廃業を除いた名簿を貼り付ける!AX857=0,"　","○")</f>
        <v>○</v>
      </c>
      <c r="U865" s="24" t="str">
        <f>IF([1]廃業を除いた名簿を貼り付ける!AY857=0,"　","○")</f>
        <v>○</v>
      </c>
      <c r="V865" s="24" t="str">
        <f>IF([1]廃業を除いた名簿を貼り付ける!AZ857=0,"　","○")</f>
        <v>○</v>
      </c>
      <c r="W865" s="24" t="str">
        <f>IF([1]廃業を除いた名簿を貼り付ける!BA857=0,"　","○")</f>
        <v>○</v>
      </c>
      <c r="X865" s="24" t="str">
        <f>IF([1]廃業を除いた名簿を貼り付ける!BB857=0,"　","○")</f>
        <v>○</v>
      </c>
      <c r="Y865" s="24" t="str">
        <f>IF([1]廃業を除いた名簿を貼り付ける!BC857=0,"　","○")</f>
        <v>○</v>
      </c>
    </row>
    <row r="866" spans="1:25" ht="24.75" customHeight="1" x14ac:dyDescent="0.2">
      <c r="A866" s="19" t="s">
        <v>20</v>
      </c>
      <c r="B866" s="25">
        <f>[1]廃業を除いた名簿を貼り付ける!N858</f>
        <v>1700</v>
      </c>
      <c r="C866" s="26" t="s">
        <v>21</v>
      </c>
      <c r="D866" s="22" t="str">
        <f>[1]廃業を除いた名簿を貼り付ける!D858</f>
        <v>コボリ工業株式会社</v>
      </c>
      <c r="E866" s="22" t="str">
        <f>IF([1]廃業を除いた名簿を貼り付ける!F858="","",[1]廃業を除いた名簿を貼り付ける!F858)</f>
        <v>代表取締役　小堀　孝司</v>
      </c>
      <c r="F866" s="22" t="str">
        <f>[1]廃業を除いた名簿を貼り付ける!H858&amp;[1]廃業を除いた名簿を貼り付ける!I858</f>
        <v>栃木県さくら市氏家２４３３－２１</v>
      </c>
      <c r="G866" s="23">
        <f>[1]廃業を除いた名簿を貼り付ける!P858</f>
        <v>44738</v>
      </c>
      <c r="H866" s="22" t="str">
        <f>[1]廃業を除いた名簿を貼り付ける!AG858</f>
        <v>コボリ工業株式会社</v>
      </c>
      <c r="I866" s="22" t="str">
        <f>[1]廃業を除いた名簿を貼り付ける!AJ858&amp;[1]廃業を除いた名簿を貼り付ける!AK858</f>
        <v>栃木県さくら市氏家２４３３－２１</v>
      </c>
      <c r="J866" s="22" t="str">
        <f>[1]廃業を除いた名簿を貼り付ける!AL858</f>
        <v>028-681-2163</v>
      </c>
      <c r="K866" s="24" t="str">
        <f>IF([1]廃業を除いた名簿を貼り付ける!AO858=0,"　","○")</f>
        <v>　</v>
      </c>
      <c r="L866" s="24" t="str">
        <f>IF([1]廃業を除いた名簿を貼り付ける!AP858=0,"　","○")</f>
        <v>○</v>
      </c>
      <c r="M866" s="24" t="str">
        <f>IF([1]廃業を除いた名簿を貼り付ける!AQ858=0,"　","○")</f>
        <v>○</v>
      </c>
      <c r="N866" s="24" t="str">
        <f>IF([1]廃業を除いた名簿を貼り付ける!AR858=0,"　","○")</f>
        <v>　</v>
      </c>
      <c r="O866" s="24" t="str">
        <f>IF([1]廃業を除いた名簿を貼り付ける!AS858=0,"　","○")</f>
        <v>○</v>
      </c>
      <c r="P866" s="24" t="str">
        <f>IF([1]廃業を除いた名簿を貼り付ける!AT858=0,"　","○")</f>
        <v>○</v>
      </c>
      <c r="Q866" s="24" t="str">
        <f>IF([1]廃業を除いた名簿を貼り付ける!AU858=0,"　","○")</f>
        <v>　</v>
      </c>
      <c r="R866" s="24" t="str">
        <f>IF([1]廃業を除いた名簿を貼り付ける!AV858=0,"　","○")</f>
        <v>○</v>
      </c>
      <c r="S866" s="24" t="str">
        <f>IF([1]廃業を除いた名簿を貼り付ける!AW858=0,"　","○")</f>
        <v>○</v>
      </c>
      <c r="T866" s="24" t="str">
        <f>IF([1]廃業を除いた名簿を貼り付ける!AX858=0,"　","○")</f>
        <v>　</v>
      </c>
      <c r="U866" s="24" t="str">
        <f>IF([1]廃業を除いた名簿を貼り付ける!AY858=0,"　","○")</f>
        <v>○</v>
      </c>
      <c r="V866" s="24" t="str">
        <f>IF([1]廃業を除いた名簿を貼り付ける!AZ858=0,"　","○")</f>
        <v>○</v>
      </c>
      <c r="W866" s="24" t="str">
        <f>IF([1]廃業を除いた名簿を貼り付ける!BA858=0,"　","○")</f>
        <v>　</v>
      </c>
      <c r="X866" s="24" t="str">
        <f>IF([1]廃業を除いた名簿を貼り付ける!BB858=0,"　","○")</f>
        <v>○</v>
      </c>
      <c r="Y866" s="24" t="str">
        <f>IF([1]廃業を除いた名簿を貼り付ける!BC858=0,"　","○")</f>
        <v>○</v>
      </c>
    </row>
    <row r="867" spans="1:25" ht="24.75" customHeight="1" x14ac:dyDescent="0.2">
      <c r="A867" s="19" t="s">
        <v>20</v>
      </c>
      <c r="B867" s="25">
        <f>[1]廃業を除いた名簿を貼り付ける!N859</f>
        <v>1701</v>
      </c>
      <c r="C867" s="26" t="s">
        <v>21</v>
      </c>
      <c r="D867" s="22" t="str">
        <f>[1]廃業を除いた名簿を貼り付ける!D859</f>
        <v>株式会社宇都宮空調</v>
      </c>
      <c r="E867" s="22" t="str">
        <f>IF([1]廃業を除いた名簿を貼り付ける!F859="","",[1]廃業を除いた名簿を貼り付ける!F859)</f>
        <v>代表取締役　加藤　重信</v>
      </c>
      <c r="F867" s="22" t="str">
        <f>[1]廃業を除いた名簿を貼り付ける!H859&amp;[1]廃業を除いた名簿を貼り付ける!I859</f>
        <v>栃木県宇都宮市平出町1615番地１</v>
      </c>
      <c r="G867" s="23">
        <f>[1]廃業を除いた名簿を貼り付ける!P859</f>
        <v>44739</v>
      </c>
      <c r="H867" s="22" t="str">
        <f>[1]廃業を除いた名簿を貼り付ける!AG859</f>
        <v>株式会社宇都宮空調</v>
      </c>
      <c r="I867" s="22" t="str">
        <f>[1]廃業を除いた名簿を貼り付ける!AJ859&amp;[1]廃業を除いた名簿を貼り付ける!AK859</f>
        <v>栃木県宇都宮市平出町1615番地１</v>
      </c>
      <c r="J867" s="22" t="str">
        <f>[1]廃業を除いた名簿を貼り付ける!AL859</f>
        <v>028-661-9871</v>
      </c>
      <c r="K867" s="24" t="str">
        <f>IF([1]廃業を除いた名簿を貼り付ける!AO859=0,"　","○")</f>
        <v>○</v>
      </c>
      <c r="L867" s="24" t="str">
        <f>IF([1]廃業を除いた名簿を貼り付ける!AP859=0,"　","○")</f>
        <v>○</v>
      </c>
      <c r="M867" s="24" t="str">
        <f>IF([1]廃業を除いた名簿を貼り付ける!AQ859=0,"　","○")</f>
        <v>○</v>
      </c>
      <c r="N867" s="24" t="str">
        <f>IF([1]廃業を除いた名簿を貼り付ける!AR859=0,"　","○")</f>
        <v>○</v>
      </c>
      <c r="O867" s="24" t="str">
        <f>IF([1]廃業を除いた名簿を貼り付ける!AS859=0,"　","○")</f>
        <v>○</v>
      </c>
      <c r="P867" s="24" t="str">
        <f>IF([1]廃業を除いた名簿を貼り付ける!AT859=0,"　","○")</f>
        <v>○</v>
      </c>
      <c r="Q867" s="24" t="str">
        <f>IF([1]廃業を除いた名簿を貼り付ける!AU859=0,"　","○")</f>
        <v>○</v>
      </c>
      <c r="R867" s="24" t="str">
        <f>IF([1]廃業を除いた名簿を貼り付ける!AV859=0,"　","○")</f>
        <v>○</v>
      </c>
      <c r="S867" s="24" t="str">
        <f>IF([1]廃業を除いた名簿を貼り付ける!AW859=0,"　","○")</f>
        <v>○</v>
      </c>
      <c r="T867" s="24" t="str">
        <f>IF([1]廃業を除いた名簿を貼り付ける!AX859=0,"　","○")</f>
        <v>○</v>
      </c>
      <c r="U867" s="24" t="str">
        <f>IF([1]廃業を除いた名簿を貼り付ける!AY859=0,"　","○")</f>
        <v>○</v>
      </c>
      <c r="V867" s="24" t="str">
        <f>IF([1]廃業を除いた名簿を貼り付ける!AZ859=0,"　","○")</f>
        <v>○</v>
      </c>
      <c r="W867" s="24" t="str">
        <f>IF([1]廃業を除いた名簿を貼り付ける!BA859=0,"　","○")</f>
        <v>○</v>
      </c>
      <c r="X867" s="24" t="str">
        <f>IF([1]廃業を除いた名簿を貼り付ける!BB859=0,"　","○")</f>
        <v>○</v>
      </c>
      <c r="Y867" s="24" t="str">
        <f>IF([1]廃業を除いた名簿を貼り付ける!BC859=0,"　","○")</f>
        <v>○</v>
      </c>
    </row>
    <row r="868" spans="1:25" ht="24.75" customHeight="1" x14ac:dyDescent="0.2">
      <c r="A868" s="19" t="s">
        <v>20</v>
      </c>
      <c r="B868" s="25">
        <f>[1]廃業を除いた名簿を貼り付ける!N860</f>
        <v>1702</v>
      </c>
      <c r="C868" s="26" t="s">
        <v>21</v>
      </c>
      <c r="D868" s="22" t="str">
        <f>[1]廃業を除いた名簿を貼り付ける!D860</f>
        <v>早川空調設備株式会社</v>
      </c>
      <c r="E868" s="22" t="str">
        <f>IF([1]廃業を除いた名簿を貼り付ける!F860="","",[1]廃業を除いた名簿を貼り付ける!F860)</f>
        <v>代表取締役　早川　敦</v>
      </c>
      <c r="F868" s="22" t="str">
        <f>[1]廃業を除いた名簿を貼り付ける!H860&amp;[1]廃業を除いた名簿を貼り付ける!I860</f>
        <v>愛知県東海市養父町釈迦御堂１番地１</v>
      </c>
      <c r="G868" s="23">
        <f>[1]廃業を除いた名簿を貼り付ける!P860</f>
        <v>44739</v>
      </c>
      <c r="H868" s="22" t="str">
        <f>[1]廃業を除いた名簿を貼り付ける!AG860</f>
        <v>早川空調設備株式会社　名古屋営業所</v>
      </c>
      <c r="I868" s="22" t="str">
        <f>[1]廃業を除いた名簿を貼り付ける!AJ860&amp;[1]廃業を除いた名簿を貼り付ける!AK860</f>
        <v>愛知県名古屋市緑区定納山１丁目３０２</v>
      </c>
      <c r="J868" s="22" t="str">
        <f>[1]廃業を除いた名簿を貼り付ける!AL860</f>
        <v>052-629-7244</v>
      </c>
      <c r="K868" s="24" t="str">
        <f>IF([1]廃業を除いた名簿を貼り付ける!AO860=0,"　","○")</f>
        <v>○</v>
      </c>
      <c r="L868" s="24" t="str">
        <f>IF([1]廃業を除いた名簿を貼り付ける!AP860=0,"　","○")</f>
        <v>○</v>
      </c>
      <c r="M868" s="24" t="str">
        <f>IF([1]廃業を除いた名簿を貼り付ける!AQ860=0,"　","○")</f>
        <v>○</v>
      </c>
      <c r="N868" s="24" t="str">
        <f>IF([1]廃業を除いた名簿を貼り付ける!AR860=0,"　","○")</f>
        <v>○</v>
      </c>
      <c r="O868" s="24" t="str">
        <f>IF([1]廃業を除いた名簿を貼り付ける!AS860=0,"　","○")</f>
        <v>○</v>
      </c>
      <c r="P868" s="24" t="str">
        <f>IF([1]廃業を除いた名簿を貼り付ける!AT860=0,"　","○")</f>
        <v>○</v>
      </c>
      <c r="Q868" s="24" t="str">
        <f>IF([1]廃業を除いた名簿を貼り付ける!AU860=0,"　","○")</f>
        <v>○</v>
      </c>
      <c r="R868" s="24" t="str">
        <f>IF([1]廃業を除いた名簿を貼り付ける!AV860=0,"　","○")</f>
        <v>○</v>
      </c>
      <c r="S868" s="24" t="str">
        <f>IF([1]廃業を除いた名簿を貼り付ける!AW860=0,"　","○")</f>
        <v>○</v>
      </c>
      <c r="T868" s="24" t="str">
        <f>IF([1]廃業を除いた名簿を貼り付ける!AX860=0,"　","○")</f>
        <v>○</v>
      </c>
      <c r="U868" s="24" t="str">
        <f>IF([1]廃業を除いた名簿を貼り付ける!AY860=0,"　","○")</f>
        <v>○</v>
      </c>
      <c r="V868" s="24" t="str">
        <f>IF([1]廃業を除いた名簿を貼り付ける!AZ860=0,"　","○")</f>
        <v>○</v>
      </c>
      <c r="W868" s="24" t="str">
        <f>IF([1]廃業を除いた名簿を貼り付ける!BA860=0,"　","○")</f>
        <v>○</v>
      </c>
      <c r="X868" s="24" t="str">
        <f>IF([1]廃業を除いた名簿を貼り付ける!BB860=0,"　","○")</f>
        <v>○</v>
      </c>
      <c r="Y868" s="24" t="str">
        <f>IF([1]廃業を除いた名簿を貼り付ける!BC860=0,"　","○")</f>
        <v>○</v>
      </c>
    </row>
    <row r="869" spans="1:25" ht="24.75" customHeight="1" x14ac:dyDescent="0.2">
      <c r="A869" s="19" t="s">
        <v>20</v>
      </c>
      <c r="B869" s="25">
        <f>[1]廃業を除いた名簿を貼り付ける!N861</f>
        <v>1703</v>
      </c>
      <c r="C869" s="26" t="s">
        <v>21</v>
      </c>
      <c r="D869" s="22" t="str">
        <f>[1]廃業を除いた名簿を貼り付ける!D861</f>
        <v>新英プラント株式会社</v>
      </c>
      <c r="E869" s="22" t="str">
        <f>IF([1]廃業を除いた名簿を貼り付ける!F861="","",[1]廃業を除いた名簿を貼り付ける!F861)</f>
        <v>代表取締役　助森　一弘</v>
      </c>
      <c r="F869" s="22" t="str">
        <f>[1]廃業を除いた名簿を貼り付ける!H861&amp;[1]廃業を除いた名簿を貼り付ける!I861</f>
        <v>千葉県千葉市花見川区千種町15番地３</v>
      </c>
      <c r="G869" s="23">
        <f>[1]廃業を除いた名簿を貼り付ける!P861</f>
        <v>44741</v>
      </c>
      <c r="H869" s="22" t="str">
        <f>[1]廃業を除いた名簿を貼り付ける!AG861</f>
        <v>新英プラント株式会社</v>
      </c>
      <c r="I869" s="22" t="str">
        <f>[1]廃業を除いた名簿を貼り付ける!AJ861&amp;[1]廃業を除いた名簿を貼り付ける!AK861</f>
        <v>千葉県千葉市花見川区千種町15番地３</v>
      </c>
      <c r="J869" s="22" t="str">
        <f>[1]廃業を除いた名簿を貼り付ける!AL861</f>
        <v>043-257-0105</v>
      </c>
      <c r="K869" s="24" t="str">
        <f>IF([1]廃業を除いた名簿を貼り付ける!AO861=0,"　","○")</f>
        <v>○</v>
      </c>
      <c r="L869" s="24" t="str">
        <f>IF([1]廃業を除いた名簿を貼り付ける!AP861=0,"　","○")</f>
        <v>○</v>
      </c>
      <c r="M869" s="24" t="str">
        <f>IF([1]廃業を除いた名簿を貼り付ける!AQ861=0,"　","○")</f>
        <v>○</v>
      </c>
      <c r="N869" s="24" t="str">
        <f>IF([1]廃業を除いた名簿を貼り付ける!AR861=0,"　","○")</f>
        <v>○</v>
      </c>
      <c r="O869" s="24" t="str">
        <f>IF([1]廃業を除いた名簿を貼り付ける!AS861=0,"　","○")</f>
        <v>○</v>
      </c>
      <c r="P869" s="24" t="str">
        <f>IF([1]廃業を除いた名簿を貼り付ける!AT861=0,"　","○")</f>
        <v>○</v>
      </c>
      <c r="Q869" s="24" t="str">
        <f>IF([1]廃業を除いた名簿を貼り付ける!AU861=0,"　","○")</f>
        <v>○</v>
      </c>
      <c r="R869" s="24" t="str">
        <f>IF([1]廃業を除いた名簿を貼り付ける!AV861=0,"　","○")</f>
        <v>○</v>
      </c>
      <c r="S869" s="24" t="str">
        <f>IF([1]廃業を除いた名簿を貼り付ける!AW861=0,"　","○")</f>
        <v>○</v>
      </c>
      <c r="T869" s="24" t="str">
        <f>IF([1]廃業を除いた名簿を貼り付ける!AX861=0,"　","○")</f>
        <v>○</v>
      </c>
      <c r="U869" s="24" t="str">
        <f>IF([1]廃業を除いた名簿を貼り付ける!AY861=0,"　","○")</f>
        <v>○</v>
      </c>
      <c r="V869" s="24" t="str">
        <f>IF([1]廃業を除いた名簿を貼り付ける!AZ861=0,"　","○")</f>
        <v>○</v>
      </c>
      <c r="W869" s="24" t="str">
        <f>IF([1]廃業を除いた名簿を貼り付ける!BA861=0,"　","○")</f>
        <v>○</v>
      </c>
      <c r="X869" s="24" t="str">
        <f>IF([1]廃業を除いた名簿を貼り付ける!BB861=0,"　","○")</f>
        <v>○</v>
      </c>
      <c r="Y869" s="24" t="str">
        <f>IF([1]廃業を除いた名簿を貼り付ける!BC861=0,"　","○")</f>
        <v>○</v>
      </c>
    </row>
    <row r="870" spans="1:25" ht="24.75" customHeight="1" x14ac:dyDescent="0.2">
      <c r="A870" s="19" t="s">
        <v>20</v>
      </c>
      <c r="B870" s="25">
        <f>[1]廃業を除いた名簿を貼り付ける!N862</f>
        <v>1704</v>
      </c>
      <c r="C870" s="26" t="s">
        <v>21</v>
      </c>
      <c r="D870" s="22" t="str">
        <f>[1]廃業を除いた名簿を貼り付ける!D862</f>
        <v>株式会社平蔵</v>
      </c>
      <c r="E870" s="22" t="str">
        <f>IF([1]廃業を除いた名簿を貼り付ける!F862="","",[1]廃業を除いた名簿を貼り付ける!F862)</f>
        <v>代表取締役　平山　資己</v>
      </c>
      <c r="F870" s="22" t="str">
        <f>[1]廃業を除いた名簿を貼り付ける!H862&amp;[1]廃業を除いた名簿を貼り付ける!I862</f>
        <v>千葉県市川市大町108-1</v>
      </c>
      <c r="G870" s="23">
        <f>[1]廃業を除いた名簿を貼り付ける!P862</f>
        <v>44741</v>
      </c>
      <c r="H870" s="22" t="str">
        <f>[1]廃業を除いた名簿を貼り付ける!AG862</f>
        <v>株式会社平蔵</v>
      </c>
      <c r="I870" s="22" t="str">
        <f>[1]廃業を除いた名簿を貼り付ける!AJ862&amp;[1]廃業を除いた名簿を貼り付ける!AK862</f>
        <v>千葉県市川市大町108-1</v>
      </c>
      <c r="J870" s="22" t="str">
        <f>[1]廃業を除いた名簿を貼り付ける!AL862</f>
        <v>047-712-2724</v>
      </c>
      <c r="K870" s="24" t="str">
        <f>IF([1]廃業を除いた名簿を貼り付ける!AO862=0,"　","○")</f>
        <v>○</v>
      </c>
      <c r="L870" s="24" t="str">
        <f>IF([1]廃業を除いた名簿を貼り付ける!AP862=0,"　","○")</f>
        <v>○</v>
      </c>
      <c r="M870" s="24" t="str">
        <f>IF([1]廃業を除いた名簿を貼り付ける!AQ862=0,"　","○")</f>
        <v>○</v>
      </c>
      <c r="N870" s="24" t="str">
        <f>IF([1]廃業を除いた名簿を貼り付ける!AR862=0,"　","○")</f>
        <v>○</v>
      </c>
      <c r="O870" s="24" t="str">
        <f>IF([1]廃業を除いた名簿を貼り付ける!AS862=0,"　","○")</f>
        <v>○</v>
      </c>
      <c r="P870" s="24" t="str">
        <f>IF([1]廃業を除いた名簿を貼り付ける!AT862=0,"　","○")</f>
        <v>○</v>
      </c>
      <c r="Q870" s="24" t="str">
        <f>IF([1]廃業を除いた名簿を貼り付ける!AU862=0,"　","○")</f>
        <v>○</v>
      </c>
      <c r="R870" s="24" t="str">
        <f>IF([1]廃業を除いた名簿を貼り付ける!AV862=0,"　","○")</f>
        <v>○</v>
      </c>
      <c r="S870" s="24" t="str">
        <f>IF([1]廃業を除いた名簿を貼り付ける!AW862=0,"　","○")</f>
        <v>○</v>
      </c>
      <c r="T870" s="24" t="str">
        <f>IF([1]廃業を除いた名簿を貼り付ける!AX862=0,"　","○")</f>
        <v>○</v>
      </c>
      <c r="U870" s="24" t="str">
        <f>IF([1]廃業を除いた名簿を貼り付ける!AY862=0,"　","○")</f>
        <v>○</v>
      </c>
      <c r="V870" s="24" t="str">
        <f>IF([1]廃業を除いた名簿を貼り付ける!AZ862=0,"　","○")</f>
        <v>○</v>
      </c>
      <c r="W870" s="24" t="str">
        <f>IF([1]廃業を除いた名簿を貼り付ける!BA862=0,"　","○")</f>
        <v>○</v>
      </c>
      <c r="X870" s="24" t="str">
        <f>IF([1]廃業を除いた名簿を貼り付ける!BB862=0,"　","○")</f>
        <v>○</v>
      </c>
      <c r="Y870" s="24" t="str">
        <f>IF([1]廃業を除いた名簿を貼り付ける!BC862=0,"　","○")</f>
        <v>○</v>
      </c>
    </row>
    <row r="871" spans="1:25" ht="24.75" customHeight="1" x14ac:dyDescent="0.2">
      <c r="A871" s="19" t="s">
        <v>20</v>
      </c>
      <c r="B871" s="25">
        <f>[1]廃業を除いた名簿を貼り付ける!N863</f>
        <v>1706</v>
      </c>
      <c r="C871" s="26" t="s">
        <v>21</v>
      </c>
      <c r="D871" s="22" t="str">
        <f>[1]廃業を除いた名簿を貼り付ける!D863</f>
        <v>株式会社ヤヨイテクノ</v>
      </c>
      <c r="E871" s="22" t="str">
        <f>IF([1]廃業を除いた名簿を貼り付ける!F863="","",[1]廃業を除いた名簿を貼り付ける!F863)</f>
        <v>代表取締役　大竹　利昭</v>
      </c>
      <c r="F871" s="22" t="str">
        <f>[1]廃業を除いた名簿を貼り付ける!H863&amp;[1]廃業を除いた名簿を貼り付ける!I863</f>
        <v>栃木県宇都宮市元今泉一丁目20番２号</v>
      </c>
      <c r="G871" s="23">
        <f>[1]廃業を除いた名簿を貼り付ける!P863</f>
        <v>44742</v>
      </c>
      <c r="H871" s="22" t="str">
        <f>[1]廃業を除いた名簿を貼り付ける!AG863</f>
        <v>株式会社ヤヨイテクノ</v>
      </c>
      <c r="I871" s="22" t="str">
        <f>[1]廃業を除いた名簿を貼り付ける!AJ863&amp;[1]廃業を除いた名簿を貼り付ける!AK863</f>
        <v>栃木県宇都宮市元今泉一丁目20番２号</v>
      </c>
      <c r="J871" s="22" t="str">
        <f>[1]廃業を除いた名簿を貼り付ける!AL863</f>
        <v>028-635-6071</v>
      </c>
      <c r="K871" s="24" t="str">
        <f>IF([1]廃業を除いた名簿を貼り付ける!AO863=0,"　","○")</f>
        <v>○</v>
      </c>
      <c r="L871" s="24" t="str">
        <f>IF([1]廃業を除いた名簿を貼り付ける!AP863=0,"　","○")</f>
        <v>○</v>
      </c>
      <c r="M871" s="24" t="str">
        <f>IF([1]廃業を除いた名簿を貼り付ける!AQ863=0,"　","○")</f>
        <v>○</v>
      </c>
      <c r="N871" s="24" t="str">
        <f>IF([1]廃業を除いた名簿を貼り付ける!AR863=0,"　","○")</f>
        <v>○</v>
      </c>
      <c r="O871" s="24" t="str">
        <f>IF([1]廃業を除いた名簿を貼り付ける!AS863=0,"　","○")</f>
        <v>○</v>
      </c>
      <c r="P871" s="24" t="str">
        <f>IF([1]廃業を除いた名簿を貼り付ける!AT863=0,"　","○")</f>
        <v>○</v>
      </c>
      <c r="Q871" s="24" t="str">
        <f>IF([1]廃業を除いた名簿を貼り付ける!AU863=0,"　","○")</f>
        <v>○</v>
      </c>
      <c r="R871" s="24" t="str">
        <f>IF([1]廃業を除いた名簿を貼り付ける!AV863=0,"　","○")</f>
        <v>○</v>
      </c>
      <c r="S871" s="24" t="str">
        <f>IF([1]廃業を除いた名簿を貼り付ける!AW863=0,"　","○")</f>
        <v>○</v>
      </c>
      <c r="T871" s="24" t="str">
        <f>IF([1]廃業を除いた名簿を貼り付ける!AX863=0,"　","○")</f>
        <v>○</v>
      </c>
      <c r="U871" s="24" t="str">
        <f>IF([1]廃業を除いた名簿を貼り付ける!AY863=0,"　","○")</f>
        <v>○</v>
      </c>
      <c r="V871" s="24" t="str">
        <f>IF([1]廃業を除いた名簿を貼り付ける!AZ863=0,"　","○")</f>
        <v>○</v>
      </c>
      <c r="W871" s="24" t="str">
        <f>IF([1]廃業を除いた名簿を貼り付ける!BA863=0,"　","○")</f>
        <v>○</v>
      </c>
      <c r="X871" s="24" t="str">
        <f>IF([1]廃業を除いた名簿を貼り付ける!BB863=0,"　","○")</f>
        <v>○</v>
      </c>
      <c r="Y871" s="24" t="str">
        <f>IF([1]廃業を除いた名簿を貼り付ける!BC863=0,"　","○")</f>
        <v>○</v>
      </c>
    </row>
    <row r="872" spans="1:25" ht="24.75" customHeight="1" x14ac:dyDescent="0.2">
      <c r="A872" s="19" t="s">
        <v>20</v>
      </c>
      <c r="B872" s="25">
        <f>[1]廃業を除いた名簿を貼り付ける!N864</f>
        <v>1707</v>
      </c>
      <c r="C872" s="26" t="s">
        <v>21</v>
      </c>
      <c r="D872" s="22" t="str">
        <f>[1]廃業を除いた名簿を貼り付ける!D864</f>
        <v>株式会社ウィンテック</v>
      </c>
      <c r="E872" s="22" t="str">
        <f>IF([1]廃業を除いた名簿を貼り付ける!F864="","",[1]廃業を除いた名簿を貼り付ける!F864)</f>
        <v>代表取締役　髙倉　裕樹</v>
      </c>
      <c r="F872" s="22" t="str">
        <f>[1]廃業を除いた名簿を貼り付ける!H864&amp;[1]廃業を除いた名簿を貼り付ける!I864</f>
        <v>栃木県宇都宮市石井町3413番地76</v>
      </c>
      <c r="G872" s="23">
        <f>[1]廃業を除いた名簿を貼り付ける!P864</f>
        <v>44742</v>
      </c>
      <c r="H872" s="22" t="str">
        <f>[1]廃業を除いた名簿を貼り付ける!AG864</f>
        <v>株式会社ウィンテック</v>
      </c>
      <c r="I872" s="22" t="str">
        <f>[1]廃業を除いた名簿を貼り付ける!AJ864&amp;[1]廃業を除いた名簿を貼り付ける!AK864</f>
        <v>栃木県宇都宮市石井町3413番地76</v>
      </c>
      <c r="J872" s="22" t="str">
        <f>[1]廃業を除いた名簿を貼り付ける!AL864</f>
        <v>028-601-8460</v>
      </c>
      <c r="K872" s="24" t="str">
        <f>IF([1]廃業を除いた名簿を貼り付ける!AO864=0,"　","○")</f>
        <v>○</v>
      </c>
      <c r="L872" s="24" t="str">
        <f>IF([1]廃業を除いた名簿を貼り付ける!AP864=0,"　","○")</f>
        <v>○</v>
      </c>
      <c r="M872" s="24" t="str">
        <f>IF([1]廃業を除いた名簿を貼り付ける!AQ864=0,"　","○")</f>
        <v>○</v>
      </c>
      <c r="N872" s="24" t="str">
        <f>IF([1]廃業を除いた名簿を貼り付ける!AR864=0,"　","○")</f>
        <v>○</v>
      </c>
      <c r="O872" s="24" t="str">
        <f>IF([1]廃業を除いた名簿を貼り付ける!AS864=0,"　","○")</f>
        <v>○</v>
      </c>
      <c r="P872" s="24" t="str">
        <f>IF([1]廃業を除いた名簿を貼り付ける!AT864=0,"　","○")</f>
        <v>○</v>
      </c>
      <c r="Q872" s="24" t="str">
        <f>IF([1]廃業を除いた名簿を貼り付ける!AU864=0,"　","○")</f>
        <v>○</v>
      </c>
      <c r="R872" s="24" t="str">
        <f>IF([1]廃業を除いた名簿を貼り付ける!AV864=0,"　","○")</f>
        <v>○</v>
      </c>
      <c r="S872" s="24" t="str">
        <f>IF([1]廃業を除いた名簿を貼り付ける!AW864=0,"　","○")</f>
        <v>○</v>
      </c>
      <c r="T872" s="24" t="str">
        <f>IF([1]廃業を除いた名簿を貼り付ける!AX864=0,"　","○")</f>
        <v>○</v>
      </c>
      <c r="U872" s="24" t="str">
        <f>IF([1]廃業を除いた名簿を貼り付ける!AY864=0,"　","○")</f>
        <v>○</v>
      </c>
      <c r="V872" s="24" t="str">
        <f>IF([1]廃業を除いた名簿を貼り付ける!AZ864=0,"　","○")</f>
        <v>○</v>
      </c>
      <c r="W872" s="24" t="str">
        <f>IF([1]廃業を除いた名簿を貼り付ける!BA864=0,"　","○")</f>
        <v>○</v>
      </c>
      <c r="X872" s="24" t="str">
        <f>IF([1]廃業を除いた名簿を貼り付ける!BB864=0,"　","○")</f>
        <v>○</v>
      </c>
      <c r="Y872" s="24" t="str">
        <f>IF([1]廃業を除いた名簿を貼り付ける!BC864=0,"　","○")</f>
        <v>○</v>
      </c>
    </row>
    <row r="873" spans="1:25" ht="24.75" customHeight="1" x14ac:dyDescent="0.2">
      <c r="A873" s="19" t="s">
        <v>20</v>
      </c>
      <c r="B873" s="25">
        <f>[1]廃業を除いた名簿を貼り付ける!N865</f>
        <v>1708</v>
      </c>
      <c r="C873" s="26" t="s">
        <v>21</v>
      </c>
      <c r="D873" s="22" t="str">
        <f>[1]廃業を除いた名簿を貼り付ける!D865</f>
        <v>株式会社菊池空調</v>
      </c>
      <c r="E873" s="22" t="str">
        <f>IF([1]廃業を除いた名簿を貼り付ける!F865="","",[1]廃業を除いた名簿を貼り付ける!F865)</f>
        <v>代表取締役　菊池　出</v>
      </c>
      <c r="F873" s="22" t="str">
        <f>[1]廃業を除いた名簿を貼り付ける!H865&amp;[1]廃業を除いた名簿を貼り付ける!I865</f>
        <v>埼玉県草加市瀬崎二丁目６番18号サラギクビル</v>
      </c>
      <c r="G873" s="23">
        <f>[1]廃業を除いた名簿を貼り付ける!P865</f>
        <v>44746</v>
      </c>
      <c r="H873" s="22" t="str">
        <f>[1]廃業を除いた名簿を貼り付ける!AG865</f>
        <v>株式会社菊池空調</v>
      </c>
      <c r="I873" s="22" t="str">
        <f>[1]廃業を除いた名簿を貼り付ける!AJ865&amp;[1]廃業を除いた名簿を貼り付ける!AK865</f>
        <v>埼玉県草加市瀬崎二丁目６番18号サラギクビル</v>
      </c>
      <c r="J873" s="22" t="str">
        <f>[1]廃業を除いた名簿を貼り付ける!AL865</f>
        <v>048-951-0455</v>
      </c>
      <c r="K873" s="24" t="str">
        <f>IF([1]廃業を除いた名簿を貼り付ける!AO865=0,"　","○")</f>
        <v>○</v>
      </c>
      <c r="L873" s="24" t="str">
        <f>IF([1]廃業を除いた名簿を貼り付ける!AP865=0,"　","○")</f>
        <v>○</v>
      </c>
      <c r="M873" s="24" t="str">
        <f>IF([1]廃業を除いた名簿を貼り付ける!AQ865=0,"　","○")</f>
        <v>○</v>
      </c>
      <c r="N873" s="24" t="str">
        <f>IF([1]廃業を除いた名簿を貼り付ける!AR865=0,"　","○")</f>
        <v>○</v>
      </c>
      <c r="O873" s="24" t="str">
        <f>IF([1]廃業を除いた名簿を貼り付ける!AS865=0,"　","○")</f>
        <v>○</v>
      </c>
      <c r="P873" s="24" t="str">
        <f>IF([1]廃業を除いた名簿を貼り付ける!AT865=0,"　","○")</f>
        <v>○</v>
      </c>
      <c r="Q873" s="24" t="str">
        <f>IF([1]廃業を除いた名簿を貼り付ける!AU865=0,"　","○")</f>
        <v>○</v>
      </c>
      <c r="R873" s="24" t="str">
        <f>IF([1]廃業を除いた名簿を貼り付ける!AV865=0,"　","○")</f>
        <v>○</v>
      </c>
      <c r="S873" s="24" t="str">
        <f>IF([1]廃業を除いた名簿を貼り付ける!AW865=0,"　","○")</f>
        <v>○</v>
      </c>
      <c r="T873" s="24" t="str">
        <f>IF([1]廃業を除いた名簿を貼り付ける!AX865=0,"　","○")</f>
        <v>○</v>
      </c>
      <c r="U873" s="24" t="str">
        <f>IF([1]廃業を除いた名簿を貼り付ける!AY865=0,"　","○")</f>
        <v>○</v>
      </c>
      <c r="V873" s="24" t="str">
        <f>IF([1]廃業を除いた名簿を貼り付ける!AZ865=0,"　","○")</f>
        <v>○</v>
      </c>
      <c r="W873" s="24" t="str">
        <f>IF([1]廃業を除いた名簿を貼り付ける!BA865=0,"　","○")</f>
        <v>○</v>
      </c>
      <c r="X873" s="24" t="str">
        <f>IF([1]廃業を除いた名簿を貼り付ける!BB865=0,"　","○")</f>
        <v>○</v>
      </c>
      <c r="Y873" s="24" t="str">
        <f>IF([1]廃業を除いた名簿を貼り付ける!BC865=0,"　","○")</f>
        <v>○</v>
      </c>
    </row>
    <row r="874" spans="1:25" ht="24.75" customHeight="1" x14ac:dyDescent="0.2">
      <c r="A874" s="19" t="s">
        <v>20</v>
      </c>
      <c r="B874" s="25">
        <f>[1]廃業を除いた名簿を貼り付ける!N866</f>
        <v>1709</v>
      </c>
      <c r="C874" s="26" t="s">
        <v>21</v>
      </c>
      <c r="D874" s="22" t="str">
        <f>[1]廃業を除いた名簿を貼り付ける!D866</f>
        <v>菱信工業株式会社</v>
      </c>
      <c r="E874" s="22" t="str">
        <f>IF([1]廃業を除いた名簿を貼り付ける!F866="","",[1]廃業を除いた名簿を貼り付ける!F866)</f>
        <v>代表取締役　池上　裕介</v>
      </c>
      <c r="F874" s="22" t="str">
        <f>[1]廃業を除いた名簿を貼り付ける!H866&amp;[1]廃業を除いた名簿を貼り付ける!I866</f>
        <v>愛知県名古屋市中村区名駅三丁目28番12号大名古屋ビルヂング18階1805区</v>
      </c>
      <c r="G874" s="23">
        <f>[1]廃業を除いた名簿を貼り付ける!P866</f>
        <v>44746</v>
      </c>
      <c r="H874" s="22" t="str">
        <f>[1]廃業を除いた名簿を貼り付ける!AG866</f>
        <v>菱信工業株式会社　中部支社</v>
      </c>
      <c r="I874" s="22" t="str">
        <f>[1]廃業を除いた名簿を貼り付ける!AJ866&amp;[1]廃業を除いた名簿を貼り付ける!AK866</f>
        <v>愛知県名古屋市西区十方町10番地</v>
      </c>
      <c r="J874" s="22" t="str">
        <f>[1]廃業を除いた名簿を貼り付ける!AL866</f>
        <v>052-509-5100</v>
      </c>
      <c r="K874" s="24" t="str">
        <f>IF([1]廃業を除いた名簿を貼り付ける!AO866=0,"　","○")</f>
        <v>○</v>
      </c>
      <c r="L874" s="24" t="str">
        <f>IF([1]廃業を除いた名簿を貼り付ける!AP866=0,"　","○")</f>
        <v>○</v>
      </c>
      <c r="M874" s="24" t="str">
        <f>IF([1]廃業を除いた名簿を貼り付ける!AQ866=0,"　","○")</f>
        <v>○</v>
      </c>
      <c r="N874" s="24" t="str">
        <f>IF([1]廃業を除いた名簿を貼り付ける!AR866=0,"　","○")</f>
        <v>○</v>
      </c>
      <c r="O874" s="24" t="str">
        <f>IF([1]廃業を除いた名簿を貼り付ける!AS866=0,"　","○")</f>
        <v>○</v>
      </c>
      <c r="P874" s="24" t="str">
        <f>IF([1]廃業を除いた名簿を貼り付ける!AT866=0,"　","○")</f>
        <v>○</v>
      </c>
      <c r="Q874" s="24" t="str">
        <f>IF([1]廃業を除いた名簿を貼り付ける!AU866=0,"　","○")</f>
        <v>○</v>
      </c>
      <c r="R874" s="24" t="str">
        <f>IF([1]廃業を除いた名簿を貼り付ける!AV866=0,"　","○")</f>
        <v>○</v>
      </c>
      <c r="S874" s="24" t="str">
        <f>IF([1]廃業を除いた名簿を貼り付ける!AW866=0,"　","○")</f>
        <v>○</v>
      </c>
      <c r="T874" s="24" t="str">
        <f>IF([1]廃業を除いた名簿を貼り付ける!AX866=0,"　","○")</f>
        <v>○</v>
      </c>
      <c r="U874" s="24" t="str">
        <f>IF([1]廃業を除いた名簿を貼り付ける!AY866=0,"　","○")</f>
        <v>○</v>
      </c>
      <c r="V874" s="24" t="str">
        <f>IF([1]廃業を除いた名簿を貼り付ける!AZ866=0,"　","○")</f>
        <v>○</v>
      </c>
      <c r="W874" s="24" t="str">
        <f>IF([1]廃業を除いた名簿を貼り付ける!BA866=0,"　","○")</f>
        <v>○</v>
      </c>
      <c r="X874" s="24" t="str">
        <f>IF([1]廃業を除いた名簿を貼り付ける!BB866=0,"　","○")</f>
        <v>○</v>
      </c>
      <c r="Y874" s="24" t="str">
        <f>IF([1]廃業を除いた名簿を貼り付ける!BC866=0,"　","○")</f>
        <v>○</v>
      </c>
    </row>
    <row r="875" spans="1:25" ht="24.75" customHeight="1" x14ac:dyDescent="0.2">
      <c r="A875" s="19" t="s">
        <v>20</v>
      </c>
      <c r="B875" s="25">
        <f>[1]廃業を除いた名簿を貼り付ける!N867</f>
        <v>1709</v>
      </c>
      <c r="C875" s="26" t="s">
        <v>21</v>
      </c>
      <c r="D875" s="22" t="str">
        <f>[1]廃業を除いた名簿を貼り付ける!D867</f>
        <v>菱信工業株式会社</v>
      </c>
      <c r="E875" s="22" t="str">
        <f>IF([1]廃業を除いた名簿を貼り付ける!F867="","",[1]廃業を除いた名簿を貼り付ける!F867)</f>
        <v>代表取締役　池上　裕介</v>
      </c>
      <c r="F875" s="22" t="str">
        <f>[1]廃業を除いた名簿を貼り付ける!H867&amp;[1]廃業を除いた名簿を貼り付ける!I867</f>
        <v>愛知県名古屋市中村区名駅三丁目28番12号大名古屋ビルヂング18階1805区</v>
      </c>
      <c r="G875" s="23">
        <f>[1]廃業を除いた名簿を貼り付ける!P867</f>
        <v>44746</v>
      </c>
      <c r="H875" s="22" t="str">
        <f>[1]廃業を除いた名簿を貼り付ける!AG867</f>
        <v>菱信工業株式会社　東京営業所</v>
      </c>
      <c r="I875" s="22" t="str">
        <f>[1]廃業を除いた名簿を貼り付ける!AJ867&amp;[1]廃業を除いた名簿を貼り付ける!AK867</f>
        <v>東京都板橋区高島平９丁目24-８第二巴ビル102号</v>
      </c>
      <c r="J875" s="22" t="str">
        <f>[1]廃業を除いた名簿を貼り付ける!AL867</f>
        <v>03-3932-0258</v>
      </c>
      <c r="K875" s="24" t="str">
        <f>IF([1]廃業を除いた名簿を貼り付ける!AO867=0,"　","○")</f>
        <v>○</v>
      </c>
      <c r="L875" s="24" t="str">
        <f>IF([1]廃業を除いた名簿を貼り付ける!AP867=0,"　","○")</f>
        <v>○</v>
      </c>
      <c r="M875" s="24" t="str">
        <f>IF([1]廃業を除いた名簿を貼り付ける!AQ867=0,"　","○")</f>
        <v>○</v>
      </c>
      <c r="N875" s="24" t="str">
        <f>IF([1]廃業を除いた名簿を貼り付ける!AR867=0,"　","○")</f>
        <v>○</v>
      </c>
      <c r="O875" s="24" t="str">
        <f>IF([1]廃業を除いた名簿を貼り付ける!AS867=0,"　","○")</f>
        <v>○</v>
      </c>
      <c r="P875" s="24" t="str">
        <f>IF([1]廃業を除いた名簿を貼り付ける!AT867=0,"　","○")</f>
        <v>○</v>
      </c>
      <c r="Q875" s="24" t="str">
        <f>IF([1]廃業を除いた名簿を貼り付ける!AU867=0,"　","○")</f>
        <v>○</v>
      </c>
      <c r="R875" s="24" t="str">
        <f>IF([1]廃業を除いた名簿を貼り付ける!AV867=0,"　","○")</f>
        <v>○</v>
      </c>
      <c r="S875" s="24" t="str">
        <f>IF([1]廃業を除いた名簿を貼り付ける!AW867=0,"　","○")</f>
        <v>○</v>
      </c>
      <c r="T875" s="24" t="str">
        <f>IF([1]廃業を除いた名簿を貼り付ける!AX867=0,"　","○")</f>
        <v>○</v>
      </c>
      <c r="U875" s="24" t="str">
        <f>IF([1]廃業を除いた名簿を貼り付ける!AY867=0,"　","○")</f>
        <v>○</v>
      </c>
      <c r="V875" s="24" t="str">
        <f>IF([1]廃業を除いた名簿を貼り付ける!AZ867=0,"　","○")</f>
        <v>○</v>
      </c>
      <c r="W875" s="24" t="str">
        <f>IF([1]廃業を除いた名簿を貼り付ける!BA867=0,"　","○")</f>
        <v>○</v>
      </c>
      <c r="X875" s="24" t="str">
        <f>IF([1]廃業を除いた名簿を貼り付ける!BB867=0,"　","○")</f>
        <v>○</v>
      </c>
      <c r="Y875" s="24" t="str">
        <f>IF([1]廃業を除いた名簿を貼り付ける!BC867=0,"　","○")</f>
        <v>○</v>
      </c>
    </row>
    <row r="876" spans="1:25" ht="24.75" customHeight="1" x14ac:dyDescent="0.2">
      <c r="A876" s="19" t="s">
        <v>20</v>
      </c>
      <c r="B876" s="25">
        <f>[1]廃業を除いた名簿を貼り付ける!N868</f>
        <v>1710</v>
      </c>
      <c r="C876" s="26" t="s">
        <v>21</v>
      </c>
      <c r="D876" s="22" t="str">
        <f>[1]廃業を除いた名簿を貼り付ける!D868</f>
        <v>株式会社明治ガステック</v>
      </c>
      <c r="E876" s="22" t="str">
        <f>IF([1]廃業を除いた名簿を貼り付ける!F868="","",[1]廃業を除いた名簿を貼り付ける!F868)</f>
        <v>代表取締役　菊池　修一郎</v>
      </c>
      <c r="F876" s="22" t="str">
        <f>[1]廃業を除いた名簿を貼り付ける!H868&amp;[1]廃業を除いた名簿を貼り付ける!I868</f>
        <v>茨城県水戸市柵町二丁目９番12号</v>
      </c>
      <c r="G876" s="23">
        <f>[1]廃業を除いた名簿を貼り付ける!P868</f>
        <v>44746</v>
      </c>
      <c r="H876" s="22" t="str">
        <f>[1]廃業を除いた名簿を貼り付ける!AG868</f>
        <v>株式会社明治ガステック</v>
      </c>
      <c r="I876" s="22" t="str">
        <f>[1]廃業を除いた名簿を貼り付ける!AJ868&amp;[1]廃業を除いた名簿を貼り付ける!AK868</f>
        <v>茨城県水戸市柵町二丁目９番12号</v>
      </c>
      <c r="J876" s="22" t="str">
        <f>[1]廃業を除いた名簿を貼り付ける!AL868</f>
        <v>029-221-7446</v>
      </c>
      <c r="K876" s="24" t="str">
        <f>IF([1]廃業を除いた名簿を貼り付ける!AO868=0,"　","○")</f>
        <v>○</v>
      </c>
      <c r="L876" s="24" t="str">
        <f>IF([1]廃業を除いた名簿を貼り付ける!AP868=0,"　","○")</f>
        <v>○</v>
      </c>
      <c r="M876" s="24" t="str">
        <f>IF([1]廃業を除いた名簿を貼り付ける!AQ868=0,"　","○")</f>
        <v>○</v>
      </c>
      <c r="N876" s="24" t="str">
        <f>IF([1]廃業を除いた名簿を貼り付ける!AR868=0,"　","○")</f>
        <v>○</v>
      </c>
      <c r="O876" s="24" t="str">
        <f>IF([1]廃業を除いた名簿を貼り付ける!AS868=0,"　","○")</f>
        <v>○</v>
      </c>
      <c r="P876" s="24" t="str">
        <f>IF([1]廃業を除いた名簿を貼り付ける!AT868=0,"　","○")</f>
        <v>○</v>
      </c>
      <c r="Q876" s="24" t="str">
        <f>IF([1]廃業を除いた名簿を貼り付ける!AU868=0,"　","○")</f>
        <v>○</v>
      </c>
      <c r="R876" s="24" t="str">
        <f>IF([1]廃業を除いた名簿を貼り付ける!AV868=0,"　","○")</f>
        <v>○</v>
      </c>
      <c r="S876" s="24" t="str">
        <f>IF([1]廃業を除いた名簿を貼り付ける!AW868=0,"　","○")</f>
        <v>○</v>
      </c>
      <c r="T876" s="24" t="str">
        <f>IF([1]廃業を除いた名簿を貼り付ける!AX868=0,"　","○")</f>
        <v>○</v>
      </c>
      <c r="U876" s="24" t="str">
        <f>IF([1]廃業を除いた名簿を貼り付ける!AY868=0,"　","○")</f>
        <v>○</v>
      </c>
      <c r="V876" s="24" t="str">
        <f>IF([1]廃業を除いた名簿を貼り付ける!AZ868=0,"　","○")</f>
        <v>○</v>
      </c>
      <c r="W876" s="24" t="str">
        <f>IF([1]廃業を除いた名簿を貼り付ける!BA868=0,"　","○")</f>
        <v>○</v>
      </c>
      <c r="X876" s="24" t="str">
        <f>IF([1]廃業を除いた名簿を貼り付ける!BB868=0,"　","○")</f>
        <v>○</v>
      </c>
      <c r="Y876" s="24" t="str">
        <f>IF([1]廃業を除いた名簿を貼り付ける!BC868=0,"　","○")</f>
        <v>○</v>
      </c>
    </row>
    <row r="877" spans="1:25" ht="24.75" customHeight="1" x14ac:dyDescent="0.2">
      <c r="A877" s="19" t="s">
        <v>20</v>
      </c>
      <c r="B877" s="25">
        <f>[1]廃業を除いた名簿を貼り付ける!N869</f>
        <v>1711</v>
      </c>
      <c r="C877" s="26" t="s">
        <v>21</v>
      </c>
      <c r="D877" s="22" t="str">
        <f>[1]廃業を除いた名簿を貼り付ける!D869</f>
        <v>株式会社エフ・シー・メンテナンス</v>
      </c>
      <c r="E877" s="22" t="str">
        <f>IF([1]廃業を除いた名簿を貼り付ける!F869="","",[1]廃業を除いた名簿を貼り付ける!F869)</f>
        <v>代表取締役　深谷　昌之</v>
      </c>
      <c r="F877" s="22" t="str">
        <f>[1]廃業を除いた名簿を貼り付ける!H869&amp;[1]廃業を除いた名簿を貼り付ける!I869</f>
        <v>東京都板橋区蓮根二丁目6番13-405号</v>
      </c>
      <c r="G877" s="23">
        <f>[1]廃業を除いた名簿を貼り付ける!P869</f>
        <v>44749</v>
      </c>
      <c r="H877" s="22" t="str">
        <f>[1]廃業を除いた名簿を貼り付ける!AG869</f>
        <v>株式会社エフ・シー・メンテナンス</v>
      </c>
      <c r="I877" s="22" t="str">
        <f>[1]廃業を除いた名簿を貼り付ける!AJ869&amp;[1]廃業を除いた名簿を貼り付ける!AK869</f>
        <v>東京都板橋区蓮根二丁目6番13-405号</v>
      </c>
      <c r="J877" s="22" t="str">
        <f>[1]廃業を除いた名簿を貼り付ける!AL869</f>
        <v>090-4386-2069</v>
      </c>
      <c r="K877" s="24" t="str">
        <f>IF([1]廃業を除いた名簿を貼り付ける!AO869=0,"　","○")</f>
        <v>○</v>
      </c>
      <c r="L877" s="24" t="str">
        <f>IF([1]廃業を除いた名簿を貼り付ける!AP869=0,"　","○")</f>
        <v>○</v>
      </c>
      <c r="M877" s="24" t="str">
        <f>IF([1]廃業を除いた名簿を貼り付ける!AQ869=0,"　","○")</f>
        <v>○</v>
      </c>
      <c r="N877" s="24" t="str">
        <f>IF([1]廃業を除いた名簿を貼り付ける!AR869=0,"　","○")</f>
        <v>○</v>
      </c>
      <c r="O877" s="24" t="str">
        <f>IF([1]廃業を除いた名簿を貼り付ける!AS869=0,"　","○")</f>
        <v>○</v>
      </c>
      <c r="P877" s="24" t="str">
        <f>IF([1]廃業を除いた名簿を貼り付ける!AT869=0,"　","○")</f>
        <v>○</v>
      </c>
      <c r="Q877" s="24" t="str">
        <f>IF([1]廃業を除いた名簿を貼り付ける!AU869=0,"　","○")</f>
        <v>○</v>
      </c>
      <c r="R877" s="24" t="str">
        <f>IF([1]廃業を除いた名簿を貼り付ける!AV869=0,"　","○")</f>
        <v>○</v>
      </c>
      <c r="S877" s="24" t="str">
        <f>IF([1]廃業を除いた名簿を貼り付ける!AW869=0,"　","○")</f>
        <v>○</v>
      </c>
      <c r="T877" s="24" t="str">
        <f>IF([1]廃業を除いた名簿を貼り付ける!AX869=0,"　","○")</f>
        <v>○</v>
      </c>
      <c r="U877" s="24" t="str">
        <f>IF([1]廃業を除いた名簿を貼り付ける!AY869=0,"　","○")</f>
        <v>○</v>
      </c>
      <c r="V877" s="24" t="str">
        <f>IF([1]廃業を除いた名簿を貼り付ける!AZ869=0,"　","○")</f>
        <v>○</v>
      </c>
      <c r="W877" s="24" t="str">
        <f>IF([1]廃業を除いた名簿を貼り付ける!BA869=0,"　","○")</f>
        <v>○</v>
      </c>
      <c r="X877" s="24" t="str">
        <f>IF([1]廃業を除いた名簿を貼り付ける!BB869=0,"　","○")</f>
        <v>○</v>
      </c>
      <c r="Y877" s="24" t="str">
        <f>IF([1]廃業を除いた名簿を貼り付ける!BC869=0,"　","○")</f>
        <v>○</v>
      </c>
    </row>
    <row r="878" spans="1:25" ht="24.75" customHeight="1" x14ac:dyDescent="0.2">
      <c r="A878" s="19" t="s">
        <v>20</v>
      </c>
      <c r="B878" s="25">
        <f>[1]廃業を除いた名簿を貼り付ける!N870</f>
        <v>1712</v>
      </c>
      <c r="C878" s="26" t="s">
        <v>21</v>
      </c>
      <c r="D878" s="22" t="str">
        <f>[1]廃業を除いた名簿を貼り付ける!D870</f>
        <v>有限会社神栄設備</v>
      </c>
      <c r="E878" s="22" t="str">
        <f>IF([1]廃業を除いた名簿を貼り付ける!F870="","",[1]廃業を除いた名簿を貼り付ける!F870)</f>
        <v>代表取締役　杉田　真人</v>
      </c>
      <c r="F878" s="22" t="str">
        <f>[1]廃業を除いた名簿を貼り付ける!H870&amp;[1]廃業を除いた名簿を貼り付ける!I870</f>
        <v>京都府八幡市男山泉３番地21</v>
      </c>
      <c r="G878" s="23">
        <f>[1]廃業を除いた名簿を貼り付ける!P870</f>
        <v>44749</v>
      </c>
      <c r="H878" s="22" t="str">
        <f>[1]廃業を除いた名簿を貼り付ける!AG870</f>
        <v>有限会社神栄設備</v>
      </c>
      <c r="I878" s="22" t="str">
        <f>[1]廃業を除いた名簿を貼り付ける!AJ870&amp;[1]廃業を除いた名簿を貼り付ける!AK870</f>
        <v>京都府八幡市男山泉３番地21</v>
      </c>
      <c r="J878" s="22" t="str">
        <f>[1]廃業を除いた名簿を貼り付ける!AL870</f>
        <v>075-972-0073</v>
      </c>
      <c r="K878" s="24" t="str">
        <f>IF([1]廃業を除いた名簿を貼り付ける!AO870=0,"　","○")</f>
        <v>○</v>
      </c>
      <c r="L878" s="24" t="str">
        <f>IF([1]廃業を除いた名簿を貼り付ける!AP870=0,"　","○")</f>
        <v>○</v>
      </c>
      <c r="M878" s="24" t="str">
        <f>IF([1]廃業を除いた名簿を貼り付ける!AQ870=0,"　","○")</f>
        <v>○</v>
      </c>
      <c r="N878" s="24" t="str">
        <f>IF([1]廃業を除いた名簿を貼り付ける!AR870=0,"　","○")</f>
        <v>○</v>
      </c>
      <c r="O878" s="24" t="str">
        <f>IF([1]廃業を除いた名簿を貼り付ける!AS870=0,"　","○")</f>
        <v>○</v>
      </c>
      <c r="P878" s="24" t="str">
        <f>IF([1]廃業を除いた名簿を貼り付ける!AT870=0,"　","○")</f>
        <v>○</v>
      </c>
      <c r="Q878" s="24" t="str">
        <f>IF([1]廃業を除いた名簿を貼り付ける!AU870=0,"　","○")</f>
        <v>○</v>
      </c>
      <c r="R878" s="24" t="str">
        <f>IF([1]廃業を除いた名簿を貼り付ける!AV870=0,"　","○")</f>
        <v>○</v>
      </c>
      <c r="S878" s="24" t="str">
        <f>IF([1]廃業を除いた名簿を貼り付ける!AW870=0,"　","○")</f>
        <v>○</v>
      </c>
      <c r="T878" s="24" t="str">
        <f>IF([1]廃業を除いた名簿を貼り付ける!AX870=0,"　","○")</f>
        <v>○</v>
      </c>
      <c r="U878" s="24" t="str">
        <f>IF([1]廃業を除いた名簿を貼り付ける!AY870=0,"　","○")</f>
        <v>○</v>
      </c>
      <c r="V878" s="24" t="str">
        <f>IF([1]廃業を除いた名簿を貼り付ける!AZ870=0,"　","○")</f>
        <v>○</v>
      </c>
      <c r="W878" s="24" t="str">
        <f>IF([1]廃業を除いた名簿を貼り付ける!BA870=0,"　","○")</f>
        <v>○</v>
      </c>
      <c r="X878" s="24" t="str">
        <f>IF([1]廃業を除いた名簿を貼り付ける!BB870=0,"　","○")</f>
        <v>○</v>
      </c>
      <c r="Y878" s="24" t="str">
        <f>IF([1]廃業を除いた名簿を貼り付ける!BC870=0,"　","○")</f>
        <v>○</v>
      </c>
    </row>
    <row r="879" spans="1:25" ht="24.75" customHeight="1" x14ac:dyDescent="0.2">
      <c r="A879" s="19" t="s">
        <v>20</v>
      </c>
      <c r="B879" s="25">
        <f>[1]廃業を除いた名簿を貼り付ける!N871</f>
        <v>1713</v>
      </c>
      <c r="C879" s="26" t="s">
        <v>21</v>
      </c>
      <c r="D879" s="22" t="str">
        <f>[1]廃業を除いた名簿を貼り付ける!D871</f>
        <v>株式会社東洋</v>
      </c>
      <c r="E879" s="22" t="str">
        <f>IF([1]廃業を除いた名簿を貼り付ける!F871="","",[1]廃業を除いた名簿を貼り付ける!F871)</f>
        <v>代表取締役　村上　久</v>
      </c>
      <c r="F879" s="22" t="str">
        <f>[1]廃業を除いた名簿を貼り付ける!H871&amp;[1]廃業を除いた名簿を貼り付ける!I871</f>
        <v>東京都多摩市聖ケ丘一丁目28番地24</v>
      </c>
      <c r="G879" s="23">
        <f>[1]廃業を除いた名簿を貼り付ける!P871</f>
        <v>44761</v>
      </c>
      <c r="H879" s="22" t="str">
        <f>[1]廃業を除いた名簿を貼り付ける!AG871</f>
        <v>株式会社東洋</v>
      </c>
      <c r="I879" s="22" t="str">
        <f>[1]廃業を除いた名簿を貼り付ける!AJ871&amp;[1]廃業を除いた名簿を貼り付ける!AK871</f>
        <v>東京都多摩市聖ケ丘一丁目28番地24</v>
      </c>
      <c r="J879" s="22" t="str">
        <f>[1]廃業を除いた名簿を貼り付ける!AL871</f>
        <v>042-376-0005</v>
      </c>
      <c r="K879" s="24" t="str">
        <f>IF([1]廃業を除いた名簿を貼り付ける!AO871=0,"　","○")</f>
        <v>○</v>
      </c>
      <c r="L879" s="24" t="str">
        <f>IF([1]廃業を除いた名簿を貼り付ける!AP871=0,"　","○")</f>
        <v>○</v>
      </c>
      <c r="M879" s="24" t="str">
        <f>IF([1]廃業を除いた名簿を貼り付ける!AQ871=0,"　","○")</f>
        <v>○</v>
      </c>
      <c r="N879" s="24" t="str">
        <f>IF([1]廃業を除いた名簿を貼り付ける!AR871=0,"　","○")</f>
        <v>○</v>
      </c>
      <c r="O879" s="24" t="str">
        <f>IF([1]廃業を除いた名簿を貼り付ける!AS871=0,"　","○")</f>
        <v>○</v>
      </c>
      <c r="P879" s="24" t="str">
        <f>IF([1]廃業を除いた名簿を貼り付ける!AT871=0,"　","○")</f>
        <v>○</v>
      </c>
      <c r="Q879" s="24" t="str">
        <f>IF([1]廃業を除いた名簿を貼り付ける!AU871=0,"　","○")</f>
        <v>○</v>
      </c>
      <c r="R879" s="24" t="str">
        <f>IF([1]廃業を除いた名簿を貼り付ける!AV871=0,"　","○")</f>
        <v>○</v>
      </c>
      <c r="S879" s="24" t="str">
        <f>IF([1]廃業を除いた名簿を貼り付ける!AW871=0,"　","○")</f>
        <v>○</v>
      </c>
      <c r="T879" s="24" t="str">
        <f>IF([1]廃業を除いた名簿を貼り付ける!AX871=0,"　","○")</f>
        <v>○</v>
      </c>
      <c r="U879" s="24" t="str">
        <f>IF([1]廃業を除いた名簿を貼り付ける!AY871=0,"　","○")</f>
        <v>○</v>
      </c>
      <c r="V879" s="24" t="str">
        <f>IF([1]廃業を除いた名簿を貼り付ける!AZ871=0,"　","○")</f>
        <v>○</v>
      </c>
      <c r="W879" s="24" t="str">
        <f>IF([1]廃業を除いた名簿を貼り付ける!BA871=0,"　","○")</f>
        <v>○</v>
      </c>
      <c r="X879" s="24" t="str">
        <f>IF([1]廃業を除いた名簿を貼り付ける!BB871=0,"　","○")</f>
        <v>○</v>
      </c>
      <c r="Y879" s="24" t="str">
        <f>IF([1]廃業を除いた名簿を貼り付ける!BC871=0,"　","○")</f>
        <v>○</v>
      </c>
    </row>
    <row r="880" spans="1:25" ht="24.75" customHeight="1" x14ac:dyDescent="0.2">
      <c r="A880" s="19" t="s">
        <v>20</v>
      </c>
      <c r="B880" s="25">
        <f>[1]廃業を除いた名簿を貼り付ける!N872</f>
        <v>1715</v>
      </c>
      <c r="C880" s="26" t="s">
        <v>21</v>
      </c>
      <c r="D880" s="22" t="str">
        <f>[1]廃業を除いた名簿を貼り付ける!D872</f>
        <v>冷熱システムサービス合同会社</v>
      </c>
      <c r="E880" s="22" t="str">
        <f>IF([1]廃業を除いた名簿を貼り付ける!F872="","",[1]廃業を除いた名簿を貼り付ける!F872)</f>
        <v>代表社員　岩井　章雅</v>
      </c>
      <c r="F880" s="22" t="str">
        <f>[1]廃業を除いた名簿を貼り付ける!H872&amp;[1]廃業を除いた名簿を貼り付ける!I872</f>
        <v>茨城県坂東市逆井3681番地１</v>
      </c>
      <c r="G880" s="23">
        <f>[1]廃業を除いた名簿を貼り付ける!P872</f>
        <v>44760</v>
      </c>
      <c r="H880" s="22" t="str">
        <f>[1]廃業を除いた名簿を貼り付ける!AG872</f>
        <v>冷熱システムサービス合同会社</v>
      </c>
      <c r="I880" s="22" t="str">
        <f>[1]廃業を除いた名簿を貼り付ける!AJ872&amp;[1]廃業を除いた名簿を貼り付ける!AK872</f>
        <v>茨城県坂東市逆井3681番地１</v>
      </c>
      <c r="J880" s="22" t="str">
        <f>[1]廃業を除いた名簿を貼り付ける!AL872</f>
        <v>0280-23-6227</v>
      </c>
      <c r="K880" s="24" t="str">
        <f>IF([1]廃業を除いた名簿を貼り付ける!AO872=0,"　","○")</f>
        <v>○</v>
      </c>
      <c r="L880" s="24" t="str">
        <f>IF([1]廃業を除いた名簿を貼り付ける!AP872=0,"　","○")</f>
        <v>○</v>
      </c>
      <c r="M880" s="24" t="str">
        <f>IF([1]廃業を除いた名簿を貼り付ける!AQ872=0,"　","○")</f>
        <v>○</v>
      </c>
      <c r="N880" s="24" t="str">
        <f>IF([1]廃業を除いた名簿を貼り付ける!AR872=0,"　","○")</f>
        <v>○</v>
      </c>
      <c r="O880" s="24" t="str">
        <f>IF([1]廃業を除いた名簿を貼り付ける!AS872=0,"　","○")</f>
        <v>○</v>
      </c>
      <c r="P880" s="24" t="str">
        <f>IF([1]廃業を除いた名簿を貼り付ける!AT872=0,"　","○")</f>
        <v>○</v>
      </c>
      <c r="Q880" s="24" t="str">
        <f>IF([1]廃業を除いた名簿を貼り付ける!AU872=0,"　","○")</f>
        <v>○</v>
      </c>
      <c r="R880" s="24" t="str">
        <f>IF([1]廃業を除いた名簿を貼り付ける!AV872=0,"　","○")</f>
        <v>○</v>
      </c>
      <c r="S880" s="24" t="str">
        <f>IF([1]廃業を除いた名簿を貼り付ける!AW872=0,"　","○")</f>
        <v>○</v>
      </c>
      <c r="T880" s="24" t="str">
        <f>IF([1]廃業を除いた名簿を貼り付ける!AX872=0,"　","○")</f>
        <v>○</v>
      </c>
      <c r="U880" s="24" t="str">
        <f>IF([1]廃業を除いた名簿を貼り付ける!AY872=0,"　","○")</f>
        <v>○</v>
      </c>
      <c r="V880" s="24" t="str">
        <f>IF([1]廃業を除いた名簿を貼り付ける!AZ872=0,"　","○")</f>
        <v>○</v>
      </c>
      <c r="W880" s="24" t="str">
        <f>IF([1]廃業を除いた名簿を貼り付ける!BA872=0,"　","○")</f>
        <v>○</v>
      </c>
      <c r="X880" s="24" t="str">
        <f>IF([1]廃業を除いた名簿を貼り付ける!BB872=0,"　","○")</f>
        <v>○</v>
      </c>
      <c r="Y880" s="24" t="str">
        <f>IF([1]廃業を除いた名簿を貼り付ける!BC872=0,"　","○")</f>
        <v>○</v>
      </c>
    </row>
    <row r="881" spans="1:25" ht="24.75" customHeight="1" x14ac:dyDescent="0.2">
      <c r="A881" s="19" t="s">
        <v>20</v>
      </c>
      <c r="B881" s="25">
        <f>[1]廃業を除いた名簿を貼り付ける!N873</f>
        <v>1716</v>
      </c>
      <c r="C881" s="26" t="s">
        <v>21</v>
      </c>
      <c r="D881" s="22" t="str">
        <f>[1]廃業を除いた名簿を貼り付ける!D873</f>
        <v>有限会社宇都宮冷凍工業所</v>
      </c>
      <c r="E881" s="22" t="str">
        <f>IF([1]廃業を除いた名簿を貼り付ける!F873="","",[1]廃業を除いた名簿を貼り付ける!F873)</f>
        <v>代表取締役　篠部　昭宏</v>
      </c>
      <c r="F881" s="22" t="str">
        <f>[1]廃業を除いた名簿を貼り付ける!H873&amp;[1]廃業を除いた名簿を貼り付ける!I873</f>
        <v>栃木県宇都宮市上大塚町133番地21</v>
      </c>
      <c r="G881" s="23">
        <f>[1]廃業を除いた名簿を貼り付ける!P873</f>
        <v>44768</v>
      </c>
      <c r="H881" s="22" t="str">
        <f>[1]廃業を除いた名簿を貼り付ける!AG873</f>
        <v>有限会社宇都宮冷凍工業所　真岡営業所</v>
      </c>
      <c r="I881" s="22" t="str">
        <f>[1]廃業を除いた名簿を貼り付ける!AJ873&amp;[1]廃業を除いた名簿を貼り付ける!AK873</f>
        <v>栃木県真岡市下鷺谷6-1</v>
      </c>
      <c r="J881" s="22" t="str">
        <f>[1]廃業を除いた名簿を貼り付ける!AL873</f>
        <v>0285-84-5090</v>
      </c>
      <c r="K881" s="24" t="str">
        <f>IF([1]廃業を除いた名簿を貼り付ける!AO873=0,"　","○")</f>
        <v>○</v>
      </c>
      <c r="L881" s="24" t="str">
        <f>IF([1]廃業を除いた名簿を貼り付ける!AP873=0,"　","○")</f>
        <v>○</v>
      </c>
      <c r="M881" s="24" t="str">
        <f>IF([1]廃業を除いた名簿を貼り付ける!AQ873=0,"　","○")</f>
        <v>○</v>
      </c>
      <c r="N881" s="24" t="str">
        <f>IF([1]廃業を除いた名簿を貼り付ける!AR873=0,"　","○")</f>
        <v>○</v>
      </c>
      <c r="O881" s="24" t="str">
        <f>IF([1]廃業を除いた名簿を貼り付ける!AS873=0,"　","○")</f>
        <v>○</v>
      </c>
      <c r="P881" s="24" t="str">
        <f>IF([1]廃業を除いた名簿を貼り付ける!AT873=0,"　","○")</f>
        <v>○</v>
      </c>
      <c r="Q881" s="24" t="str">
        <f>IF([1]廃業を除いた名簿を貼り付ける!AU873=0,"　","○")</f>
        <v>○</v>
      </c>
      <c r="R881" s="24" t="str">
        <f>IF([1]廃業を除いた名簿を貼り付ける!AV873=0,"　","○")</f>
        <v>○</v>
      </c>
      <c r="S881" s="24" t="str">
        <f>IF([1]廃業を除いた名簿を貼り付ける!AW873=0,"　","○")</f>
        <v>○</v>
      </c>
      <c r="T881" s="24" t="str">
        <f>IF([1]廃業を除いた名簿を貼り付ける!AX873=0,"　","○")</f>
        <v>○</v>
      </c>
      <c r="U881" s="24" t="str">
        <f>IF([1]廃業を除いた名簿を貼り付ける!AY873=0,"　","○")</f>
        <v>○</v>
      </c>
      <c r="V881" s="24" t="str">
        <f>IF([1]廃業を除いた名簿を貼り付ける!AZ873=0,"　","○")</f>
        <v>○</v>
      </c>
      <c r="W881" s="24" t="str">
        <f>IF([1]廃業を除いた名簿を貼り付ける!BA873=0,"　","○")</f>
        <v>○</v>
      </c>
      <c r="X881" s="24" t="str">
        <f>IF([1]廃業を除いた名簿を貼り付ける!BB873=0,"　","○")</f>
        <v>○</v>
      </c>
      <c r="Y881" s="24" t="str">
        <f>IF([1]廃業を除いた名簿を貼り付ける!BC873=0,"　","○")</f>
        <v>○</v>
      </c>
    </row>
    <row r="882" spans="1:25" ht="24.75" customHeight="1" x14ac:dyDescent="0.2">
      <c r="A882" s="19" t="s">
        <v>20</v>
      </c>
      <c r="B882" s="25">
        <f>[1]廃業を除いた名簿を貼り付ける!N874</f>
        <v>1717</v>
      </c>
      <c r="C882" s="26" t="s">
        <v>21</v>
      </c>
      <c r="D882" s="22" t="str">
        <f>[1]廃業を除いた名簿を貼り付ける!D874</f>
        <v>株式会社　イーステップ</v>
      </c>
      <c r="E882" s="22" t="str">
        <f>IF([1]廃業を除いた名簿を貼り付ける!F874="","",[1]廃業を除いた名簿を貼り付ける!F874)</f>
        <v>代表取締役　伊橋　賢一</v>
      </c>
      <c r="F882" s="22" t="str">
        <f>[1]廃業を除いた名簿を貼り付ける!H874&amp;[1]廃業を除いた名簿を貼り付ける!I874</f>
        <v>栃木県小山市大字横倉４５６番地９</v>
      </c>
      <c r="G882" s="23">
        <f>[1]廃業を除いた名簿を貼り付ける!P874</f>
        <v>44769</v>
      </c>
      <c r="H882" s="22" t="str">
        <f>[1]廃業を除いた名簿を貼り付ける!AG874</f>
        <v>株式会社　イーステップ</v>
      </c>
      <c r="I882" s="22" t="str">
        <f>[1]廃業を除いた名簿を貼り付ける!AJ874&amp;[1]廃業を除いた名簿を貼り付ける!AK874</f>
        <v>栃木県小山市大字横倉４５６番地９</v>
      </c>
      <c r="J882" s="22" t="str">
        <f>[1]廃業を除いた名簿を貼り付ける!AL874</f>
        <v>0285-31-0200</v>
      </c>
      <c r="K882" s="24" t="str">
        <f>IF([1]廃業を除いた名簿を貼り付ける!AO874=0,"　","○")</f>
        <v>○</v>
      </c>
      <c r="L882" s="24" t="str">
        <f>IF([1]廃業を除いた名簿を貼り付ける!AP874=0,"　","○")</f>
        <v>○</v>
      </c>
      <c r="M882" s="24" t="str">
        <f>IF([1]廃業を除いた名簿を貼り付ける!AQ874=0,"　","○")</f>
        <v>○</v>
      </c>
      <c r="N882" s="24" t="str">
        <f>IF([1]廃業を除いた名簿を貼り付ける!AR874=0,"　","○")</f>
        <v>○</v>
      </c>
      <c r="O882" s="24" t="str">
        <f>IF([1]廃業を除いた名簿を貼り付ける!AS874=0,"　","○")</f>
        <v>○</v>
      </c>
      <c r="P882" s="24" t="str">
        <f>IF([1]廃業を除いた名簿を貼り付ける!AT874=0,"　","○")</f>
        <v>○</v>
      </c>
      <c r="Q882" s="24" t="str">
        <f>IF([1]廃業を除いた名簿を貼り付ける!AU874=0,"　","○")</f>
        <v>　</v>
      </c>
      <c r="R882" s="24" t="str">
        <f>IF([1]廃業を除いた名簿を貼り付ける!AV874=0,"　","○")</f>
        <v>　</v>
      </c>
      <c r="S882" s="24" t="str">
        <f>IF([1]廃業を除いた名簿を貼り付ける!AW874=0,"　","○")</f>
        <v>　</v>
      </c>
      <c r="T882" s="24" t="str">
        <f>IF([1]廃業を除いた名簿を貼り付ける!AX874=0,"　","○")</f>
        <v>○</v>
      </c>
      <c r="U882" s="24" t="str">
        <f>IF([1]廃業を除いた名簿を貼り付ける!AY874=0,"　","○")</f>
        <v>○</v>
      </c>
      <c r="V882" s="24" t="str">
        <f>IF([1]廃業を除いた名簿を貼り付ける!AZ874=0,"　","○")</f>
        <v>○</v>
      </c>
      <c r="W882" s="24" t="str">
        <f>IF([1]廃業を除いた名簿を貼り付ける!BA874=0,"　","○")</f>
        <v>○</v>
      </c>
      <c r="X882" s="24" t="str">
        <f>IF([1]廃業を除いた名簿を貼り付ける!BB874=0,"　","○")</f>
        <v>○</v>
      </c>
      <c r="Y882" s="24" t="str">
        <f>IF([1]廃業を除いた名簿を貼り付ける!BC874=0,"　","○")</f>
        <v>○</v>
      </c>
    </row>
    <row r="883" spans="1:25" ht="24.75" customHeight="1" x14ac:dyDescent="0.2">
      <c r="A883" s="19" t="s">
        <v>20</v>
      </c>
      <c r="B883" s="25">
        <f>[1]廃業を除いた名簿を貼り付ける!N875</f>
        <v>1718</v>
      </c>
      <c r="C883" s="26" t="s">
        <v>21</v>
      </c>
      <c r="D883" s="22" t="str">
        <f>[1]廃業を除いた名簿を貼り付ける!D875</f>
        <v>株式会社グローバルシステムジャパン</v>
      </c>
      <c r="E883" s="22" t="str">
        <f>IF([1]廃業を除いた名簿を貼り付ける!F875="","",[1]廃業を除いた名簿を貼り付ける!F875)</f>
        <v>代表取締役　フー・ジュンジェ</v>
      </c>
      <c r="F883" s="22" t="str">
        <f>[1]廃業を除いた名簿を貼り付ける!H875&amp;[1]廃業を除いた名簿を貼り付ける!I875</f>
        <v>栃木県佐野市田島町３３６番地１</v>
      </c>
      <c r="G883" s="23">
        <f>[1]廃業を除いた名簿を貼り付ける!P875</f>
        <v>44774</v>
      </c>
      <c r="H883" s="22" t="str">
        <f>[1]廃業を除いた名簿を貼り付ける!AG875</f>
        <v>株式会社グローバルシステムジャパン本店</v>
      </c>
      <c r="I883" s="22" t="str">
        <f>[1]廃業を除いた名簿を貼り付ける!AJ875&amp;[1]廃業を除いた名簿を貼り付ける!AK875</f>
        <v>栃木県佐野市田島町３３６番地１</v>
      </c>
      <c r="J883" s="22" t="str">
        <f>[1]廃業を除いた名簿を貼り付ける!AL875</f>
        <v>0283-25-8510</v>
      </c>
      <c r="K883" s="24" t="str">
        <f>IF([1]廃業を除いた名簿を貼り付ける!AO875=0,"　","○")</f>
        <v>○</v>
      </c>
      <c r="L883" s="24" t="str">
        <f>IF([1]廃業を除いた名簿を貼り付ける!AP875=0,"　","○")</f>
        <v>○</v>
      </c>
      <c r="M883" s="24" t="str">
        <f>IF([1]廃業を除いた名簿を貼り付ける!AQ875=0,"　","○")</f>
        <v>○</v>
      </c>
      <c r="N883" s="24" t="str">
        <f>IF([1]廃業を除いた名簿を貼り付ける!AR875=0,"　","○")</f>
        <v>○</v>
      </c>
      <c r="O883" s="24" t="str">
        <f>IF([1]廃業を除いた名簿を貼り付ける!AS875=0,"　","○")</f>
        <v>○</v>
      </c>
      <c r="P883" s="24" t="str">
        <f>IF([1]廃業を除いた名簿を貼り付ける!AT875=0,"　","○")</f>
        <v>○</v>
      </c>
      <c r="Q883" s="24" t="str">
        <f>IF([1]廃業を除いた名簿を貼り付ける!AU875=0,"　","○")</f>
        <v>　</v>
      </c>
      <c r="R883" s="24" t="str">
        <f>IF([1]廃業を除いた名簿を貼り付ける!AV875=0,"　","○")</f>
        <v>　</v>
      </c>
      <c r="S883" s="24" t="str">
        <f>IF([1]廃業を除いた名簿を貼り付ける!AW875=0,"　","○")</f>
        <v>　</v>
      </c>
      <c r="T883" s="24" t="str">
        <f>IF([1]廃業を除いた名簿を貼り付ける!AX875=0,"　","○")</f>
        <v>○</v>
      </c>
      <c r="U883" s="24" t="str">
        <f>IF([1]廃業を除いた名簿を貼り付ける!AY875=0,"　","○")</f>
        <v>○</v>
      </c>
      <c r="V883" s="24" t="str">
        <f>IF([1]廃業を除いた名簿を貼り付ける!AZ875=0,"　","○")</f>
        <v>○</v>
      </c>
      <c r="W883" s="24" t="str">
        <f>IF([1]廃業を除いた名簿を貼り付ける!BA875=0,"　","○")</f>
        <v>○</v>
      </c>
      <c r="X883" s="24" t="str">
        <f>IF([1]廃業を除いた名簿を貼り付ける!BB875=0,"　","○")</f>
        <v>○</v>
      </c>
      <c r="Y883" s="24" t="str">
        <f>IF([1]廃業を除いた名簿を貼り付ける!BC875=0,"　","○")</f>
        <v>○</v>
      </c>
    </row>
    <row r="884" spans="1:25" ht="24.75" customHeight="1" x14ac:dyDescent="0.2">
      <c r="A884" s="19" t="s">
        <v>20</v>
      </c>
      <c r="B884" s="25">
        <f>[1]廃業を除いた名簿を貼り付ける!N876</f>
        <v>1719</v>
      </c>
      <c r="C884" s="26" t="s">
        <v>21</v>
      </c>
      <c r="D884" s="22" t="str">
        <f>[1]廃業を除いた名簿を貼り付ける!D876</f>
        <v>株式会社染谷電設</v>
      </c>
      <c r="E884" s="22" t="str">
        <f>IF([1]廃業を除いた名簿を貼り付ける!F876="","",[1]廃業を除いた名簿を貼り付ける!F876)</f>
        <v>代表取締役　染谷　守勇</v>
      </c>
      <c r="F884" s="22" t="str">
        <f>[1]廃業を除いた名簿を貼り付ける!H876&amp;[1]廃業を除いた名簿を貼り付ける!I876</f>
        <v>茨城県古河市水海2104番地６</v>
      </c>
      <c r="G884" s="23">
        <f>[1]廃業を除いた名簿を貼り付ける!P876</f>
        <v>44775</v>
      </c>
      <c r="H884" s="22" t="str">
        <f>[1]廃業を除いた名簿を貼り付ける!AG876</f>
        <v>株式会社染谷電設</v>
      </c>
      <c r="I884" s="22" t="str">
        <f>[1]廃業を除いた名簿を貼り付ける!AJ876&amp;[1]廃業を除いた名簿を貼り付ける!AK876</f>
        <v>茨城県古河市水海2104番地６</v>
      </c>
      <c r="J884" s="22" t="str">
        <f>[1]廃業を除いた名簿を貼り付ける!AL876</f>
        <v>0280-51-4026</v>
      </c>
      <c r="K884" s="24" t="str">
        <f>IF([1]廃業を除いた名簿を貼り付ける!AO876=0,"　","○")</f>
        <v>○</v>
      </c>
      <c r="L884" s="24" t="str">
        <f>IF([1]廃業を除いた名簿を貼り付ける!AP876=0,"　","○")</f>
        <v>○</v>
      </c>
      <c r="M884" s="24" t="str">
        <f>IF([1]廃業を除いた名簿を貼り付ける!AQ876=0,"　","○")</f>
        <v>○</v>
      </c>
      <c r="N884" s="24" t="str">
        <f>IF([1]廃業を除いた名簿を貼り付ける!AR876=0,"　","○")</f>
        <v>○</v>
      </c>
      <c r="O884" s="24" t="str">
        <f>IF([1]廃業を除いた名簿を貼り付ける!AS876=0,"　","○")</f>
        <v>○</v>
      </c>
      <c r="P884" s="24" t="str">
        <f>IF([1]廃業を除いた名簿を貼り付ける!AT876=0,"　","○")</f>
        <v>○</v>
      </c>
      <c r="Q884" s="24" t="str">
        <f>IF([1]廃業を除いた名簿を貼り付ける!AU876=0,"　","○")</f>
        <v>○</v>
      </c>
      <c r="R884" s="24" t="str">
        <f>IF([1]廃業を除いた名簿を貼り付ける!AV876=0,"　","○")</f>
        <v>○</v>
      </c>
      <c r="S884" s="24" t="str">
        <f>IF([1]廃業を除いた名簿を貼り付ける!AW876=0,"　","○")</f>
        <v>○</v>
      </c>
      <c r="T884" s="24" t="str">
        <f>IF([1]廃業を除いた名簿を貼り付ける!AX876=0,"　","○")</f>
        <v>○</v>
      </c>
      <c r="U884" s="24" t="str">
        <f>IF([1]廃業を除いた名簿を貼り付ける!AY876=0,"　","○")</f>
        <v>○</v>
      </c>
      <c r="V884" s="24" t="str">
        <f>IF([1]廃業を除いた名簿を貼り付ける!AZ876=0,"　","○")</f>
        <v>○</v>
      </c>
      <c r="W884" s="24" t="str">
        <f>IF([1]廃業を除いた名簿を貼り付ける!BA876=0,"　","○")</f>
        <v>○</v>
      </c>
      <c r="X884" s="24" t="str">
        <f>IF([1]廃業を除いた名簿を貼り付ける!BB876=0,"　","○")</f>
        <v>○</v>
      </c>
      <c r="Y884" s="24" t="str">
        <f>IF([1]廃業を除いた名簿を貼り付ける!BC876=0,"　","○")</f>
        <v>○</v>
      </c>
    </row>
    <row r="885" spans="1:25" ht="24.75" customHeight="1" x14ac:dyDescent="0.2">
      <c r="A885" s="19" t="s">
        <v>20</v>
      </c>
      <c r="B885" s="25">
        <f>[1]廃業を除いた名簿を貼り付ける!N877</f>
        <v>1720</v>
      </c>
      <c r="C885" s="26" t="s">
        <v>21</v>
      </c>
      <c r="D885" s="22" t="str">
        <f>[1]廃業を除いた名簿を貼り付ける!D877</f>
        <v>有限会社赤木重機</v>
      </c>
      <c r="E885" s="22" t="str">
        <f>IF([1]廃業を除いた名簿を貼り付ける!F877="","",[1]廃業を除いた名簿を貼り付ける!F877)</f>
        <v>代表取締役　木村　幸市</v>
      </c>
      <c r="F885" s="22" t="str">
        <f>[1]廃業を除いた名簿を貼り付ける!H877&amp;[1]廃業を除いた名簿を貼り付ける!I877</f>
        <v>群馬県伊勢崎市下触町８番地</v>
      </c>
      <c r="G885" s="23">
        <f>[1]廃業を除いた名簿を貼り付ける!P877</f>
        <v>44775</v>
      </c>
      <c r="H885" s="22" t="str">
        <f>[1]廃業を除いた名簿を貼り付ける!AG877</f>
        <v>有限会社赤木重機</v>
      </c>
      <c r="I885" s="22" t="str">
        <f>[1]廃業を除いた名簿を貼り付ける!AJ877&amp;[1]廃業を除いた名簿を貼り付ける!AK877</f>
        <v>群馬県伊勢崎市下触町８番地</v>
      </c>
      <c r="J885" s="22" t="str">
        <f>[1]廃業を除いた名簿を貼り付ける!AL877</f>
        <v>0270-27-5275</v>
      </c>
      <c r="K885" s="24" t="str">
        <f>IF([1]廃業を除いた名簿を貼り付ける!AO877=0,"　","○")</f>
        <v>○</v>
      </c>
      <c r="L885" s="24" t="str">
        <f>IF([1]廃業を除いた名簿を貼り付ける!AP877=0,"　","○")</f>
        <v>○</v>
      </c>
      <c r="M885" s="24" t="str">
        <f>IF([1]廃業を除いた名簿を貼り付ける!AQ877=0,"　","○")</f>
        <v>○</v>
      </c>
      <c r="N885" s="24" t="str">
        <f>IF([1]廃業を除いた名簿を貼り付ける!AR877=0,"　","○")</f>
        <v>○</v>
      </c>
      <c r="O885" s="24" t="str">
        <f>IF([1]廃業を除いた名簿を貼り付ける!AS877=0,"　","○")</f>
        <v>○</v>
      </c>
      <c r="P885" s="24" t="str">
        <f>IF([1]廃業を除いた名簿を貼り付ける!AT877=0,"　","○")</f>
        <v>○</v>
      </c>
      <c r="Q885" s="24" t="str">
        <f>IF([1]廃業を除いた名簿を貼り付ける!AU877=0,"　","○")</f>
        <v>　</v>
      </c>
      <c r="R885" s="24" t="str">
        <f>IF([1]廃業を除いた名簿を貼り付ける!AV877=0,"　","○")</f>
        <v>　</v>
      </c>
      <c r="S885" s="24" t="str">
        <f>IF([1]廃業を除いた名簿を貼り付ける!AW877=0,"　","○")</f>
        <v>　</v>
      </c>
      <c r="T885" s="24" t="str">
        <f>IF([1]廃業を除いた名簿を貼り付ける!AX877=0,"　","○")</f>
        <v>　</v>
      </c>
      <c r="U885" s="24" t="str">
        <f>IF([1]廃業を除いた名簿を貼り付ける!AY877=0,"　","○")</f>
        <v>　</v>
      </c>
      <c r="V885" s="24" t="str">
        <f>IF([1]廃業を除いた名簿を貼り付ける!AZ877=0,"　","○")</f>
        <v>　</v>
      </c>
      <c r="W885" s="24" t="str">
        <f>IF([1]廃業を除いた名簿を貼り付ける!BA877=0,"　","○")</f>
        <v>　</v>
      </c>
      <c r="X885" s="24" t="str">
        <f>IF([1]廃業を除いた名簿を貼り付ける!BB877=0,"　","○")</f>
        <v>　</v>
      </c>
      <c r="Y885" s="24" t="str">
        <f>IF([1]廃業を除いた名簿を貼り付ける!BC877=0,"　","○")</f>
        <v>　</v>
      </c>
    </row>
    <row r="886" spans="1:25" ht="24.75" customHeight="1" x14ac:dyDescent="0.2">
      <c r="A886" s="19" t="s">
        <v>20</v>
      </c>
      <c r="B886" s="25">
        <f>[1]廃業を除いた名簿を貼り付ける!N878</f>
        <v>1721</v>
      </c>
      <c r="C886" s="26" t="s">
        <v>21</v>
      </c>
      <c r="D886" s="22" t="str">
        <f>[1]廃業を除いた名簿を貼り付ける!D878</f>
        <v>株式会社ＴＳＫ</v>
      </c>
      <c r="E886" s="22" t="str">
        <f>IF([1]廃業を除いた名簿を貼り付ける!F878="","",[1]廃業を除いた名簿を貼り付ける!F878)</f>
        <v>代表取締役　坂本　武洋</v>
      </c>
      <c r="F886" s="22" t="str">
        <f>[1]廃業を除いた名簿を貼り付ける!H878&amp;[1]廃業を除いた名簿を貼り付ける!I878</f>
        <v>東京都葛飾区東四つ木一丁目22番１号</v>
      </c>
      <c r="G886" s="23">
        <f>[1]廃業を除いた名簿を貼り付ける!P878</f>
        <v>44775</v>
      </c>
      <c r="H886" s="22" t="str">
        <f>[1]廃業を除いた名簿を貼り付ける!AG878</f>
        <v>株式会社ＴＳＫ</v>
      </c>
      <c r="I886" s="22" t="str">
        <f>[1]廃業を除いた名簿を貼り付ける!AJ878&amp;[1]廃業を除いた名簿を貼り付ける!AK878</f>
        <v>東京都葛飾区東四つ木一丁目22番１号　葛飾区東四つ木工場ビル301</v>
      </c>
      <c r="J886" s="22" t="str">
        <f>[1]廃業を除いた名簿を貼り付ける!AL878</f>
        <v>03-5875-7308</v>
      </c>
      <c r="K886" s="24" t="str">
        <f>IF([1]廃業を除いた名簿を貼り付ける!AO878=0,"　","○")</f>
        <v>○</v>
      </c>
      <c r="L886" s="24" t="str">
        <f>IF([1]廃業を除いた名簿を貼り付ける!AP878=0,"　","○")</f>
        <v>○</v>
      </c>
      <c r="M886" s="24" t="str">
        <f>IF([1]廃業を除いた名簿を貼り付ける!AQ878=0,"　","○")</f>
        <v>○</v>
      </c>
      <c r="N886" s="24" t="str">
        <f>IF([1]廃業を除いた名簿を貼り付ける!AR878=0,"　","○")</f>
        <v>○</v>
      </c>
      <c r="O886" s="24" t="str">
        <f>IF([1]廃業を除いた名簿を貼り付ける!AS878=0,"　","○")</f>
        <v>○</v>
      </c>
      <c r="P886" s="24" t="str">
        <f>IF([1]廃業を除いた名簿を貼り付ける!AT878=0,"　","○")</f>
        <v>○</v>
      </c>
      <c r="Q886" s="24" t="str">
        <f>IF([1]廃業を除いた名簿を貼り付ける!AU878=0,"　","○")</f>
        <v>○</v>
      </c>
      <c r="R886" s="24" t="str">
        <f>IF([1]廃業を除いた名簿を貼り付ける!AV878=0,"　","○")</f>
        <v>○</v>
      </c>
      <c r="S886" s="24" t="str">
        <f>IF([1]廃業を除いた名簿を貼り付ける!AW878=0,"　","○")</f>
        <v>○</v>
      </c>
      <c r="T886" s="24" t="str">
        <f>IF([1]廃業を除いた名簿を貼り付ける!AX878=0,"　","○")</f>
        <v>○</v>
      </c>
      <c r="U886" s="24" t="str">
        <f>IF([1]廃業を除いた名簿を貼り付ける!AY878=0,"　","○")</f>
        <v>○</v>
      </c>
      <c r="V886" s="24" t="str">
        <f>IF([1]廃業を除いた名簿を貼り付ける!AZ878=0,"　","○")</f>
        <v>○</v>
      </c>
      <c r="W886" s="24" t="str">
        <f>IF([1]廃業を除いた名簿を貼り付ける!BA878=0,"　","○")</f>
        <v>○</v>
      </c>
      <c r="X886" s="24" t="str">
        <f>IF([1]廃業を除いた名簿を貼り付ける!BB878=0,"　","○")</f>
        <v>○</v>
      </c>
      <c r="Y886" s="24" t="str">
        <f>IF([1]廃業を除いた名簿を貼り付ける!BC878=0,"　","○")</f>
        <v>○</v>
      </c>
    </row>
    <row r="887" spans="1:25" ht="24.75" customHeight="1" x14ac:dyDescent="0.2">
      <c r="A887" s="19" t="s">
        <v>20</v>
      </c>
      <c r="B887" s="25">
        <f>[1]廃業を除いた名簿を貼り付ける!N879</f>
        <v>1726</v>
      </c>
      <c r="C887" s="26" t="s">
        <v>21</v>
      </c>
      <c r="D887" s="22" t="str">
        <f>[1]廃業を除いた名簿を貼り付ける!D879</f>
        <v>旭調温工業株式会社</v>
      </c>
      <c r="E887" s="22" t="str">
        <f>IF([1]廃業を除いた名簿を貼り付ける!F879="","",[1]廃業を除いた名簿を貼り付ける!F879)</f>
        <v>代表取締役　粟屋　充博</v>
      </c>
      <c r="F887" s="22" t="str">
        <f>[1]廃業を除いた名簿を貼り付ける!H879&amp;[1]廃業を除いた名簿を貼り付ける!I879</f>
        <v>広島県広島市西区大宮一丁目27番20号</v>
      </c>
      <c r="G887" s="23">
        <f>[1]廃業を除いた名簿を貼り付ける!P879</f>
        <v>44787</v>
      </c>
      <c r="H887" s="22" t="str">
        <f>[1]廃業を除いた名簿を貼り付ける!AG879</f>
        <v>旭調温工業株式会社</v>
      </c>
      <c r="I887" s="22" t="str">
        <f>[1]廃業を除いた名簿を貼り付ける!AJ879&amp;[1]廃業を除いた名簿を貼り付ける!AK879</f>
        <v>広島県広島市西区大宮一丁目27番20号</v>
      </c>
      <c r="J887" s="22" t="str">
        <f>[1]廃業を除いた名簿を貼り付ける!AL879</f>
        <v>082-237-0201</v>
      </c>
      <c r="K887" s="24" t="str">
        <f>IF([1]廃業を除いた名簿を貼り付ける!AO879=0,"　","○")</f>
        <v>　</v>
      </c>
      <c r="L887" s="24" t="str">
        <f>IF([1]廃業を除いた名簿を貼り付ける!AP879=0,"　","○")</f>
        <v>○</v>
      </c>
      <c r="M887" s="24" t="str">
        <f>IF([1]廃業を除いた名簿を貼り付ける!AQ879=0,"　","○")</f>
        <v>○</v>
      </c>
      <c r="N887" s="24" t="str">
        <f>IF([1]廃業を除いた名簿を貼り付ける!AR879=0,"　","○")</f>
        <v>○</v>
      </c>
      <c r="O887" s="24" t="str">
        <f>IF([1]廃業を除いた名簿を貼り付ける!AS879=0,"　","○")</f>
        <v>○</v>
      </c>
      <c r="P887" s="24" t="str">
        <f>IF([1]廃業を除いた名簿を貼り付ける!AT879=0,"　","○")</f>
        <v>○</v>
      </c>
      <c r="Q887" s="24" t="str">
        <f>IF([1]廃業を除いた名簿を貼り付ける!AU879=0,"　","○")</f>
        <v>○</v>
      </c>
      <c r="R887" s="24" t="str">
        <f>IF([1]廃業を除いた名簿を貼り付ける!AV879=0,"　","○")</f>
        <v>○</v>
      </c>
      <c r="S887" s="24" t="str">
        <f>IF([1]廃業を除いた名簿を貼り付ける!AW879=0,"　","○")</f>
        <v>○</v>
      </c>
      <c r="T887" s="24" t="str">
        <f>IF([1]廃業を除いた名簿を貼り付ける!AX879=0,"　","○")</f>
        <v>　</v>
      </c>
      <c r="U887" s="24" t="str">
        <f>IF([1]廃業を除いた名簿を貼り付ける!AY879=0,"　","○")</f>
        <v>○</v>
      </c>
      <c r="V887" s="24" t="str">
        <f>IF([1]廃業を除いた名簿を貼り付ける!AZ879=0,"　","○")</f>
        <v>○</v>
      </c>
      <c r="W887" s="24" t="str">
        <f>IF([1]廃業を除いた名簿を貼り付ける!BA879=0,"　","○")</f>
        <v>　</v>
      </c>
      <c r="X887" s="24" t="str">
        <f>IF([1]廃業を除いた名簿を貼り付ける!BB879=0,"　","○")</f>
        <v>○</v>
      </c>
      <c r="Y887" s="24" t="str">
        <f>IF([1]廃業を除いた名簿を貼り付ける!BC879=0,"　","○")</f>
        <v>○</v>
      </c>
    </row>
    <row r="888" spans="1:25" ht="24.75" customHeight="1" x14ac:dyDescent="0.2">
      <c r="A888" s="19" t="s">
        <v>20</v>
      </c>
      <c r="B888" s="25">
        <f>[1]廃業を除いた名簿を貼り付ける!N880</f>
        <v>1727</v>
      </c>
      <c r="C888" s="26" t="s">
        <v>21</v>
      </c>
      <c r="D888" s="22" t="str">
        <f>[1]廃業を除いた名簿を貼り付ける!D880</f>
        <v>梅原　卓</v>
      </c>
      <c r="E888" s="22" t="str">
        <f>IF([1]廃業を除いた名簿を貼り付ける!F880="","",[1]廃業を除いた名簿を貼り付ける!F880)</f>
        <v/>
      </c>
      <c r="F888" s="22" t="str">
        <f>[1]廃業を除いた名簿を貼り付ける!H880&amp;[1]廃業を除いた名簿を貼り付ける!I880</f>
        <v>栃木県宇都宮市雀宮町123番地26</v>
      </c>
      <c r="G888" s="23">
        <f>[1]廃業を除いた名簿を貼り付ける!P880</f>
        <v>44790</v>
      </c>
      <c r="H888" s="22" t="str">
        <f>[1]廃業を除いた名簿を貼り付ける!AG880</f>
        <v>ウメハラメンテナンス</v>
      </c>
      <c r="I888" s="22" t="str">
        <f>[1]廃業を除いた名簿を貼り付ける!AJ880&amp;[1]廃業を除いた名簿を貼り付ける!AK880</f>
        <v>栃木県宇都宮市雀宮町123番地26</v>
      </c>
      <c r="J888" s="22" t="str">
        <f>[1]廃業を除いた名簿を貼り付ける!AL880</f>
        <v>028-666-0456</v>
      </c>
      <c r="K888" s="24" t="str">
        <f>IF([1]廃業を除いた名簿を貼り付ける!AO880=0,"　","○")</f>
        <v>○</v>
      </c>
      <c r="L888" s="24" t="str">
        <f>IF([1]廃業を除いた名簿を貼り付ける!AP880=0,"　","○")</f>
        <v>○</v>
      </c>
      <c r="M888" s="24" t="str">
        <f>IF([1]廃業を除いた名簿を貼り付ける!AQ880=0,"　","○")</f>
        <v>○</v>
      </c>
      <c r="N888" s="24" t="str">
        <f>IF([1]廃業を除いた名簿を貼り付ける!AR880=0,"　","○")</f>
        <v>○</v>
      </c>
      <c r="O888" s="24" t="str">
        <f>IF([1]廃業を除いた名簿を貼り付ける!AS880=0,"　","○")</f>
        <v>○</v>
      </c>
      <c r="P888" s="24" t="str">
        <f>IF([1]廃業を除いた名簿を貼り付ける!AT880=0,"　","○")</f>
        <v>○</v>
      </c>
      <c r="Q888" s="24" t="str">
        <f>IF([1]廃業を除いた名簿を貼り付ける!AU880=0,"　","○")</f>
        <v>○</v>
      </c>
      <c r="R888" s="24" t="str">
        <f>IF([1]廃業を除いた名簿を貼り付ける!AV880=0,"　","○")</f>
        <v>○</v>
      </c>
      <c r="S888" s="24" t="str">
        <f>IF([1]廃業を除いた名簿を貼り付ける!AW880=0,"　","○")</f>
        <v>○</v>
      </c>
      <c r="T888" s="24" t="str">
        <f>IF([1]廃業を除いた名簿を貼り付ける!AX880=0,"　","○")</f>
        <v>○</v>
      </c>
      <c r="U888" s="24" t="str">
        <f>IF([1]廃業を除いた名簿を貼り付ける!AY880=0,"　","○")</f>
        <v>○</v>
      </c>
      <c r="V888" s="24" t="str">
        <f>IF([1]廃業を除いた名簿を貼り付ける!AZ880=0,"　","○")</f>
        <v>○</v>
      </c>
      <c r="W888" s="24" t="str">
        <f>IF([1]廃業を除いた名簿を貼り付ける!BA880=0,"　","○")</f>
        <v>○</v>
      </c>
      <c r="X888" s="24" t="str">
        <f>IF([1]廃業を除いた名簿を貼り付ける!BB880=0,"　","○")</f>
        <v>○</v>
      </c>
      <c r="Y888" s="24" t="str">
        <f>IF([1]廃業を除いた名簿を貼り付ける!BC880=0,"　","○")</f>
        <v>○</v>
      </c>
    </row>
    <row r="889" spans="1:25" ht="24.75" customHeight="1" x14ac:dyDescent="0.2">
      <c r="A889" s="19" t="s">
        <v>20</v>
      </c>
      <c r="B889" s="25">
        <f>[1]廃業を除いた名簿を貼り付ける!N881</f>
        <v>1729</v>
      </c>
      <c r="C889" s="26" t="s">
        <v>21</v>
      </c>
      <c r="D889" s="22" t="str">
        <f>[1]廃業を除いた名簿を貼り付ける!D881</f>
        <v>坂本電機工業株式会社</v>
      </c>
      <c r="E889" s="22" t="str">
        <f>IF([1]廃業を除いた名簿を貼り付ける!F881="","",[1]廃業を除いた名簿を貼り付ける!F881)</f>
        <v>代表取締役　坂本　信夫</v>
      </c>
      <c r="F889" s="22" t="str">
        <f>[1]廃業を除いた名簿を貼り付ける!H881&amp;[1]廃業を除いた名簿を貼り付ける!I881</f>
        <v>栃木県宇都宮市江野町７番10号</v>
      </c>
      <c r="G889" s="23">
        <f>[1]廃業を除いた名簿を貼り付ける!P881</f>
        <v>44798</v>
      </c>
      <c r="H889" s="22" t="str">
        <f>[1]廃業を除いた名簿を貼り付ける!AG881</f>
        <v>坂本電機工業株式会社</v>
      </c>
      <c r="I889" s="22" t="str">
        <f>[1]廃業を除いた名簿を貼り付ける!AJ881&amp;[1]廃業を除いた名簿を貼り付ける!AK881</f>
        <v>栃木県宇都宮市江野町７番10号</v>
      </c>
      <c r="J889" s="22" t="str">
        <f>[1]廃業を除いた名簿を貼り付ける!AL881</f>
        <v>028-633-1348</v>
      </c>
      <c r="K889" s="24" t="str">
        <f>IF([1]廃業を除いた名簿を貼り付ける!AO881=0,"　","○")</f>
        <v>○</v>
      </c>
      <c r="L889" s="24" t="str">
        <f>IF([1]廃業を除いた名簿を貼り付ける!AP881=0,"　","○")</f>
        <v>　</v>
      </c>
      <c r="M889" s="24" t="str">
        <f>IF([1]廃業を除いた名簿を貼り付ける!AQ881=0,"　","○")</f>
        <v>○</v>
      </c>
      <c r="N889" s="24" t="str">
        <f>IF([1]廃業を除いた名簿を貼り付ける!AR881=0,"　","○")</f>
        <v>○</v>
      </c>
      <c r="O889" s="24" t="str">
        <f>IF([1]廃業を除いた名簿を貼り付ける!AS881=0,"　","○")</f>
        <v>　</v>
      </c>
      <c r="P889" s="24" t="str">
        <f>IF([1]廃業を除いた名簿を貼り付ける!AT881=0,"　","○")</f>
        <v>○</v>
      </c>
      <c r="Q889" s="24" t="str">
        <f>IF([1]廃業を除いた名簿を貼り付ける!AU881=0,"　","○")</f>
        <v>　</v>
      </c>
      <c r="R889" s="24" t="str">
        <f>IF([1]廃業を除いた名簿を貼り付ける!AV881=0,"　","○")</f>
        <v>　</v>
      </c>
      <c r="S889" s="24" t="str">
        <f>IF([1]廃業を除いた名簿を貼り付ける!AW881=0,"　","○")</f>
        <v>　</v>
      </c>
      <c r="T889" s="24" t="str">
        <f>IF([1]廃業を除いた名簿を貼り付ける!AX881=0,"　","○")</f>
        <v>○</v>
      </c>
      <c r="U889" s="24" t="str">
        <f>IF([1]廃業を除いた名簿を貼り付ける!AY881=0,"　","○")</f>
        <v>　</v>
      </c>
      <c r="V889" s="24" t="str">
        <f>IF([1]廃業を除いた名簿を貼り付ける!AZ881=0,"　","○")</f>
        <v>○</v>
      </c>
      <c r="W889" s="24" t="str">
        <f>IF([1]廃業を除いた名簿を貼り付ける!BA881=0,"　","○")</f>
        <v>○</v>
      </c>
      <c r="X889" s="24" t="str">
        <f>IF([1]廃業を除いた名簿を貼り付ける!BB881=0,"　","○")</f>
        <v>　</v>
      </c>
      <c r="Y889" s="24" t="str">
        <f>IF([1]廃業を除いた名簿を貼り付ける!BC881=0,"　","○")</f>
        <v>○</v>
      </c>
    </row>
    <row r="890" spans="1:25" ht="24.75" customHeight="1" x14ac:dyDescent="0.2">
      <c r="A890" s="19" t="s">
        <v>20</v>
      </c>
      <c r="B890" s="25">
        <f>[1]廃業を除いた名簿を貼り付ける!N882</f>
        <v>1731</v>
      </c>
      <c r="C890" s="26" t="s">
        <v>21</v>
      </c>
      <c r="D890" s="22" t="str">
        <f>[1]廃業を除いた名簿を貼り付ける!D882</f>
        <v>株式会社　大類総合設備</v>
      </c>
      <c r="E890" s="22" t="str">
        <f>IF([1]廃業を除いた名簿を貼り付ける!F882="","",[1]廃業を除いた名簿を貼り付ける!F882)</f>
        <v>代表取締役　大類　初男</v>
      </c>
      <c r="F890" s="22" t="str">
        <f>[1]廃業を除いた名簿を貼り付ける!H882&amp;[1]廃業を除いた名簿を貼り付ける!I882</f>
        <v>栃木県鹿沼市磯町２１９番地４</v>
      </c>
      <c r="G890" s="23">
        <f>[1]廃業を除いた名簿を貼り付ける!P882</f>
        <v>44808</v>
      </c>
      <c r="H890" s="22" t="str">
        <f>[1]廃業を除いた名簿を貼り付ける!AG882</f>
        <v>株式会社　大類総合設備</v>
      </c>
      <c r="I890" s="22" t="str">
        <f>[1]廃業を除いた名簿を貼り付ける!AJ882&amp;[1]廃業を除いた名簿を貼り付ける!AK882</f>
        <v>栃木県鹿沼市磯町２１９番地４</v>
      </c>
      <c r="J890" s="22" t="str">
        <f>[1]廃業を除いた名簿を貼り付ける!AL882</f>
        <v>0289-75-2887</v>
      </c>
      <c r="K890" s="24" t="str">
        <f>IF([1]廃業を除いた名簿を貼り付ける!AO882=0,"　","○")</f>
        <v>○</v>
      </c>
      <c r="L890" s="24" t="str">
        <f>IF([1]廃業を除いた名簿を貼り付ける!AP882=0,"　","○")</f>
        <v>○</v>
      </c>
      <c r="M890" s="24" t="str">
        <f>IF([1]廃業を除いた名簿を貼り付ける!AQ882=0,"　","○")</f>
        <v>○</v>
      </c>
      <c r="N890" s="24" t="str">
        <f>IF([1]廃業を除いた名簿を貼り付ける!AR882=0,"　","○")</f>
        <v>○</v>
      </c>
      <c r="O890" s="24" t="str">
        <f>IF([1]廃業を除いた名簿を貼り付ける!AS882=0,"　","○")</f>
        <v>○</v>
      </c>
      <c r="P890" s="24" t="str">
        <f>IF([1]廃業を除いた名簿を貼り付ける!AT882=0,"　","○")</f>
        <v>○</v>
      </c>
      <c r="Q890" s="24" t="str">
        <f>IF([1]廃業を除いた名簿を貼り付ける!AU882=0,"　","○")</f>
        <v>○</v>
      </c>
      <c r="R890" s="24" t="str">
        <f>IF([1]廃業を除いた名簿を貼り付ける!AV882=0,"　","○")</f>
        <v>○</v>
      </c>
      <c r="S890" s="24" t="str">
        <f>IF([1]廃業を除いた名簿を貼り付ける!AW882=0,"　","○")</f>
        <v>○</v>
      </c>
      <c r="T890" s="24" t="str">
        <f>IF([1]廃業を除いた名簿を貼り付ける!AX882=0,"　","○")</f>
        <v>○</v>
      </c>
      <c r="U890" s="24" t="str">
        <f>IF([1]廃業を除いた名簿を貼り付ける!AY882=0,"　","○")</f>
        <v>○</v>
      </c>
      <c r="V890" s="24" t="str">
        <f>IF([1]廃業を除いた名簿を貼り付ける!AZ882=0,"　","○")</f>
        <v>○</v>
      </c>
      <c r="W890" s="24" t="str">
        <f>IF([1]廃業を除いた名簿を貼り付ける!BA882=0,"　","○")</f>
        <v>○</v>
      </c>
      <c r="X890" s="24" t="str">
        <f>IF([1]廃業を除いた名簿を貼り付ける!BB882=0,"　","○")</f>
        <v>○</v>
      </c>
      <c r="Y890" s="24" t="str">
        <f>IF([1]廃業を除いた名簿を貼り付ける!BC882=0,"　","○")</f>
        <v>○</v>
      </c>
    </row>
    <row r="891" spans="1:25" ht="24.75" customHeight="1" x14ac:dyDescent="0.2">
      <c r="A891" s="19" t="s">
        <v>20</v>
      </c>
      <c r="B891" s="25">
        <f>[1]廃業を除いた名簿を貼り付ける!N883</f>
        <v>1732</v>
      </c>
      <c r="C891" s="26" t="s">
        <v>21</v>
      </c>
      <c r="D891" s="22" t="str">
        <f>[1]廃業を除いた名簿を貼り付ける!D883</f>
        <v>有限会社上杉工業</v>
      </c>
      <c r="E891" s="22" t="str">
        <f>IF([1]廃業を除いた名簿を貼り付ける!F883="","",[1]廃業を除いた名簿を貼り付ける!F883)</f>
        <v>代表取締役　上杉　実</v>
      </c>
      <c r="F891" s="22" t="str">
        <f>[1]廃業を除いた名簿を貼り付ける!H883&amp;[1]廃業を除いた名簿を貼り付ける!I883</f>
        <v>栃木県宇都宮市江曽島町1446番地10</v>
      </c>
      <c r="G891" s="23">
        <f>[1]廃業を除いた名簿を貼り付ける!P883</f>
        <v>44810</v>
      </c>
      <c r="H891" s="22" t="str">
        <f>[1]廃業を除いた名簿を貼り付ける!AG883</f>
        <v>有限会社上杉工業</v>
      </c>
      <c r="I891" s="22" t="str">
        <f>[1]廃業を除いた名簿を貼り付ける!AJ883&amp;[1]廃業を除いた名簿を貼り付ける!AK883</f>
        <v>栃木県宇都宮市江曽島町1446番地10</v>
      </c>
      <c r="J891" s="22" t="str">
        <f>[1]廃業を除いた名簿を貼り付ける!AL883</f>
        <v>028-684-0258</v>
      </c>
      <c r="K891" s="24" t="str">
        <f>IF([1]廃業を除いた名簿を貼り付ける!AO883=0,"　","○")</f>
        <v>○</v>
      </c>
      <c r="L891" s="24" t="str">
        <f>IF([1]廃業を除いた名簿を貼り付ける!AP883=0,"　","○")</f>
        <v>○</v>
      </c>
      <c r="M891" s="24" t="str">
        <f>IF([1]廃業を除いた名簿を貼り付ける!AQ883=0,"　","○")</f>
        <v>○</v>
      </c>
      <c r="N891" s="24" t="str">
        <f>IF([1]廃業を除いた名簿を貼り付ける!AR883=0,"　","○")</f>
        <v>○</v>
      </c>
      <c r="O891" s="24" t="str">
        <f>IF([1]廃業を除いた名簿を貼り付ける!AS883=0,"　","○")</f>
        <v>○</v>
      </c>
      <c r="P891" s="24" t="str">
        <f>IF([1]廃業を除いた名簿を貼り付ける!AT883=0,"　","○")</f>
        <v>○</v>
      </c>
      <c r="Q891" s="24" t="str">
        <f>IF([1]廃業を除いた名簿を貼り付ける!AU883=0,"　","○")</f>
        <v>○</v>
      </c>
      <c r="R891" s="24" t="str">
        <f>IF([1]廃業を除いた名簿を貼り付ける!AV883=0,"　","○")</f>
        <v>○</v>
      </c>
      <c r="S891" s="24" t="str">
        <f>IF([1]廃業を除いた名簿を貼り付ける!AW883=0,"　","○")</f>
        <v>○</v>
      </c>
      <c r="T891" s="24" t="str">
        <f>IF([1]廃業を除いた名簿を貼り付ける!AX883=0,"　","○")</f>
        <v>○</v>
      </c>
      <c r="U891" s="24" t="str">
        <f>IF([1]廃業を除いた名簿を貼り付ける!AY883=0,"　","○")</f>
        <v>○</v>
      </c>
      <c r="V891" s="24" t="str">
        <f>IF([1]廃業を除いた名簿を貼り付ける!AZ883=0,"　","○")</f>
        <v>○</v>
      </c>
      <c r="W891" s="24" t="str">
        <f>IF([1]廃業を除いた名簿を貼り付ける!BA883=0,"　","○")</f>
        <v>○</v>
      </c>
      <c r="X891" s="24" t="str">
        <f>IF([1]廃業を除いた名簿を貼り付ける!BB883=0,"　","○")</f>
        <v>○</v>
      </c>
      <c r="Y891" s="24" t="str">
        <f>IF([1]廃業を除いた名簿を貼り付ける!BC883=0,"　","○")</f>
        <v>○</v>
      </c>
    </row>
    <row r="892" spans="1:25" ht="24.75" customHeight="1" x14ac:dyDescent="0.2">
      <c r="A892" s="19" t="s">
        <v>20</v>
      </c>
      <c r="B892" s="25">
        <f>[1]廃業を除いた名簿を貼り付ける!N884</f>
        <v>1734</v>
      </c>
      <c r="C892" s="26" t="s">
        <v>21</v>
      </c>
      <c r="D892" s="22" t="str">
        <f>[1]廃業を除いた名簿を貼り付ける!D884</f>
        <v>株式会社イワサワ冷熱</v>
      </c>
      <c r="E892" s="22" t="str">
        <f>IF([1]廃業を除いた名簿を貼り付ける!F884="","",[1]廃業を除いた名簿を貼り付ける!F884)</f>
        <v>代表取締役　岩澤　大介</v>
      </c>
      <c r="F892" s="22" t="str">
        <f>[1]廃業を除いた名簿を貼り付ける!H884&amp;[1]廃業を除いた名簿を貼り付ける!I884</f>
        <v>千葉県浦安市堀江五丁目１番16号</v>
      </c>
      <c r="G892" s="23">
        <f>[1]廃業を除いた名簿を貼り付ける!P884</f>
        <v>44818</v>
      </c>
      <c r="H892" s="22" t="str">
        <f>[1]廃業を除いた名簿を貼り付ける!AG884</f>
        <v>株式会社イワサワ冷熱</v>
      </c>
      <c r="I892" s="22" t="str">
        <f>[1]廃業を除いた名簿を貼り付ける!AJ884&amp;[1]廃業を除いた名簿を貼り付ける!AK884</f>
        <v>千葉県浦安市堀江五丁目１番16号</v>
      </c>
      <c r="J892" s="22" t="str">
        <f>[1]廃業を除いた名簿を貼り付ける!AL884</f>
        <v>047-351-4619</v>
      </c>
      <c r="K892" s="24" t="str">
        <f>IF([1]廃業を除いた名簿を貼り付ける!AO884=0,"　","○")</f>
        <v>○</v>
      </c>
      <c r="L892" s="24" t="str">
        <f>IF([1]廃業を除いた名簿を貼り付ける!AP884=0,"　","○")</f>
        <v>○</v>
      </c>
      <c r="M892" s="24" t="str">
        <f>IF([1]廃業を除いた名簿を貼り付ける!AQ884=0,"　","○")</f>
        <v>○</v>
      </c>
      <c r="N892" s="24" t="str">
        <f>IF([1]廃業を除いた名簿を貼り付ける!AR884=0,"　","○")</f>
        <v>○</v>
      </c>
      <c r="O892" s="24" t="str">
        <f>IF([1]廃業を除いた名簿を貼り付ける!AS884=0,"　","○")</f>
        <v>○</v>
      </c>
      <c r="P892" s="24" t="str">
        <f>IF([1]廃業を除いた名簿を貼り付ける!AT884=0,"　","○")</f>
        <v>○</v>
      </c>
      <c r="Q892" s="24" t="str">
        <f>IF([1]廃業を除いた名簿を貼り付ける!AU884=0,"　","○")</f>
        <v>○</v>
      </c>
      <c r="R892" s="24" t="str">
        <f>IF([1]廃業を除いた名簿を貼り付ける!AV884=0,"　","○")</f>
        <v>○</v>
      </c>
      <c r="S892" s="24" t="str">
        <f>IF([1]廃業を除いた名簿を貼り付ける!AW884=0,"　","○")</f>
        <v>○</v>
      </c>
      <c r="T892" s="24" t="str">
        <f>IF([1]廃業を除いた名簿を貼り付ける!AX884=0,"　","○")</f>
        <v>○</v>
      </c>
      <c r="U892" s="24" t="str">
        <f>IF([1]廃業を除いた名簿を貼り付ける!AY884=0,"　","○")</f>
        <v>○</v>
      </c>
      <c r="V892" s="24" t="str">
        <f>IF([1]廃業を除いた名簿を貼り付ける!AZ884=0,"　","○")</f>
        <v>○</v>
      </c>
      <c r="W892" s="24" t="str">
        <f>IF([1]廃業を除いた名簿を貼り付ける!BA884=0,"　","○")</f>
        <v>○</v>
      </c>
      <c r="X892" s="24" t="str">
        <f>IF([1]廃業を除いた名簿を貼り付ける!BB884=0,"　","○")</f>
        <v>○</v>
      </c>
      <c r="Y892" s="24" t="str">
        <f>IF([1]廃業を除いた名簿を貼り付ける!BC884=0,"　","○")</f>
        <v>○</v>
      </c>
    </row>
    <row r="893" spans="1:25" ht="24.75" customHeight="1" x14ac:dyDescent="0.2">
      <c r="A893" s="19" t="s">
        <v>20</v>
      </c>
      <c r="B893" s="25">
        <f>[1]廃業を除いた名簿を貼り付ける!N885</f>
        <v>1735</v>
      </c>
      <c r="C893" s="26" t="s">
        <v>21</v>
      </c>
      <c r="D893" s="22" t="str">
        <f>[1]廃業を除いた名簿を貼り付ける!D885</f>
        <v>株式会社城北冷熱</v>
      </c>
      <c r="E893" s="22" t="str">
        <f>IF([1]廃業を除いた名簿を貼り付ける!F885="","",[1]廃業を除いた名簿を貼り付ける!F885)</f>
        <v>代表取締役　吉原　友秀</v>
      </c>
      <c r="F893" s="22" t="str">
        <f>[1]廃業を除いた名簿を貼り付ける!H885&amp;[1]廃業を除いた名簿を貼り付ける!I885</f>
        <v>埼玉県越谷市東大沢四丁目27番地15</v>
      </c>
      <c r="G893" s="23">
        <f>[1]廃業を除いた名簿を貼り付ける!P885</f>
        <v>44818</v>
      </c>
      <c r="H893" s="22" t="str">
        <f>[1]廃業を除いた名簿を貼り付ける!AG885</f>
        <v>株式会社城北冷熱</v>
      </c>
      <c r="I893" s="22" t="str">
        <f>[1]廃業を除いた名簿を貼り付ける!AJ885&amp;[1]廃業を除いた名簿を貼り付ける!AK885</f>
        <v>埼玉県越谷市東大沢四丁目27番地15</v>
      </c>
      <c r="J893" s="22" t="str">
        <f>[1]廃業を除いた名簿を貼り付ける!AL885</f>
        <v>048-966-0221</v>
      </c>
      <c r="K893" s="24" t="str">
        <f>IF([1]廃業を除いた名簿を貼り付ける!AO885=0,"　","○")</f>
        <v>○</v>
      </c>
      <c r="L893" s="24" t="str">
        <f>IF([1]廃業を除いた名簿を貼り付ける!AP885=0,"　","○")</f>
        <v>○</v>
      </c>
      <c r="M893" s="24" t="str">
        <f>IF([1]廃業を除いた名簿を貼り付ける!AQ885=0,"　","○")</f>
        <v>○</v>
      </c>
      <c r="N893" s="24" t="str">
        <f>IF([1]廃業を除いた名簿を貼り付ける!AR885=0,"　","○")</f>
        <v>○</v>
      </c>
      <c r="O893" s="24" t="str">
        <f>IF([1]廃業を除いた名簿を貼り付ける!AS885=0,"　","○")</f>
        <v>○</v>
      </c>
      <c r="P893" s="24" t="str">
        <f>IF([1]廃業を除いた名簿を貼り付ける!AT885=0,"　","○")</f>
        <v>○</v>
      </c>
      <c r="Q893" s="24" t="str">
        <f>IF([1]廃業を除いた名簿を貼り付ける!AU885=0,"　","○")</f>
        <v>　</v>
      </c>
      <c r="R893" s="24" t="str">
        <f>IF([1]廃業を除いた名簿を貼り付ける!AV885=0,"　","○")</f>
        <v>　</v>
      </c>
      <c r="S893" s="24" t="str">
        <f>IF([1]廃業を除いた名簿を貼り付ける!AW885=0,"　","○")</f>
        <v>　</v>
      </c>
      <c r="T893" s="24" t="str">
        <f>IF([1]廃業を除いた名簿を貼り付ける!AX885=0,"　","○")</f>
        <v>○</v>
      </c>
      <c r="U893" s="24" t="str">
        <f>IF([1]廃業を除いた名簿を貼り付ける!AY885=0,"　","○")</f>
        <v>○</v>
      </c>
      <c r="V893" s="24" t="str">
        <f>IF([1]廃業を除いた名簿を貼り付ける!AZ885=0,"　","○")</f>
        <v>○</v>
      </c>
      <c r="W893" s="24" t="str">
        <f>IF([1]廃業を除いた名簿を貼り付ける!BA885=0,"　","○")</f>
        <v>○</v>
      </c>
      <c r="X893" s="24" t="str">
        <f>IF([1]廃業を除いた名簿を貼り付ける!BB885=0,"　","○")</f>
        <v>○</v>
      </c>
      <c r="Y893" s="24" t="str">
        <f>IF([1]廃業を除いた名簿を貼り付ける!BC885=0,"　","○")</f>
        <v>○</v>
      </c>
    </row>
    <row r="894" spans="1:25" ht="24.75" customHeight="1" x14ac:dyDescent="0.2">
      <c r="A894" s="19" t="s">
        <v>20</v>
      </c>
      <c r="B894" s="25">
        <f>[1]廃業を除いた名簿を貼り付ける!N886</f>
        <v>1736</v>
      </c>
      <c r="C894" s="26" t="s">
        <v>21</v>
      </c>
      <c r="D894" s="22" t="str">
        <f>[1]廃業を除いた名簿を貼り付ける!D886</f>
        <v>有限会社ファーストプランニング</v>
      </c>
      <c r="E894" s="22" t="str">
        <f>IF([1]廃業を除いた名簿を貼り付ける!F886="","",[1]廃業を除いた名簿を貼り付ける!F886)</f>
        <v>代表取締役　阿部　巧</v>
      </c>
      <c r="F894" s="22" t="str">
        <f>[1]廃業を除いた名簿を貼り付ける!H886&amp;[1]廃業を除いた名簿を貼り付ける!I886</f>
        <v>宮城県仙台市泉区住吉台西一丁目12番２</v>
      </c>
      <c r="G894" s="23">
        <f>[1]廃業を除いた名簿を貼り付ける!P886</f>
        <v>44818</v>
      </c>
      <c r="H894" s="22" t="str">
        <f>[1]廃業を除いた名簿を貼り付ける!AG886</f>
        <v>有限会社ファーストプランニング</v>
      </c>
      <c r="I894" s="22" t="str">
        <f>[1]廃業を除いた名簿を貼り付ける!AJ886&amp;[1]廃業を除いた名簿を貼り付ける!AK886</f>
        <v>宮城県仙台市泉区住吉台西一丁目12番２</v>
      </c>
      <c r="J894" s="22" t="str">
        <f>[1]廃業を除いた名簿を貼り付ける!AL886</f>
        <v>022-376-6503</v>
      </c>
      <c r="K894" s="24" t="str">
        <f>IF([1]廃業を除いた名簿を貼り付ける!AO886=0,"　","○")</f>
        <v>○</v>
      </c>
      <c r="L894" s="24" t="str">
        <f>IF([1]廃業を除いた名簿を貼り付ける!AP886=0,"　","○")</f>
        <v>○</v>
      </c>
      <c r="M894" s="24" t="str">
        <f>IF([1]廃業を除いた名簿を貼り付ける!AQ886=0,"　","○")</f>
        <v>○</v>
      </c>
      <c r="N894" s="24" t="str">
        <f>IF([1]廃業を除いた名簿を貼り付ける!AR886=0,"　","○")</f>
        <v>○</v>
      </c>
      <c r="O894" s="24" t="str">
        <f>IF([1]廃業を除いた名簿を貼り付ける!AS886=0,"　","○")</f>
        <v>○</v>
      </c>
      <c r="P894" s="24" t="str">
        <f>IF([1]廃業を除いた名簿を貼り付ける!AT886=0,"　","○")</f>
        <v>○</v>
      </c>
      <c r="Q894" s="24" t="str">
        <f>IF([1]廃業を除いた名簿を貼り付ける!AU886=0,"　","○")</f>
        <v>○</v>
      </c>
      <c r="R894" s="24" t="str">
        <f>IF([1]廃業を除いた名簿を貼り付ける!AV886=0,"　","○")</f>
        <v>○</v>
      </c>
      <c r="S894" s="24" t="str">
        <f>IF([1]廃業を除いた名簿を貼り付ける!AW886=0,"　","○")</f>
        <v>○</v>
      </c>
      <c r="T894" s="24" t="str">
        <f>IF([1]廃業を除いた名簿を貼り付ける!AX886=0,"　","○")</f>
        <v>○</v>
      </c>
      <c r="U894" s="24" t="str">
        <f>IF([1]廃業を除いた名簿を貼り付ける!AY886=0,"　","○")</f>
        <v>○</v>
      </c>
      <c r="V894" s="24" t="str">
        <f>IF([1]廃業を除いた名簿を貼り付ける!AZ886=0,"　","○")</f>
        <v>○</v>
      </c>
      <c r="W894" s="24" t="str">
        <f>IF([1]廃業を除いた名簿を貼り付ける!BA886=0,"　","○")</f>
        <v>○</v>
      </c>
      <c r="X894" s="24" t="str">
        <f>IF([1]廃業を除いた名簿を貼り付ける!BB886=0,"　","○")</f>
        <v>○</v>
      </c>
      <c r="Y894" s="24" t="str">
        <f>IF([1]廃業を除いた名簿を貼り付ける!BC886=0,"　","○")</f>
        <v>○</v>
      </c>
    </row>
    <row r="895" spans="1:25" ht="24.75" customHeight="1" x14ac:dyDescent="0.2">
      <c r="A895" s="19" t="s">
        <v>20</v>
      </c>
      <c r="B895" s="25">
        <f>[1]廃業を除いた名簿を貼り付ける!N887</f>
        <v>1737</v>
      </c>
      <c r="C895" s="26" t="s">
        <v>21</v>
      </c>
      <c r="D895" s="22" t="str">
        <f>[1]廃業を除いた名簿を貼り付ける!D887</f>
        <v>サン冷機工業株式会社</v>
      </c>
      <c r="E895" s="22" t="str">
        <f>IF([1]廃業を除いた名簿を貼り付ける!F887="","",[1]廃業を除いた名簿を貼り付ける!F887)</f>
        <v>代表取締役　神尾　直紀</v>
      </c>
      <c r="F895" s="22" t="str">
        <f>[1]廃業を除いた名簿を貼り付ける!H887&amp;[1]廃業を除いた名簿を貼り付ける!I887</f>
        <v>千葉県千葉市若葉区若松町543番地２</v>
      </c>
      <c r="G895" s="23">
        <f>[1]廃業を除いた名簿を貼り付ける!P887</f>
        <v>44818</v>
      </c>
      <c r="H895" s="22" t="str">
        <f>[1]廃業を除いた名簿を貼り付ける!AG887</f>
        <v>サン冷機工業株式会社</v>
      </c>
      <c r="I895" s="22" t="str">
        <f>[1]廃業を除いた名簿を貼り付ける!AJ887&amp;[1]廃業を除いた名簿を貼り付ける!AK887</f>
        <v>千葉県千葉市若葉区若松町543番地２</v>
      </c>
      <c r="J895" s="22" t="str">
        <f>[1]廃業を除いた名簿を貼り付ける!AL887</f>
        <v>043-420-2255</v>
      </c>
      <c r="K895" s="24" t="str">
        <f>IF([1]廃業を除いた名簿を貼り付ける!AO887=0,"　","○")</f>
        <v>○</v>
      </c>
      <c r="L895" s="24" t="str">
        <f>IF([1]廃業を除いた名簿を貼り付ける!AP887=0,"　","○")</f>
        <v>○</v>
      </c>
      <c r="M895" s="24" t="str">
        <f>IF([1]廃業を除いた名簿を貼り付ける!AQ887=0,"　","○")</f>
        <v>○</v>
      </c>
      <c r="N895" s="24" t="str">
        <f>IF([1]廃業を除いた名簿を貼り付ける!AR887=0,"　","○")</f>
        <v>○</v>
      </c>
      <c r="O895" s="24" t="str">
        <f>IF([1]廃業を除いた名簿を貼り付ける!AS887=0,"　","○")</f>
        <v>○</v>
      </c>
      <c r="P895" s="24" t="str">
        <f>IF([1]廃業を除いた名簿を貼り付ける!AT887=0,"　","○")</f>
        <v>○</v>
      </c>
      <c r="Q895" s="24" t="str">
        <f>IF([1]廃業を除いた名簿を貼り付ける!AU887=0,"　","○")</f>
        <v>○</v>
      </c>
      <c r="R895" s="24" t="str">
        <f>IF([1]廃業を除いた名簿を貼り付ける!AV887=0,"　","○")</f>
        <v>○</v>
      </c>
      <c r="S895" s="24" t="str">
        <f>IF([1]廃業を除いた名簿を貼り付ける!AW887=0,"　","○")</f>
        <v>○</v>
      </c>
      <c r="T895" s="24" t="str">
        <f>IF([1]廃業を除いた名簿を貼り付ける!AX887=0,"　","○")</f>
        <v>○</v>
      </c>
      <c r="U895" s="24" t="str">
        <f>IF([1]廃業を除いた名簿を貼り付ける!AY887=0,"　","○")</f>
        <v>○</v>
      </c>
      <c r="V895" s="24" t="str">
        <f>IF([1]廃業を除いた名簿を貼り付ける!AZ887=0,"　","○")</f>
        <v>○</v>
      </c>
      <c r="W895" s="24" t="str">
        <f>IF([1]廃業を除いた名簿を貼り付ける!BA887=0,"　","○")</f>
        <v>○</v>
      </c>
      <c r="X895" s="24" t="str">
        <f>IF([1]廃業を除いた名簿を貼り付ける!BB887=0,"　","○")</f>
        <v>○</v>
      </c>
      <c r="Y895" s="24" t="str">
        <f>IF([1]廃業を除いた名簿を貼り付ける!BC887=0,"　","○")</f>
        <v>○</v>
      </c>
    </row>
    <row r="896" spans="1:25" ht="24.75" customHeight="1" x14ac:dyDescent="0.2">
      <c r="A896" s="19" t="s">
        <v>20</v>
      </c>
      <c r="B896" s="25">
        <f>[1]廃業を除いた名簿を貼り付ける!N888</f>
        <v>1738</v>
      </c>
      <c r="C896" s="26" t="s">
        <v>21</v>
      </c>
      <c r="D896" s="22" t="str">
        <f>[1]廃業を除いた名簿を貼り付ける!D888</f>
        <v>株式会社シンセイ設備</v>
      </c>
      <c r="E896" s="22" t="str">
        <f>IF([1]廃業を除いた名簿を貼り付ける!F888="","",[1]廃業を除いた名簿を貼り付ける!F888)</f>
        <v>代表取締役　大竹　真治</v>
      </c>
      <c r="F896" s="22" t="str">
        <f>[1]廃業を除いた名簿を貼り付ける!H888&amp;[1]廃業を除いた名簿を貼り付ける!I888</f>
        <v>埼玉県新座市本多一丁目19番16－７号</v>
      </c>
      <c r="G896" s="23">
        <f>[1]廃業を除いた名簿を貼り付ける!P888</f>
        <v>44818</v>
      </c>
      <c r="H896" s="22" t="str">
        <f>[1]廃業を除いた名簿を貼り付ける!AG888</f>
        <v>株式会社シンセイ設備</v>
      </c>
      <c r="I896" s="22" t="str">
        <f>[1]廃業を除いた名簿を貼り付ける!AJ888&amp;[1]廃業を除いた名簿を貼り付ける!AK888</f>
        <v>埼玉県新座市本多一丁目19番16－７号</v>
      </c>
      <c r="J896" s="22" t="str">
        <f>[1]廃業を除いた名簿を貼り付ける!AL888</f>
        <v>048-424-7950</v>
      </c>
      <c r="K896" s="24" t="str">
        <f>IF([1]廃業を除いた名簿を貼り付ける!AO888=0,"　","○")</f>
        <v>○</v>
      </c>
      <c r="L896" s="24" t="str">
        <f>IF([1]廃業を除いた名簿を貼り付ける!AP888=0,"　","○")</f>
        <v>○</v>
      </c>
      <c r="M896" s="24" t="str">
        <f>IF([1]廃業を除いた名簿を貼り付ける!AQ888=0,"　","○")</f>
        <v>○</v>
      </c>
      <c r="N896" s="24" t="str">
        <f>IF([1]廃業を除いた名簿を貼り付ける!AR888=0,"　","○")</f>
        <v>○</v>
      </c>
      <c r="O896" s="24" t="str">
        <f>IF([1]廃業を除いた名簿を貼り付ける!AS888=0,"　","○")</f>
        <v>○</v>
      </c>
      <c r="P896" s="24" t="str">
        <f>IF([1]廃業を除いた名簿を貼り付ける!AT888=0,"　","○")</f>
        <v>○</v>
      </c>
      <c r="Q896" s="24" t="str">
        <f>IF([1]廃業を除いた名簿を貼り付ける!AU888=0,"　","○")</f>
        <v>○</v>
      </c>
      <c r="R896" s="24" t="str">
        <f>IF([1]廃業を除いた名簿を貼り付ける!AV888=0,"　","○")</f>
        <v>○</v>
      </c>
      <c r="S896" s="24" t="str">
        <f>IF([1]廃業を除いた名簿を貼り付ける!AW888=0,"　","○")</f>
        <v>○</v>
      </c>
      <c r="T896" s="24" t="str">
        <f>IF([1]廃業を除いた名簿を貼り付ける!AX888=0,"　","○")</f>
        <v>○</v>
      </c>
      <c r="U896" s="24" t="str">
        <f>IF([1]廃業を除いた名簿を貼り付ける!AY888=0,"　","○")</f>
        <v>○</v>
      </c>
      <c r="V896" s="24" t="str">
        <f>IF([1]廃業を除いた名簿を貼り付ける!AZ888=0,"　","○")</f>
        <v>○</v>
      </c>
      <c r="W896" s="24" t="str">
        <f>IF([1]廃業を除いた名簿を貼り付ける!BA888=0,"　","○")</f>
        <v>○</v>
      </c>
      <c r="X896" s="24" t="str">
        <f>IF([1]廃業を除いた名簿を貼り付ける!BB888=0,"　","○")</f>
        <v>○</v>
      </c>
      <c r="Y896" s="24" t="str">
        <f>IF([1]廃業を除いた名簿を貼り付ける!BC888=0,"　","○")</f>
        <v>○</v>
      </c>
    </row>
    <row r="897" spans="1:25" ht="24.75" customHeight="1" x14ac:dyDescent="0.2">
      <c r="A897" s="19" t="s">
        <v>20</v>
      </c>
      <c r="B897" s="25">
        <f>[1]廃業を除いた名簿を貼り付ける!N889</f>
        <v>1740</v>
      </c>
      <c r="C897" s="26" t="s">
        <v>21</v>
      </c>
      <c r="D897" s="22" t="str">
        <f>[1]廃業を除いた名簿を貼り付ける!D889</f>
        <v>関東電装株式会社</v>
      </c>
      <c r="E897" s="22" t="str">
        <f>IF([1]廃業を除いた名簿を貼り付ける!F889="","",[1]廃業を除いた名簿を貼り付ける!F889)</f>
        <v>代表取締役　時﨑　伸也</v>
      </c>
      <c r="F897" s="22" t="str">
        <f>[1]廃業を除いた名簿を貼り付ける!H889&amp;[1]廃業を除いた名簿を貼り付ける!I889</f>
        <v>栃木県佐野市浅沼町７番地１</v>
      </c>
      <c r="G897" s="23">
        <f>[1]廃業を除いた名簿を貼り付ける!P889</f>
        <v>44826</v>
      </c>
      <c r="H897" s="22" t="str">
        <f>[1]廃業を除いた名簿を貼り付ける!AG889</f>
        <v>関東電装株式会社</v>
      </c>
      <c r="I897" s="22" t="str">
        <f>[1]廃業を除いた名簿を貼り付ける!AJ889&amp;[1]廃業を除いた名簿を貼り付ける!AK889</f>
        <v>栃木県佐野市浅沼町７番地１</v>
      </c>
      <c r="J897" s="22" t="str">
        <f>[1]廃業を除いた名簿を貼り付ける!AL889</f>
        <v>0283-24-3080</v>
      </c>
      <c r="K897" s="24" t="str">
        <f>IF([1]廃業を除いた名簿を貼り付ける!AO889=0,"　","○")</f>
        <v>○</v>
      </c>
      <c r="L897" s="24" t="str">
        <f>IF([1]廃業を除いた名簿を貼り付ける!AP889=0,"　","○")</f>
        <v>○</v>
      </c>
      <c r="M897" s="24" t="str">
        <f>IF([1]廃業を除いた名簿を貼り付ける!AQ889=0,"　","○")</f>
        <v>○</v>
      </c>
      <c r="N897" s="24" t="str">
        <f>IF([1]廃業を除いた名簿を貼り付ける!AR889=0,"　","○")</f>
        <v>○</v>
      </c>
      <c r="O897" s="24" t="str">
        <f>IF([1]廃業を除いた名簿を貼り付ける!AS889=0,"　","○")</f>
        <v>○</v>
      </c>
      <c r="P897" s="24" t="str">
        <f>IF([1]廃業を除いた名簿を貼り付ける!AT889=0,"　","○")</f>
        <v>○</v>
      </c>
      <c r="Q897" s="24" t="str">
        <f>IF([1]廃業を除いた名簿を貼り付ける!AU889=0,"　","○")</f>
        <v>　</v>
      </c>
      <c r="R897" s="24" t="str">
        <f>IF([1]廃業を除いた名簿を貼り付ける!AV889=0,"　","○")</f>
        <v>　</v>
      </c>
      <c r="S897" s="24" t="str">
        <f>IF([1]廃業を除いた名簿を貼り付ける!AW889=0,"　","○")</f>
        <v>　</v>
      </c>
      <c r="T897" s="24" t="str">
        <f>IF([1]廃業を除いた名簿を貼り付ける!AX889=0,"　","○")</f>
        <v>○</v>
      </c>
      <c r="U897" s="24" t="str">
        <f>IF([1]廃業を除いた名簿を貼り付ける!AY889=0,"　","○")</f>
        <v>○</v>
      </c>
      <c r="V897" s="24" t="str">
        <f>IF([1]廃業を除いた名簿を貼り付ける!AZ889=0,"　","○")</f>
        <v>○</v>
      </c>
      <c r="W897" s="24" t="str">
        <f>IF([1]廃業を除いた名簿を貼り付ける!BA889=0,"　","○")</f>
        <v>○</v>
      </c>
      <c r="X897" s="24" t="str">
        <f>IF([1]廃業を除いた名簿を貼り付ける!BB889=0,"　","○")</f>
        <v>○</v>
      </c>
      <c r="Y897" s="24" t="str">
        <f>IF([1]廃業を除いた名簿を貼り付ける!BC889=0,"　","○")</f>
        <v>○</v>
      </c>
    </row>
    <row r="898" spans="1:25" ht="24.75" customHeight="1" x14ac:dyDescent="0.2">
      <c r="A898" s="19" t="s">
        <v>20</v>
      </c>
      <c r="B898" s="25">
        <f>[1]廃業を除いた名簿を貼り付ける!N890</f>
        <v>1741</v>
      </c>
      <c r="C898" s="26" t="s">
        <v>21</v>
      </c>
      <c r="D898" s="22" t="str">
        <f>[1]廃業を除いた名簿を貼り付ける!D890</f>
        <v>株式会社　王子厨房設備</v>
      </c>
      <c r="E898" s="22" t="str">
        <f>IF([1]廃業を除いた名簿を貼り付ける!F890="","",[1]廃業を除いた名簿を貼り付ける!F890)</f>
        <v>代表取締役　室岡　政嗣</v>
      </c>
      <c r="F898" s="22" t="str">
        <f>[1]廃業を除いた名簿を貼り付ける!H890&amp;[1]廃業を除いた名簿を貼り付ける!I890</f>
        <v>栃木県鹿沼市みなみ町８番地１０８</v>
      </c>
      <c r="G898" s="23">
        <f>[1]廃業を除いた名簿を貼り付ける!P890</f>
        <v>44831</v>
      </c>
      <c r="H898" s="22" t="str">
        <f>[1]廃業を除いた名簿を貼り付ける!AG890</f>
        <v>株式会社　王子厨房設備</v>
      </c>
      <c r="I898" s="22" t="str">
        <f>[1]廃業を除いた名簿を貼り付ける!AJ890&amp;[1]廃業を除いた名簿を貼り付ける!AK890</f>
        <v>栃木県鹿沼市みなみ町８番地１０８</v>
      </c>
      <c r="J898" s="22" t="str">
        <f>[1]廃業を除いた名簿を貼り付ける!AL890</f>
        <v>0289-75-1093</v>
      </c>
      <c r="K898" s="24" t="str">
        <f>IF([1]廃業を除いた名簿を貼り付ける!AO890=0,"　","○")</f>
        <v>○</v>
      </c>
      <c r="L898" s="24" t="str">
        <f>IF([1]廃業を除いた名簿を貼り付ける!AP890=0,"　","○")</f>
        <v>○</v>
      </c>
      <c r="M898" s="24" t="str">
        <f>IF([1]廃業を除いた名簿を貼り付ける!AQ890=0,"　","○")</f>
        <v>○</v>
      </c>
      <c r="N898" s="24" t="str">
        <f>IF([1]廃業を除いた名簿を貼り付ける!AR890=0,"　","○")</f>
        <v>○</v>
      </c>
      <c r="O898" s="24" t="str">
        <f>IF([1]廃業を除いた名簿を貼り付ける!AS890=0,"　","○")</f>
        <v>○</v>
      </c>
      <c r="P898" s="24" t="str">
        <f>IF([1]廃業を除いた名簿を貼り付ける!AT890=0,"　","○")</f>
        <v>○</v>
      </c>
      <c r="Q898" s="24" t="str">
        <f>IF([1]廃業を除いた名簿を貼り付ける!AU890=0,"　","○")</f>
        <v>　</v>
      </c>
      <c r="R898" s="24" t="str">
        <f>IF([1]廃業を除いた名簿を貼り付ける!AV890=0,"　","○")</f>
        <v>　</v>
      </c>
      <c r="S898" s="24" t="str">
        <f>IF([1]廃業を除いた名簿を貼り付ける!AW890=0,"　","○")</f>
        <v>　</v>
      </c>
      <c r="T898" s="24" t="str">
        <f>IF([1]廃業を除いた名簿を貼り付ける!AX890=0,"　","○")</f>
        <v>○</v>
      </c>
      <c r="U898" s="24" t="str">
        <f>IF([1]廃業を除いた名簿を貼り付ける!AY890=0,"　","○")</f>
        <v>○</v>
      </c>
      <c r="V898" s="24" t="str">
        <f>IF([1]廃業を除いた名簿を貼り付ける!AZ890=0,"　","○")</f>
        <v>○</v>
      </c>
      <c r="W898" s="24" t="str">
        <f>IF([1]廃業を除いた名簿を貼り付ける!BA890=0,"　","○")</f>
        <v>○</v>
      </c>
      <c r="X898" s="24" t="str">
        <f>IF([1]廃業を除いた名簿を貼り付ける!BB890=0,"　","○")</f>
        <v>○</v>
      </c>
      <c r="Y898" s="24" t="str">
        <f>IF([1]廃業を除いた名簿を貼り付ける!BC890=0,"　","○")</f>
        <v>○</v>
      </c>
    </row>
    <row r="899" spans="1:25" ht="24.75" customHeight="1" x14ac:dyDescent="0.2">
      <c r="A899" s="19" t="s">
        <v>20</v>
      </c>
      <c r="B899" s="25">
        <f>[1]廃業を除いた名簿を貼り付ける!N891</f>
        <v>1744</v>
      </c>
      <c r="C899" s="26" t="s">
        <v>21</v>
      </c>
      <c r="D899" s="22" t="str">
        <f>[1]廃業を除いた名簿を貼り付ける!D891</f>
        <v>株式会社ヤマカエンジニアリング</v>
      </c>
      <c r="E899" s="22" t="str">
        <f>IF([1]廃業を除いた名簿を貼り付ける!F891="","",[1]廃業を除いた名簿を貼り付ける!F891)</f>
        <v>代表取締役　金敷　浩巳</v>
      </c>
      <c r="F899" s="22" t="str">
        <f>[1]廃業を除いた名簿を貼り付ける!H891&amp;[1]廃業を除いた名簿を貼り付ける!I891</f>
        <v>栃木県宇都宮市上桑島町1374番地２</v>
      </c>
      <c r="G899" s="23">
        <f>[1]廃業を除いた名簿を貼り付ける!P891</f>
        <v>44833</v>
      </c>
      <c r="H899" s="22" t="str">
        <f>[1]廃業を除いた名簿を貼り付ける!AG891</f>
        <v>株式会社ヤマカエンジニアリング</v>
      </c>
      <c r="I899" s="22" t="str">
        <f>[1]廃業を除いた名簿を貼り付ける!AJ891&amp;[1]廃業を除いた名簿を貼り付ける!AK891</f>
        <v>栃木県宇都宮市上桑島町1374番地２</v>
      </c>
      <c r="J899" s="22" t="str">
        <f>[1]廃業を除いた名簿を貼り付ける!AL891</f>
        <v>028-656-9581</v>
      </c>
      <c r="K899" s="24" t="str">
        <f>IF([1]廃業を除いた名簿を貼り付ける!AO891=0,"　","○")</f>
        <v>○</v>
      </c>
      <c r="L899" s="24" t="str">
        <f>IF([1]廃業を除いた名簿を貼り付ける!AP891=0,"　","○")</f>
        <v>○</v>
      </c>
      <c r="M899" s="24" t="str">
        <f>IF([1]廃業を除いた名簿を貼り付ける!AQ891=0,"　","○")</f>
        <v>○</v>
      </c>
      <c r="N899" s="24" t="str">
        <f>IF([1]廃業を除いた名簿を貼り付ける!AR891=0,"　","○")</f>
        <v>○</v>
      </c>
      <c r="O899" s="24" t="str">
        <f>IF([1]廃業を除いた名簿を貼り付ける!AS891=0,"　","○")</f>
        <v>○</v>
      </c>
      <c r="P899" s="24" t="str">
        <f>IF([1]廃業を除いた名簿を貼り付ける!AT891=0,"　","○")</f>
        <v>○</v>
      </c>
      <c r="Q899" s="24" t="str">
        <f>IF([1]廃業を除いた名簿を貼り付ける!AU891=0,"　","○")</f>
        <v>○</v>
      </c>
      <c r="R899" s="24" t="str">
        <f>IF([1]廃業を除いた名簿を貼り付ける!AV891=0,"　","○")</f>
        <v>○</v>
      </c>
      <c r="S899" s="24" t="str">
        <f>IF([1]廃業を除いた名簿を貼り付ける!AW891=0,"　","○")</f>
        <v>○</v>
      </c>
      <c r="T899" s="24" t="str">
        <f>IF([1]廃業を除いた名簿を貼り付ける!AX891=0,"　","○")</f>
        <v>○</v>
      </c>
      <c r="U899" s="24" t="str">
        <f>IF([1]廃業を除いた名簿を貼り付ける!AY891=0,"　","○")</f>
        <v>○</v>
      </c>
      <c r="V899" s="24" t="str">
        <f>IF([1]廃業を除いた名簿を貼り付ける!AZ891=0,"　","○")</f>
        <v>○</v>
      </c>
      <c r="W899" s="24" t="str">
        <f>IF([1]廃業を除いた名簿を貼り付ける!BA891=0,"　","○")</f>
        <v>○</v>
      </c>
      <c r="X899" s="24" t="str">
        <f>IF([1]廃業を除いた名簿を貼り付ける!BB891=0,"　","○")</f>
        <v>○</v>
      </c>
      <c r="Y899" s="24" t="str">
        <f>IF([1]廃業を除いた名簿を貼り付ける!BC891=0,"　","○")</f>
        <v>○</v>
      </c>
    </row>
    <row r="900" spans="1:25" ht="24.75" customHeight="1" x14ac:dyDescent="0.2">
      <c r="A900" s="19" t="s">
        <v>20</v>
      </c>
      <c r="B900" s="25">
        <f>[1]廃業を除いた名簿を貼り付ける!N892</f>
        <v>1745</v>
      </c>
      <c r="C900" s="26" t="s">
        <v>21</v>
      </c>
      <c r="D900" s="22" t="str">
        <f>[1]廃業を除いた名簿を貼り付ける!D892</f>
        <v>フードテクノエンジニアリング株式会社</v>
      </c>
      <c r="E900" s="22" t="str">
        <f>IF([1]廃業を除いた名簿を貼り付ける!F892="","",[1]廃業を除いた名簿を貼り付ける!F892)</f>
        <v>代表取締役　野田　憲司</v>
      </c>
      <c r="F900" s="22" t="str">
        <f>[1]廃業を除いた名簿を貼り付ける!H892&amp;[1]廃業を除いた名簿を貼り付ける!I892</f>
        <v>大阪府大阪市西淀川区佃五丁目9番5号</v>
      </c>
      <c r="G900" s="23">
        <f>[1]廃業を除いた名簿を貼り付ける!P892</f>
        <v>44839</v>
      </c>
      <c r="H900" s="22" t="str">
        <f>[1]廃業を除いた名簿を貼り付ける!AG892</f>
        <v>フードテクノエンジニアリング株式会社　東京支社</v>
      </c>
      <c r="I900" s="22" t="str">
        <f>[1]廃業を除いた名簿を貼り付ける!AJ892&amp;[1]廃業を除いた名簿を貼り付ける!AK892</f>
        <v>東京都品川区西五反田７丁目13番５号　ＤＫ五反田７Ｆ</v>
      </c>
      <c r="J900" s="22" t="str">
        <f>[1]廃業を除いた名簿を貼り付ける!AL892</f>
        <v>03-5719-1215</v>
      </c>
      <c r="K900" s="24" t="str">
        <f>IF([1]廃業を除いた名簿を貼り付ける!AO892=0,"　","○")</f>
        <v>○</v>
      </c>
      <c r="L900" s="24" t="str">
        <f>IF([1]廃業を除いた名簿を貼り付ける!AP892=0,"　","○")</f>
        <v>○</v>
      </c>
      <c r="M900" s="24" t="str">
        <f>IF([1]廃業を除いた名簿を貼り付ける!AQ892=0,"　","○")</f>
        <v>○</v>
      </c>
      <c r="N900" s="24" t="str">
        <f>IF([1]廃業を除いた名簿を貼り付ける!AR892=0,"　","○")</f>
        <v>○</v>
      </c>
      <c r="O900" s="24" t="str">
        <f>IF([1]廃業を除いた名簿を貼り付ける!AS892=0,"　","○")</f>
        <v>○</v>
      </c>
      <c r="P900" s="24" t="str">
        <f>IF([1]廃業を除いた名簿を貼り付ける!AT892=0,"　","○")</f>
        <v>○</v>
      </c>
      <c r="Q900" s="24" t="str">
        <f>IF([1]廃業を除いた名簿を貼り付ける!AU892=0,"　","○")</f>
        <v>○</v>
      </c>
      <c r="R900" s="24" t="str">
        <f>IF([1]廃業を除いた名簿を貼り付ける!AV892=0,"　","○")</f>
        <v>○</v>
      </c>
      <c r="S900" s="24" t="str">
        <f>IF([1]廃業を除いた名簿を貼り付ける!AW892=0,"　","○")</f>
        <v>○</v>
      </c>
      <c r="T900" s="24" t="str">
        <f>IF([1]廃業を除いた名簿を貼り付ける!AX892=0,"　","○")</f>
        <v>○</v>
      </c>
      <c r="U900" s="24" t="str">
        <f>IF([1]廃業を除いた名簿を貼り付ける!AY892=0,"　","○")</f>
        <v>○</v>
      </c>
      <c r="V900" s="24" t="str">
        <f>IF([1]廃業を除いた名簿を貼り付ける!AZ892=0,"　","○")</f>
        <v>○</v>
      </c>
      <c r="W900" s="24" t="str">
        <f>IF([1]廃業を除いた名簿を貼り付ける!BA892=0,"　","○")</f>
        <v>○</v>
      </c>
      <c r="X900" s="24" t="str">
        <f>IF([1]廃業を除いた名簿を貼り付ける!BB892=0,"　","○")</f>
        <v>○</v>
      </c>
      <c r="Y900" s="24" t="str">
        <f>IF([1]廃業を除いた名簿を貼り付ける!BC892=0,"　","○")</f>
        <v>○</v>
      </c>
    </row>
    <row r="901" spans="1:25" ht="24.75" customHeight="1" x14ac:dyDescent="0.2">
      <c r="A901" s="19" t="s">
        <v>20</v>
      </c>
      <c r="B901" s="25">
        <f>[1]廃業を除いた名簿を貼り付ける!N893</f>
        <v>1745</v>
      </c>
      <c r="C901" s="26" t="s">
        <v>21</v>
      </c>
      <c r="D901" s="22" t="str">
        <f>[1]廃業を除いた名簿を貼り付ける!D893</f>
        <v>フードテクノエンジニアリング株式会社</v>
      </c>
      <c r="E901" s="22" t="str">
        <f>IF([1]廃業を除いた名簿を貼り付ける!F893="","",[1]廃業を除いた名簿を貼り付ける!F893)</f>
        <v>代表取締役　野田　憲司</v>
      </c>
      <c r="F901" s="22" t="str">
        <f>[1]廃業を除いた名簿を貼り付ける!H893&amp;[1]廃業を除いた名簿を貼り付ける!I893</f>
        <v>大阪府大阪市西淀川区佃五丁目9番5号</v>
      </c>
      <c r="G901" s="23">
        <f>[1]廃業を除いた名簿を貼り付ける!P893</f>
        <v>44839</v>
      </c>
      <c r="H901" s="22" t="str">
        <f>[1]廃業を除いた名簿を貼り付ける!AG893</f>
        <v>フードテクノエンジニアリング株式会社　北関東営業所</v>
      </c>
      <c r="I901" s="22" t="str">
        <f>[1]廃業を除いた名簿を貼り付ける!AJ893&amp;[1]廃業を除いた名簿を貼り付ける!AK893</f>
        <v>群馬県高崎市江木町990　原興産第５テナントＢ号室</v>
      </c>
      <c r="J901" s="22" t="str">
        <f>[1]廃業を除いた名簿を貼り付ける!AL893</f>
        <v>027-388-8432</v>
      </c>
      <c r="K901" s="24" t="str">
        <f>IF([1]廃業を除いた名簿を貼り付ける!AO893=0,"　","○")</f>
        <v>○</v>
      </c>
      <c r="L901" s="24" t="str">
        <f>IF([1]廃業を除いた名簿を貼り付ける!AP893=0,"　","○")</f>
        <v>○</v>
      </c>
      <c r="M901" s="24" t="str">
        <f>IF([1]廃業を除いた名簿を貼り付ける!AQ893=0,"　","○")</f>
        <v>○</v>
      </c>
      <c r="N901" s="24" t="str">
        <f>IF([1]廃業を除いた名簿を貼り付ける!AR893=0,"　","○")</f>
        <v>○</v>
      </c>
      <c r="O901" s="24" t="str">
        <f>IF([1]廃業を除いた名簿を貼り付ける!AS893=0,"　","○")</f>
        <v>○</v>
      </c>
      <c r="P901" s="24" t="str">
        <f>IF([1]廃業を除いた名簿を貼り付ける!AT893=0,"　","○")</f>
        <v>○</v>
      </c>
      <c r="Q901" s="24" t="str">
        <f>IF([1]廃業を除いた名簿を貼り付ける!AU893=0,"　","○")</f>
        <v>○</v>
      </c>
      <c r="R901" s="24" t="str">
        <f>IF([1]廃業を除いた名簿を貼り付ける!AV893=0,"　","○")</f>
        <v>○</v>
      </c>
      <c r="S901" s="24" t="str">
        <f>IF([1]廃業を除いた名簿を貼り付ける!AW893=0,"　","○")</f>
        <v>○</v>
      </c>
      <c r="T901" s="24" t="str">
        <f>IF([1]廃業を除いた名簿を貼り付ける!AX893=0,"　","○")</f>
        <v>○</v>
      </c>
      <c r="U901" s="24" t="str">
        <f>IF([1]廃業を除いた名簿を貼り付ける!AY893=0,"　","○")</f>
        <v>○</v>
      </c>
      <c r="V901" s="24" t="str">
        <f>IF([1]廃業を除いた名簿を貼り付ける!AZ893=0,"　","○")</f>
        <v>○</v>
      </c>
      <c r="W901" s="24" t="str">
        <f>IF([1]廃業を除いた名簿を貼り付ける!BA893=0,"　","○")</f>
        <v>○</v>
      </c>
      <c r="X901" s="24" t="str">
        <f>IF([1]廃業を除いた名簿を貼り付ける!BB893=0,"　","○")</f>
        <v>○</v>
      </c>
      <c r="Y901" s="24" t="str">
        <f>IF([1]廃業を除いた名簿を貼り付ける!BC893=0,"　","○")</f>
        <v>○</v>
      </c>
    </row>
    <row r="902" spans="1:25" ht="24.75" customHeight="1" x14ac:dyDescent="0.2">
      <c r="A902" s="19" t="s">
        <v>20</v>
      </c>
      <c r="B902" s="25">
        <f>[1]廃業を除いた名簿を貼り付ける!N894</f>
        <v>1746</v>
      </c>
      <c r="C902" s="26" t="s">
        <v>21</v>
      </c>
      <c r="D902" s="22" t="str">
        <f>[1]廃業を除いた名簿を貼り付ける!D894</f>
        <v>有限会社須永電装</v>
      </c>
      <c r="E902" s="22" t="str">
        <f>IF([1]廃業を除いた名簿を貼り付ける!F894="","",[1]廃業を除いた名簿を貼り付ける!F894)</f>
        <v>代表取締役　須永　雅俊</v>
      </c>
      <c r="F902" s="22" t="str">
        <f>[1]廃業を除いた名簿を貼り付ける!H894&amp;[1]廃業を除いた名簿を貼り付ける!I894</f>
        <v>栃木県佐野市吉水町２１１番地４</v>
      </c>
      <c r="G902" s="23">
        <f>[1]廃業を除いた名簿を貼り付ける!P894</f>
        <v>44844</v>
      </c>
      <c r="H902" s="22" t="str">
        <f>[1]廃業を除いた名簿を貼り付ける!AG894</f>
        <v>有限会社須永電装</v>
      </c>
      <c r="I902" s="22" t="str">
        <f>[1]廃業を除いた名簿を貼り付ける!AJ894&amp;[1]廃業を除いた名簿を貼り付ける!AK894</f>
        <v>栃木県佐野市吉水町２１１番地４</v>
      </c>
      <c r="J902" s="22" t="str">
        <f>[1]廃業を除いた名簿を貼り付ける!AL894</f>
        <v>0283-62-6861</v>
      </c>
      <c r="K902" s="24" t="str">
        <f>IF([1]廃業を除いた名簿を貼り付ける!AO894=0,"　","○")</f>
        <v>○</v>
      </c>
      <c r="L902" s="24" t="str">
        <f>IF([1]廃業を除いた名簿を貼り付ける!AP894=0,"　","○")</f>
        <v>○</v>
      </c>
      <c r="M902" s="24" t="str">
        <f>IF([1]廃業を除いた名簿を貼り付ける!AQ894=0,"　","○")</f>
        <v>○</v>
      </c>
      <c r="N902" s="24" t="str">
        <f>IF([1]廃業を除いた名簿を貼り付ける!AR894=0,"　","○")</f>
        <v>○</v>
      </c>
      <c r="O902" s="24" t="str">
        <f>IF([1]廃業を除いた名簿を貼り付ける!AS894=0,"　","○")</f>
        <v>○</v>
      </c>
      <c r="P902" s="24" t="str">
        <f>IF([1]廃業を除いた名簿を貼り付ける!AT894=0,"　","○")</f>
        <v>○</v>
      </c>
      <c r="Q902" s="24" t="str">
        <f>IF([1]廃業を除いた名簿を貼り付ける!AU894=0,"　","○")</f>
        <v>○</v>
      </c>
      <c r="R902" s="24" t="str">
        <f>IF([1]廃業を除いた名簿を貼り付ける!AV894=0,"　","○")</f>
        <v>○</v>
      </c>
      <c r="S902" s="24" t="str">
        <f>IF([1]廃業を除いた名簿を貼り付ける!AW894=0,"　","○")</f>
        <v>○</v>
      </c>
      <c r="T902" s="24" t="str">
        <f>IF([1]廃業を除いた名簿を貼り付ける!AX894=0,"　","○")</f>
        <v>○</v>
      </c>
      <c r="U902" s="24" t="str">
        <f>IF([1]廃業を除いた名簿を貼り付ける!AY894=0,"　","○")</f>
        <v>○</v>
      </c>
      <c r="V902" s="24" t="str">
        <f>IF([1]廃業を除いた名簿を貼り付ける!AZ894=0,"　","○")</f>
        <v>○</v>
      </c>
      <c r="W902" s="24" t="str">
        <f>IF([1]廃業を除いた名簿を貼り付ける!BA894=0,"　","○")</f>
        <v>○</v>
      </c>
      <c r="X902" s="24" t="str">
        <f>IF([1]廃業を除いた名簿を貼り付ける!BB894=0,"　","○")</f>
        <v>○</v>
      </c>
      <c r="Y902" s="24" t="str">
        <f>IF([1]廃業を除いた名簿を貼り付ける!BC894=0,"　","○")</f>
        <v>○</v>
      </c>
    </row>
    <row r="903" spans="1:25" ht="24.75" customHeight="1" x14ac:dyDescent="0.2">
      <c r="A903" s="19" t="s">
        <v>20</v>
      </c>
      <c r="B903" s="25">
        <f>[1]廃業を除いた名簿を貼り付ける!N895</f>
        <v>1747</v>
      </c>
      <c r="C903" s="26" t="s">
        <v>21</v>
      </c>
      <c r="D903" s="22" t="str">
        <f>[1]廃業を除いた名簿を貼り付ける!D895</f>
        <v>株式会社ＯＣＳ</v>
      </c>
      <c r="E903" s="22" t="str">
        <f>IF([1]廃業を除いた名簿を貼り付ける!F895="","",[1]廃業を除いた名簿を貼り付ける!F895)</f>
        <v>代表取締役　須田　猛</v>
      </c>
      <c r="F903" s="22" t="str">
        <f>[1]廃業を除いた名簿を貼り付ける!H895&amp;[1]廃業を除いた名簿を貼り付ける!I895</f>
        <v>東京都立川市錦町三丁目12番16号ハイネス立川207号</v>
      </c>
      <c r="G903" s="23">
        <f>[1]廃業を除いた名簿を貼り付ける!P895</f>
        <v>44844</v>
      </c>
      <c r="H903" s="22" t="str">
        <f>[1]廃業を除いた名簿を貼り付ける!AG895</f>
        <v>株式会社ＯＣＳ</v>
      </c>
      <c r="I903" s="22" t="str">
        <f>[1]廃業を除いた名簿を貼り付ける!AJ895&amp;[1]廃業を除いた名簿を貼り付ける!AK895</f>
        <v>東京都立川市錦町三丁目12番16号ハイネス立川207号</v>
      </c>
      <c r="J903" s="22" t="str">
        <f>[1]廃業を除いた名簿を貼り付ける!AL895</f>
        <v>042-595-7161</v>
      </c>
      <c r="K903" s="24" t="str">
        <f>IF([1]廃業を除いた名簿を貼り付ける!AO895=0,"　","○")</f>
        <v>○</v>
      </c>
      <c r="L903" s="24" t="str">
        <f>IF([1]廃業を除いた名簿を貼り付ける!AP895=0,"　","○")</f>
        <v>○</v>
      </c>
      <c r="M903" s="24" t="str">
        <f>IF([1]廃業を除いた名簿を貼り付ける!AQ895=0,"　","○")</f>
        <v>○</v>
      </c>
      <c r="N903" s="24" t="str">
        <f>IF([1]廃業を除いた名簿を貼り付ける!AR895=0,"　","○")</f>
        <v>○</v>
      </c>
      <c r="O903" s="24" t="str">
        <f>IF([1]廃業を除いた名簿を貼り付ける!AS895=0,"　","○")</f>
        <v>○</v>
      </c>
      <c r="P903" s="24" t="str">
        <f>IF([1]廃業を除いた名簿を貼り付ける!AT895=0,"　","○")</f>
        <v>○</v>
      </c>
      <c r="Q903" s="24" t="str">
        <f>IF([1]廃業を除いた名簿を貼り付ける!AU895=0,"　","○")</f>
        <v>○</v>
      </c>
      <c r="R903" s="24" t="str">
        <f>IF([1]廃業を除いた名簿を貼り付ける!AV895=0,"　","○")</f>
        <v>○</v>
      </c>
      <c r="S903" s="24" t="str">
        <f>IF([1]廃業を除いた名簿を貼り付ける!AW895=0,"　","○")</f>
        <v>○</v>
      </c>
      <c r="T903" s="24" t="str">
        <f>IF([1]廃業を除いた名簿を貼り付ける!AX895=0,"　","○")</f>
        <v>○</v>
      </c>
      <c r="U903" s="24" t="str">
        <f>IF([1]廃業を除いた名簿を貼り付ける!AY895=0,"　","○")</f>
        <v>○</v>
      </c>
      <c r="V903" s="24" t="str">
        <f>IF([1]廃業を除いた名簿を貼り付ける!AZ895=0,"　","○")</f>
        <v>○</v>
      </c>
      <c r="W903" s="24" t="str">
        <f>IF([1]廃業を除いた名簿を貼り付ける!BA895=0,"　","○")</f>
        <v>○</v>
      </c>
      <c r="X903" s="24" t="str">
        <f>IF([1]廃業を除いた名簿を貼り付ける!BB895=0,"　","○")</f>
        <v>○</v>
      </c>
      <c r="Y903" s="24" t="str">
        <f>IF([1]廃業を除いた名簿を貼り付ける!BC895=0,"　","○")</f>
        <v>○</v>
      </c>
    </row>
    <row r="904" spans="1:25" ht="24.75" customHeight="1" x14ac:dyDescent="0.2">
      <c r="A904" s="19" t="s">
        <v>20</v>
      </c>
      <c r="B904" s="25">
        <f>[1]廃業を除いた名簿を貼り付ける!N896</f>
        <v>1748</v>
      </c>
      <c r="C904" s="26" t="s">
        <v>21</v>
      </c>
      <c r="D904" s="22" t="str">
        <f>[1]廃業を除いた名簿を貼り付ける!D896</f>
        <v>株式会社日電</v>
      </c>
      <c r="E904" s="22" t="str">
        <f>IF([1]廃業を除いた名簿を貼り付ける!F896="","",[1]廃業を除いた名簿を貼り付ける!F896)</f>
        <v>代表取締役　杉山　誠彦</v>
      </c>
      <c r="F904" s="22" t="str">
        <f>[1]廃業を除いた名簿を貼り付ける!H896&amp;[1]廃業を除いた名簿を貼り付ける!I896</f>
        <v>栃木県宇都宮市下栗町2132番地15</v>
      </c>
      <c r="G904" s="23">
        <f>[1]廃業を除いた名簿を貼り付ける!P896</f>
        <v>44839</v>
      </c>
      <c r="H904" s="22" t="str">
        <f>[1]廃業を除いた名簿を貼り付ける!AG896</f>
        <v>株式会社日電</v>
      </c>
      <c r="I904" s="22" t="str">
        <f>[1]廃業を除いた名簿を貼り付ける!AJ896&amp;[1]廃業を除いた名簿を貼り付ける!AK896</f>
        <v>栃木県宇都宮市下栗町2132番地15</v>
      </c>
      <c r="J904" s="22" t="str">
        <f>[1]廃業を除いた名簿を貼り付ける!AL896</f>
        <v>028-656-7141</v>
      </c>
      <c r="K904" s="24" t="str">
        <f>IF([1]廃業を除いた名簿を貼り付ける!AO896=0,"　","○")</f>
        <v>○</v>
      </c>
      <c r="L904" s="24" t="str">
        <f>IF([1]廃業を除いた名簿を貼り付ける!AP896=0,"　","○")</f>
        <v>○</v>
      </c>
      <c r="M904" s="24" t="str">
        <f>IF([1]廃業を除いた名簿を貼り付ける!AQ896=0,"　","○")</f>
        <v>○</v>
      </c>
      <c r="N904" s="24" t="str">
        <f>IF([1]廃業を除いた名簿を貼り付ける!AR896=0,"　","○")</f>
        <v>○</v>
      </c>
      <c r="O904" s="24" t="str">
        <f>IF([1]廃業を除いた名簿を貼り付ける!AS896=0,"　","○")</f>
        <v>○</v>
      </c>
      <c r="P904" s="24" t="str">
        <f>IF([1]廃業を除いた名簿を貼り付ける!AT896=0,"　","○")</f>
        <v>○</v>
      </c>
      <c r="Q904" s="24" t="str">
        <f>IF([1]廃業を除いた名簿を貼り付ける!AU896=0,"　","○")</f>
        <v>○</v>
      </c>
      <c r="R904" s="24" t="str">
        <f>IF([1]廃業を除いた名簿を貼り付ける!AV896=0,"　","○")</f>
        <v>○</v>
      </c>
      <c r="S904" s="24" t="str">
        <f>IF([1]廃業を除いた名簿を貼り付ける!AW896=0,"　","○")</f>
        <v>○</v>
      </c>
      <c r="T904" s="24" t="str">
        <f>IF([1]廃業を除いた名簿を貼り付ける!AX896=0,"　","○")</f>
        <v>○</v>
      </c>
      <c r="U904" s="24" t="str">
        <f>IF([1]廃業を除いた名簿を貼り付ける!AY896=0,"　","○")</f>
        <v>○</v>
      </c>
      <c r="V904" s="24" t="str">
        <f>IF([1]廃業を除いた名簿を貼り付ける!AZ896=0,"　","○")</f>
        <v>○</v>
      </c>
      <c r="W904" s="24" t="str">
        <f>IF([1]廃業を除いた名簿を貼り付ける!BA896=0,"　","○")</f>
        <v>○</v>
      </c>
      <c r="X904" s="24" t="str">
        <f>IF([1]廃業を除いた名簿を貼り付ける!BB896=0,"　","○")</f>
        <v>○</v>
      </c>
      <c r="Y904" s="24" t="str">
        <f>IF([1]廃業を除いた名簿を貼り付ける!BC896=0,"　","○")</f>
        <v>○</v>
      </c>
    </row>
    <row r="905" spans="1:25" ht="24.75" customHeight="1" x14ac:dyDescent="0.2">
      <c r="A905" s="19" t="s">
        <v>20</v>
      </c>
      <c r="B905" s="25">
        <f>[1]廃業を除いた名簿を貼り付ける!N897</f>
        <v>1749</v>
      </c>
      <c r="C905" s="26" t="s">
        <v>21</v>
      </c>
      <c r="D905" s="22" t="str">
        <f>[1]廃業を除いた名簿を貼り付ける!D897</f>
        <v>有限会社　佑和エンジニアリング</v>
      </c>
      <c r="E905" s="22" t="str">
        <f>IF([1]廃業を除いた名簿を貼り付ける!F897="","",[1]廃業を除いた名簿を貼り付ける!F897)</f>
        <v>代表取締役　月井　文夫</v>
      </c>
      <c r="F905" s="22" t="str">
        <f>[1]廃業を除いた名簿を貼り付ける!H897&amp;[1]廃業を除いた名簿を貼り付ける!I897</f>
        <v>栃木県那須塩原市東原１９８番地５４</v>
      </c>
      <c r="G905" s="23">
        <f>[1]廃業を除いた名簿を貼り付ける!P897</f>
        <v>44840</v>
      </c>
      <c r="H905" s="22" t="str">
        <f>[1]廃業を除いた名簿を貼り付ける!AG897</f>
        <v>有限会社　佑和エンジニアリング</v>
      </c>
      <c r="I905" s="22" t="str">
        <f>[1]廃業を除いた名簿を貼り付ける!AJ897&amp;[1]廃業を除いた名簿を貼り付ける!AK897</f>
        <v>那須塩原市阿波町１１０番地４</v>
      </c>
      <c r="J905" s="22" t="str">
        <f>[1]廃業を除いた名簿を貼り付ける!AL897</f>
        <v>0287-62-9326</v>
      </c>
      <c r="K905" s="24" t="str">
        <f>IF([1]廃業を除いた名簿を貼り付ける!AO897=0,"　","○")</f>
        <v>○</v>
      </c>
      <c r="L905" s="24" t="str">
        <f>IF([1]廃業を除いた名簿を貼り付ける!AP897=0,"　","○")</f>
        <v>○</v>
      </c>
      <c r="M905" s="24" t="str">
        <f>IF([1]廃業を除いた名簿を貼り付ける!AQ897=0,"　","○")</f>
        <v>○</v>
      </c>
      <c r="N905" s="24" t="str">
        <f>IF([1]廃業を除いた名簿を貼り付ける!AR897=0,"　","○")</f>
        <v>○</v>
      </c>
      <c r="O905" s="24" t="str">
        <f>IF([1]廃業を除いた名簿を貼り付ける!AS897=0,"　","○")</f>
        <v>○</v>
      </c>
      <c r="P905" s="24" t="str">
        <f>IF([1]廃業を除いた名簿を貼り付ける!AT897=0,"　","○")</f>
        <v>○</v>
      </c>
      <c r="Q905" s="24" t="str">
        <f>IF([1]廃業を除いた名簿を貼り付ける!AU897=0,"　","○")</f>
        <v>○</v>
      </c>
      <c r="R905" s="24" t="str">
        <f>IF([1]廃業を除いた名簿を貼り付ける!AV897=0,"　","○")</f>
        <v>○</v>
      </c>
      <c r="S905" s="24" t="str">
        <f>IF([1]廃業を除いた名簿を貼り付ける!AW897=0,"　","○")</f>
        <v>○</v>
      </c>
      <c r="T905" s="24" t="str">
        <f>IF([1]廃業を除いた名簿を貼り付ける!AX897=0,"　","○")</f>
        <v>○</v>
      </c>
      <c r="U905" s="24" t="str">
        <f>IF([1]廃業を除いた名簿を貼り付ける!AY897=0,"　","○")</f>
        <v>○</v>
      </c>
      <c r="V905" s="24" t="str">
        <f>IF([1]廃業を除いた名簿を貼り付ける!AZ897=0,"　","○")</f>
        <v>○</v>
      </c>
      <c r="W905" s="24" t="str">
        <f>IF([1]廃業を除いた名簿を貼り付ける!BA897=0,"　","○")</f>
        <v>○</v>
      </c>
      <c r="X905" s="24" t="str">
        <f>IF([1]廃業を除いた名簿を貼り付ける!BB897=0,"　","○")</f>
        <v>○</v>
      </c>
      <c r="Y905" s="24" t="str">
        <f>IF([1]廃業を除いた名簿を貼り付ける!BC897=0,"　","○")</f>
        <v>○</v>
      </c>
    </row>
    <row r="906" spans="1:25" ht="24.75" customHeight="1" x14ac:dyDescent="0.2">
      <c r="A906" s="19" t="s">
        <v>20</v>
      </c>
      <c r="B906" s="25">
        <f>[1]廃業を除いた名簿を貼り付ける!N898</f>
        <v>1751</v>
      </c>
      <c r="C906" s="26" t="s">
        <v>21</v>
      </c>
      <c r="D906" s="22" t="str">
        <f>[1]廃業を除いた名簿を貼り付ける!D898</f>
        <v>株式会社江戸川冷熱工業</v>
      </c>
      <c r="E906" s="22" t="str">
        <f>IF([1]廃業を除いた名簿を貼り付ける!F898="","",[1]廃業を除いた名簿を貼り付ける!F898)</f>
        <v>代表取締役　並里　順郎</v>
      </c>
      <c r="F906" s="22" t="str">
        <f>[1]廃業を除いた名簿を貼り付ける!H898&amp;[1]廃業を除いた名簿を貼り付ける!I898</f>
        <v>東京都江戸川区東篠崎一丁目２番14号</v>
      </c>
      <c r="G906" s="23">
        <f>[1]廃業を除いた名簿を貼り付ける!P898</f>
        <v>44846</v>
      </c>
      <c r="H906" s="22" t="str">
        <f>[1]廃業を除いた名簿を貼り付ける!AG898</f>
        <v>株式会社江戸川冷熱工業</v>
      </c>
      <c r="I906" s="22" t="str">
        <f>[1]廃業を除いた名簿を貼り付ける!AJ898&amp;[1]廃業を除いた名簿を貼り付ける!AK898</f>
        <v>東京都江戸川区東篠崎一丁目２番14号</v>
      </c>
      <c r="J906" s="22" t="str">
        <f>[1]廃業を除いた名簿を貼り付ける!AL898</f>
        <v>03-3678-2653</v>
      </c>
      <c r="K906" s="24" t="str">
        <f>IF([1]廃業を除いた名簿を貼り付ける!AO898=0,"　","○")</f>
        <v>○</v>
      </c>
      <c r="L906" s="24" t="str">
        <f>IF([1]廃業を除いた名簿を貼り付ける!AP898=0,"　","○")</f>
        <v>○</v>
      </c>
      <c r="M906" s="24" t="str">
        <f>IF([1]廃業を除いた名簿を貼り付ける!AQ898=0,"　","○")</f>
        <v>○</v>
      </c>
      <c r="N906" s="24" t="str">
        <f>IF([1]廃業を除いた名簿を貼り付ける!AR898=0,"　","○")</f>
        <v>○</v>
      </c>
      <c r="O906" s="24" t="str">
        <f>IF([1]廃業を除いた名簿を貼り付ける!AS898=0,"　","○")</f>
        <v>○</v>
      </c>
      <c r="P906" s="24" t="str">
        <f>IF([1]廃業を除いた名簿を貼り付ける!AT898=0,"　","○")</f>
        <v>○</v>
      </c>
      <c r="Q906" s="24" t="str">
        <f>IF([1]廃業を除いた名簿を貼り付ける!AU898=0,"　","○")</f>
        <v>　</v>
      </c>
      <c r="R906" s="24" t="str">
        <f>IF([1]廃業を除いた名簿を貼り付ける!AV898=0,"　","○")</f>
        <v>　</v>
      </c>
      <c r="S906" s="24" t="str">
        <f>IF([1]廃業を除いた名簿を貼り付ける!AW898=0,"　","○")</f>
        <v>　</v>
      </c>
      <c r="T906" s="24" t="str">
        <f>IF([1]廃業を除いた名簿を貼り付ける!AX898=0,"　","○")</f>
        <v>○</v>
      </c>
      <c r="U906" s="24" t="str">
        <f>IF([1]廃業を除いた名簿を貼り付ける!AY898=0,"　","○")</f>
        <v>○</v>
      </c>
      <c r="V906" s="24" t="str">
        <f>IF([1]廃業を除いた名簿を貼り付ける!AZ898=0,"　","○")</f>
        <v>○</v>
      </c>
      <c r="W906" s="24" t="str">
        <f>IF([1]廃業を除いた名簿を貼り付ける!BA898=0,"　","○")</f>
        <v>○</v>
      </c>
      <c r="X906" s="24" t="str">
        <f>IF([1]廃業を除いた名簿を貼り付ける!BB898=0,"　","○")</f>
        <v>○</v>
      </c>
      <c r="Y906" s="24" t="str">
        <f>IF([1]廃業を除いた名簿を貼り付ける!BC898=0,"　","○")</f>
        <v>○</v>
      </c>
    </row>
    <row r="907" spans="1:25" ht="24.75" customHeight="1" x14ac:dyDescent="0.2">
      <c r="A907" s="19" t="s">
        <v>20</v>
      </c>
      <c r="B907" s="25">
        <f>[1]廃業を除いた名簿を貼り付ける!N899</f>
        <v>1752</v>
      </c>
      <c r="C907" s="26" t="s">
        <v>21</v>
      </c>
      <c r="D907" s="22" t="str">
        <f>[1]廃業を除いた名簿を貼り付ける!D899</f>
        <v>エスエスケイ株式会社</v>
      </c>
      <c r="E907" s="22" t="str">
        <f>IF([1]廃業を除いた名簿を貼り付ける!F899="","",[1]廃業を除いた名簿を貼り付ける!F899)</f>
        <v>代表取締役　硲　茂昭</v>
      </c>
      <c r="F907" s="22" t="str">
        <f>[1]廃業を除いた名簿を貼り付ける!H899&amp;[1]廃業を除いた名簿を貼り付ける!I899</f>
        <v>神奈川県横浜市瀬谷区本郷四丁目50番地10</v>
      </c>
      <c r="G907" s="23">
        <f>[1]廃業を除いた名簿を貼り付ける!P899</f>
        <v>44851</v>
      </c>
      <c r="H907" s="22" t="str">
        <f>[1]廃業を除いた名簿を貼り付ける!AG899</f>
        <v>エスエスケイ株式会社</v>
      </c>
      <c r="I907" s="22" t="str">
        <f>[1]廃業を除いた名簿を貼り付ける!AJ899&amp;[1]廃業を除いた名簿を貼り付ける!AK899</f>
        <v>神奈川県横浜市瀬谷区本郷四丁目50番地10</v>
      </c>
      <c r="J907" s="22" t="str">
        <f>[1]廃業を除いた名簿を貼り付ける!AL899</f>
        <v>045-301-0928</v>
      </c>
      <c r="K907" s="24" t="str">
        <f>IF([1]廃業を除いた名簿を貼り付ける!AO899=0,"　","○")</f>
        <v>○</v>
      </c>
      <c r="L907" s="24" t="str">
        <f>IF([1]廃業を除いた名簿を貼り付ける!AP899=0,"　","○")</f>
        <v>○</v>
      </c>
      <c r="M907" s="24" t="str">
        <f>IF([1]廃業を除いた名簿を貼り付ける!AQ899=0,"　","○")</f>
        <v>○</v>
      </c>
      <c r="N907" s="24" t="str">
        <f>IF([1]廃業を除いた名簿を貼り付ける!AR899=0,"　","○")</f>
        <v>○</v>
      </c>
      <c r="O907" s="24" t="str">
        <f>IF([1]廃業を除いた名簿を貼り付ける!AS899=0,"　","○")</f>
        <v>○</v>
      </c>
      <c r="P907" s="24" t="str">
        <f>IF([1]廃業を除いた名簿を貼り付ける!AT899=0,"　","○")</f>
        <v>○</v>
      </c>
      <c r="Q907" s="24" t="str">
        <f>IF([1]廃業を除いた名簿を貼り付ける!AU899=0,"　","○")</f>
        <v>○</v>
      </c>
      <c r="R907" s="24" t="str">
        <f>IF([1]廃業を除いた名簿を貼り付ける!AV899=0,"　","○")</f>
        <v>○</v>
      </c>
      <c r="S907" s="24" t="str">
        <f>IF([1]廃業を除いた名簿を貼り付ける!AW899=0,"　","○")</f>
        <v>○</v>
      </c>
      <c r="T907" s="24" t="str">
        <f>IF([1]廃業を除いた名簿を貼り付ける!AX899=0,"　","○")</f>
        <v>○</v>
      </c>
      <c r="U907" s="24" t="str">
        <f>IF([1]廃業を除いた名簿を貼り付ける!AY899=0,"　","○")</f>
        <v>○</v>
      </c>
      <c r="V907" s="24" t="str">
        <f>IF([1]廃業を除いた名簿を貼り付ける!AZ899=0,"　","○")</f>
        <v>○</v>
      </c>
      <c r="W907" s="24" t="str">
        <f>IF([1]廃業を除いた名簿を貼り付ける!BA899=0,"　","○")</f>
        <v>○</v>
      </c>
      <c r="X907" s="24" t="str">
        <f>IF([1]廃業を除いた名簿を貼り付ける!BB899=0,"　","○")</f>
        <v>○</v>
      </c>
      <c r="Y907" s="24" t="str">
        <f>IF([1]廃業を除いた名簿を貼り付ける!BC899=0,"　","○")</f>
        <v>○</v>
      </c>
    </row>
    <row r="908" spans="1:25" ht="24.75" customHeight="1" x14ac:dyDescent="0.2">
      <c r="A908" s="19" t="s">
        <v>20</v>
      </c>
      <c r="B908" s="25">
        <f>[1]廃業を除いた名簿を貼り付ける!N900</f>
        <v>1754</v>
      </c>
      <c r="C908" s="26" t="s">
        <v>21</v>
      </c>
      <c r="D908" s="22" t="str">
        <f>[1]廃業を除いた名簿を貼り付ける!D900</f>
        <v>藤田　和人</v>
      </c>
      <c r="E908" s="22" t="str">
        <f>IF([1]廃業を除いた名簿を貼り付ける!F900="","",[1]廃業を除いた名簿を貼り付ける!F900)</f>
        <v/>
      </c>
      <c r="F908" s="22" t="str">
        <f>[1]廃業を除いた名簿を貼り付ける!H900&amp;[1]廃業を除いた名簿を貼り付ける!I900</f>
        <v>栃木県那須塩原市三区町593番地47</v>
      </c>
      <c r="G908" s="23">
        <f>[1]廃業を除いた名簿を貼り付ける!P900</f>
        <v>44851</v>
      </c>
      <c r="H908" s="22" t="str">
        <f>[1]廃業を除いた名簿を貼り付ける!AG900</f>
        <v>和電設</v>
      </c>
      <c r="I908" s="22" t="str">
        <f>[1]廃業を除いた名簿を貼り付ける!AJ900&amp;[1]廃業を除いた名簿を貼り付ける!AK900</f>
        <v>栃木県那須塩原市三区町593番地47</v>
      </c>
      <c r="J908" s="22" t="str">
        <f>[1]廃業を除いた名簿を貼り付ける!AL900</f>
        <v>0287-46-6510</v>
      </c>
      <c r="K908" s="24" t="str">
        <f>IF([1]廃業を除いた名簿を貼り付ける!AO900=0,"　","○")</f>
        <v>○</v>
      </c>
      <c r="L908" s="24" t="str">
        <f>IF([1]廃業を除いた名簿を貼り付ける!AP900=0,"　","○")</f>
        <v>○</v>
      </c>
      <c r="M908" s="24" t="str">
        <f>IF([1]廃業を除いた名簿を貼り付ける!AQ900=0,"　","○")</f>
        <v>○</v>
      </c>
      <c r="N908" s="24" t="str">
        <f>IF([1]廃業を除いた名簿を貼り付ける!AR900=0,"　","○")</f>
        <v>○</v>
      </c>
      <c r="O908" s="24" t="str">
        <f>IF([1]廃業を除いた名簿を貼り付ける!AS900=0,"　","○")</f>
        <v>○</v>
      </c>
      <c r="P908" s="24" t="str">
        <f>IF([1]廃業を除いた名簿を貼り付ける!AT900=0,"　","○")</f>
        <v>○</v>
      </c>
      <c r="Q908" s="24" t="str">
        <f>IF([1]廃業を除いた名簿を貼り付ける!AU900=0,"　","○")</f>
        <v>○</v>
      </c>
      <c r="R908" s="24" t="str">
        <f>IF([1]廃業を除いた名簿を貼り付ける!AV900=0,"　","○")</f>
        <v>○</v>
      </c>
      <c r="S908" s="24" t="str">
        <f>IF([1]廃業を除いた名簿を貼り付ける!AW900=0,"　","○")</f>
        <v>○</v>
      </c>
      <c r="T908" s="24" t="str">
        <f>IF([1]廃業を除いた名簿を貼り付ける!AX900=0,"　","○")</f>
        <v>○</v>
      </c>
      <c r="U908" s="24" t="str">
        <f>IF([1]廃業を除いた名簿を貼り付ける!AY900=0,"　","○")</f>
        <v>○</v>
      </c>
      <c r="V908" s="24" t="str">
        <f>IF([1]廃業を除いた名簿を貼り付ける!AZ900=0,"　","○")</f>
        <v>○</v>
      </c>
      <c r="W908" s="24" t="str">
        <f>IF([1]廃業を除いた名簿を貼り付ける!BA900=0,"　","○")</f>
        <v>○</v>
      </c>
      <c r="X908" s="24" t="str">
        <f>IF([1]廃業を除いた名簿を貼り付ける!BB900=0,"　","○")</f>
        <v>○</v>
      </c>
      <c r="Y908" s="24" t="str">
        <f>IF([1]廃業を除いた名簿を貼り付ける!BC900=0,"　","○")</f>
        <v>○</v>
      </c>
    </row>
    <row r="909" spans="1:25" ht="24.75" customHeight="1" x14ac:dyDescent="0.2">
      <c r="A909" s="19" t="s">
        <v>20</v>
      </c>
      <c r="B909" s="25">
        <f>[1]廃業を除いた名簿を貼り付ける!N901</f>
        <v>1756</v>
      </c>
      <c r="C909" s="26" t="s">
        <v>21</v>
      </c>
      <c r="D909" s="22" t="str">
        <f>[1]廃業を除いた名簿を貼り付ける!D901</f>
        <v>リペア株式会社</v>
      </c>
      <c r="E909" s="22" t="str">
        <f>IF([1]廃業を除いた名簿を貼り付ける!F901="","",[1]廃業を除いた名簿を貼り付ける!F901)</f>
        <v>代表取締役　千頭　健二</v>
      </c>
      <c r="F909" s="22" t="str">
        <f>[1]廃業を除いた名簿を貼り付ける!H901&amp;[1]廃業を除いた名簿を貼り付ける!I901</f>
        <v>東京都品川区南大井六丁目３番７号</v>
      </c>
      <c r="G909" s="23">
        <f>[1]廃業を除いた名簿を貼り付ける!P901</f>
        <v>44861</v>
      </c>
      <c r="H909" s="22" t="str">
        <f>[1]廃業を除いた名簿を貼り付ける!AG901</f>
        <v>リペア株式会社　埼玉サービスセンター</v>
      </c>
      <c r="I909" s="22" t="str">
        <f>[1]廃業を除いた名簿を貼り付ける!AJ901&amp;[1]廃業を除いた名簿を貼り付ける!AK901</f>
        <v>埼玉県上尾市五番町22-４</v>
      </c>
      <c r="J909" s="22" t="str">
        <f>[1]廃業を除いた名簿を貼り付ける!AL901</f>
        <v>048-723-8661</v>
      </c>
      <c r="K909" s="24" t="str">
        <f>IF([1]廃業を除いた名簿を貼り付ける!AO901=0,"　","○")</f>
        <v>○</v>
      </c>
      <c r="L909" s="24" t="str">
        <f>IF([1]廃業を除いた名簿を貼り付ける!AP901=0,"　","○")</f>
        <v>○</v>
      </c>
      <c r="M909" s="24" t="str">
        <f>IF([1]廃業を除いた名簿を貼り付ける!AQ901=0,"　","○")</f>
        <v>○</v>
      </c>
      <c r="N909" s="24" t="str">
        <f>IF([1]廃業を除いた名簿を貼り付ける!AR901=0,"　","○")</f>
        <v>○</v>
      </c>
      <c r="O909" s="24" t="str">
        <f>IF([1]廃業を除いた名簿を貼り付ける!AS901=0,"　","○")</f>
        <v>○</v>
      </c>
      <c r="P909" s="24" t="str">
        <f>IF([1]廃業を除いた名簿を貼り付ける!AT901=0,"　","○")</f>
        <v>○</v>
      </c>
      <c r="Q909" s="24" t="str">
        <f>IF([1]廃業を除いた名簿を貼り付ける!AU901=0,"　","○")</f>
        <v>○</v>
      </c>
      <c r="R909" s="24" t="str">
        <f>IF([1]廃業を除いた名簿を貼り付ける!AV901=0,"　","○")</f>
        <v>○</v>
      </c>
      <c r="S909" s="24" t="str">
        <f>IF([1]廃業を除いた名簿を貼り付ける!AW901=0,"　","○")</f>
        <v>○</v>
      </c>
      <c r="T909" s="24" t="str">
        <f>IF([1]廃業を除いた名簿を貼り付ける!AX901=0,"　","○")</f>
        <v>　</v>
      </c>
      <c r="U909" s="24" t="str">
        <f>IF([1]廃業を除いた名簿を貼り付ける!AY901=0,"　","○")</f>
        <v>○</v>
      </c>
      <c r="V909" s="24" t="str">
        <f>IF([1]廃業を除いた名簿を貼り付ける!AZ901=0,"　","○")</f>
        <v>○</v>
      </c>
      <c r="W909" s="24" t="str">
        <f>IF([1]廃業を除いた名簿を貼り付ける!BA901=0,"　","○")</f>
        <v>　</v>
      </c>
      <c r="X909" s="24" t="str">
        <f>IF([1]廃業を除いた名簿を貼り付ける!BB901=0,"　","○")</f>
        <v>○</v>
      </c>
      <c r="Y909" s="24" t="str">
        <f>IF([1]廃業を除いた名簿を貼り付ける!BC901=0,"　","○")</f>
        <v>○</v>
      </c>
    </row>
    <row r="910" spans="1:25" ht="24.75" customHeight="1" x14ac:dyDescent="0.2">
      <c r="A910" s="19" t="s">
        <v>20</v>
      </c>
      <c r="B910" s="25">
        <f>[1]廃業を除いた名簿を貼り付ける!N902</f>
        <v>1757</v>
      </c>
      <c r="C910" s="26" t="s">
        <v>21</v>
      </c>
      <c r="D910" s="22" t="str">
        <f>[1]廃業を除いた名簿を貼り付ける!D902</f>
        <v>広布設備工業株式会社</v>
      </c>
      <c r="E910" s="22" t="str">
        <f>IF([1]廃業を除いた名簿を貼り付ける!F902="","",[1]廃業を除いた名簿を貼り付ける!F902)</f>
        <v>代表取締役　河野　悟</v>
      </c>
      <c r="F910" s="22" t="str">
        <f>[1]廃業を除いた名簿を貼り付ける!H902&amp;[1]廃業を除いた名簿を貼り付ける!I902</f>
        <v>埼玉県川越市菅間236番地１</v>
      </c>
      <c r="G910" s="23">
        <f>[1]廃業を除いた名簿を貼り付ける!P902</f>
        <v>44861</v>
      </c>
      <c r="H910" s="22" t="str">
        <f>[1]廃業を除いた名簿を貼り付ける!AG902</f>
        <v>広布設備工業株式会社</v>
      </c>
      <c r="I910" s="22" t="str">
        <f>[1]廃業を除いた名簿を貼り付ける!AJ902&amp;[1]廃業を除いた名簿を貼り付ける!AK902</f>
        <v>埼玉県川越市菅間236番地１</v>
      </c>
      <c r="J910" s="22" t="str">
        <f>[1]廃業を除いた名簿を貼り付ける!AL902</f>
        <v>049-228-0550</v>
      </c>
      <c r="K910" s="24" t="str">
        <f>IF([1]廃業を除いた名簿を貼り付ける!AO902=0,"　","○")</f>
        <v>○</v>
      </c>
      <c r="L910" s="24" t="str">
        <f>IF([1]廃業を除いた名簿を貼り付ける!AP902=0,"　","○")</f>
        <v>○</v>
      </c>
      <c r="M910" s="24" t="str">
        <f>IF([1]廃業を除いた名簿を貼り付ける!AQ902=0,"　","○")</f>
        <v>○</v>
      </c>
      <c r="N910" s="24" t="str">
        <f>IF([1]廃業を除いた名簿を貼り付ける!AR902=0,"　","○")</f>
        <v>○</v>
      </c>
      <c r="O910" s="24" t="str">
        <f>IF([1]廃業を除いた名簿を貼り付ける!AS902=0,"　","○")</f>
        <v>○</v>
      </c>
      <c r="P910" s="24" t="str">
        <f>IF([1]廃業を除いた名簿を貼り付ける!AT902=0,"　","○")</f>
        <v>○</v>
      </c>
      <c r="Q910" s="24" t="str">
        <f>IF([1]廃業を除いた名簿を貼り付ける!AU902=0,"　","○")</f>
        <v>○</v>
      </c>
      <c r="R910" s="24" t="str">
        <f>IF([1]廃業を除いた名簿を貼り付ける!AV902=0,"　","○")</f>
        <v>○</v>
      </c>
      <c r="S910" s="24" t="str">
        <f>IF([1]廃業を除いた名簿を貼り付ける!AW902=0,"　","○")</f>
        <v>○</v>
      </c>
      <c r="T910" s="24" t="str">
        <f>IF([1]廃業を除いた名簿を貼り付ける!AX902=0,"　","○")</f>
        <v>○</v>
      </c>
      <c r="U910" s="24" t="str">
        <f>IF([1]廃業を除いた名簿を貼り付ける!AY902=0,"　","○")</f>
        <v>○</v>
      </c>
      <c r="V910" s="24" t="str">
        <f>IF([1]廃業を除いた名簿を貼り付ける!AZ902=0,"　","○")</f>
        <v>○</v>
      </c>
      <c r="W910" s="24" t="str">
        <f>IF([1]廃業を除いた名簿を貼り付ける!BA902=0,"　","○")</f>
        <v>○</v>
      </c>
      <c r="X910" s="24" t="str">
        <f>IF([1]廃業を除いた名簿を貼り付ける!BB902=0,"　","○")</f>
        <v>○</v>
      </c>
      <c r="Y910" s="24" t="str">
        <f>IF([1]廃業を除いた名簿を貼り付ける!BC902=0,"　","○")</f>
        <v>○</v>
      </c>
    </row>
    <row r="911" spans="1:25" ht="24.75" customHeight="1" x14ac:dyDescent="0.2">
      <c r="A911" s="19" t="s">
        <v>20</v>
      </c>
      <c r="B911" s="25">
        <f>[1]廃業を除いた名簿を貼り付ける!N903</f>
        <v>1758</v>
      </c>
      <c r="C911" s="26" t="s">
        <v>21</v>
      </c>
      <c r="D911" s="22" t="str">
        <f>[1]廃業を除いた名簿を貼り付ける!D903</f>
        <v>シャープマーケティングジャパン株式会社</v>
      </c>
      <c r="E911" s="22" t="str">
        <f>IF([1]廃業を除いた名簿を貼り付ける!F903="","",[1]廃業を除いた名簿を貼り付ける!F903)</f>
        <v>代表取締役　大山　貞</v>
      </c>
      <c r="F911" s="22" t="str">
        <f>[1]廃業を除いた名簿を貼り付ける!H903&amp;[1]廃業を除いた名簿を貼り付ける!I903</f>
        <v>大阪府八尾市北亀井町三丁目１番72号</v>
      </c>
      <c r="G911" s="23">
        <f>[1]廃業を除いた名簿を貼り付ける!P903</f>
        <v>44867</v>
      </c>
      <c r="H911" s="22" t="str">
        <f>[1]廃業を除いた名簿を貼り付ける!AG903</f>
        <v>シャープマーケティングジャパン株式会社　宇都宮サービスセンター</v>
      </c>
      <c r="I911" s="22" t="str">
        <f>[1]廃業を除いた名簿を貼り付ける!AJ903&amp;[1]廃業を除いた名簿を貼り付ける!AK903</f>
        <v>栃木県宇都宮市不動前四丁目２番地41号</v>
      </c>
      <c r="J911" s="22" t="str">
        <f>[1]廃業を除いた名簿を貼り付ける!AL903</f>
        <v>050-5491-2099</v>
      </c>
      <c r="K911" s="24" t="str">
        <f>IF([1]廃業を除いた名簿を貼り付ける!AO903=0,"　","○")</f>
        <v>○</v>
      </c>
      <c r="L911" s="24" t="str">
        <f>IF([1]廃業を除いた名簿を貼り付ける!AP903=0,"　","○")</f>
        <v>○</v>
      </c>
      <c r="M911" s="24" t="str">
        <f>IF([1]廃業を除いた名簿を貼り付ける!AQ903=0,"　","○")</f>
        <v>○</v>
      </c>
      <c r="N911" s="24" t="str">
        <f>IF([1]廃業を除いた名簿を貼り付ける!AR903=0,"　","○")</f>
        <v>○</v>
      </c>
      <c r="O911" s="24" t="str">
        <f>IF([1]廃業を除いた名簿を貼り付ける!AS903=0,"　","○")</f>
        <v>○</v>
      </c>
      <c r="P911" s="24" t="str">
        <f>IF([1]廃業を除いた名簿を貼り付ける!AT903=0,"　","○")</f>
        <v>○</v>
      </c>
      <c r="Q911" s="24" t="str">
        <f>IF([1]廃業を除いた名簿を貼り付ける!AU903=0,"　","○")</f>
        <v>　</v>
      </c>
      <c r="R911" s="24" t="str">
        <f>IF([1]廃業を除いた名簿を貼り付ける!AV903=0,"　","○")</f>
        <v>　</v>
      </c>
      <c r="S911" s="24" t="str">
        <f>IF([1]廃業を除いた名簿を貼り付ける!AW903=0,"　","○")</f>
        <v>　</v>
      </c>
      <c r="T911" s="24" t="str">
        <f>IF([1]廃業を除いた名簿を貼り付ける!AX903=0,"　","○")</f>
        <v>○</v>
      </c>
      <c r="U911" s="24" t="str">
        <f>IF([1]廃業を除いた名簿を貼り付ける!AY903=0,"　","○")</f>
        <v>○</v>
      </c>
      <c r="V911" s="24" t="str">
        <f>IF([1]廃業を除いた名簿を貼り付ける!AZ903=0,"　","○")</f>
        <v>○</v>
      </c>
      <c r="W911" s="24" t="str">
        <f>IF([1]廃業を除いた名簿を貼り付ける!BA903=0,"　","○")</f>
        <v>○</v>
      </c>
      <c r="X911" s="24" t="str">
        <f>IF([1]廃業を除いた名簿を貼り付ける!BB903=0,"　","○")</f>
        <v>○</v>
      </c>
      <c r="Y911" s="24" t="str">
        <f>IF([1]廃業を除いた名簿を貼り付ける!BC903=0,"　","○")</f>
        <v>○</v>
      </c>
    </row>
    <row r="912" spans="1:25" ht="24.75" customHeight="1" x14ac:dyDescent="0.2">
      <c r="A912" s="19" t="s">
        <v>20</v>
      </c>
      <c r="B912" s="25">
        <f>[1]廃業を除いた名簿を貼り付ける!N904</f>
        <v>1759</v>
      </c>
      <c r="C912" s="26" t="s">
        <v>21</v>
      </c>
      <c r="D912" s="22" t="str">
        <f>[1]廃業を除いた名簿を貼り付ける!D904</f>
        <v>有限会社森冷機</v>
      </c>
      <c r="E912" s="22" t="str">
        <f>IF([1]廃業を除いた名簿を貼り付ける!F904="","",[1]廃業を除いた名簿を貼り付ける!F904)</f>
        <v>取締役　森　京四郎</v>
      </c>
      <c r="F912" s="22" t="str">
        <f>[1]廃業を除いた名簿を貼り付ける!H904&amp;[1]廃業を除いた名簿を貼り付ける!I904</f>
        <v>東京都大田区仲六郷二丁目25番８号</v>
      </c>
      <c r="G912" s="23">
        <f>[1]廃業を除いた名簿を貼り付ける!P904</f>
        <v>44872</v>
      </c>
      <c r="H912" s="22" t="str">
        <f>[1]廃業を除いた名簿を貼り付ける!AG904</f>
        <v>有限会社森冷機</v>
      </c>
      <c r="I912" s="22" t="str">
        <f>[1]廃業を除いた名簿を貼り付ける!AJ904&amp;[1]廃業を除いた名簿を貼り付ける!AK904</f>
        <v>東京都大田区仲六郷二丁目25番８号</v>
      </c>
      <c r="J912" s="22" t="str">
        <f>[1]廃業を除いた名簿を貼り付ける!AL904</f>
        <v>03-3734-8281</v>
      </c>
      <c r="K912" s="24" t="str">
        <f>IF([1]廃業を除いた名簿を貼り付ける!AO904=0,"　","○")</f>
        <v>○</v>
      </c>
      <c r="L912" s="24" t="str">
        <f>IF([1]廃業を除いた名簿を貼り付ける!AP904=0,"　","○")</f>
        <v>○</v>
      </c>
      <c r="M912" s="24" t="str">
        <f>IF([1]廃業を除いた名簿を貼り付ける!AQ904=0,"　","○")</f>
        <v>○</v>
      </c>
      <c r="N912" s="24" t="str">
        <f>IF([1]廃業を除いた名簿を貼り付ける!AR904=0,"　","○")</f>
        <v>○</v>
      </c>
      <c r="O912" s="24" t="str">
        <f>IF([1]廃業を除いた名簿を貼り付ける!AS904=0,"　","○")</f>
        <v>○</v>
      </c>
      <c r="P912" s="24" t="str">
        <f>IF([1]廃業を除いた名簿を貼り付ける!AT904=0,"　","○")</f>
        <v>○</v>
      </c>
      <c r="Q912" s="24" t="str">
        <f>IF([1]廃業を除いた名簿を貼り付ける!AU904=0,"　","○")</f>
        <v>○</v>
      </c>
      <c r="R912" s="24" t="str">
        <f>IF([1]廃業を除いた名簿を貼り付ける!AV904=0,"　","○")</f>
        <v>○</v>
      </c>
      <c r="S912" s="24" t="str">
        <f>IF([1]廃業を除いた名簿を貼り付ける!AW904=0,"　","○")</f>
        <v>○</v>
      </c>
      <c r="T912" s="24" t="str">
        <f>IF([1]廃業を除いた名簿を貼り付ける!AX904=0,"　","○")</f>
        <v>○</v>
      </c>
      <c r="U912" s="24" t="str">
        <f>IF([1]廃業を除いた名簿を貼り付ける!AY904=0,"　","○")</f>
        <v>○</v>
      </c>
      <c r="V912" s="24" t="str">
        <f>IF([1]廃業を除いた名簿を貼り付ける!AZ904=0,"　","○")</f>
        <v>○</v>
      </c>
      <c r="W912" s="24" t="str">
        <f>IF([1]廃業を除いた名簿を貼り付ける!BA904=0,"　","○")</f>
        <v>○</v>
      </c>
      <c r="X912" s="24" t="str">
        <f>IF([1]廃業を除いた名簿を貼り付ける!BB904=0,"　","○")</f>
        <v>○</v>
      </c>
      <c r="Y912" s="24" t="str">
        <f>IF([1]廃業を除いた名簿を貼り付ける!BC904=0,"　","○")</f>
        <v>○</v>
      </c>
    </row>
    <row r="913" spans="1:25" ht="24.75" customHeight="1" x14ac:dyDescent="0.2">
      <c r="A913" s="19" t="s">
        <v>20</v>
      </c>
      <c r="B913" s="25">
        <f>[1]廃業を除いた名簿を貼り付ける!N905</f>
        <v>1760</v>
      </c>
      <c r="C913" s="26" t="s">
        <v>21</v>
      </c>
      <c r="D913" s="22" t="str">
        <f>[1]廃業を除いた名簿を貼り付ける!D905</f>
        <v>有限会社太陽空調</v>
      </c>
      <c r="E913" s="22" t="str">
        <f>IF([1]廃業を除いた名簿を貼り付ける!F905="","",[1]廃業を除いた名簿を貼り付ける!F905)</f>
        <v>代表取締役　君島　光</v>
      </c>
      <c r="F913" s="22" t="str">
        <f>[1]廃業を除いた名簿を貼り付ける!H905&amp;[1]廃業を除いた名簿を貼り付ける!I905</f>
        <v>栃木県宇都宮市砥上町332番地16</v>
      </c>
      <c r="G913" s="23">
        <f>[1]廃業を除いた名簿を貼り付ける!P905</f>
        <v>44874</v>
      </c>
      <c r="H913" s="22" t="str">
        <f>[1]廃業を除いた名簿を貼り付ける!AG905</f>
        <v>有限会社太陽空調</v>
      </c>
      <c r="I913" s="22" t="str">
        <f>[1]廃業を除いた名簿を貼り付ける!AJ905&amp;[1]廃業を除いた名簿を貼り付ける!AK905</f>
        <v>栃木県宇都宮市砥上町332番地16</v>
      </c>
      <c r="J913" s="22" t="str">
        <f>[1]廃業を除いた名簿を貼り付ける!AL905</f>
        <v>028-648-6064</v>
      </c>
      <c r="K913" s="24" t="str">
        <f>IF([1]廃業を除いた名簿を貼り付ける!AO905=0,"　","○")</f>
        <v>○</v>
      </c>
      <c r="L913" s="24" t="str">
        <f>IF([1]廃業を除いた名簿を貼り付ける!AP905=0,"　","○")</f>
        <v>○</v>
      </c>
      <c r="M913" s="24" t="str">
        <f>IF([1]廃業を除いた名簿を貼り付ける!AQ905=0,"　","○")</f>
        <v>○</v>
      </c>
      <c r="N913" s="24" t="str">
        <f>IF([1]廃業を除いた名簿を貼り付ける!AR905=0,"　","○")</f>
        <v>○</v>
      </c>
      <c r="O913" s="24" t="str">
        <f>IF([1]廃業を除いた名簿を貼り付ける!AS905=0,"　","○")</f>
        <v>○</v>
      </c>
      <c r="P913" s="24" t="str">
        <f>IF([1]廃業を除いた名簿を貼り付ける!AT905=0,"　","○")</f>
        <v>○</v>
      </c>
      <c r="Q913" s="24" t="str">
        <f>IF([1]廃業を除いた名簿を貼り付ける!AU905=0,"　","○")</f>
        <v>　</v>
      </c>
      <c r="R913" s="24" t="str">
        <f>IF([1]廃業を除いた名簿を貼り付ける!AV905=0,"　","○")</f>
        <v>○</v>
      </c>
      <c r="S913" s="24" t="str">
        <f>IF([1]廃業を除いた名簿を貼り付ける!AW905=0,"　","○")</f>
        <v>○</v>
      </c>
      <c r="T913" s="24" t="str">
        <f>IF([1]廃業を除いた名簿を貼り付ける!AX905=0,"　","○")</f>
        <v>○</v>
      </c>
      <c r="U913" s="24" t="str">
        <f>IF([1]廃業を除いた名簿を貼り付ける!AY905=0,"　","○")</f>
        <v>○</v>
      </c>
      <c r="V913" s="24" t="str">
        <f>IF([1]廃業を除いた名簿を貼り付ける!AZ905=0,"　","○")</f>
        <v>○</v>
      </c>
      <c r="W913" s="24" t="str">
        <f>IF([1]廃業を除いた名簿を貼り付ける!BA905=0,"　","○")</f>
        <v>○</v>
      </c>
      <c r="X913" s="24" t="str">
        <f>IF([1]廃業を除いた名簿を貼り付ける!BB905=0,"　","○")</f>
        <v>○</v>
      </c>
      <c r="Y913" s="24" t="str">
        <f>IF([1]廃業を除いた名簿を貼り付ける!BC905=0,"　","○")</f>
        <v>○</v>
      </c>
    </row>
    <row r="914" spans="1:25" ht="24.75" customHeight="1" x14ac:dyDescent="0.2">
      <c r="A914" s="19" t="s">
        <v>20</v>
      </c>
      <c r="B914" s="25">
        <f>[1]廃業を除いた名簿を貼り付ける!N906</f>
        <v>1761</v>
      </c>
      <c r="C914" s="26" t="s">
        <v>21</v>
      </c>
      <c r="D914" s="22" t="str">
        <f>[1]廃業を除いた名簿を貼り付ける!D906</f>
        <v>川俣　義彦</v>
      </c>
      <c r="E914" s="22" t="str">
        <f>IF([1]廃業を除いた名簿を貼り付ける!F906="","",[1]廃業を除いた名簿を貼り付ける!F906)</f>
        <v/>
      </c>
      <c r="F914" s="22" t="str">
        <f>[1]廃業を除いた名簿を貼り付ける!H906&amp;[1]廃業を除いた名簿を貼り付ける!I906</f>
        <v>群馬県伊勢崎市除ケ町332番地15</v>
      </c>
      <c r="G914" s="23">
        <f>[1]廃業を除いた名簿を貼り付ける!P906</f>
        <v>44878</v>
      </c>
      <c r="H914" s="22" t="str">
        <f>[1]廃業を除いた名簿を貼り付ける!AG906</f>
        <v>Ｋ空調サービス</v>
      </c>
      <c r="I914" s="22" t="str">
        <f>[1]廃業を除いた名簿を貼り付ける!AJ906&amp;[1]廃業を除いた名簿を貼り付ける!AK906</f>
        <v>群馬県伊勢崎市除ケ町332番地15</v>
      </c>
      <c r="J914" s="22" t="str">
        <f>[1]廃業を除いた名簿を貼り付ける!AL906</f>
        <v>0270-32-6810</v>
      </c>
      <c r="K914" s="24" t="str">
        <f>IF([1]廃業を除いた名簿を貼り付ける!AO906=0,"　","○")</f>
        <v>○</v>
      </c>
      <c r="L914" s="24" t="str">
        <f>IF([1]廃業を除いた名簿を貼り付ける!AP906=0,"　","○")</f>
        <v>○</v>
      </c>
      <c r="M914" s="24" t="str">
        <f>IF([1]廃業を除いた名簿を貼り付ける!AQ906=0,"　","○")</f>
        <v>○</v>
      </c>
      <c r="N914" s="24" t="str">
        <f>IF([1]廃業を除いた名簿を貼り付ける!AR906=0,"　","○")</f>
        <v>○</v>
      </c>
      <c r="O914" s="24" t="str">
        <f>IF([1]廃業を除いた名簿を貼り付ける!AS906=0,"　","○")</f>
        <v>○</v>
      </c>
      <c r="P914" s="24" t="str">
        <f>IF([1]廃業を除いた名簿を貼り付ける!AT906=0,"　","○")</f>
        <v>○</v>
      </c>
      <c r="Q914" s="24" t="str">
        <f>IF([1]廃業を除いた名簿を貼り付ける!AU906=0,"　","○")</f>
        <v>○</v>
      </c>
      <c r="R914" s="24" t="str">
        <f>IF([1]廃業を除いた名簿を貼り付ける!AV906=0,"　","○")</f>
        <v>○</v>
      </c>
      <c r="S914" s="24" t="str">
        <f>IF([1]廃業を除いた名簿を貼り付ける!AW906=0,"　","○")</f>
        <v>○</v>
      </c>
      <c r="T914" s="24" t="str">
        <f>IF([1]廃業を除いた名簿を貼り付ける!AX906=0,"　","○")</f>
        <v>○</v>
      </c>
      <c r="U914" s="24" t="str">
        <f>IF([1]廃業を除いた名簿を貼り付ける!AY906=0,"　","○")</f>
        <v>○</v>
      </c>
      <c r="V914" s="24" t="str">
        <f>IF([1]廃業を除いた名簿を貼り付ける!AZ906=0,"　","○")</f>
        <v>○</v>
      </c>
      <c r="W914" s="24" t="str">
        <f>IF([1]廃業を除いた名簿を貼り付ける!BA906=0,"　","○")</f>
        <v>○</v>
      </c>
      <c r="X914" s="24" t="str">
        <f>IF([1]廃業を除いた名簿を貼り付ける!BB906=0,"　","○")</f>
        <v>○</v>
      </c>
      <c r="Y914" s="24" t="str">
        <f>IF([1]廃業を除いた名簿を貼り付ける!BC906=0,"　","○")</f>
        <v>○</v>
      </c>
    </row>
    <row r="915" spans="1:25" ht="24.75" customHeight="1" x14ac:dyDescent="0.2">
      <c r="A915" s="19" t="s">
        <v>20</v>
      </c>
      <c r="B915" s="25">
        <f>[1]廃業を除いた名簿を貼り付ける!N907</f>
        <v>1765</v>
      </c>
      <c r="C915" s="26" t="s">
        <v>21</v>
      </c>
      <c r="D915" s="22" t="str">
        <f>[1]廃業を除いた名簿を貼り付ける!D907</f>
        <v>株式会社巻島エンジニアリング</v>
      </c>
      <c r="E915" s="22" t="str">
        <f>IF([1]廃業を除いた名簿を貼り付ける!F907="","",[1]廃業を除いた名簿を貼り付ける!F907)</f>
        <v>代表取締役　巻島　孝雄</v>
      </c>
      <c r="F915" s="22" t="str">
        <f>[1]廃業を除いた名簿を貼り付ける!H907&amp;[1]廃業を除いた名簿を貼り付ける!I907</f>
        <v>茨城県猿島郡境町大字塚崎79番地４</v>
      </c>
      <c r="G915" s="23">
        <f>[1]廃業を除いた名簿を貼り付ける!P907</f>
        <v>44893</v>
      </c>
      <c r="H915" s="22" t="str">
        <f>[1]廃業を除いた名簿を貼り付ける!AG907</f>
        <v>株式会社巻島エンジニアリング</v>
      </c>
      <c r="I915" s="22" t="str">
        <f>[1]廃業を除いた名簿を貼り付ける!AJ907&amp;[1]廃業を除いた名簿を貼り付ける!AK907</f>
        <v>茨城県猿島郡境町大字塚崎79番地４</v>
      </c>
      <c r="J915" s="22" t="str">
        <f>[1]廃業を除いた名簿を貼り付ける!AL907</f>
        <v>0280-87-5756</v>
      </c>
      <c r="K915" s="24" t="str">
        <f>IF([1]廃業を除いた名簿を貼り付ける!AO907=0,"　","○")</f>
        <v>○</v>
      </c>
      <c r="L915" s="24" t="str">
        <f>IF([1]廃業を除いた名簿を貼り付ける!AP907=0,"　","○")</f>
        <v>○</v>
      </c>
      <c r="M915" s="24" t="str">
        <f>IF([1]廃業を除いた名簿を貼り付ける!AQ907=0,"　","○")</f>
        <v>○</v>
      </c>
      <c r="N915" s="24" t="str">
        <f>IF([1]廃業を除いた名簿を貼り付ける!AR907=0,"　","○")</f>
        <v>○</v>
      </c>
      <c r="O915" s="24" t="str">
        <f>IF([1]廃業を除いた名簿を貼り付ける!AS907=0,"　","○")</f>
        <v>○</v>
      </c>
      <c r="P915" s="24" t="str">
        <f>IF([1]廃業を除いた名簿を貼り付ける!AT907=0,"　","○")</f>
        <v>○</v>
      </c>
      <c r="Q915" s="24" t="str">
        <f>IF([1]廃業を除いた名簿を貼り付ける!AU907=0,"　","○")</f>
        <v>○</v>
      </c>
      <c r="R915" s="24" t="str">
        <f>IF([1]廃業を除いた名簿を貼り付ける!AV907=0,"　","○")</f>
        <v>○</v>
      </c>
      <c r="S915" s="24" t="str">
        <f>IF([1]廃業を除いた名簿を貼り付ける!AW907=0,"　","○")</f>
        <v>○</v>
      </c>
      <c r="T915" s="24" t="str">
        <f>IF([1]廃業を除いた名簿を貼り付ける!AX907=0,"　","○")</f>
        <v>○</v>
      </c>
      <c r="U915" s="24" t="str">
        <f>IF([1]廃業を除いた名簿を貼り付ける!AY907=0,"　","○")</f>
        <v>○</v>
      </c>
      <c r="V915" s="24" t="str">
        <f>IF([1]廃業を除いた名簿を貼り付ける!AZ907=0,"　","○")</f>
        <v>○</v>
      </c>
      <c r="W915" s="24" t="str">
        <f>IF([1]廃業を除いた名簿を貼り付ける!BA907=0,"　","○")</f>
        <v>○</v>
      </c>
      <c r="X915" s="24" t="str">
        <f>IF([1]廃業を除いた名簿を貼り付ける!BB907=0,"　","○")</f>
        <v>○</v>
      </c>
      <c r="Y915" s="24" t="str">
        <f>IF([1]廃業を除いた名簿を貼り付ける!BC907=0,"　","○")</f>
        <v>○</v>
      </c>
    </row>
    <row r="916" spans="1:25" ht="24.75" customHeight="1" x14ac:dyDescent="0.2">
      <c r="A916" s="19" t="s">
        <v>20</v>
      </c>
      <c r="B916" s="25">
        <f>[1]廃業を除いた名簿を貼り付ける!N908</f>
        <v>1766</v>
      </c>
      <c r="C916" s="26" t="s">
        <v>21</v>
      </c>
      <c r="D916" s="22" t="str">
        <f>[1]廃業を除いた名簿を貼り付ける!D908</f>
        <v>オーエム通商株式会社</v>
      </c>
      <c r="E916" s="22" t="str">
        <f>IF([1]廃業を除いた名簿を貼り付ける!F908="","",[1]廃業を除いた名簿を貼り付ける!F908)</f>
        <v>代表取締役　岡村　睦夫</v>
      </c>
      <c r="F916" s="22" t="str">
        <f>[1]廃業を除いた名簿を貼り付ける!H908&amp;[1]廃業を除いた名簿を貼り付ける!I908</f>
        <v>東京都八王子市小津町106番地１</v>
      </c>
      <c r="G916" s="23">
        <f>[1]廃業を除いた名簿を貼り付ける!P908</f>
        <v>44893</v>
      </c>
      <c r="H916" s="22" t="str">
        <f>[1]廃業を除いた名簿を貼り付ける!AG908</f>
        <v>オーエム通商株式会社</v>
      </c>
      <c r="I916" s="22" t="str">
        <f>[1]廃業を除いた名簿を貼り付ける!AJ908&amp;[1]廃業を除いた名簿を貼り付ける!AK908</f>
        <v>東京都八王子市小津町106番地１</v>
      </c>
      <c r="J916" s="22" t="str">
        <f>[1]廃業を除いた名簿を貼り付ける!AL908</f>
        <v>042-651-2717</v>
      </c>
      <c r="K916" s="24" t="str">
        <f>IF([1]廃業を除いた名簿を貼り付ける!AO908=0,"　","○")</f>
        <v>○</v>
      </c>
      <c r="L916" s="24" t="str">
        <f>IF([1]廃業を除いた名簿を貼り付ける!AP908=0,"　","○")</f>
        <v>○</v>
      </c>
      <c r="M916" s="24" t="str">
        <f>IF([1]廃業を除いた名簿を貼り付ける!AQ908=0,"　","○")</f>
        <v>○</v>
      </c>
      <c r="N916" s="24" t="str">
        <f>IF([1]廃業を除いた名簿を貼り付ける!AR908=0,"　","○")</f>
        <v>○</v>
      </c>
      <c r="O916" s="24" t="str">
        <f>IF([1]廃業を除いた名簿を貼り付ける!AS908=0,"　","○")</f>
        <v>○</v>
      </c>
      <c r="P916" s="24" t="str">
        <f>IF([1]廃業を除いた名簿を貼り付ける!AT908=0,"　","○")</f>
        <v>○</v>
      </c>
      <c r="Q916" s="24" t="str">
        <f>IF([1]廃業を除いた名簿を貼り付ける!AU908=0,"　","○")</f>
        <v>○</v>
      </c>
      <c r="R916" s="24" t="str">
        <f>IF([1]廃業を除いた名簿を貼り付ける!AV908=0,"　","○")</f>
        <v>○</v>
      </c>
      <c r="S916" s="24" t="str">
        <f>IF([1]廃業を除いた名簿を貼り付ける!AW908=0,"　","○")</f>
        <v>○</v>
      </c>
      <c r="T916" s="24" t="str">
        <f>IF([1]廃業を除いた名簿を貼り付ける!AX908=0,"　","○")</f>
        <v>　</v>
      </c>
      <c r="U916" s="24" t="str">
        <f>IF([1]廃業を除いた名簿を貼り付ける!AY908=0,"　","○")</f>
        <v>　</v>
      </c>
      <c r="V916" s="24" t="str">
        <f>IF([1]廃業を除いた名簿を貼り付ける!AZ908=0,"　","○")</f>
        <v>　</v>
      </c>
      <c r="W916" s="24" t="str">
        <f>IF([1]廃業を除いた名簿を貼り付ける!BA908=0,"　","○")</f>
        <v>　</v>
      </c>
      <c r="X916" s="24" t="str">
        <f>IF([1]廃業を除いた名簿を貼り付ける!BB908=0,"　","○")</f>
        <v>　</v>
      </c>
      <c r="Y916" s="24" t="str">
        <f>IF([1]廃業を除いた名簿を貼り付ける!BC908=0,"　","○")</f>
        <v>　</v>
      </c>
    </row>
    <row r="917" spans="1:25" ht="24.75" customHeight="1" x14ac:dyDescent="0.2">
      <c r="A917" s="19" t="s">
        <v>20</v>
      </c>
      <c r="B917" s="25">
        <f>[1]廃業を除いた名簿を貼り付ける!N909</f>
        <v>1768</v>
      </c>
      <c r="C917" s="26" t="s">
        <v>21</v>
      </c>
      <c r="D917" s="22" t="str">
        <f>[1]廃業を除いた名簿を貼り付ける!D909</f>
        <v>山田空調設備株式会社</v>
      </c>
      <c r="E917" s="22" t="str">
        <f>IF([1]廃業を除いた名簿を貼り付ける!F909="","",[1]廃業を除いた名簿を貼り付ける!F909)</f>
        <v>代表取締役　山田　剛</v>
      </c>
      <c r="F917" s="22" t="str">
        <f>[1]廃業を除いた名簿を貼り付ける!H909&amp;[1]廃業を除いた名簿を貼り付ける!I909</f>
        <v>茨城県土浦市高岡2390番１</v>
      </c>
      <c r="G917" s="23">
        <f>[1]廃業を除いた名簿を貼り付ける!P909</f>
        <v>44893</v>
      </c>
      <c r="H917" s="22" t="str">
        <f>[1]廃業を除いた名簿を貼り付ける!AG909</f>
        <v>山田空調設備株式会社</v>
      </c>
      <c r="I917" s="22" t="str">
        <f>[1]廃業を除いた名簿を貼り付ける!AJ909&amp;[1]廃業を除いた名簿を貼り付ける!AK909</f>
        <v>茨城県土浦市高岡2390番１</v>
      </c>
      <c r="J917" s="22" t="str">
        <f>[1]廃業を除いた名簿を貼り付ける!AL909</f>
        <v>029-830-6171</v>
      </c>
      <c r="K917" s="24" t="str">
        <f>IF([1]廃業を除いた名簿を貼り付ける!AO909=0,"　","○")</f>
        <v>○</v>
      </c>
      <c r="L917" s="24" t="str">
        <f>IF([1]廃業を除いた名簿を貼り付ける!AP909=0,"　","○")</f>
        <v>○</v>
      </c>
      <c r="M917" s="24" t="str">
        <f>IF([1]廃業を除いた名簿を貼り付ける!AQ909=0,"　","○")</f>
        <v>○</v>
      </c>
      <c r="N917" s="24" t="str">
        <f>IF([1]廃業を除いた名簿を貼り付ける!AR909=0,"　","○")</f>
        <v>○</v>
      </c>
      <c r="O917" s="24" t="str">
        <f>IF([1]廃業を除いた名簿を貼り付ける!AS909=0,"　","○")</f>
        <v>○</v>
      </c>
      <c r="P917" s="24" t="str">
        <f>IF([1]廃業を除いた名簿を貼り付ける!AT909=0,"　","○")</f>
        <v>○</v>
      </c>
      <c r="Q917" s="24" t="str">
        <f>IF([1]廃業を除いた名簿を貼り付ける!AU909=0,"　","○")</f>
        <v>○</v>
      </c>
      <c r="R917" s="24" t="str">
        <f>IF([1]廃業を除いた名簿を貼り付ける!AV909=0,"　","○")</f>
        <v>○</v>
      </c>
      <c r="S917" s="24" t="str">
        <f>IF([1]廃業を除いた名簿を貼り付ける!AW909=0,"　","○")</f>
        <v>○</v>
      </c>
      <c r="T917" s="24" t="str">
        <f>IF([1]廃業を除いた名簿を貼り付ける!AX909=0,"　","○")</f>
        <v>○</v>
      </c>
      <c r="U917" s="24" t="str">
        <f>IF([1]廃業を除いた名簿を貼り付ける!AY909=0,"　","○")</f>
        <v>○</v>
      </c>
      <c r="V917" s="24" t="str">
        <f>IF([1]廃業を除いた名簿を貼り付ける!AZ909=0,"　","○")</f>
        <v>○</v>
      </c>
      <c r="W917" s="24" t="str">
        <f>IF([1]廃業を除いた名簿を貼り付ける!BA909=0,"　","○")</f>
        <v>○</v>
      </c>
      <c r="X917" s="24" t="str">
        <f>IF([1]廃業を除いた名簿を貼り付ける!BB909=0,"　","○")</f>
        <v>○</v>
      </c>
      <c r="Y917" s="24" t="str">
        <f>IF([1]廃業を除いた名簿を貼り付ける!BC909=0,"　","○")</f>
        <v>○</v>
      </c>
    </row>
    <row r="918" spans="1:25" ht="24.75" customHeight="1" x14ac:dyDescent="0.2">
      <c r="A918" s="19" t="s">
        <v>20</v>
      </c>
      <c r="B918" s="25">
        <f>[1]廃業を除いた名簿を貼り付ける!N910</f>
        <v>1769</v>
      </c>
      <c r="C918" s="26" t="s">
        <v>21</v>
      </c>
      <c r="D918" s="22" t="str">
        <f>[1]廃業を除いた名簿を貼り付ける!D910</f>
        <v>タカハシガリレイ株式会社</v>
      </c>
      <c r="E918" s="22" t="str">
        <f>IF([1]廃業を除いた名簿を貼り付ける!F910="","",[1]廃業を除いた名簿を貼り付ける!F910)</f>
        <v>代表取締役　鳴田　友和</v>
      </c>
      <c r="F918" s="22" t="str">
        <f>[1]廃業を除いた名簿を貼り付ける!H910&amp;[1]廃業を除いた名簿を貼り付ける!I910</f>
        <v>大阪府大阪市西淀川区竹島二丁目６番18号</v>
      </c>
      <c r="G918" s="23">
        <f>[1]廃業を除いた名簿を貼り付ける!P910</f>
        <v>44893</v>
      </c>
      <c r="H918" s="22" t="str">
        <f>[1]廃業を除いた名簿を貼り付ける!AG910</f>
        <v>タカハシガリレイ株式会社　東京支店</v>
      </c>
      <c r="I918" s="22" t="str">
        <f>[1]廃業を除いた名簿を貼り付ける!AJ910&amp;[1]廃業を除いた名簿を貼り付ける!AK910</f>
        <v>東京都台東区柳橋2-17-4</v>
      </c>
      <c r="J918" s="22" t="str">
        <f>[1]廃業を除いた名簿を貼り付ける!AL910</f>
        <v>03-5835-1844</v>
      </c>
      <c r="K918" s="24" t="str">
        <f>IF([1]廃業を除いた名簿を貼り付ける!AO910=0,"　","○")</f>
        <v>○</v>
      </c>
      <c r="L918" s="24" t="str">
        <f>IF([1]廃業を除いた名簿を貼り付ける!AP910=0,"　","○")</f>
        <v>○</v>
      </c>
      <c r="M918" s="24" t="str">
        <f>IF([1]廃業を除いた名簿を貼り付ける!AQ910=0,"　","○")</f>
        <v>○</v>
      </c>
      <c r="N918" s="24" t="str">
        <f>IF([1]廃業を除いた名簿を貼り付ける!AR910=0,"　","○")</f>
        <v>○</v>
      </c>
      <c r="O918" s="24" t="str">
        <f>IF([1]廃業を除いた名簿を貼り付ける!AS910=0,"　","○")</f>
        <v>○</v>
      </c>
      <c r="P918" s="24" t="str">
        <f>IF([1]廃業を除いた名簿を貼り付ける!AT910=0,"　","○")</f>
        <v>○</v>
      </c>
      <c r="Q918" s="24" t="str">
        <f>IF([1]廃業を除いた名簿を貼り付ける!AU910=0,"　","○")</f>
        <v>○</v>
      </c>
      <c r="R918" s="24" t="str">
        <f>IF([1]廃業を除いた名簿を貼り付ける!AV910=0,"　","○")</f>
        <v>○</v>
      </c>
      <c r="S918" s="24" t="str">
        <f>IF([1]廃業を除いた名簿を貼り付ける!AW910=0,"　","○")</f>
        <v>○</v>
      </c>
      <c r="T918" s="24" t="str">
        <f>IF([1]廃業を除いた名簿を貼り付ける!AX910=0,"　","○")</f>
        <v>○</v>
      </c>
      <c r="U918" s="24" t="str">
        <f>IF([1]廃業を除いた名簿を貼り付ける!AY910=0,"　","○")</f>
        <v>○</v>
      </c>
      <c r="V918" s="24" t="str">
        <f>IF([1]廃業を除いた名簿を貼り付ける!AZ910=0,"　","○")</f>
        <v>○</v>
      </c>
      <c r="W918" s="24" t="str">
        <f>IF([1]廃業を除いた名簿を貼り付ける!BA910=0,"　","○")</f>
        <v>○</v>
      </c>
      <c r="X918" s="24" t="str">
        <f>IF([1]廃業を除いた名簿を貼り付ける!BB910=0,"　","○")</f>
        <v>○</v>
      </c>
      <c r="Y918" s="24" t="str">
        <f>IF([1]廃業を除いた名簿を貼り付ける!BC910=0,"　","○")</f>
        <v>○</v>
      </c>
    </row>
    <row r="919" spans="1:25" ht="24.75" customHeight="1" x14ac:dyDescent="0.2">
      <c r="A919" s="19" t="s">
        <v>20</v>
      </c>
      <c r="B919" s="25">
        <f>[1]廃業を除いた名簿を貼り付ける!N911</f>
        <v>1770</v>
      </c>
      <c r="C919" s="26" t="s">
        <v>21</v>
      </c>
      <c r="D919" s="22" t="str">
        <f>[1]廃業を除いた名簿を貼り付ける!D911</f>
        <v>株式会社小林空調サービス</v>
      </c>
      <c r="E919" s="22" t="str">
        <f>IF([1]廃業を除いた名簿を貼り付ける!F911="","",[1]廃業を除いた名簿を貼り付ける!F911)</f>
        <v>代表取締役　小林　智朗</v>
      </c>
      <c r="F919" s="22" t="str">
        <f>[1]廃業を除いた名簿を貼り付ける!H911&amp;[1]廃業を除いた名簿を貼り付ける!I911</f>
        <v>埼玉県ふじみ野市滝一丁目１番地25</v>
      </c>
      <c r="G919" s="23">
        <f>[1]廃業を除いた名簿を貼り付ける!P911</f>
        <v>44894</v>
      </c>
      <c r="H919" s="22" t="str">
        <f>[1]廃業を除いた名簿を貼り付ける!AG911</f>
        <v>株式会社小林空調サービス</v>
      </c>
      <c r="I919" s="22" t="str">
        <f>[1]廃業を除いた名簿を貼り付ける!AJ911&amp;[1]廃業を除いた名簿を貼り付ける!AK911</f>
        <v>埼玉県ふじみ野市滝一丁目１番地25</v>
      </c>
      <c r="J919" s="22" t="str">
        <f>[1]廃業を除いた名簿を貼り付ける!AL911</f>
        <v>049-263-0161</v>
      </c>
      <c r="K919" s="24" t="str">
        <f>IF([1]廃業を除いた名簿を貼り付ける!AO911=0,"　","○")</f>
        <v>○</v>
      </c>
      <c r="L919" s="24" t="str">
        <f>IF([1]廃業を除いた名簿を貼り付ける!AP911=0,"　","○")</f>
        <v>○</v>
      </c>
      <c r="M919" s="24" t="str">
        <f>IF([1]廃業を除いた名簿を貼り付ける!AQ911=0,"　","○")</f>
        <v>○</v>
      </c>
      <c r="N919" s="24" t="str">
        <f>IF([1]廃業を除いた名簿を貼り付ける!AR911=0,"　","○")</f>
        <v>○</v>
      </c>
      <c r="O919" s="24" t="str">
        <f>IF([1]廃業を除いた名簿を貼り付ける!AS911=0,"　","○")</f>
        <v>○</v>
      </c>
      <c r="P919" s="24" t="str">
        <f>IF([1]廃業を除いた名簿を貼り付ける!AT911=0,"　","○")</f>
        <v>○</v>
      </c>
      <c r="Q919" s="24" t="str">
        <f>IF([1]廃業を除いた名簿を貼り付ける!AU911=0,"　","○")</f>
        <v>○</v>
      </c>
      <c r="R919" s="24" t="str">
        <f>IF([1]廃業を除いた名簿を貼り付ける!AV911=0,"　","○")</f>
        <v>○</v>
      </c>
      <c r="S919" s="24" t="str">
        <f>IF([1]廃業を除いた名簿を貼り付ける!AW911=0,"　","○")</f>
        <v>○</v>
      </c>
      <c r="T919" s="24" t="str">
        <f>IF([1]廃業を除いた名簿を貼り付ける!AX911=0,"　","○")</f>
        <v>○</v>
      </c>
      <c r="U919" s="24" t="str">
        <f>IF([1]廃業を除いた名簿を貼り付ける!AY911=0,"　","○")</f>
        <v>○</v>
      </c>
      <c r="V919" s="24" t="str">
        <f>IF([1]廃業を除いた名簿を貼り付ける!AZ911=0,"　","○")</f>
        <v>○</v>
      </c>
      <c r="W919" s="24" t="str">
        <f>IF([1]廃業を除いた名簿を貼り付ける!BA911=0,"　","○")</f>
        <v>○</v>
      </c>
      <c r="X919" s="24" t="str">
        <f>IF([1]廃業を除いた名簿を貼り付ける!BB911=0,"　","○")</f>
        <v>○</v>
      </c>
      <c r="Y919" s="24" t="str">
        <f>IF([1]廃業を除いた名簿を貼り付ける!BC911=0,"　","○")</f>
        <v>○</v>
      </c>
    </row>
    <row r="920" spans="1:25" ht="24.75" customHeight="1" x14ac:dyDescent="0.2">
      <c r="A920" s="19" t="s">
        <v>20</v>
      </c>
      <c r="B920" s="25">
        <f>[1]廃業を除いた名簿を貼り付ける!N912</f>
        <v>1772</v>
      </c>
      <c r="C920" s="26" t="s">
        <v>21</v>
      </c>
      <c r="D920" s="22" t="str">
        <f>[1]廃業を除いた名簿を貼り付ける!D912</f>
        <v>株式会社アライエンジニアリング</v>
      </c>
      <c r="E920" s="22" t="str">
        <f>IF([1]廃業を除いた名簿を貼り付ける!F912="","",[1]廃業を除いた名簿を貼り付ける!F912)</f>
        <v>代表取締役　新井　正三</v>
      </c>
      <c r="F920" s="22" t="str">
        <f>[1]廃業を除いた名簿を貼り付ける!H912&amp;[1]廃業を除いた名簿を貼り付ける!I912</f>
        <v>群馬県桐生市小梅町３番10号</v>
      </c>
      <c r="G920" s="23">
        <f>[1]廃業を除いた名簿を貼り付ける!P912</f>
        <v>44902</v>
      </c>
      <c r="H920" s="22" t="str">
        <f>[1]廃業を除いた名簿を貼り付ける!AG912</f>
        <v>株式会社アライエンジニアリング</v>
      </c>
      <c r="I920" s="22" t="str">
        <f>[1]廃業を除いた名簿を貼り付ける!AJ912&amp;[1]廃業を除いた名簿を貼り付ける!AK912</f>
        <v>群馬県桐生市小梅町３番10号</v>
      </c>
      <c r="J920" s="22" t="str">
        <f>[1]廃業を除いた名簿を貼り付ける!AL912</f>
        <v>0277-47-5445</v>
      </c>
      <c r="K920" s="24" t="str">
        <f>IF([1]廃業を除いた名簿を貼り付ける!AO912=0,"　","○")</f>
        <v>○</v>
      </c>
      <c r="L920" s="24" t="str">
        <f>IF([1]廃業を除いた名簿を貼り付ける!AP912=0,"　","○")</f>
        <v>○</v>
      </c>
      <c r="M920" s="24" t="str">
        <f>IF([1]廃業を除いた名簿を貼り付ける!AQ912=0,"　","○")</f>
        <v>○</v>
      </c>
      <c r="N920" s="24" t="str">
        <f>IF([1]廃業を除いた名簿を貼り付ける!AR912=0,"　","○")</f>
        <v>○</v>
      </c>
      <c r="O920" s="24" t="str">
        <f>IF([1]廃業を除いた名簿を貼り付ける!AS912=0,"　","○")</f>
        <v>○</v>
      </c>
      <c r="P920" s="24" t="str">
        <f>IF([1]廃業を除いた名簿を貼り付ける!AT912=0,"　","○")</f>
        <v>○</v>
      </c>
      <c r="Q920" s="24" t="str">
        <f>IF([1]廃業を除いた名簿を貼り付ける!AU912=0,"　","○")</f>
        <v>○</v>
      </c>
      <c r="R920" s="24" t="str">
        <f>IF([1]廃業を除いた名簿を貼り付ける!AV912=0,"　","○")</f>
        <v>○</v>
      </c>
      <c r="S920" s="24" t="str">
        <f>IF([1]廃業を除いた名簿を貼り付ける!AW912=0,"　","○")</f>
        <v>○</v>
      </c>
      <c r="T920" s="24" t="str">
        <f>IF([1]廃業を除いた名簿を貼り付ける!AX912=0,"　","○")</f>
        <v>○</v>
      </c>
      <c r="U920" s="24" t="str">
        <f>IF([1]廃業を除いた名簿を貼り付ける!AY912=0,"　","○")</f>
        <v>○</v>
      </c>
      <c r="V920" s="24" t="str">
        <f>IF([1]廃業を除いた名簿を貼り付ける!AZ912=0,"　","○")</f>
        <v>○</v>
      </c>
      <c r="W920" s="24" t="str">
        <f>IF([1]廃業を除いた名簿を貼り付ける!BA912=0,"　","○")</f>
        <v>○</v>
      </c>
      <c r="X920" s="24" t="str">
        <f>IF([1]廃業を除いた名簿を貼り付ける!BB912=0,"　","○")</f>
        <v>○</v>
      </c>
      <c r="Y920" s="24" t="str">
        <f>IF([1]廃業を除いた名簿を貼り付ける!BC912=0,"　","○")</f>
        <v>○</v>
      </c>
    </row>
    <row r="921" spans="1:25" ht="24.75" customHeight="1" x14ac:dyDescent="0.2">
      <c r="A921" s="19" t="s">
        <v>20</v>
      </c>
      <c r="B921" s="25">
        <f>[1]廃業を除いた名簿を貼り付ける!N913</f>
        <v>1773</v>
      </c>
      <c r="C921" s="26" t="s">
        <v>21</v>
      </c>
      <c r="D921" s="22" t="str">
        <f>[1]廃業を除いた名簿を貼り付ける!D913</f>
        <v>日管株式会社</v>
      </c>
      <c r="E921" s="22" t="str">
        <f>IF([1]廃業を除いた名簿を貼り付ける!F913="","",[1]廃業を除いた名簿を貼り付ける!F913)</f>
        <v>代表取締役　三輪　高太朗</v>
      </c>
      <c r="F921" s="22" t="str">
        <f>[1]廃業を除いた名簿を貼り付ける!H913&amp;[1]廃業を除いた名簿を貼り付ける!I913</f>
        <v>静岡県浜松市中央区池町220番地の４</v>
      </c>
      <c r="G921" s="23">
        <f>[1]廃業を除いた名簿を貼り付ける!P913</f>
        <v>44902</v>
      </c>
      <c r="H921" s="22" t="str">
        <f>[1]廃業を除いた名簿を貼り付ける!AG913</f>
        <v>日管株式会社　都田ファクトリー</v>
      </c>
      <c r="I921" s="22" t="str">
        <f>[1]廃業を除いた名簿を貼り付ける!AJ913&amp;[1]廃業を除いた名簿を貼り付ける!AK913</f>
        <v>静岡県浜松市浜名区新都田4-3-3</v>
      </c>
      <c r="J921" s="22" t="str">
        <f>[1]廃業を除いた名簿を貼り付ける!AL913</f>
        <v>050-9012-2068</v>
      </c>
      <c r="K921" s="24" t="str">
        <f>IF([1]廃業を除いた名簿を貼り付ける!AO913=0,"　","○")</f>
        <v>○</v>
      </c>
      <c r="L921" s="24" t="str">
        <f>IF([1]廃業を除いた名簿を貼り付ける!AP913=0,"　","○")</f>
        <v>○</v>
      </c>
      <c r="M921" s="24" t="str">
        <f>IF([1]廃業を除いた名簿を貼り付ける!AQ913=0,"　","○")</f>
        <v>○</v>
      </c>
      <c r="N921" s="24" t="str">
        <f>IF([1]廃業を除いた名簿を貼り付ける!AR913=0,"　","○")</f>
        <v>○</v>
      </c>
      <c r="O921" s="24" t="str">
        <f>IF([1]廃業を除いた名簿を貼り付ける!AS913=0,"　","○")</f>
        <v>○</v>
      </c>
      <c r="P921" s="24" t="str">
        <f>IF([1]廃業を除いた名簿を貼り付ける!AT913=0,"　","○")</f>
        <v>○</v>
      </c>
      <c r="Q921" s="24" t="str">
        <f>IF([1]廃業を除いた名簿を貼り付ける!AU913=0,"　","○")</f>
        <v>　</v>
      </c>
      <c r="R921" s="24" t="str">
        <f>IF([1]廃業を除いた名簿を貼り付ける!AV913=0,"　","○")</f>
        <v>　</v>
      </c>
      <c r="S921" s="24" t="str">
        <f>IF([1]廃業を除いた名簿を貼り付ける!AW913=0,"　","○")</f>
        <v>　</v>
      </c>
      <c r="T921" s="24" t="str">
        <f>IF([1]廃業を除いた名簿を貼り付ける!AX913=0,"　","○")</f>
        <v>○</v>
      </c>
      <c r="U921" s="24" t="str">
        <f>IF([1]廃業を除いた名簿を貼り付ける!AY913=0,"　","○")</f>
        <v>○</v>
      </c>
      <c r="V921" s="24" t="str">
        <f>IF([1]廃業を除いた名簿を貼り付ける!AZ913=0,"　","○")</f>
        <v>○</v>
      </c>
      <c r="W921" s="24" t="str">
        <f>IF([1]廃業を除いた名簿を貼り付ける!BA913=0,"　","○")</f>
        <v>○</v>
      </c>
      <c r="X921" s="24" t="str">
        <f>IF([1]廃業を除いた名簿を貼り付ける!BB913=0,"　","○")</f>
        <v>○</v>
      </c>
      <c r="Y921" s="24" t="str">
        <f>IF([1]廃業を除いた名簿を貼り付ける!BC913=0,"　","○")</f>
        <v>○</v>
      </c>
    </row>
    <row r="922" spans="1:25" ht="24.75" customHeight="1" x14ac:dyDescent="0.2">
      <c r="A922" s="19" t="s">
        <v>20</v>
      </c>
      <c r="B922" s="25">
        <f>[1]廃業を除いた名簿を貼り付ける!N914</f>
        <v>1774</v>
      </c>
      <c r="C922" s="26" t="s">
        <v>21</v>
      </c>
      <c r="D922" s="22" t="str">
        <f>[1]廃業を除いた名簿を貼り付ける!D914</f>
        <v>北斗管工株式会社</v>
      </c>
      <c r="E922" s="22" t="str">
        <f>IF([1]廃業を除いた名簿を貼り付ける!F914="","",[1]廃業を除いた名簿を貼り付ける!F914)</f>
        <v>代表取締役　中村　敬生</v>
      </c>
      <c r="F922" s="22" t="str">
        <f>[1]廃業を除いた名簿を貼り付ける!H914&amp;[1]廃業を除いた名簿を貼り付ける!I914</f>
        <v>栃木県宇都宮市茂原二丁目12番28号</v>
      </c>
      <c r="G922" s="23">
        <f>[1]廃業を除いた名簿を貼り付ける!P914</f>
        <v>44907</v>
      </c>
      <c r="H922" s="22" t="str">
        <f>[1]廃業を除いた名簿を貼り付ける!AG914</f>
        <v>北斗管工株式会社</v>
      </c>
      <c r="I922" s="22" t="str">
        <f>[1]廃業を除いた名簿を貼り付ける!AJ914&amp;[1]廃業を除いた名簿を貼り付ける!AK914</f>
        <v>栃木県宇都宮市茂原二丁目12番28号</v>
      </c>
      <c r="J922" s="22" t="str">
        <f>[1]廃業を除いた名簿を貼り付ける!AL914</f>
        <v>028-653-7391</v>
      </c>
      <c r="K922" s="24" t="str">
        <f>IF([1]廃業を除いた名簿を貼り付ける!AO914=0,"　","○")</f>
        <v>○</v>
      </c>
      <c r="L922" s="24" t="str">
        <f>IF([1]廃業を除いた名簿を貼り付ける!AP914=0,"　","○")</f>
        <v>○</v>
      </c>
      <c r="M922" s="24" t="str">
        <f>IF([1]廃業を除いた名簿を貼り付ける!AQ914=0,"　","○")</f>
        <v>○</v>
      </c>
      <c r="N922" s="24" t="str">
        <f>IF([1]廃業を除いた名簿を貼り付ける!AR914=0,"　","○")</f>
        <v>○</v>
      </c>
      <c r="O922" s="24" t="str">
        <f>IF([1]廃業を除いた名簿を貼り付ける!AS914=0,"　","○")</f>
        <v>○</v>
      </c>
      <c r="P922" s="24" t="str">
        <f>IF([1]廃業を除いた名簿を貼り付ける!AT914=0,"　","○")</f>
        <v>○</v>
      </c>
      <c r="Q922" s="24" t="str">
        <f>IF([1]廃業を除いた名簿を貼り付ける!AU914=0,"　","○")</f>
        <v>　</v>
      </c>
      <c r="R922" s="24" t="str">
        <f>IF([1]廃業を除いた名簿を貼り付ける!AV914=0,"　","○")</f>
        <v>　</v>
      </c>
      <c r="S922" s="24" t="str">
        <f>IF([1]廃業を除いた名簿を貼り付ける!AW914=0,"　","○")</f>
        <v>　</v>
      </c>
      <c r="T922" s="24" t="str">
        <f>IF([1]廃業を除いた名簿を貼り付ける!AX914=0,"　","○")</f>
        <v>○</v>
      </c>
      <c r="U922" s="24" t="str">
        <f>IF([1]廃業を除いた名簿を貼り付ける!AY914=0,"　","○")</f>
        <v>○</v>
      </c>
      <c r="V922" s="24" t="str">
        <f>IF([1]廃業を除いた名簿を貼り付ける!AZ914=0,"　","○")</f>
        <v>○</v>
      </c>
      <c r="W922" s="24" t="str">
        <f>IF([1]廃業を除いた名簿を貼り付ける!BA914=0,"　","○")</f>
        <v>○</v>
      </c>
      <c r="X922" s="24" t="str">
        <f>IF([1]廃業を除いた名簿を貼り付ける!BB914=0,"　","○")</f>
        <v>○</v>
      </c>
      <c r="Y922" s="24" t="str">
        <f>IF([1]廃業を除いた名簿を貼り付ける!BC914=0,"　","○")</f>
        <v>○</v>
      </c>
    </row>
    <row r="923" spans="1:25" ht="24.75" customHeight="1" x14ac:dyDescent="0.2">
      <c r="A923" s="19" t="s">
        <v>20</v>
      </c>
      <c r="B923" s="25">
        <f>[1]廃業を除いた名簿を貼り付ける!N915</f>
        <v>1776</v>
      </c>
      <c r="C923" s="26" t="s">
        <v>21</v>
      </c>
      <c r="D923" s="22" t="str">
        <f>[1]廃業を除いた名簿を貼り付ける!D915</f>
        <v>有限会社ヒロダクト工業</v>
      </c>
      <c r="E923" s="22" t="str">
        <f>IF([1]廃業を除いた名簿を貼り付ける!F915="","",[1]廃業を除いた名簿を貼り付ける!F915)</f>
        <v>代表取締役　倉知　浩之</v>
      </c>
      <c r="F923" s="22" t="str">
        <f>[1]廃業を除いた名簿を貼り付ける!H915&amp;[1]廃業を除いた名簿を貼り付ける!I915</f>
        <v>埼玉県新座市畑中一丁目８番14号</v>
      </c>
      <c r="G923" s="23">
        <f>[1]廃業を除いた名簿を貼り付ける!P915</f>
        <v>44907</v>
      </c>
      <c r="H923" s="22" t="str">
        <f>[1]廃業を除いた名簿を貼り付ける!AG915</f>
        <v>有限会社ヒロダクト工業</v>
      </c>
      <c r="I923" s="22" t="str">
        <f>[1]廃業を除いた名簿を貼り付ける!AJ915&amp;[1]廃業を除いた名簿を貼り付ける!AK915</f>
        <v>埼玉県新座市畑中一丁目８番14号</v>
      </c>
      <c r="J923" s="22" t="str">
        <f>[1]廃業を除いた名簿を貼り付ける!AL915</f>
        <v>048-480-9981</v>
      </c>
      <c r="K923" s="24" t="str">
        <f>IF([1]廃業を除いた名簿を貼り付ける!AO915=0,"　","○")</f>
        <v>○</v>
      </c>
      <c r="L923" s="24" t="str">
        <f>IF([1]廃業を除いた名簿を貼り付ける!AP915=0,"　","○")</f>
        <v>○</v>
      </c>
      <c r="M923" s="24" t="str">
        <f>IF([1]廃業を除いた名簿を貼り付ける!AQ915=0,"　","○")</f>
        <v>○</v>
      </c>
      <c r="N923" s="24" t="str">
        <f>IF([1]廃業を除いた名簿を貼り付ける!AR915=0,"　","○")</f>
        <v>○</v>
      </c>
      <c r="O923" s="24" t="str">
        <f>IF([1]廃業を除いた名簿を貼り付ける!AS915=0,"　","○")</f>
        <v>○</v>
      </c>
      <c r="P923" s="24" t="str">
        <f>IF([1]廃業を除いた名簿を貼り付ける!AT915=0,"　","○")</f>
        <v>○</v>
      </c>
      <c r="Q923" s="24" t="str">
        <f>IF([1]廃業を除いた名簿を貼り付ける!AU915=0,"　","○")</f>
        <v>○</v>
      </c>
      <c r="R923" s="24" t="str">
        <f>IF([1]廃業を除いた名簿を貼り付ける!AV915=0,"　","○")</f>
        <v>○</v>
      </c>
      <c r="S923" s="24" t="str">
        <f>IF([1]廃業を除いた名簿を貼り付ける!AW915=0,"　","○")</f>
        <v>○</v>
      </c>
      <c r="T923" s="24" t="str">
        <f>IF([1]廃業を除いた名簿を貼り付ける!AX915=0,"　","○")</f>
        <v>○</v>
      </c>
      <c r="U923" s="24" t="str">
        <f>IF([1]廃業を除いた名簿を貼り付ける!AY915=0,"　","○")</f>
        <v>○</v>
      </c>
      <c r="V923" s="24" t="str">
        <f>IF([1]廃業を除いた名簿を貼り付ける!AZ915=0,"　","○")</f>
        <v>○</v>
      </c>
      <c r="W923" s="24" t="str">
        <f>IF([1]廃業を除いた名簿を貼り付ける!BA915=0,"　","○")</f>
        <v>○</v>
      </c>
      <c r="X923" s="24" t="str">
        <f>IF([1]廃業を除いた名簿を貼り付ける!BB915=0,"　","○")</f>
        <v>○</v>
      </c>
      <c r="Y923" s="24" t="str">
        <f>IF([1]廃業を除いた名簿を貼り付ける!BC915=0,"　","○")</f>
        <v>○</v>
      </c>
    </row>
    <row r="924" spans="1:25" ht="24.75" customHeight="1" x14ac:dyDescent="0.2">
      <c r="A924" s="19" t="s">
        <v>20</v>
      </c>
      <c r="B924" s="25">
        <f>[1]廃業を除いた名簿を貼り付ける!N916</f>
        <v>1778</v>
      </c>
      <c r="C924" s="26" t="s">
        <v>21</v>
      </c>
      <c r="D924" s="22" t="str">
        <f>[1]廃業を除いた名簿を貼り付ける!D916</f>
        <v>有限会社トキワエアーテック</v>
      </c>
      <c r="E924" s="22" t="str">
        <f>IF([1]廃業を除いた名簿を貼り付ける!F916="","",[1]廃業を除いた名簿を貼り付ける!F916)</f>
        <v>代表取締役　北川　慶光</v>
      </c>
      <c r="F924" s="22" t="str">
        <f>[1]廃業を除いた名簿を貼り付ける!H916&amp;[1]廃業を除いた名簿を貼り付ける!I916</f>
        <v>茨城県水戸市上水戸二丁目６番29号</v>
      </c>
      <c r="G924" s="23">
        <f>[1]廃業を除いた名簿を貼り付ける!P916</f>
        <v>44922</v>
      </c>
      <c r="H924" s="22" t="str">
        <f>[1]廃業を除いた名簿を貼り付ける!AG916</f>
        <v>有限会社トキワエアーテック</v>
      </c>
      <c r="I924" s="22" t="str">
        <f>[1]廃業を除いた名簿を貼り付ける!AJ916&amp;[1]廃業を除いた名簿を貼り付ける!AK916</f>
        <v>茨城県水戸市上水戸二丁目６番29号</v>
      </c>
      <c r="J924" s="22" t="str">
        <f>[1]廃業を除いた名簿を貼り付ける!AL916</f>
        <v>029-302-6215</v>
      </c>
      <c r="K924" s="24" t="str">
        <f>IF([1]廃業を除いた名簿を貼り付ける!AO916=0,"　","○")</f>
        <v>○</v>
      </c>
      <c r="L924" s="24" t="str">
        <f>IF([1]廃業を除いた名簿を貼り付ける!AP916=0,"　","○")</f>
        <v>○</v>
      </c>
      <c r="M924" s="24" t="str">
        <f>IF([1]廃業を除いた名簿を貼り付ける!AQ916=0,"　","○")</f>
        <v>○</v>
      </c>
      <c r="N924" s="24" t="str">
        <f>IF([1]廃業を除いた名簿を貼り付ける!AR916=0,"　","○")</f>
        <v>○</v>
      </c>
      <c r="O924" s="24" t="str">
        <f>IF([1]廃業を除いた名簿を貼り付ける!AS916=0,"　","○")</f>
        <v>○</v>
      </c>
      <c r="P924" s="24" t="str">
        <f>IF([1]廃業を除いた名簿を貼り付ける!AT916=0,"　","○")</f>
        <v>○</v>
      </c>
      <c r="Q924" s="24" t="str">
        <f>IF([1]廃業を除いた名簿を貼り付ける!AU916=0,"　","○")</f>
        <v>○</v>
      </c>
      <c r="R924" s="24" t="str">
        <f>IF([1]廃業を除いた名簿を貼り付ける!AV916=0,"　","○")</f>
        <v>○</v>
      </c>
      <c r="S924" s="24" t="str">
        <f>IF([1]廃業を除いた名簿を貼り付ける!AW916=0,"　","○")</f>
        <v>○</v>
      </c>
      <c r="T924" s="24" t="str">
        <f>IF([1]廃業を除いた名簿を貼り付ける!AX916=0,"　","○")</f>
        <v>○</v>
      </c>
      <c r="U924" s="24" t="str">
        <f>IF([1]廃業を除いた名簿を貼り付ける!AY916=0,"　","○")</f>
        <v>○</v>
      </c>
      <c r="V924" s="24" t="str">
        <f>IF([1]廃業を除いた名簿を貼り付ける!AZ916=0,"　","○")</f>
        <v>○</v>
      </c>
      <c r="W924" s="24" t="str">
        <f>IF([1]廃業を除いた名簿を貼り付ける!BA916=0,"　","○")</f>
        <v>○</v>
      </c>
      <c r="X924" s="24" t="str">
        <f>IF([1]廃業を除いた名簿を貼り付ける!BB916=0,"　","○")</f>
        <v>○</v>
      </c>
      <c r="Y924" s="24" t="str">
        <f>IF([1]廃業を除いた名簿を貼り付ける!BC916=0,"　","○")</f>
        <v>○</v>
      </c>
    </row>
    <row r="925" spans="1:25" ht="24.75" customHeight="1" x14ac:dyDescent="0.2">
      <c r="A925" s="19" t="s">
        <v>20</v>
      </c>
      <c r="B925" s="25">
        <f>[1]廃業を除いた名簿を貼り付ける!N917</f>
        <v>1779</v>
      </c>
      <c r="C925" s="26" t="s">
        <v>21</v>
      </c>
      <c r="D925" s="22" t="str">
        <f>[1]廃業を除いた名簿を貼り付ける!D917</f>
        <v>有限会社　エー・エス・ケイ</v>
      </c>
      <c r="E925" s="22" t="str">
        <f>IF([1]廃業を除いた名簿を貼り付ける!F917="","",[1]廃業を除いた名簿を貼り付ける!F917)</f>
        <v>代表取締役　福島　浩</v>
      </c>
      <c r="F925" s="22" t="str">
        <f>[1]廃業を除いた名簿を貼り付ける!H917&amp;[1]廃業を除いた名簿を貼り付ける!I917</f>
        <v>栃木県大田原市北滝５９３－５</v>
      </c>
      <c r="G925" s="23">
        <f>[1]廃業を除いた名簿を貼り付ける!P917</f>
        <v>44922</v>
      </c>
      <c r="H925" s="22" t="str">
        <f>[1]廃業を除いた名簿を貼り付ける!AG917</f>
        <v>有限会社　エー・エス・ケイ</v>
      </c>
      <c r="I925" s="22" t="str">
        <f>[1]廃業を除いた名簿を貼り付ける!AJ917&amp;[1]廃業を除いた名簿を貼り付ける!AK917</f>
        <v>栃木県大田原市北滝５９３－５</v>
      </c>
      <c r="J925" s="22" t="str">
        <f>[1]廃業を除いた名簿を貼り付ける!AL917</f>
        <v>0287-54-1404</v>
      </c>
      <c r="K925" s="24" t="str">
        <f>IF([1]廃業を除いた名簿を貼り付ける!AO917=0,"　","○")</f>
        <v>○</v>
      </c>
      <c r="L925" s="24" t="str">
        <f>IF([1]廃業を除いた名簿を貼り付ける!AP917=0,"　","○")</f>
        <v>○</v>
      </c>
      <c r="M925" s="24" t="str">
        <f>IF([1]廃業を除いた名簿を貼り付ける!AQ917=0,"　","○")</f>
        <v>○</v>
      </c>
      <c r="N925" s="24" t="str">
        <f>IF([1]廃業を除いた名簿を貼り付ける!AR917=0,"　","○")</f>
        <v>○</v>
      </c>
      <c r="O925" s="24" t="str">
        <f>IF([1]廃業を除いた名簿を貼り付ける!AS917=0,"　","○")</f>
        <v>○</v>
      </c>
      <c r="P925" s="24" t="str">
        <f>IF([1]廃業を除いた名簿を貼り付ける!AT917=0,"　","○")</f>
        <v>○</v>
      </c>
      <c r="Q925" s="24" t="str">
        <f>IF([1]廃業を除いた名簿を貼り付ける!AU917=0,"　","○")</f>
        <v>　</v>
      </c>
      <c r="R925" s="24" t="str">
        <f>IF([1]廃業を除いた名簿を貼り付ける!AV917=0,"　","○")</f>
        <v>○</v>
      </c>
      <c r="S925" s="24" t="str">
        <f>IF([1]廃業を除いた名簿を貼り付ける!AW917=0,"　","○")</f>
        <v>○</v>
      </c>
      <c r="T925" s="24" t="str">
        <f>IF([1]廃業を除いた名簿を貼り付ける!AX917=0,"　","○")</f>
        <v>○</v>
      </c>
      <c r="U925" s="24" t="str">
        <f>IF([1]廃業を除いた名簿を貼り付ける!AY917=0,"　","○")</f>
        <v>○</v>
      </c>
      <c r="V925" s="24" t="str">
        <f>IF([1]廃業を除いた名簿を貼り付ける!AZ917=0,"　","○")</f>
        <v>○</v>
      </c>
      <c r="W925" s="24" t="str">
        <f>IF([1]廃業を除いた名簿を貼り付ける!BA917=0,"　","○")</f>
        <v>○</v>
      </c>
      <c r="X925" s="24" t="str">
        <f>IF([1]廃業を除いた名簿を貼り付ける!BB917=0,"　","○")</f>
        <v>○</v>
      </c>
      <c r="Y925" s="24" t="str">
        <f>IF([1]廃業を除いた名簿を貼り付ける!BC917=0,"　","○")</f>
        <v>○</v>
      </c>
    </row>
    <row r="926" spans="1:25" ht="24.75" customHeight="1" x14ac:dyDescent="0.2">
      <c r="A926" s="19" t="s">
        <v>20</v>
      </c>
      <c r="B926" s="25">
        <f>[1]廃業を除いた名簿を貼り付ける!N918</f>
        <v>1780</v>
      </c>
      <c r="C926" s="26" t="s">
        <v>21</v>
      </c>
      <c r="D926" s="22" t="str">
        <f>[1]廃業を除いた名簿を貼り付ける!D918</f>
        <v>株式会社新宏</v>
      </c>
      <c r="E926" s="22" t="str">
        <f>IF([1]廃業を除いた名簿を貼り付ける!F918="","",[1]廃業を除いた名簿を貼り付ける!F918)</f>
        <v>代表取締役　新井　正夫</v>
      </c>
      <c r="F926" s="22" t="str">
        <f>[1]廃業を除いた名簿を貼り付ける!H918&amp;[1]廃業を除いた名簿を貼り付ける!I918</f>
        <v>埼玉県新座市馬場三丁目９番１号</v>
      </c>
      <c r="G926" s="23">
        <f>[1]廃業を除いた名簿を貼り付ける!P918</f>
        <v>44936</v>
      </c>
      <c r="H926" s="22" t="str">
        <f>[1]廃業を除いた名簿を貼り付ける!AG918</f>
        <v>株式会社新宏</v>
      </c>
      <c r="I926" s="22" t="str">
        <f>[1]廃業を除いた名簿を貼り付ける!AJ918&amp;[1]廃業を除いた名簿を貼り付ける!AK918</f>
        <v>埼玉県新座市馬場三丁目９番１号</v>
      </c>
      <c r="J926" s="22" t="str">
        <f>[1]廃業を除いた名簿を貼り付ける!AL918</f>
        <v>048-299-6158</v>
      </c>
      <c r="K926" s="24" t="str">
        <f>IF([1]廃業を除いた名簿を貼り付ける!AO918=0,"　","○")</f>
        <v>○</v>
      </c>
      <c r="L926" s="24" t="str">
        <f>IF([1]廃業を除いた名簿を貼り付ける!AP918=0,"　","○")</f>
        <v>○</v>
      </c>
      <c r="M926" s="24" t="str">
        <f>IF([1]廃業を除いた名簿を貼り付ける!AQ918=0,"　","○")</f>
        <v>○</v>
      </c>
      <c r="N926" s="24" t="str">
        <f>IF([1]廃業を除いた名簿を貼り付ける!AR918=0,"　","○")</f>
        <v>○</v>
      </c>
      <c r="O926" s="24" t="str">
        <f>IF([1]廃業を除いた名簿を貼り付ける!AS918=0,"　","○")</f>
        <v>○</v>
      </c>
      <c r="P926" s="24" t="str">
        <f>IF([1]廃業を除いた名簿を貼り付ける!AT918=0,"　","○")</f>
        <v>○</v>
      </c>
      <c r="Q926" s="24" t="str">
        <f>IF([1]廃業を除いた名簿を貼り付ける!AU918=0,"　","○")</f>
        <v>○</v>
      </c>
      <c r="R926" s="24" t="str">
        <f>IF([1]廃業を除いた名簿を貼り付ける!AV918=0,"　","○")</f>
        <v>○</v>
      </c>
      <c r="S926" s="24" t="str">
        <f>IF([1]廃業を除いた名簿を貼り付ける!AW918=0,"　","○")</f>
        <v>○</v>
      </c>
      <c r="T926" s="24" t="str">
        <f>IF([1]廃業を除いた名簿を貼り付ける!AX918=0,"　","○")</f>
        <v>○</v>
      </c>
      <c r="U926" s="24" t="str">
        <f>IF([1]廃業を除いた名簿を貼り付ける!AY918=0,"　","○")</f>
        <v>○</v>
      </c>
      <c r="V926" s="24" t="str">
        <f>IF([1]廃業を除いた名簿を貼り付ける!AZ918=0,"　","○")</f>
        <v>○</v>
      </c>
      <c r="W926" s="24" t="str">
        <f>IF([1]廃業を除いた名簿を貼り付ける!BA918=0,"　","○")</f>
        <v>○</v>
      </c>
      <c r="X926" s="24" t="str">
        <f>IF([1]廃業を除いた名簿を貼り付ける!BB918=0,"　","○")</f>
        <v>○</v>
      </c>
      <c r="Y926" s="24" t="str">
        <f>IF([1]廃業を除いた名簿を貼り付ける!BC918=0,"　","○")</f>
        <v>○</v>
      </c>
    </row>
    <row r="927" spans="1:25" ht="24.75" customHeight="1" x14ac:dyDescent="0.2">
      <c r="A927" s="19" t="s">
        <v>20</v>
      </c>
      <c r="B927" s="25">
        <f>[1]廃業を除いた名簿を貼り付ける!N919</f>
        <v>1782</v>
      </c>
      <c r="C927" s="26" t="s">
        <v>21</v>
      </c>
      <c r="D927" s="22" t="str">
        <f>[1]廃業を除いた名簿を貼り付ける!D919</f>
        <v>株式会社シイナ</v>
      </c>
      <c r="E927" s="22" t="str">
        <f>IF([1]廃業を除いた名簿を貼り付ける!F919="","",[1]廃業を除いた名簿を貼り付ける!F919)</f>
        <v>代表取締役　椎名　亮介</v>
      </c>
      <c r="F927" s="22" t="str">
        <f>[1]廃業を除いた名簿を貼り付ける!H919&amp;[1]廃業を除いた名簿を貼り付ける!I919</f>
        <v>埼玉県三郷市新和四丁目540番地</v>
      </c>
      <c r="G927" s="23">
        <f>[1]廃業を除いた名簿を貼り付ける!P919</f>
        <v>44937</v>
      </c>
      <c r="H927" s="22" t="str">
        <f>[1]廃業を除いた名簿を貼り付ける!AG919</f>
        <v>株式会社シイナ</v>
      </c>
      <c r="I927" s="22" t="str">
        <f>[1]廃業を除いた名簿を貼り付ける!AJ919&amp;[1]廃業を除いた名簿を貼り付ける!AK919</f>
        <v>埼玉県三郷市新和四丁目540番地</v>
      </c>
      <c r="J927" s="22" t="str">
        <f>[1]廃業を除いた名簿を貼り付ける!AL919</f>
        <v>048-954-7301</v>
      </c>
      <c r="K927" s="24" t="str">
        <f>IF([1]廃業を除いた名簿を貼り付ける!AO919=0,"　","○")</f>
        <v>○</v>
      </c>
      <c r="L927" s="24" t="str">
        <f>IF([1]廃業を除いた名簿を貼り付ける!AP919=0,"　","○")</f>
        <v>○</v>
      </c>
      <c r="M927" s="24" t="str">
        <f>IF([1]廃業を除いた名簿を貼り付ける!AQ919=0,"　","○")</f>
        <v>○</v>
      </c>
      <c r="N927" s="24" t="str">
        <f>IF([1]廃業を除いた名簿を貼り付ける!AR919=0,"　","○")</f>
        <v>○</v>
      </c>
      <c r="O927" s="24" t="str">
        <f>IF([1]廃業を除いた名簿を貼り付ける!AS919=0,"　","○")</f>
        <v>○</v>
      </c>
      <c r="P927" s="24" t="str">
        <f>IF([1]廃業を除いた名簿を貼り付ける!AT919=0,"　","○")</f>
        <v>○</v>
      </c>
      <c r="Q927" s="24" t="str">
        <f>IF([1]廃業を除いた名簿を貼り付ける!AU919=0,"　","○")</f>
        <v>○</v>
      </c>
      <c r="R927" s="24" t="str">
        <f>IF([1]廃業を除いた名簿を貼り付ける!AV919=0,"　","○")</f>
        <v>○</v>
      </c>
      <c r="S927" s="24" t="str">
        <f>IF([1]廃業を除いた名簿を貼り付ける!AW919=0,"　","○")</f>
        <v>○</v>
      </c>
      <c r="T927" s="24" t="str">
        <f>IF([1]廃業を除いた名簿を貼り付ける!AX919=0,"　","○")</f>
        <v>○</v>
      </c>
      <c r="U927" s="24" t="str">
        <f>IF([1]廃業を除いた名簿を貼り付ける!AY919=0,"　","○")</f>
        <v>○</v>
      </c>
      <c r="V927" s="24" t="str">
        <f>IF([1]廃業を除いた名簿を貼り付ける!AZ919=0,"　","○")</f>
        <v>○</v>
      </c>
      <c r="W927" s="24" t="str">
        <f>IF([1]廃業を除いた名簿を貼り付ける!BA919=0,"　","○")</f>
        <v>○</v>
      </c>
      <c r="X927" s="24" t="str">
        <f>IF([1]廃業を除いた名簿を貼り付ける!BB919=0,"　","○")</f>
        <v>○</v>
      </c>
      <c r="Y927" s="24" t="str">
        <f>IF([1]廃業を除いた名簿を貼り付ける!BC919=0,"　","○")</f>
        <v>○</v>
      </c>
    </row>
    <row r="928" spans="1:25" ht="24.75" customHeight="1" x14ac:dyDescent="0.2">
      <c r="A928" s="19" t="s">
        <v>20</v>
      </c>
      <c r="B928" s="25">
        <f>[1]廃業を除いた名簿を貼り付ける!N920</f>
        <v>1783</v>
      </c>
      <c r="C928" s="26" t="s">
        <v>21</v>
      </c>
      <c r="D928" s="22" t="str">
        <f>[1]廃業を除いた名簿を貼り付ける!D920</f>
        <v>藤田　信一</v>
      </c>
      <c r="E928" s="22" t="str">
        <f>IF([1]廃業を除いた名簿を貼り付ける!F920="","",[1]廃業を除いた名簿を貼り付ける!F920)</f>
        <v/>
      </c>
      <c r="F928" s="22" t="str">
        <f>[1]廃業を除いた名簿を貼り付ける!H920&amp;[1]廃業を除いた名簿を貼り付ける!I920</f>
        <v>茨城県つくば市谷田部1536番地</v>
      </c>
      <c r="G928" s="23">
        <f>[1]廃業を除いた名簿を貼り付ける!P920</f>
        <v>44952</v>
      </c>
      <c r="H928" s="22" t="str">
        <f>[1]廃業を除いた名簿を貼り付ける!AG920</f>
        <v>フジタ空調</v>
      </c>
      <c r="I928" s="22" t="str">
        <f>[1]廃業を除いた名簿を貼り付ける!AJ920&amp;[1]廃業を除いた名簿を貼り付ける!AK920</f>
        <v>茨城県つくば市谷田部1536番地</v>
      </c>
      <c r="J928" s="22" t="str">
        <f>[1]廃業を除いた名簿を貼り付ける!AL920</f>
        <v>029-836-2938</v>
      </c>
      <c r="K928" s="24" t="str">
        <f>IF([1]廃業を除いた名簿を貼り付ける!AO920=0,"　","○")</f>
        <v>○</v>
      </c>
      <c r="L928" s="24" t="str">
        <f>IF([1]廃業を除いた名簿を貼り付ける!AP920=0,"　","○")</f>
        <v>○</v>
      </c>
      <c r="M928" s="24" t="str">
        <f>IF([1]廃業を除いた名簿を貼り付ける!AQ920=0,"　","○")</f>
        <v>○</v>
      </c>
      <c r="N928" s="24" t="str">
        <f>IF([1]廃業を除いた名簿を貼り付ける!AR920=0,"　","○")</f>
        <v>○</v>
      </c>
      <c r="O928" s="24" t="str">
        <f>IF([1]廃業を除いた名簿を貼り付ける!AS920=0,"　","○")</f>
        <v>○</v>
      </c>
      <c r="P928" s="24" t="str">
        <f>IF([1]廃業を除いた名簿を貼り付ける!AT920=0,"　","○")</f>
        <v>○</v>
      </c>
      <c r="Q928" s="24" t="str">
        <f>IF([1]廃業を除いた名簿を貼り付ける!AU920=0,"　","○")</f>
        <v>○</v>
      </c>
      <c r="R928" s="24" t="str">
        <f>IF([1]廃業を除いた名簿を貼り付ける!AV920=0,"　","○")</f>
        <v>○</v>
      </c>
      <c r="S928" s="24" t="str">
        <f>IF([1]廃業を除いた名簿を貼り付ける!AW920=0,"　","○")</f>
        <v>○</v>
      </c>
      <c r="T928" s="24" t="str">
        <f>IF([1]廃業を除いた名簿を貼り付ける!AX920=0,"　","○")</f>
        <v>○</v>
      </c>
      <c r="U928" s="24" t="str">
        <f>IF([1]廃業を除いた名簿を貼り付ける!AY920=0,"　","○")</f>
        <v>○</v>
      </c>
      <c r="V928" s="24" t="str">
        <f>IF([1]廃業を除いた名簿を貼り付ける!AZ920=0,"　","○")</f>
        <v>○</v>
      </c>
      <c r="W928" s="24" t="str">
        <f>IF([1]廃業を除いた名簿を貼り付ける!BA920=0,"　","○")</f>
        <v>○</v>
      </c>
      <c r="X928" s="24" t="str">
        <f>IF([1]廃業を除いた名簿を貼り付ける!BB920=0,"　","○")</f>
        <v>○</v>
      </c>
      <c r="Y928" s="24" t="str">
        <f>IF([1]廃業を除いた名簿を貼り付ける!BC920=0,"　","○")</f>
        <v>○</v>
      </c>
    </row>
    <row r="929" spans="1:25" ht="24.75" customHeight="1" x14ac:dyDescent="0.2">
      <c r="A929" s="19" t="s">
        <v>20</v>
      </c>
      <c r="B929" s="25">
        <f>[1]廃業を除いた名簿を貼り付ける!N921</f>
        <v>1784</v>
      </c>
      <c r="C929" s="26" t="s">
        <v>21</v>
      </c>
      <c r="D929" s="22" t="str">
        <f>[1]廃業を除いた名簿を貼り付ける!D921</f>
        <v>株式会社アーキテックサービス</v>
      </c>
      <c r="E929" s="22" t="str">
        <f>IF([1]廃業を除いた名簿を貼り付ける!F921="","",[1]廃業を除いた名簿を貼り付ける!F921)</f>
        <v>代表取締役　古市　充秋</v>
      </c>
      <c r="F929" s="22" t="str">
        <f>[1]廃業を除いた名簿を貼り付ける!H921&amp;[1]廃業を除いた名簿を貼り付ける!I921</f>
        <v>埼玉県草加市柳島町139番地17</v>
      </c>
      <c r="G929" s="23">
        <f>[1]廃業を除いた名簿を貼り付ける!P921</f>
        <v>44957</v>
      </c>
      <c r="H929" s="22" t="str">
        <f>[1]廃業を除いた名簿を貼り付ける!AG921</f>
        <v>株式会社アーキテックサービス</v>
      </c>
      <c r="I929" s="22" t="str">
        <f>[1]廃業を除いた名簿を貼り付ける!AJ921&amp;[1]廃業を除いた名簿を貼り付ける!AK921</f>
        <v>埼玉県草加市柳島町139番地17</v>
      </c>
      <c r="J929" s="22" t="str">
        <f>[1]廃業を除いた名簿を貼り付ける!AL921</f>
        <v>048-929-5626</v>
      </c>
      <c r="K929" s="24" t="str">
        <f>IF([1]廃業を除いた名簿を貼り付ける!AO921=0,"　","○")</f>
        <v>○</v>
      </c>
      <c r="L929" s="24" t="str">
        <f>IF([1]廃業を除いた名簿を貼り付ける!AP921=0,"　","○")</f>
        <v>○</v>
      </c>
      <c r="M929" s="24" t="str">
        <f>IF([1]廃業を除いた名簿を貼り付ける!AQ921=0,"　","○")</f>
        <v>○</v>
      </c>
      <c r="N929" s="24" t="str">
        <f>IF([1]廃業を除いた名簿を貼り付ける!AR921=0,"　","○")</f>
        <v>○</v>
      </c>
      <c r="O929" s="24" t="str">
        <f>IF([1]廃業を除いた名簿を貼り付ける!AS921=0,"　","○")</f>
        <v>○</v>
      </c>
      <c r="P929" s="24" t="str">
        <f>IF([1]廃業を除いた名簿を貼り付ける!AT921=0,"　","○")</f>
        <v>○</v>
      </c>
      <c r="Q929" s="24" t="str">
        <f>IF([1]廃業を除いた名簿を貼り付ける!AU921=0,"　","○")</f>
        <v>○</v>
      </c>
      <c r="R929" s="24" t="str">
        <f>IF([1]廃業を除いた名簿を貼り付ける!AV921=0,"　","○")</f>
        <v>○</v>
      </c>
      <c r="S929" s="24" t="str">
        <f>IF([1]廃業を除いた名簿を貼り付ける!AW921=0,"　","○")</f>
        <v>○</v>
      </c>
      <c r="T929" s="24" t="str">
        <f>IF([1]廃業を除いた名簿を貼り付ける!AX921=0,"　","○")</f>
        <v>○</v>
      </c>
      <c r="U929" s="24" t="str">
        <f>IF([1]廃業を除いた名簿を貼り付ける!AY921=0,"　","○")</f>
        <v>○</v>
      </c>
      <c r="V929" s="24" t="str">
        <f>IF([1]廃業を除いた名簿を貼り付ける!AZ921=0,"　","○")</f>
        <v>○</v>
      </c>
      <c r="W929" s="24" t="str">
        <f>IF([1]廃業を除いた名簿を貼り付ける!BA921=0,"　","○")</f>
        <v>○</v>
      </c>
      <c r="X929" s="24" t="str">
        <f>IF([1]廃業を除いた名簿を貼り付ける!BB921=0,"　","○")</f>
        <v>○</v>
      </c>
      <c r="Y929" s="24" t="str">
        <f>IF([1]廃業を除いた名簿を貼り付ける!BC921=0,"　","○")</f>
        <v>○</v>
      </c>
    </row>
    <row r="930" spans="1:25" ht="24.75" customHeight="1" x14ac:dyDescent="0.2">
      <c r="A930" s="19" t="s">
        <v>20</v>
      </c>
      <c r="B930" s="25">
        <f>[1]廃業を除いた名簿を貼り付ける!N922</f>
        <v>1785</v>
      </c>
      <c r="C930" s="26" t="s">
        <v>21</v>
      </c>
      <c r="D930" s="22" t="str">
        <f>[1]廃業を除いた名簿を貼り付ける!D922</f>
        <v>アドバンテック日成株式会社</v>
      </c>
      <c r="E930" s="22" t="str">
        <f>IF([1]廃業を除いた名簿を貼り付ける!F922="","",[1]廃業を除いた名簿を貼り付ける!F922)</f>
        <v>代表取締役　渡邊　宏治</v>
      </c>
      <c r="F930" s="22" t="str">
        <f>[1]廃業を除いた名簿を貼り付ける!H922&amp;[1]廃業を除いた名簿を貼り付ける!I922</f>
        <v>千葉県柏市十余二２番地の１</v>
      </c>
      <c r="G930" s="23">
        <f>[1]廃業を除いた名簿を貼り付ける!P922</f>
        <v>44959</v>
      </c>
      <c r="H930" s="22" t="str">
        <f>[1]廃業を除いた名簿を貼り付ける!AG922</f>
        <v>アドバンテック日成株式会社</v>
      </c>
      <c r="I930" s="22" t="str">
        <f>[1]廃業を除いた名簿を貼り付ける!AJ922&amp;[1]廃業を除いた名簿を貼り付ける!AK922</f>
        <v>千葉県柏市十余二２番地の１</v>
      </c>
      <c r="J930" s="22" t="str">
        <f>[1]廃業を除いた名簿を貼り付ける!AL922</f>
        <v>04-7132-1171</v>
      </c>
      <c r="K930" s="24" t="str">
        <f>IF([1]廃業を除いた名簿を貼り付ける!AO922=0,"　","○")</f>
        <v>○</v>
      </c>
      <c r="L930" s="24" t="str">
        <f>IF([1]廃業を除いた名簿を貼り付ける!AP922=0,"　","○")</f>
        <v>○</v>
      </c>
      <c r="M930" s="24" t="str">
        <f>IF([1]廃業を除いた名簿を貼り付ける!AQ922=0,"　","○")</f>
        <v>○</v>
      </c>
      <c r="N930" s="24" t="str">
        <f>IF([1]廃業を除いた名簿を貼り付ける!AR922=0,"　","○")</f>
        <v>○</v>
      </c>
      <c r="O930" s="24" t="str">
        <f>IF([1]廃業を除いた名簿を貼り付ける!AS922=0,"　","○")</f>
        <v>○</v>
      </c>
      <c r="P930" s="24" t="str">
        <f>IF([1]廃業を除いた名簿を貼り付ける!AT922=0,"　","○")</f>
        <v>○</v>
      </c>
      <c r="Q930" s="24" t="str">
        <f>IF([1]廃業を除いた名簿を貼り付ける!AU922=0,"　","○")</f>
        <v>○</v>
      </c>
      <c r="R930" s="24" t="str">
        <f>IF([1]廃業を除いた名簿を貼り付ける!AV922=0,"　","○")</f>
        <v>○</v>
      </c>
      <c r="S930" s="24" t="str">
        <f>IF([1]廃業を除いた名簿を貼り付ける!AW922=0,"　","○")</f>
        <v>○</v>
      </c>
      <c r="T930" s="24" t="str">
        <f>IF([1]廃業を除いた名簿を貼り付ける!AX922=0,"　","○")</f>
        <v>○</v>
      </c>
      <c r="U930" s="24" t="str">
        <f>IF([1]廃業を除いた名簿を貼り付ける!AY922=0,"　","○")</f>
        <v>○</v>
      </c>
      <c r="V930" s="24" t="str">
        <f>IF([1]廃業を除いた名簿を貼り付ける!AZ922=0,"　","○")</f>
        <v>○</v>
      </c>
      <c r="W930" s="24" t="str">
        <f>IF([1]廃業を除いた名簿を貼り付ける!BA922=0,"　","○")</f>
        <v>○</v>
      </c>
      <c r="X930" s="24" t="str">
        <f>IF([1]廃業を除いた名簿を貼り付ける!BB922=0,"　","○")</f>
        <v>○</v>
      </c>
      <c r="Y930" s="24" t="str">
        <f>IF([1]廃業を除いた名簿を貼り付ける!BC922=0,"　","○")</f>
        <v>○</v>
      </c>
    </row>
    <row r="931" spans="1:25" ht="24.75" customHeight="1" x14ac:dyDescent="0.2">
      <c r="A931" s="19" t="s">
        <v>20</v>
      </c>
      <c r="B931" s="25">
        <f>[1]廃業を除いた名簿を貼り付ける!N923</f>
        <v>1786</v>
      </c>
      <c r="C931" s="26" t="s">
        <v>21</v>
      </c>
      <c r="D931" s="22" t="str">
        <f>[1]廃業を除いた名簿を貼り付ける!D923</f>
        <v>有限会社マゴメ冷機</v>
      </c>
      <c r="E931" s="22" t="str">
        <f>IF([1]廃業を除いた名簿を貼り付ける!F923="","",[1]廃業を除いた名簿を貼り付ける!F923)</f>
        <v>代表取締役　馬籠　忠昭</v>
      </c>
      <c r="F931" s="22" t="str">
        <f>[1]廃業を除いた名簿を貼り付ける!H923&amp;[1]廃業を除いた名簿を貼り付ける!I923</f>
        <v>栃木県宇都宮市上戸祭町3010番地５</v>
      </c>
      <c r="G931" s="23">
        <f>[1]廃業を除いた名簿を貼り付ける!P923</f>
        <v>44963</v>
      </c>
      <c r="H931" s="22" t="str">
        <f>[1]廃業を除いた名簿を貼り付ける!AG923</f>
        <v>有限会社マゴメ冷機</v>
      </c>
      <c r="I931" s="22" t="str">
        <f>[1]廃業を除いた名簿を貼り付ける!AJ923&amp;[1]廃業を除いた名簿を貼り付ける!AK923</f>
        <v>栃木県宇都宮市上戸祭町3010番地５</v>
      </c>
      <c r="J931" s="22" t="str">
        <f>[1]廃業を除いた名簿を貼り付ける!AL923</f>
        <v>028-624-6516</v>
      </c>
      <c r="K931" s="24" t="str">
        <f>IF([1]廃業を除いた名簿を貼り付ける!AO923=0,"　","○")</f>
        <v>○</v>
      </c>
      <c r="L931" s="24" t="str">
        <f>IF([1]廃業を除いた名簿を貼り付ける!AP923=0,"　","○")</f>
        <v>○</v>
      </c>
      <c r="M931" s="24" t="str">
        <f>IF([1]廃業を除いた名簿を貼り付ける!AQ923=0,"　","○")</f>
        <v>○</v>
      </c>
      <c r="N931" s="24" t="str">
        <f>IF([1]廃業を除いた名簿を貼り付ける!AR923=0,"　","○")</f>
        <v>○</v>
      </c>
      <c r="O931" s="24" t="str">
        <f>IF([1]廃業を除いた名簿を貼り付ける!AS923=0,"　","○")</f>
        <v>○</v>
      </c>
      <c r="P931" s="24" t="str">
        <f>IF([1]廃業を除いた名簿を貼り付ける!AT923=0,"　","○")</f>
        <v>○</v>
      </c>
      <c r="Q931" s="24" t="str">
        <f>IF([1]廃業を除いた名簿を貼り付ける!AU923=0,"　","○")</f>
        <v>○</v>
      </c>
      <c r="R931" s="24" t="str">
        <f>IF([1]廃業を除いた名簿を貼り付ける!AV923=0,"　","○")</f>
        <v>○</v>
      </c>
      <c r="S931" s="24" t="str">
        <f>IF([1]廃業を除いた名簿を貼り付ける!AW923=0,"　","○")</f>
        <v>○</v>
      </c>
      <c r="T931" s="24" t="str">
        <f>IF([1]廃業を除いた名簿を貼り付ける!AX923=0,"　","○")</f>
        <v>○</v>
      </c>
      <c r="U931" s="24" t="str">
        <f>IF([1]廃業を除いた名簿を貼り付ける!AY923=0,"　","○")</f>
        <v>○</v>
      </c>
      <c r="V931" s="24" t="str">
        <f>IF([1]廃業を除いた名簿を貼り付ける!AZ923=0,"　","○")</f>
        <v>○</v>
      </c>
      <c r="W931" s="24" t="str">
        <f>IF([1]廃業を除いた名簿を貼り付ける!BA923=0,"　","○")</f>
        <v>○</v>
      </c>
      <c r="X931" s="24" t="str">
        <f>IF([1]廃業を除いた名簿を貼り付ける!BB923=0,"　","○")</f>
        <v>○</v>
      </c>
      <c r="Y931" s="24" t="str">
        <f>IF([1]廃業を除いた名簿を貼り付ける!BC923=0,"　","○")</f>
        <v>○</v>
      </c>
    </row>
    <row r="932" spans="1:25" ht="24.75" customHeight="1" x14ac:dyDescent="0.2">
      <c r="A932" s="19" t="s">
        <v>20</v>
      </c>
      <c r="B932" s="25">
        <f>[1]廃業を除いた名簿を貼り付ける!N924</f>
        <v>1787</v>
      </c>
      <c r="C932" s="26" t="s">
        <v>21</v>
      </c>
      <c r="D932" s="22" t="str">
        <f>[1]廃業を除いた名簿を貼り付ける!D924</f>
        <v>日産自動車株式会社</v>
      </c>
      <c r="E932" s="22" t="str">
        <f>IF([1]廃業を除いた名簿を貼り付ける!F924="","",[1]廃業を除いた名簿を貼り付ける!F924)</f>
        <v>代表執行役社長兼最高経営責任者　内田　誠</v>
      </c>
      <c r="F932" s="22" t="str">
        <f>[1]廃業を除いた名簿を貼り付ける!H924&amp;[1]廃業を除いた名簿を貼り付ける!I924</f>
        <v>神奈川県横浜市神奈川区宝町２番地</v>
      </c>
      <c r="G932" s="23">
        <f>[1]廃業を除いた名簿を貼り付ける!P924</f>
        <v>44965</v>
      </c>
      <c r="H932" s="22" t="str">
        <f>[1]廃業を除いた名簿を貼り付ける!AG924</f>
        <v>日産自動車株式会社　栃木工場</v>
      </c>
      <c r="I932" s="22" t="str">
        <f>[1]廃業を除いた名簿を貼り付ける!AJ924&amp;[1]廃業を除いた名簿を貼り付ける!AK924</f>
        <v>河内郡上三川町上蒲生２５００</v>
      </c>
      <c r="J932" s="22" t="str">
        <f>[1]廃業を除いた名簿を貼り付ける!AL924</f>
        <v>0285-56-1246</v>
      </c>
      <c r="K932" s="24" t="str">
        <f>IF([1]廃業を除いた名簿を貼り付ける!AO924=0,"　","○")</f>
        <v>○</v>
      </c>
      <c r="L932" s="24" t="str">
        <f>IF([1]廃業を除いた名簿を貼り付ける!AP924=0,"　","○")</f>
        <v>○</v>
      </c>
      <c r="M932" s="24" t="str">
        <f>IF([1]廃業を除いた名簿を貼り付ける!AQ924=0,"　","○")</f>
        <v>○</v>
      </c>
      <c r="N932" s="24" t="str">
        <f>IF([1]廃業を除いた名簿を貼り付ける!AR924=0,"　","○")</f>
        <v>○</v>
      </c>
      <c r="O932" s="24" t="str">
        <f>IF([1]廃業を除いた名簿を貼り付ける!AS924=0,"　","○")</f>
        <v>○</v>
      </c>
      <c r="P932" s="24" t="str">
        <f>IF([1]廃業を除いた名簿を貼り付ける!AT924=0,"　","○")</f>
        <v>○</v>
      </c>
      <c r="Q932" s="24" t="str">
        <f>IF([1]廃業を除いた名簿を貼り付ける!AU924=0,"　","○")</f>
        <v>　</v>
      </c>
      <c r="R932" s="24" t="str">
        <f>IF([1]廃業を除いた名簿を貼り付ける!AV924=0,"　","○")</f>
        <v>　</v>
      </c>
      <c r="S932" s="24" t="str">
        <f>IF([1]廃業を除いた名簿を貼り付ける!AW924=0,"　","○")</f>
        <v>　</v>
      </c>
      <c r="T932" s="24" t="str">
        <f>IF([1]廃業を除いた名簿を貼り付ける!AX924=0,"　","○")</f>
        <v>○</v>
      </c>
      <c r="U932" s="24" t="str">
        <f>IF([1]廃業を除いた名簿を貼り付ける!AY924=0,"　","○")</f>
        <v>○</v>
      </c>
      <c r="V932" s="24" t="str">
        <f>IF([1]廃業を除いた名簿を貼り付ける!AZ924=0,"　","○")</f>
        <v>○</v>
      </c>
      <c r="W932" s="24" t="str">
        <f>IF([1]廃業を除いた名簿を貼り付ける!BA924=0,"　","○")</f>
        <v>○</v>
      </c>
      <c r="X932" s="24" t="str">
        <f>IF([1]廃業を除いた名簿を貼り付ける!BB924=0,"　","○")</f>
        <v>○</v>
      </c>
      <c r="Y932" s="24" t="str">
        <f>IF([1]廃業を除いた名簿を貼り付ける!BC924=0,"　","○")</f>
        <v>○</v>
      </c>
    </row>
    <row r="933" spans="1:25" ht="24.75" customHeight="1" x14ac:dyDescent="0.2">
      <c r="A933" s="19" t="s">
        <v>20</v>
      </c>
      <c r="B933" s="25">
        <f>[1]廃業を除いた名簿を貼り付ける!N925</f>
        <v>1788</v>
      </c>
      <c r="C933" s="26" t="s">
        <v>21</v>
      </c>
      <c r="D933" s="22" t="str">
        <f>[1]廃業を除いた名簿を貼り付ける!D925</f>
        <v>左東　秀夫</v>
      </c>
      <c r="E933" s="22" t="str">
        <f>IF([1]廃業を除いた名簿を貼り付ける!F925="","",[1]廃業を除いた名簿を貼り付ける!F925)</f>
        <v/>
      </c>
      <c r="F933" s="22" t="str">
        <f>[1]廃業を除いた名簿を貼り付ける!H925&amp;[1]廃業を除いた名簿を貼り付ける!I925</f>
        <v>栃木県那須塩原市二つ室67番地131</v>
      </c>
      <c r="G933" s="23">
        <f>[1]廃業を除いた名簿を貼り付ける!P925</f>
        <v>44966</v>
      </c>
      <c r="H933" s="22" t="str">
        <f>[1]廃業を除いた名簿を貼り付ける!AG925</f>
        <v>福進電装機</v>
      </c>
      <c r="I933" s="22" t="str">
        <f>[1]廃業を除いた名簿を貼り付ける!AJ925&amp;[1]廃業を除いた名簿を貼り付ける!AK925</f>
        <v>栃木県那須塩原市二つ室67番地131</v>
      </c>
      <c r="J933" s="22" t="str">
        <f>[1]廃業を除いた名簿を貼り付ける!AL925</f>
        <v>0287-37-2963</v>
      </c>
      <c r="K933" s="24" t="str">
        <f>IF([1]廃業を除いた名簿を貼り付ける!AO925=0,"　","○")</f>
        <v>○</v>
      </c>
      <c r="L933" s="24" t="str">
        <f>IF([1]廃業を除いた名簿を貼り付ける!AP925=0,"　","○")</f>
        <v>○</v>
      </c>
      <c r="M933" s="24" t="str">
        <f>IF([1]廃業を除いた名簿を貼り付ける!AQ925=0,"　","○")</f>
        <v>○</v>
      </c>
      <c r="N933" s="24" t="str">
        <f>IF([1]廃業を除いた名簿を貼り付ける!AR925=0,"　","○")</f>
        <v>○</v>
      </c>
      <c r="O933" s="24" t="str">
        <f>IF([1]廃業を除いた名簿を貼り付ける!AS925=0,"　","○")</f>
        <v>○</v>
      </c>
      <c r="P933" s="24" t="str">
        <f>IF([1]廃業を除いた名簿を貼り付ける!AT925=0,"　","○")</f>
        <v>○</v>
      </c>
      <c r="Q933" s="24" t="str">
        <f>IF([1]廃業を除いた名簿を貼り付ける!AU925=0,"　","○")</f>
        <v>　</v>
      </c>
      <c r="R933" s="24" t="str">
        <f>IF([1]廃業を除いた名簿を貼り付ける!AV925=0,"　","○")</f>
        <v>　</v>
      </c>
      <c r="S933" s="24" t="str">
        <f>IF([1]廃業を除いた名簿を貼り付ける!AW925=0,"　","○")</f>
        <v>　</v>
      </c>
      <c r="T933" s="24" t="str">
        <f>IF([1]廃業を除いた名簿を貼り付ける!AX925=0,"　","○")</f>
        <v>○</v>
      </c>
      <c r="U933" s="24" t="str">
        <f>IF([1]廃業を除いた名簿を貼り付ける!AY925=0,"　","○")</f>
        <v>○</v>
      </c>
      <c r="V933" s="24" t="str">
        <f>IF([1]廃業を除いた名簿を貼り付ける!AZ925=0,"　","○")</f>
        <v>○</v>
      </c>
      <c r="W933" s="24" t="str">
        <f>IF([1]廃業を除いた名簿を貼り付ける!BA925=0,"　","○")</f>
        <v>○</v>
      </c>
      <c r="X933" s="24" t="str">
        <f>IF([1]廃業を除いた名簿を貼り付ける!BB925=0,"　","○")</f>
        <v>○</v>
      </c>
      <c r="Y933" s="24" t="str">
        <f>IF([1]廃業を除いた名簿を貼り付ける!BC925=0,"　","○")</f>
        <v>○</v>
      </c>
    </row>
    <row r="934" spans="1:25" ht="24.75" customHeight="1" x14ac:dyDescent="0.2">
      <c r="A934" s="19" t="s">
        <v>20</v>
      </c>
      <c r="B934" s="25">
        <f>[1]廃業を除いた名簿を貼り付ける!N926</f>
        <v>1789</v>
      </c>
      <c r="C934" s="26" t="s">
        <v>21</v>
      </c>
      <c r="D934" s="22" t="str">
        <f>[1]廃業を除いた名簿を貼り付ける!D926</f>
        <v>日本ビルシステム株式会社</v>
      </c>
      <c r="E934" s="22" t="str">
        <f>IF([1]廃業を除いた名簿を貼り付ける!F926="","",[1]廃業を除いた名簿を貼り付ける!F926)</f>
        <v>代表取締役　鎌田　勝正</v>
      </c>
      <c r="F934" s="22" t="str">
        <f>[1]廃業を除いた名簿を貼り付ける!H926&amp;[1]廃業を除いた名簿を貼り付ける!I926</f>
        <v>茨城県水戸市千波町1961番１</v>
      </c>
      <c r="G934" s="23">
        <f>[1]廃業を除いた名簿を貼り付ける!P926</f>
        <v>44972</v>
      </c>
      <c r="H934" s="22" t="str">
        <f>[1]廃業を除いた名簿を貼り付ける!AG926</f>
        <v>日本ビルシステム株式会社</v>
      </c>
      <c r="I934" s="22" t="str">
        <f>[1]廃業を除いた名簿を貼り付ける!AJ926&amp;[1]廃業を除いた名簿を貼り付ける!AK926</f>
        <v>茨城県水戸市千波町1961番１</v>
      </c>
      <c r="J934" s="22" t="str">
        <f>[1]廃業を除いた名簿を貼り付ける!AL926</f>
        <v>029-291-6046</v>
      </c>
      <c r="K934" s="24" t="str">
        <f>IF([1]廃業を除いた名簿を貼り付ける!AO926=0,"　","○")</f>
        <v>○</v>
      </c>
      <c r="L934" s="24" t="str">
        <f>IF([1]廃業を除いた名簿を貼り付ける!AP926=0,"　","○")</f>
        <v>○</v>
      </c>
      <c r="M934" s="24" t="str">
        <f>IF([1]廃業を除いた名簿を貼り付ける!AQ926=0,"　","○")</f>
        <v>○</v>
      </c>
      <c r="N934" s="24" t="str">
        <f>IF([1]廃業を除いた名簿を貼り付ける!AR926=0,"　","○")</f>
        <v>○</v>
      </c>
      <c r="O934" s="24" t="str">
        <f>IF([1]廃業を除いた名簿を貼り付ける!AS926=0,"　","○")</f>
        <v>○</v>
      </c>
      <c r="P934" s="24" t="str">
        <f>IF([1]廃業を除いた名簿を貼り付ける!AT926=0,"　","○")</f>
        <v>○</v>
      </c>
      <c r="Q934" s="24" t="str">
        <f>IF([1]廃業を除いた名簿を貼り付ける!AU926=0,"　","○")</f>
        <v>○</v>
      </c>
      <c r="R934" s="24" t="str">
        <f>IF([1]廃業を除いた名簿を貼り付ける!AV926=0,"　","○")</f>
        <v>○</v>
      </c>
      <c r="S934" s="24" t="str">
        <f>IF([1]廃業を除いた名簿を貼り付ける!AW926=0,"　","○")</f>
        <v>○</v>
      </c>
      <c r="T934" s="24" t="str">
        <f>IF([1]廃業を除いた名簿を貼り付ける!AX926=0,"　","○")</f>
        <v>○</v>
      </c>
      <c r="U934" s="24" t="str">
        <f>IF([1]廃業を除いた名簿を貼り付ける!AY926=0,"　","○")</f>
        <v>○</v>
      </c>
      <c r="V934" s="24" t="str">
        <f>IF([1]廃業を除いた名簿を貼り付ける!AZ926=0,"　","○")</f>
        <v>○</v>
      </c>
      <c r="W934" s="24" t="str">
        <f>IF([1]廃業を除いた名簿を貼り付ける!BA926=0,"　","○")</f>
        <v>○</v>
      </c>
      <c r="X934" s="24" t="str">
        <f>IF([1]廃業を除いた名簿を貼り付ける!BB926=0,"　","○")</f>
        <v>○</v>
      </c>
      <c r="Y934" s="24" t="str">
        <f>IF([1]廃業を除いた名簿を貼り付ける!BC926=0,"　","○")</f>
        <v>○</v>
      </c>
    </row>
    <row r="935" spans="1:25" ht="24.75" customHeight="1" x14ac:dyDescent="0.2">
      <c r="A935" s="19" t="s">
        <v>20</v>
      </c>
      <c r="B935" s="25">
        <f>[1]廃業を除いた名簿を貼り付ける!N927</f>
        <v>1790</v>
      </c>
      <c r="C935" s="26" t="s">
        <v>21</v>
      </c>
      <c r="D935" s="22" t="str">
        <f>[1]廃業を除いた名簿を貼り付ける!D927</f>
        <v>株式会社シーバワークス</v>
      </c>
      <c r="E935" s="22" t="str">
        <f>IF([1]廃業を除いた名簿を貼り付ける!F927="","",[1]廃業を除いた名簿を貼り付ける!F927)</f>
        <v>代表取締役　柴田　正彦</v>
      </c>
      <c r="F935" s="22" t="str">
        <f>[1]廃業を除いた名簿を貼り付ける!H927&amp;[1]廃業を除いた名簿を貼り付ける!I927</f>
        <v>栃木県河内郡上三川町大字上蒲生１９７４番地２</v>
      </c>
      <c r="G935" s="23">
        <f>[1]廃業を除いた名簿を貼り付ける!P927</f>
        <v>44973</v>
      </c>
      <c r="H935" s="22" t="str">
        <f>[1]廃業を除いた名簿を貼り付ける!AG927</f>
        <v>株式会社シーバワークス</v>
      </c>
      <c r="I935" s="22" t="str">
        <f>[1]廃業を除いた名簿を貼り付ける!AJ927&amp;[1]廃業を除いた名簿を貼り付ける!AK927</f>
        <v>栃木県河内郡上三川町大字上蒲生１９７４番地２</v>
      </c>
      <c r="J935" s="22" t="str">
        <f>[1]廃業を除いた名簿を貼り付ける!AL927</f>
        <v>0285-37-6587</v>
      </c>
      <c r="K935" s="24" t="str">
        <f>IF([1]廃業を除いた名簿を貼り付ける!AO927=0,"　","○")</f>
        <v>○</v>
      </c>
      <c r="L935" s="24" t="str">
        <f>IF([1]廃業を除いた名簿を貼り付ける!AP927=0,"　","○")</f>
        <v>○</v>
      </c>
      <c r="M935" s="24" t="str">
        <f>IF([1]廃業を除いた名簿を貼り付ける!AQ927=0,"　","○")</f>
        <v>○</v>
      </c>
      <c r="N935" s="24" t="str">
        <f>IF([1]廃業を除いた名簿を貼り付ける!AR927=0,"　","○")</f>
        <v>○</v>
      </c>
      <c r="O935" s="24" t="str">
        <f>IF([1]廃業を除いた名簿を貼り付ける!AS927=0,"　","○")</f>
        <v>○</v>
      </c>
      <c r="P935" s="24" t="str">
        <f>IF([1]廃業を除いた名簿を貼り付ける!AT927=0,"　","○")</f>
        <v>○</v>
      </c>
      <c r="Q935" s="24" t="str">
        <f>IF([1]廃業を除いた名簿を貼り付ける!AU927=0,"　","○")</f>
        <v>　</v>
      </c>
      <c r="R935" s="24" t="str">
        <f>IF([1]廃業を除いた名簿を貼り付ける!AV927=0,"　","○")</f>
        <v>　</v>
      </c>
      <c r="S935" s="24" t="str">
        <f>IF([1]廃業を除いた名簿を貼り付ける!AW927=0,"　","○")</f>
        <v>　</v>
      </c>
      <c r="T935" s="24" t="str">
        <f>IF([1]廃業を除いた名簿を貼り付ける!AX927=0,"　","○")</f>
        <v>○</v>
      </c>
      <c r="U935" s="24" t="str">
        <f>IF([1]廃業を除いた名簿を貼り付ける!AY927=0,"　","○")</f>
        <v>○</v>
      </c>
      <c r="V935" s="24" t="str">
        <f>IF([1]廃業を除いた名簿を貼り付ける!AZ927=0,"　","○")</f>
        <v>○</v>
      </c>
      <c r="W935" s="24" t="str">
        <f>IF([1]廃業を除いた名簿を貼り付ける!BA927=0,"　","○")</f>
        <v>○</v>
      </c>
      <c r="X935" s="24" t="str">
        <f>IF([1]廃業を除いた名簿を貼り付ける!BB927=0,"　","○")</f>
        <v>○</v>
      </c>
      <c r="Y935" s="24" t="str">
        <f>IF([1]廃業を除いた名簿を貼り付ける!BC927=0,"　","○")</f>
        <v>○</v>
      </c>
    </row>
    <row r="936" spans="1:25" ht="24.75" customHeight="1" x14ac:dyDescent="0.2">
      <c r="A936" s="19" t="s">
        <v>20</v>
      </c>
      <c r="B936" s="25">
        <f>[1]廃業を除いた名簿を貼り付ける!N928</f>
        <v>1791</v>
      </c>
      <c r="C936" s="26" t="s">
        <v>21</v>
      </c>
      <c r="D936" s="22" t="str">
        <f>[1]廃業を除いた名簿を貼り付ける!D928</f>
        <v>株式会社ライズテクノサービス</v>
      </c>
      <c r="E936" s="22" t="str">
        <f>IF([1]廃業を除いた名簿を貼り付ける!F928="","",[1]廃業を除いた名簿を貼り付ける!F928)</f>
        <v>代表取締役　古川　雄哉</v>
      </c>
      <c r="F936" s="22" t="str">
        <f>[1]廃業を除いた名簿を貼り付ける!H928&amp;[1]廃業を除いた名簿を貼り付ける!I928</f>
        <v>大阪府貝塚市橋本42番地５</v>
      </c>
      <c r="G936" s="23">
        <f>[1]廃業を除いた名簿を貼り付ける!P928</f>
        <v>44976</v>
      </c>
      <c r="H936" s="22" t="str">
        <f>[1]廃業を除いた名簿を貼り付ける!AG928</f>
        <v>株式会社ライズテクノサービス</v>
      </c>
      <c r="I936" s="22" t="str">
        <f>[1]廃業を除いた名簿を貼り付ける!AJ928&amp;[1]廃業を除いた名簿を貼り付ける!AK928</f>
        <v>大阪府貝塚市橋本42番地５</v>
      </c>
      <c r="J936" s="22" t="str">
        <f>[1]廃業を除いた名簿を貼り付ける!AL928</f>
        <v>072-422-1771</v>
      </c>
      <c r="K936" s="24" t="str">
        <f>IF([1]廃業を除いた名簿を貼り付ける!AO928=0,"　","○")</f>
        <v>○</v>
      </c>
      <c r="L936" s="24" t="str">
        <f>IF([1]廃業を除いた名簿を貼り付ける!AP928=0,"　","○")</f>
        <v>○</v>
      </c>
      <c r="M936" s="24" t="str">
        <f>IF([1]廃業を除いた名簿を貼り付ける!AQ928=0,"　","○")</f>
        <v>○</v>
      </c>
      <c r="N936" s="24" t="str">
        <f>IF([1]廃業を除いた名簿を貼り付ける!AR928=0,"　","○")</f>
        <v>○</v>
      </c>
      <c r="O936" s="24" t="str">
        <f>IF([1]廃業を除いた名簿を貼り付ける!AS928=0,"　","○")</f>
        <v>○</v>
      </c>
      <c r="P936" s="24" t="str">
        <f>IF([1]廃業を除いた名簿を貼り付ける!AT928=0,"　","○")</f>
        <v>○</v>
      </c>
      <c r="Q936" s="24" t="str">
        <f>IF([1]廃業を除いた名簿を貼り付ける!AU928=0,"　","○")</f>
        <v>○</v>
      </c>
      <c r="R936" s="24" t="str">
        <f>IF([1]廃業を除いた名簿を貼り付ける!AV928=0,"　","○")</f>
        <v>○</v>
      </c>
      <c r="S936" s="24" t="str">
        <f>IF([1]廃業を除いた名簿を貼り付ける!AW928=0,"　","○")</f>
        <v>○</v>
      </c>
      <c r="T936" s="24" t="str">
        <f>IF([1]廃業を除いた名簿を貼り付ける!AX928=0,"　","○")</f>
        <v>○</v>
      </c>
      <c r="U936" s="24" t="str">
        <f>IF([1]廃業を除いた名簿を貼り付ける!AY928=0,"　","○")</f>
        <v>○</v>
      </c>
      <c r="V936" s="24" t="str">
        <f>IF([1]廃業を除いた名簿を貼り付ける!AZ928=0,"　","○")</f>
        <v>○</v>
      </c>
      <c r="W936" s="24" t="str">
        <f>IF([1]廃業を除いた名簿を貼り付ける!BA928=0,"　","○")</f>
        <v>○</v>
      </c>
      <c r="X936" s="24" t="str">
        <f>IF([1]廃業を除いた名簿を貼り付ける!BB928=0,"　","○")</f>
        <v>○</v>
      </c>
      <c r="Y936" s="24" t="str">
        <f>IF([1]廃業を除いた名簿を貼り付ける!BC928=0,"　","○")</f>
        <v>○</v>
      </c>
    </row>
    <row r="937" spans="1:25" ht="24.75" customHeight="1" x14ac:dyDescent="0.2">
      <c r="A937" s="19" t="s">
        <v>20</v>
      </c>
      <c r="B937" s="25">
        <f>[1]廃業を除いた名簿を貼り付ける!N929</f>
        <v>1792</v>
      </c>
      <c r="C937" s="26" t="s">
        <v>21</v>
      </c>
      <c r="D937" s="22" t="str">
        <f>[1]廃業を除いた名簿を貼り付ける!D929</f>
        <v>有限会社山口空調</v>
      </c>
      <c r="E937" s="22" t="str">
        <f>IF([1]廃業を除いた名簿を貼り付ける!F929="","",[1]廃業を除いた名簿を貼り付ける!F929)</f>
        <v>代表取締役　山口　浩史</v>
      </c>
      <c r="F937" s="22" t="str">
        <f>[1]廃業を除いた名簿を貼り付ける!H929&amp;[1]廃業を除いた名簿を貼り付ける!I929</f>
        <v>栃木県宇都宮市今宮四丁目６番19号</v>
      </c>
      <c r="G937" s="23">
        <f>[1]廃業を除いた名簿を貼り付ける!P929</f>
        <v>44979</v>
      </c>
      <c r="H937" s="22" t="str">
        <f>[1]廃業を除いた名簿を貼り付ける!AG929</f>
        <v>有限会社山口空調</v>
      </c>
      <c r="I937" s="22" t="str">
        <f>[1]廃業を除いた名簿を貼り付ける!AJ929&amp;[1]廃業を除いた名簿を貼り付ける!AK929</f>
        <v>栃木県宇都宮市今宮四丁目６番19号</v>
      </c>
      <c r="J937" s="22" t="str">
        <f>[1]廃業を除いた名簿を貼り付ける!AL929</f>
        <v>028-645-1121</v>
      </c>
      <c r="K937" s="24" t="str">
        <f>IF([1]廃業を除いた名簿を貼り付ける!AO929=0,"　","○")</f>
        <v>○</v>
      </c>
      <c r="L937" s="24" t="str">
        <f>IF([1]廃業を除いた名簿を貼り付ける!AP929=0,"　","○")</f>
        <v>○</v>
      </c>
      <c r="M937" s="24" t="str">
        <f>IF([1]廃業を除いた名簿を貼り付ける!AQ929=0,"　","○")</f>
        <v>○</v>
      </c>
      <c r="N937" s="24" t="str">
        <f>IF([1]廃業を除いた名簿を貼り付ける!AR929=0,"　","○")</f>
        <v>○</v>
      </c>
      <c r="O937" s="24" t="str">
        <f>IF([1]廃業を除いた名簿を貼り付ける!AS929=0,"　","○")</f>
        <v>○</v>
      </c>
      <c r="P937" s="24" t="str">
        <f>IF([1]廃業を除いた名簿を貼り付ける!AT929=0,"　","○")</f>
        <v>○</v>
      </c>
      <c r="Q937" s="24" t="str">
        <f>IF([1]廃業を除いた名簿を貼り付ける!AU929=0,"　","○")</f>
        <v>○</v>
      </c>
      <c r="R937" s="24" t="str">
        <f>IF([1]廃業を除いた名簿を貼り付ける!AV929=0,"　","○")</f>
        <v>○</v>
      </c>
      <c r="S937" s="24" t="str">
        <f>IF([1]廃業を除いた名簿を貼り付ける!AW929=0,"　","○")</f>
        <v>○</v>
      </c>
      <c r="T937" s="24" t="str">
        <f>IF([1]廃業を除いた名簿を貼り付ける!AX929=0,"　","○")</f>
        <v>○</v>
      </c>
      <c r="U937" s="24" t="str">
        <f>IF([1]廃業を除いた名簿を貼り付ける!AY929=0,"　","○")</f>
        <v>○</v>
      </c>
      <c r="V937" s="24" t="str">
        <f>IF([1]廃業を除いた名簿を貼り付ける!AZ929=0,"　","○")</f>
        <v>○</v>
      </c>
      <c r="W937" s="24" t="str">
        <f>IF([1]廃業を除いた名簿を貼り付ける!BA929=0,"　","○")</f>
        <v>○</v>
      </c>
      <c r="X937" s="24" t="str">
        <f>IF([1]廃業を除いた名簿を貼り付ける!BB929=0,"　","○")</f>
        <v>○</v>
      </c>
      <c r="Y937" s="24" t="str">
        <f>IF([1]廃業を除いた名簿を貼り付ける!BC929=0,"　","○")</f>
        <v>○</v>
      </c>
    </row>
    <row r="938" spans="1:25" ht="24.75" customHeight="1" x14ac:dyDescent="0.2">
      <c r="A938" s="19" t="s">
        <v>20</v>
      </c>
      <c r="B938" s="25">
        <f>[1]廃業を除いた名簿を貼り付ける!N930</f>
        <v>1793</v>
      </c>
      <c r="C938" s="26" t="s">
        <v>21</v>
      </c>
      <c r="D938" s="22" t="str">
        <f>[1]廃業を除いた名簿を貼り付ける!D930</f>
        <v>株式会社冷研テクノ</v>
      </c>
      <c r="E938" s="22" t="str">
        <f>IF([1]廃業を除いた名簿を貼り付ける!F930="","",[1]廃業を除いた名簿を貼り付ける!F930)</f>
        <v>代表取締役　岡本　哲也</v>
      </c>
      <c r="F938" s="22" t="str">
        <f>[1]廃業を除いた名簿を貼り付ける!H930&amp;[1]廃業を除いた名簿を貼り付ける!I930</f>
        <v>大阪府大阪市平野区加美南五丁目５番１１号</v>
      </c>
      <c r="G938" s="23">
        <f>[1]廃業を除いた名簿を貼り付ける!P930</f>
        <v>44986</v>
      </c>
      <c r="H938" s="22" t="str">
        <f>[1]廃業を除いた名簿を貼り付ける!AG930</f>
        <v>株式会社冷研テクノ</v>
      </c>
      <c r="I938" s="22" t="str">
        <f>[1]廃業を除いた名簿を貼り付ける!AJ930&amp;[1]廃業を除いた名簿を貼り付ける!AK930</f>
        <v>大阪府大阪市平野区加美南五丁目５番１１号</v>
      </c>
      <c r="J938" s="22" t="str">
        <f>[1]廃業を除いた名簿を貼り付ける!AL930</f>
        <v>06-6777-3188</v>
      </c>
      <c r="K938" s="24" t="str">
        <f>IF([1]廃業を除いた名簿を貼り付ける!AO930=0,"　","○")</f>
        <v>○</v>
      </c>
      <c r="L938" s="24" t="str">
        <f>IF([1]廃業を除いた名簿を貼り付ける!AP930=0,"　","○")</f>
        <v>○</v>
      </c>
      <c r="M938" s="24" t="str">
        <f>IF([1]廃業を除いた名簿を貼り付ける!AQ930=0,"　","○")</f>
        <v>○</v>
      </c>
      <c r="N938" s="24" t="str">
        <f>IF([1]廃業を除いた名簿を貼り付ける!AR930=0,"　","○")</f>
        <v>○</v>
      </c>
      <c r="O938" s="24" t="str">
        <f>IF([1]廃業を除いた名簿を貼り付ける!AS930=0,"　","○")</f>
        <v>○</v>
      </c>
      <c r="P938" s="24" t="str">
        <f>IF([1]廃業を除いた名簿を貼り付ける!AT930=0,"　","○")</f>
        <v>○</v>
      </c>
      <c r="Q938" s="24" t="str">
        <f>IF([1]廃業を除いた名簿を貼り付ける!AU930=0,"　","○")</f>
        <v>○</v>
      </c>
      <c r="R938" s="24" t="str">
        <f>IF([1]廃業を除いた名簿を貼り付ける!AV930=0,"　","○")</f>
        <v>○</v>
      </c>
      <c r="S938" s="24" t="str">
        <f>IF([1]廃業を除いた名簿を貼り付ける!AW930=0,"　","○")</f>
        <v>○</v>
      </c>
      <c r="T938" s="24" t="str">
        <f>IF([1]廃業を除いた名簿を貼り付ける!AX930=0,"　","○")</f>
        <v>○</v>
      </c>
      <c r="U938" s="24" t="str">
        <f>IF([1]廃業を除いた名簿を貼り付ける!AY930=0,"　","○")</f>
        <v>○</v>
      </c>
      <c r="V938" s="24" t="str">
        <f>IF([1]廃業を除いた名簿を貼り付ける!AZ930=0,"　","○")</f>
        <v>○</v>
      </c>
      <c r="W938" s="24" t="str">
        <f>IF([1]廃業を除いた名簿を貼り付ける!BA930=0,"　","○")</f>
        <v>○</v>
      </c>
      <c r="X938" s="24" t="str">
        <f>IF([1]廃業を除いた名簿を貼り付ける!BB930=0,"　","○")</f>
        <v>○</v>
      </c>
      <c r="Y938" s="24" t="str">
        <f>IF([1]廃業を除いた名簿を貼り付ける!BC930=0,"　","○")</f>
        <v>○</v>
      </c>
    </row>
    <row r="939" spans="1:25" ht="24.75" customHeight="1" x14ac:dyDescent="0.2">
      <c r="A939" s="19" t="s">
        <v>20</v>
      </c>
      <c r="B939" s="25">
        <f>[1]廃業を除いた名簿を貼り付ける!N931</f>
        <v>1795</v>
      </c>
      <c r="C939" s="26" t="s">
        <v>21</v>
      </c>
      <c r="D939" s="22" t="str">
        <f>[1]廃業を除いた名簿を貼り付ける!D931</f>
        <v>有限会社サンキョウシステム</v>
      </c>
      <c r="E939" s="22" t="str">
        <f>IF([1]廃業を除いた名簿を貼り付ける!F931="","",[1]廃業を除いた名簿を貼り付ける!F931)</f>
        <v>代表取締役　戸塚　保明</v>
      </c>
      <c r="F939" s="22" t="str">
        <f>[1]廃業を除いた名簿を貼り付ける!H931&amp;[1]廃業を除いた名簿を貼り付ける!I931</f>
        <v>群馬県伊勢崎市三室町4543番地５</v>
      </c>
      <c r="G939" s="23">
        <f>[1]廃業を除いた名簿を貼り付ける!P931</f>
        <v>44998</v>
      </c>
      <c r="H939" s="22" t="str">
        <f>[1]廃業を除いた名簿を貼り付ける!AG931</f>
        <v>有限会社サンキョウシステム</v>
      </c>
      <c r="I939" s="22" t="str">
        <f>[1]廃業を除いた名簿を貼り付ける!AJ931&amp;[1]廃業を除いた名簿を貼り付ける!AK931</f>
        <v>群馬県伊勢崎市三室町4543番地５</v>
      </c>
      <c r="J939" s="22" t="str">
        <f>[1]廃業を除いた名簿を貼り付ける!AL931</f>
        <v>0270-63-4399</v>
      </c>
      <c r="K939" s="24" t="str">
        <f>IF([1]廃業を除いた名簿を貼り付ける!AO931=0,"　","○")</f>
        <v>○</v>
      </c>
      <c r="L939" s="24" t="str">
        <f>IF([1]廃業を除いた名簿を貼り付ける!AP931=0,"　","○")</f>
        <v>○</v>
      </c>
      <c r="M939" s="24" t="str">
        <f>IF([1]廃業を除いた名簿を貼り付ける!AQ931=0,"　","○")</f>
        <v>○</v>
      </c>
      <c r="N939" s="24" t="str">
        <f>IF([1]廃業を除いた名簿を貼り付ける!AR931=0,"　","○")</f>
        <v>○</v>
      </c>
      <c r="O939" s="24" t="str">
        <f>IF([1]廃業を除いた名簿を貼り付ける!AS931=0,"　","○")</f>
        <v>○</v>
      </c>
      <c r="P939" s="24" t="str">
        <f>IF([1]廃業を除いた名簿を貼り付ける!AT931=0,"　","○")</f>
        <v>○</v>
      </c>
      <c r="Q939" s="24" t="str">
        <f>IF([1]廃業を除いた名簿を貼り付ける!AU931=0,"　","○")</f>
        <v>○</v>
      </c>
      <c r="R939" s="24" t="str">
        <f>IF([1]廃業を除いた名簿を貼り付ける!AV931=0,"　","○")</f>
        <v>○</v>
      </c>
      <c r="S939" s="24" t="str">
        <f>IF([1]廃業を除いた名簿を貼り付ける!AW931=0,"　","○")</f>
        <v>○</v>
      </c>
      <c r="T939" s="24" t="str">
        <f>IF([1]廃業を除いた名簿を貼り付ける!AX931=0,"　","○")</f>
        <v>○</v>
      </c>
      <c r="U939" s="24" t="str">
        <f>IF([1]廃業を除いた名簿を貼り付ける!AY931=0,"　","○")</f>
        <v>○</v>
      </c>
      <c r="V939" s="24" t="str">
        <f>IF([1]廃業を除いた名簿を貼り付ける!AZ931=0,"　","○")</f>
        <v>○</v>
      </c>
      <c r="W939" s="24" t="str">
        <f>IF([1]廃業を除いた名簿を貼り付ける!BA931=0,"　","○")</f>
        <v>○</v>
      </c>
      <c r="X939" s="24" t="str">
        <f>IF([1]廃業を除いた名簿を貼り付ける!BB931=0,"　","○")</f>
        <v>○</v>
      </c>
      <c r="Y939" s="24" t="str">
        <f>IF([1]廃業を除いた名簿を貼り付ける!BC931=0,"　","○")</f>
        <v>○</v>
      </c>
    </row>
    <row r="940" spans="1:25" ht="24.75" customHeight="1" x14ac:dyDescent="0.2">
      <c r="A940" s="19" t="s">
        <v>20</v>
      </c>
      <c r="B940" s="25">
        <f>[1]廃業を除いた名簿を貼り付ける!N932</f>
        <v>1796</v>
      </c>
      <c r="C940" s="26" t="s">
        <v>21</v>
      </c>
      <c r="D940" s="22" t="str">
        <f>[1]廃業を除いた名簿を貼り付ける!D932</f>
        <v>株式会社ヤマオカ設備</v>
      </c>
      <c r="E940" s="22" t="str">
        <f>IF([1]廃業を除いた名簿を貼り付ける!F932="","",[1]廃業を除いた名簿を貼り付ける!F932)</f>
        <v>代表取締役　山岡　孝</v>
      </c>
      <c r="F940" s="22" t="str">
        <f>[1]廃業を除いた名簿を貼り付ける!H932&amp;[1]廃業を除いた名簿を貼り付ける!I932</f>
        <v>埼玉県越谷市神明町１-171-５</v>
      </c>
      <c r="G940" s="23">
        <f>[1]廃業を除いた名簿を貼り付ける!P932</f>
        <v>45007</v>
      </c>
      <c r="H940" s="22" t="str">
        <f>[1]廃業を除いた名簿を貼り付ける!AG932</f>
        <v>株式会社ヤマオカ設備</v>
      </c>
      <c r="I940" s="22" t="str">
        <f>[1]廃業を除いた名簿を貼り付ける!AJ932&amp;[1]廃業を除いた名簿を貼り付ける!AK932</f>
        <v>埼玉県越谷市神明町１-171-５</v>
      </c>
      <c r="J940" s="22" t="str">
        <f>[1]廃業を除いた名簿を貼り付ける!AL932</f>
        <v>048-971-5133</v>
      </c>
      <c r="K940" s="24" t="str">
        <f>IF([1]廃業を除いた名簿を貼り付ける!AO932=0,"　","○")</f>
        <v>○</v>
      </c>
      <c r="L940" s="24" t="str">
        <f>IF([1]廃業を除いた名簿を貼り付ける!AP932=0,"　","○")</f>
        <v>○</v>
      </c>
      <c r="M940" s="24" t="str">
        <f>IF([1]廃業を除いた名簿を貼り付ける!AQ932=0,"　","○")</f>
        <v>○</v>
      </c>
      <c r="N940" s="24" t="str">
        <f>IF([1]廃業を除いた名簿を貼り付ける!AR932=0,"　","○")</f>
        <v>○</v>
      </c>
      <c r="O940" s="24" t="str">
        <f>IF([1]廃業を除いた名簿を貼り付ける!AS932=0,"　","○")</f>
        <v>○</v>
      </c>
      <c r="P940" s="24" t="str">
        <f>IF([1]廃業を除いた名簿を貼り付ける!AT932=0,"　","○")</f>
        <v>○</v>
      </c>
      <c r="Q940" s="24" t="str">
        <f>IF([1]廃業を除いた名簿を貼り付ける!AU932=0,"　","○")</f>
        <v>○</v>
      </c>
      <c r="R940" s="24" t="str">
        <f>IF([1]廃業を除いた名簿を貼り付ける!AV932=0,"　","○")</f>
        <v>○</v>
      </c>
      <c r="S940" s="24" t="str">
        <f>IF([1]廃業を除いた名簿を貼り付ける!AW932=0,"　","○")</f>
        <v>○</v>
      </c>
      <c r="T940" s="24" t="str">
        <f>IF([1]廃業を除いた名簿を貼り付ける!AX932=0,"　","○")</f>
        <v>○</v>
      </c>
      <c r="U940" s="24" t="str">
        <f>IF([1]廃業を除いた名簿を貼り付ける!AY932=0,"　","○")</f>
        <v>○</v>
      </c>
      <c r="V940" s="24" t="str">
        <f>IF([1]廃業を除いた名簿を貼り付ける!AZ932=0,"　","○")</f>
        <v>○</v>
      </c>
      <c r="W940" s="24" t="str">
        <f>IF([1]廃業を除いた名簿を貼り付ける!BA932=0,"　","○")</f>
        <v>○</v>
      </c>
      <c r="X940" s="24" t="str">
        <f>IF([1]廃業を除いた名簿を貼り付ける!BB932=0,"　","○")</f>
        <v>○</v>
      </c>
      <c r="Y940" s="24" t="str">
        <f>IF([1]廃業を除いた名簿を貼り付ける!BC932=0,"　","○")</f>
        <v>○</v>
      </c>
    </row>
    <row r="941" spans="1:25" ht="24.75" customHeight="1" x14ac:dyDescent="0.2">
      <c r="A941" s="19" t="s">
        <v>20</v>
      </c>
      <c r="B941" s="25">
        <f>[1]廃業を除いた名簿を貼り付ける!N933</f>
        <v>1797</v>
      </c>
      <c r="C941" s="26" t="s">
        <v>21</v>
      </c>
      <c r="D941" s="22" t="str">
        <f>[1]廃業を除いた名簿を貼り付ける!D933</f>
        <v>ダイキンエアテクノ株式会社</v>
      </c>
      <c r="E941" s="22" t="str">
        <f>IF([1]廃業を除いた名簿を貼り付ける!F933="","",[1]廃業を除いた名簿を貼り付ける!F933)</f>
        <v>代表取締役　桒山　隆</v>
      </c>
      <c r="F941" s="22" t="str">
        <f>[1]廃業を除いた名簿を貼り付ける!H933&amp;[1]廃業を除いた名簿を貼り付ける!I933</f>
        <v>東京都墨田区両国二丁目10番８号住友不動産両国ビル</v>
      </c>
      <c r="G941" s="23">
        <f>[1]廃業を除いた名簿を貼り付ける!P933</f>
        <v>44998</v>
      </c>
      <c r="H941" s="22" t="str">
        <f>[1]廃業を除いた名簿を貼り付ける!AG933</f>
        <v>ダイキンエアテクノ株式会社</v>
      </c>
      <c r="I941" s="22" t="str">
        <f>[1]廃業を除いた名簿を貼り付ける!AJ933&amp;[1]廃業を除いた名簿を貼り付ける!AK933</f>
        <v>東京都墨田区両国二丁目10番８号住友不動産両国ビル</v>
      </c>
      <c r="J941" s="22" t="str">
        <f>[1]廃業を除いた名簿を貼り付ける!AL933</f>
        <v>03-5624-6125</v>
      </c>
      <c r="K941" s="24" t="str">
        <f>IF([1]廃業を除いた名簿を貼り付ける!AO933=0,"　","○")</f>
        <v>○</v>
      </c>
      <c r="L941" s="24" t="str">
        <f>IF([1]廃業を除いた名簿を貼り付ける!AP933=0,"　","○")</f>
        <v>○</v>
      </c>
      <c r="M941" s="24" t="str">
        <f>IF([1]廃業を除いた名簿を貼り付ける!AQ933=0,"　","○")</f>
        <v>○</v>
      </c>
      <c r="N941" s="24" t="str">
        <f>IF([1]廃業を除いた名簿を貼り付ける!AR933=0,"　","○")</f>
        <v>○</v>
      </c>
      <c r="O941" s="24" t="str">
        <f>IF([1]廃業を除いた名簿を貼り付ける!AS933=0,"　","○")</f>
        <v>○</v>
      </c>
      <c r="P941" s="24" t="str">
        <f>IF([1]廃業を除いた名簿を貼り付ける!AT933=0,"　","○")</f>
        <v>○</v>
      </c>
      <c r="Q941" s="24" t="str">
        <f>IF([1]廃業を除いた名簿を貼り付ける!AU933=0,"　","○")</f>
        <v>○</v>
      </c>
      <c r="R941" s="24" t="str">
        <f>IF([1]廃業を除いた名簿を貼り付ける!AV933=0,"　","○")</f>
        <v>○</v>
      </c>
      <c r="S941" s="24" t="str">
        <f>IF([1]廃業を除いた名簿を貼り付ける!AW933=0,"　","○")</f>
        <v>○</v>
      </c>
      <c r="T941" s="24" t="str">
        <f>IF([1]廃業を除いた名簿を貼り付ける!AX933=0,"　","○")</f>
        <v>○</v>
      </c>
      <c r="U941" s="24" t="str">
        <f>IF([1]廃業を除いた名簿を貼り付ける!AY933=0,"　","○")</f>
        <v>○</v>
      </c>
      <c r="V941" s="24" t="str">
        <f>IF([1]廃業を除いた名簿を貼り付ける!AZ933=0,"　","○")</f>
        <v>○</v>
      </c>
      <c r="W941" s="24" t="str">
        <f>IF([1]廃業を除いた名簿を貼り付ける!BA933=0,"　","○")</f>
        <v>○</v>
      </c>
      <c r="X941" s="24" t="str">
        <f>IF([1]廃業を除いた名簿を貼り付ける!BB933=0,"　","○")</f>
        <v>○</v>
      </c>
      <c r="Y941" s="24" t="str">
        <f>IF([1]廃業を除いた名簿を貼り付ける!BC933=0,"　","○")</f>
        <v>○</v>
      </c>
    </row>
    <row r="942" spans="1:25" ht="24.75" customHeight="1" x14ac:dyDescent="0.2">
      <c r="A942" s="19" t="s">
        <v>20</v>
      </c>
      <c r="B942" s="25">
        <f>[1]廃業を除いた名簿を貼り付ける!N934</f>
        <v>1797</v>
      </c>
      <c r="C942" s="26" t="s">
        <v>21</v>
      </c>
      <c r="D942" s="22" t="str">
        <f>[1]廃業を除いた名簿を貼り付ける!D934</f>
        <v>ダイキンエアテクノ株式会社</v>
      </c>
      <c r="E942" s="22" t="str">
        <f>IF([1]廃業を除いた名簿を貼り付ける!F934="","",[1]廃業を除いた名簿を貼り付ける!F934)</f>
        <v>代表取締役　桒山　隆</v>
      </c>
      <c r="F942" s="22" t="str">
        <f>[1]廃業を除いた名簿を貼り付ける!H934&amp;[1]廃業を除いた名簿を貼り付ける!I934</f>
        <v>東京都墨田区両国二丁目10番８号住友不動産両国ビル</v>
      </c>
      <c r="G942" s="23">
        <f>[1]廃業を除いた名簿を貼り付ける!P934</f>
        <v>44998</v>
      </c>
      <c r="H942" s="22" t="str">
        <f>[1]廃業を除いた名簿を貼り付ける!AG934</f>
        <v>ダイキンエアテクノ株式会社　東京支店　ファシリティ部　埼玉営業所</v>
      </c>
      <c r="I942" s="22" t="str">
        <f>[1]廃業を除いた名簿を貼り付ける!AJ934&amp;[1]廃業を除いた名簿を貼り付ける!AK934</f>
        <v>埼玉県さいたま市中央区下落合1071－１</v>
      </c>
      <c r="J942" s="22" t="str">
        <f>[1]廃業を除いた名簿を貼り付ける!AL934</f>
        <v>048-822-2441</v>
      </c>
      <c r="K942" s="24" t="str">
        <f>IF([1]廃業を除いた名簿を貼り付ける!AO934=0,"　","○")</f>
        <v>○</v>
      </c>
      <c r="L942" s="24" t="str">
        <f>IF([1]廃業を除いた名簿を貼り付ける!AP934=0,"　","○")</f>
        <v>○</v>
      </c>
      <c r="M942" s="24" t="str">
        <f>IF([1]廃業を除いた名簿を貼り付ける!AQ934=0,"　","○")</f>
        <v>○</v>
      </c>
      <c r="N942" s="24" t="str">
        <f>IF([1]廃業を除いた名簿を貼り付ける!AR934=0,"　","○")</f>
        <v>○</v>
      </c>
      <c r="O942" s="24" t="str">
        <f>IF([1]廃業を除いた名簿を貼り付ける!AS934=0,"　","○")</f>
        <v>○</v>
      </c>
      <c r="P942" s="24" t="str">
        <f>IF([1]廃業を除いた名簿を貼り付ける!AT934=0,"　","○")</f>
        <v>○</v>
      </c>
      <c r="Q942" s="24" t="str">
        <f>IF([1]廃業を除いた名簿を貼り付ける!AU934=0,"　","○")</f>
        <v>　</v>
      </c>
      <c r="R942" s="24" t="str">
        <f>IF([1]廃業を除いた名簿を貼り付ける!AV934=0,"　","○")</f>
        <v>　</v>
      </c>
      <c r="S942" s="24" t="str">
        <f>IF([1]廃業を除いた名簿を貼り付ける!AW934=0,"　","○")</f>
        <v>　</v>
      </c>
      <c r="T942" s="24" t="str">
        <f>IF([1]廃業を除いた名簿を貼り付ける!AX934=0,"　","○")</f>
        <v>○</v>
      </c>
      <c r="U942" s="24" t="str">
        <f>IF([1]廃業を除いた名簿を貼り付ける!AY934=0,"　","○")</f>
        <v>○</v>
      </c>
      <c r="V942" s="24" t="str">
        <f>IF([1]廃業を除いた名簿を貼り付ける!AZ934=0,"　","○")</f>
        <v>○</v>
      </c>
      <c r="W942" s="24" t="str">
        <f>IF([1]廃業を除いた名簿を貼り付ける!BA934=0,"　","○")</f>
        <v>○</v>
      </c>
      <c r="X942" s="24" t="str">
        <f>IF([1]廃業を除いた名簿を貼り付ける!BB934=0,"　","○")</f>
        <v>○</v>
      </c>
      <c r="Y942" s="24" t="str">
        <f>IF([1]廃業を除いた名簿を貼り付ける!BC934=0,"　","○")</f>
        <v>○</v>
      </c>
    </row>
    <row r="943" spans="1:25" ht="24.75" customHeight="1" x14ac:dyDescent="0.2">
      <c r="A943" s="19" t="s">
        <v>20</v>
      </c>
      <c r="B943" s="25">
        <f>[1]廃業を除いた名簿を貼り付ける!N935</f>
        <v>1797</v>
      </c>
      <c r="C943" s="26" t="s">
        <v>21</v>
      </c>
      <c r="D943" s="22" t="str">
        <f>[1]廃業を除いた名簿を貼り付ける!D935</f>
        <v>ダイキンエアテクノ株式会社</v>
      </c>
      <c r="E943" s="22" t="str">
        <f>IF([1]廃業を除いた名簿を貼り付ける!F935="","",[1]廃業を除いた名簿を貼り付ける!F935)</f>
        <v>代表取締役　桒山　隆</v>
      </c>
      <c r="F943" s="22" t="str">
        <f>[1]廃業を除いた名簿を貼り付ける!H935&amp;[1]廃業を除いた名簿を貼り付ける!I935</f>
        <v>東京都墨田区両国二丁目10番８号住友不動産両国ビル</v>
      </c>
      <c r="G943" s="23">
        <f>[1]廃業を除いた名簿を貼り付ける!P935</f>
        <v>44998</v>
      </c>
      <c r="H943" s="22" t="str">
        <f>[1]廃業を除いた名簿を貼り付ける!AG935</f>
        <v>ダイキンエアテクノ株式会社　東京支店　ファシリティ部　横浜営業所</v>
      </c>
      <c r="I943" s="22" t="str">
        <f>[1]廃業を除いた名簿を貼り付ける!AJ935&amp;[1]廃業を除いた名簿を貼り付ける!AK935</f>
        <v>神奈川県横浜市青葉区新石川３-35-８</v>
      </c>
      <c r="J943" s="22" t="str">
        <f>[1]廃業を除いた名簿を貼り付ける!AL935</f>
        <v>045-914-8538</v>
      </c>
      <c r="K943" s="24" t="str">
        <f>IF([1]廃業を除いた名簿を貼り付ける!AO935=0,"　","○")</f>
        <v>○</v>
      </c>
      <c r="L943" s="24" t="str">
        <f>IF([1]廃業を除いた名簿を貼り付ける!AP935=0,"　","○")</f>
        <v>○</v>
      </c>
      <c r="M943" s="24" t="str">
        <f>IF([1]廃業を除いた名簿を貼り付ける!AQ935=0,"　","○")</f>
        <v>○</v>
      </c>
      <c r="N943" s="24" t="str">
        <f>IF([1]廃業を除いた名簿を貼り付ける!AR935=0,"　","○")</f>
        <v>○</v>
      </c>
      <c r="O943" s="24" t="str">
        <f>IF([1]廃業を除いた名簿を貼り付ける!AS935=0,"　","○")</f>
        <v>○</v>
      </c>
      <c r="P943" s="24" t="str">
        <f>IF([1]廃業を除いた名簿を貼り付ける!AT935=0,"　","○")</f>
        <v>○</v>
      </c>
      <c r="Q943" s="24" t="str">
        <f>IF([1]廃業を除いた名簿を貼り付ける!AU935=0,"　","○")</f>
        <v>○</v>
      </c>
      <c r="R943" s="24" t="str">
        <f>IF([1]廃業を除いた名簿を貼り付ける!AV935=0,"　","○")</f>
        <v>○</v>
      </c>
      <c r="S943" s="24" t="str">
        <f>IF([1]廃業を除いた名簿を貼り付ける!AW935=0,"　","○")</f>
        <v>○</v>
      </c>
      <c r="T943" s="24" t="str">
        <f>IF([1]廃業を除いた名簿を貼り付ける!AX935=0,"　","○")</f>
        <v>○</v>
      </c>
      <c r="U943" s="24" t="str">
        <f>IF([1]廃業を除いた名簿を貼り付ける!AY935=0,"　","○")</f>
        <v>○</v>
      </c>
      <c r="V943" s="24" t="str">
        <f>IF([1]廃業を除いた名簿を貼り付ける!AZ935=0,"　","○")</f>
        <v>○</v>
      </c>
      <c r="W943" s="24" t="str">
        <f>IF([1]廃業を除いた名簿を貼り付ける!BA935=0,"　","○")</f>
        <v>○</v>
      </c>
      <c r="X943" s="24" t="str">
        <f>IF([1]廃業を除いた名簿を貼り付ける!BB935=0,"　","○")</f>
        <v>○</v>
      </c>
      <c r="Y943" s="24" t="str">
        <f>IF([1]廃業を除いた名簿を貼り付ける!BC935=0,"　","○")</f>
        <v>○</v>
      </c>
    </row>
    <row r="944" spans="1:25" ht="24.75" customHeight="1" x14ac:dyDescent="0.2">
      <c r="A944" s="19" t="s">
        <v>20</v>
      </c>
      <c r="B944" s="25">
        <f>[1]廃業を除いた名簿を貼り付ける!N936</f>
        <v>1800</v>
      </c>
      <c r="C944" s="26" t="s">
        <v>21</v>
      </c>
      <c r="D944" s="22" t="str">
        <f>[1]廃業を除いた名簿を貼り付ける!D936</f>
        <v>有限会社金川電機工業</v>
      </c>
      <c r="E944" s="22" t="str">
        <f>IF([1]廃業を除いた名簿を貼り付ける!F936="","",[1]廃業を除いた名簿を貼り付ける!F936)</f>
        <v>代表取締役　金川　稔</v>
      </c>
      <c r="F944" s="22" t="str">
        <f>[1]廃業を除いた名簿を貼り付ける!H936&amp;[1]廃業を除いた名簿を貼り付ける!I936</f>
        <v>栃木県那須塩原市西原町7番13号</v>
      </c>
      <c r="G944" s="23">
        <f>[1]廃業を除いた名簿を貼り付ける!P936</f>
        <v>45015</v>
      </c>
      <c r="H944" s="22" t="str">
        <f>[1]廃業を除いた名簿を貼り付ける!AG936</f>
        <v>有限会社金川電機工業</v>
      </c>
      <c r="I944" s="22" t="str">
        <f>[1]廃業を除いた名簿を貼り付ける!AJ936&amp;[1]廃業を除いた名簿を貼り付ける!AK936</f>
        <v>栃木県那須塩原市西原町7番13号</v>
      </c>
      <c r="J944" s="22" t="str">
        <f>[1]廃業を除いた名簿を貼り付ける!AL936</f>
        <v>0287-36-0300</v>
      </c>
      <c r="K944" s="24" t="str">
        <f>IF([1]廃業を除いた名簿を貼り付ける!AO936=0,"　","○")</f>
        <v>○</v>
      </c>
      <c r="L944" s="24" t="str">
        <f>IF([1]廃業を除いた名簿を貼り付ける!AP936=0,"　","○")</f>
        <v>○</v>
      </c>
      <c r="M944" s="24" t="str">
        <f>IF([1]廃業を除いた名簿を貼り付ける!AQ936=0,"　","○")</f>
        <v>○</v>
      </c>
      <c r="N944" s="24" t="str">
        <f>IF([1]廃業を除いた名簿を貼り付ける!AR936=0,"　","○")</f>
        <v>○</v>
      </c>
      <c r="O944" s="24" t="str">
        <f>IF([1]廃業を除いた名簿を貼り付ける!AS936=0,"　","○")</f>
        <v>○</v>
      </c>
      <c r="P944" s="24" t="str">
        <f>IF([1]廃業を除いた名簿を貼り付ける!AT936=0,"　","○")</f>
        <v>○</v>
      </c>
      <c r="Q944" s="24" t="str">
        <f>IF([1]廃業を除いた名簿を貼り付ける!AU936=0,"　","○")</f>
        <v>　</v>
      </c>
      <c r="R944" s="24" t="str">
        <f>IF([1]廃業を除いた名簿を貼り付ける!AV936=0,"　","○")</f>
        <v>　</v>
      </c>
      <c r="S944" s="24" t="str">
        <f>IF([1]廃業を除いた名簿を貼り付ける!AW936=0,"　","○")</f>
        <v>　</v>
      </c>
      <c r="T944" s="24" t="str">
        <f>IF([1]廃業を除いた名簿を貼り付ける!AX936=0,"　","○")</f>
        <v>○</v>
      </c>
      <c r="U944" s="24" t="str">
        <f>IF([1]廃業を除いた名簿を貼り付ける!AY936=0,"　","○")</f>
        <v>○</v>
      </c>
      <c r="V944" s="24" t="str">
        <f>IF([1]廃業を除いた名簿を貼り付ける!AZ936=0,"　","○")</f>
        <v>○</v>
      </c>
      <c r="W944" s="24" t="str">
        <f>IF([1]廃業を除いた名簿を貼り付ける!BA936=0,"　","○")</f>
        <v>○</v>
      </c>
      <c r="X944" s="24" t="str">
        <f>IF([1]廃業を除いた名簿を貼り付ける!BB936=0,"　","○")</f>
        <v>○</v>
      </c>
      <c r="Y944" s="24" t="str">
        <f>IF([1]廃業を除いた名簿を貼り付ける!BC936=0,"　","○")</f>
        <v>○</v>
      </c>
    </row>
    <row r="945" spans="1:25" ht="24.75" customHeight="1" x14ac:dyDescent="0.2">
      <c r="A945" s="19" t="s">
        <v>20</v>
      </c>
      <c r="B945" s="25">
        <f>[1]廃業を除いた名簿を貼り付ける!N937</f>
        <v>1801</v>
      </c>
      <c r="C945" s="26" t="s">
        <v>21</v>
      </c>
      <c r="D945" s="22" t="str">
        <f>[1]廃業を除いた名簿を貼り付ける!D937</f>
        <v>岩崎　晴彦</v>
      </c>
      <c r="E945" s="22" t="str">
        <f>IF([1]廃業を除いた名簿を貼り付ける!F937="","",[1]廃業を除いた名簿を貼り付ける!F937)</f>
        <v/>
      </c>
      <c r="F945" s="22" t="str">
        <f>[1]廃業を除いた名簿を貼り付ける!H937&amp;[1]廃業を除いた名簿を貼り付ける!I937</f>
        <v>埼玉県草加市谷塚２丁目１８番３１－２０１号</v>
      </c>
      <c r="G945" s="23">
        <f>[1]廃業を除いた名簿を貼り付ける!P937</f>
        <v>45021</v>
      </c>
      <c r="H945" s="22" t="str">
        <f>[1]廃業を除いた名簿を貼り付ける!AG937</f>
        <v>キワミ設備</v>
      </c>
      <c r="I945" s="22" t="str">
        <f>[1]廃業を除いた名簿を貼り付ける!AJ937&amp;[1]廃業を除いた名簿を貼り付ける!AK937</f>
        <v>埼玉県草加市谷塚２丁目１８番３１－２０１号</v>
      </c>
      <c r="J945" s="22" t="str">
        <f>[1]廃業を除いた名簿を貼り付ける!AL937</f>
        <v>048-927-0913</v>
      </c>
      <c r="K945" s="24" t="str">
        <f>IF([1]廃業を除いた名簿を貼り付ける!AO937=0,"　","○")</f>
        <v>○</v>
      </c>
      <c r="L945" s="24" t="str">
        <f>IF([1]廃業を除いた名簿を貼り付ける!AP937=0,"　","○")</f>
        <v>○</v>
      </c>
      <c r="M945" s="24" t="str">
        <f>IF([1]廃業を除いた名簿を貼り付ける!AQ937=0,"　","○")</f>
        <v>○</v>
      </c>
      <c r="N945" s="24" t="str">
        <f>IF([1]廃業を除いた名簿を貼り付ける!AR937=0,"　","○")</f>
        <v>　</v>
      </c>
      <c r="O945" s="24" t="str">
        <f>IF([1]廃業を除いた名簿を貼り付ける!AS937=0,"　","○")</f>
        <v>　</v>
      </c>
      <c r="P945" s="24" t="str">
        <f>IF([1]廃業を除いた名簿を貼り付ける!AT937=0,"　","○")</f>
        <v>　</v>
      </c>
      <c r="Q945" s="24" t="str">
        <f>IF([1]廃業を除いた名簿を貼り付ける!AU937=0,"　","○")</f>
        <v>○</v>
      </c>
      <c r="R945" s="24" t="str">
        <f>IF([1]廃業を除いた名簿を貼り付ける!AV937=0,"　","○")</f>
        <v>○</v>
      </c>
      <c r="S945" s="24" t="str">
        <f>IF([1]廃業を除いた名簿を貼り付ける!AW937=0,"　","○")</f>
        <v>○</v>
      </c>
      <c r="T945" s="24" t="str">
        <f>IF([1]廃業を除いた名簿を貼り付ける!AX937=0,"　","○")</f>
        <v>○</v>
      </c>
      <c r="U945" s="24" t="str">
        <f>IF([1]廃業を除いた名簿を貼り付ける!AY937=0,"　","○")</f>
        <v>○</v>
      </c>
      <c r="V945" s="24" t="str">
        <f>IF([1]廃業を除いた名簿を貼り付ける!AZ937=0,"　","○")</f>
        <v>○</v>
      </c>
      <c r="W945" s="24" t="str">
        <f>IF([1]廃業を除いた名簿を貼り付ける!BA937=0,"　","○")</f>
        <v>　</v>
      </c>
      <c r="X945" s="24" t="str">
        <f>IF([1]廃業を除いた名簿を貼り付ける!BB937=0,"　","○")</f>
        <v>　</v>
      </c>
      <c r="Y945" s="24" t="str">
        <f>IF([1]廃業を除いた名簿を貼り付ける!BC937=0,"　","○")</f>
        <v>　</v>
      </c>
    </row>
    <row r="946" spans="1:25" ht="24.75" customHeight="1" x14ac:dyDescent="0.2">
      <c r="A946" s="19" t="s">
        <v>20</v>
      </c>
      <c r="B946" s="25">
        <f>[1]廃業を除いた名簿を貼り付ける!N938</f>
        <v>1803</v>
      </c>
      <c r="C946" s="26" t="s">
        <v>21</v>
      </c>
      <c r="D946" s="22" t="str">
        <f>[1]廃業を除いた名簿を貼り付ける!D938</f>
        <v>髙田酪農機株式会社</v>
      </c>
      <c r="E946" s="22" t="str">
        <f>IF([1]廃業を除いた名簿を貼り付ける!F938="","",[1]廃業を除いた名簿を貼り付ける!F938)</f>
        <v>代表取締役　高田　浩一</v>
      </c>
      <c r="F946" s="22" t="str">
        <f>[1]廃業を除いた名簿を貼り付ける!H938&amp;[1]廃業を除いた名簿を貼り付ける!I938</f>
        <v>栃木県宇都宮市竹下町１１０１番地１１</v>
      </c>
      <c r="G946" s="23">
        <f>[1]廃業を除いた名簿を貼り付ける!P938</f>
        <v>45021</v>
      </c>
      <c r="H946" s="22" t="str">
        <f>[1]廃業を除いた名簿を貼り付ける!AG938</f>
        <v>髙田酪農機株式会社　宇都宮本社</v>
      </c>
      <c r="I946" s="22" t="str">
        <f>[1]廃業を除いた名簿を貼り付ける!AJ938&amp;[1]廃業を除いた名簿を貼り付ける!AK938</f>
        <v>栃木県宇都宮市竹下町１１０１番地１１</v>
      </c>
      <c r="J946" s="22" t="str">
        <f>[1]廃業を除いた名簿を貼り付ける!AL938</f>
        <v>028-667-2825</v>
      </c>
      <c r="K946" s="24" t="str">
        <f>IF([1]廃業を除いた名簿を貼り付ける!AO938=0,"　","○")</f>
        <v>○</v>
      </c>
      <c r="L946" s="24" t="str">
        <f>IF([1]廃業を除いた名簿を貼り付ける!AP938=0,"　","○")</f>
        <v>　</v>
      </c>
      <c r="M946" s="24" t="str">
        <f>IF([1]廃業を除いた名簿を貼り付ける!AQ938=0,"　","○")</f>
        <v>○</v>
      </c>
      <c r="N946" s="24" t="str">
        <f>IF([1]廃業を除いた名簿を貼り付ける!AR938=0,"　","○")</f>
        <v>○</v>
      </c>
      <c r="O946" s="24" t="str">
        <f>IF([1]廃業を除いた名簿を貼り付ける!AS938=0,"　","○")</f>
        <v>○</v>
      </c>
      <c r="P946" s="24" t="str">
        <f>IF([1]廃業を除いた名簿を貼り付ける!AT938=0,"　","○")</f>
        <v>○</v>
      </c>
      <c r="Q946" s="24" t="str">
        <f>IF([1]廃業を除いた名簿を貼り付ける!AU938=0,"　","○")</f>
        <v>　</v>
      </c>
      <c r="R946" s="24" t="str">
        <f>IF([1]廃業を除いた名簿を貼り付ける!AV938=0,"　","○")</f>
        <v>　</v>
      </c>
      <c r="S946" s="24" t="str">
        <f>IF([1]廃業を除いた名簿を貼り付ける!AW938=0,"　","○")</f>
        <v>　</v>
      </c>
      <c r="T946" s="24" t="str">
        <f>IF([1]廃業を除いた名簿を貼り付ける!AX938=0,"　","○")</f>
        <v>　</v>
      </c>
      <c r="U946" s="24" t="str">
        <f>IF([1]廃業を除いた名簿を貼り付ける!AY938=0,"　","○")</f>
        <v>　</v>
      </c>
      <c r="V946" s="24" t="str">
        <f>IF([1]廃業を除いた名簿を貼り付ける!AZ938=0,"　","○")</f>
        <v>　</v>
      </c>
      <c r="W946" s="24" t="str">
        <f>IF([1]廃業を除いた名簿を貼り付ける!BA938=0,"　","○")</f>
        <v>○</v>
      </c>
      <c r="X946" s="24" t="str">
        <f>IF([1]廃業を除いた名簿を貼り付ける!BB938=0,"　","○")</f>
        <v>○</v>
      </c>
      <c r="Y946" s="24" t="str">
        <f>IF([1]廃業を除いた名簿を貼り付ける!BC938=0,"　","○")</f>
        <v>○</v>
      </c>
    </row>
    <row r="947" spans="1:25" ht="24.75" customHeight="1" x14ac:dyDescent="0.2">
      <c r="A947" s="19" t="s">
        <v>20</v>
      </c>
      <c r="B947" s="25">
        <f>[1]廃業を除いた名簿を貼り付ける!N939</f>
        <v>1805</v>
      </c>
      <c r="C947" s="26" t="s">
        <v>21</v>
      </c>
      <c r="D947" s="22" t="str">
        <f>[1]廃業を除いた名簿を貼り付ける!D939</f>
        <v>くら寿司株式会社</v>
      </c>
      <c r="E947" s="22" t="str">
        <f>IF([1]廃業を除いた名簿を貼り付ける!F939="","",[1]廃業を除いた名簿を貼り付ける!F939)</f>
        <v>代表取締役　田中　邦彦</v>
      </c>
      <c r="F947" s="22" t="str">
        <f>[1]廃業を除いた名簿を貼り付ける!H939&amp;[1]廃業を除いた名簿を貼り付ける!I939</f>
        <v>大阪府堺市中区深阪一丁２番２号</v>
      </c>
      <c r="G947" s="23">
        <f>[1]廃業を除いた名簿を貼り付ける!P939</f>
        <v>45022</v>
      </c>
      <c r="H947" s="22" t="str">
        <f>[1]廃業を除いた名簿を貼り付ける!AG939</f>
        <v>くら寿司株式会社　埼玉事務所</v>
      </c>
      <c r="I947" s="22" t="str">
        <f>[1]廃業を除いた名簿を貼り付ける!AJ939&amp;[1]廃業を除いた名簿を貼り付ける!AK939</f>
        <v>埼玉県日高市馬引沢３４５－１</v>
      </c>
      <c r="J947" s="22" t="str">
        <f>[1]廃業を除いた名簿を貼り付ける!AL939</f>
        <v>042-984-4610</v>
      </c>
      <c r="K947" s="24" t="str">
        <f>IF([1]廃業を除いた名簿を貼り付ける!AO939=0,"　","○")</f>
        <v>○</v>
      </c>
      <c r="L947" s="24" t="str">
        <f>IF([1]廃業を除いた名簿を貼り付ける!AP939=0,"　","○")</f>
        <v>○</v>
      </c>
      <c r="M947" s="24" t="str">
        <f>IF([1]廃業を除いた名簿を貼り付ける!AQ939=0,"　","○")</f>
        <v>○</v>
      </c>
      <c r="N947" s="24" t="str">
        <f>IF([1]廃業を除いた名簿を貼り付ける!AR939=0,"　","○")</f>
        <v>○</v>
      </c>
      <c r="O947" s="24" t="str">
        <f>IF([1]廃業を除いた名簿を貼り付ける!AS939=0,"　","○")</f>
        <v>○</v>
      </c>
      <c r="P947" s="24" t="str">
        <f>IF([1]廃業を除いた名簿を貼り付ける!AT939=0,"　","○")</f>
        <v>○</v>
      </c>
      <c r="Q947" s="24" t="str">
        <f>IF([1]廃業を除いた名簿を貼り付ける!AU939=0,"　","○")</f>
        <v>　</v>
      </c>
      <c r="R947" s="24" t="str">
        <f>IF([1]廃業を除いた名簿を貼り付ける!AV939=0,"　","○")</f>
        <v>　</v>
      </c>
      <c r="S947" s="24" t="str">
        <f>IF([1]廃業を除いた名簿を貼り付ける!AW939=0,"　","○")</f>
        <v>　</v>
      </c>
      <c r="T947" s="24" t="str">
        <f>IF([1]廃業を除いた名簿を貼り付ける!AX939=0,"　","○")</f>
        <v>○</v>
      </c>
      <c r="U947" s="24" t="str">
        <f>IF([1]廃業を除いた名簿を貼り付ける!AY939=0,"　","○")</f>
        <v>○</v>
      </c>
      <c r="V947" s="24" t="str">
        <f>IF([1]廃業を除いた名簿を貼り付ける!AZ939=0,"　","○")</f>
        <v>○</v>
      </c>
      <c r="W947" s="24" t="str">
        <f>IF([1]廃業を除いた名簿を貼り付ける!BA939=0,"　","○")</f>
        <v>○</v>
      </c>
      <c r="X947" s="24" t="str">
        <f>IF([1]廃業を除いた名簿を貼り付ける!BB939=0,"　","○")</f>
        <v>○</v>
      </c>
      <c r="Y947" s="24" t="str">
        <f>IF([1]廃業を除いた名簿を貼り付ける!BC939=0,"　","○")</f>
        <v>○</v>
      </c>
    </row>
    <row r="948" spans="1:25" ht="24.75" customHeight="1" x14ac:dyDescent="0.2">
      <c r="A948" s="19" t="s">
        <v>20</v>
      </c>
      <c r="B948" s="25">
        <f>[1]廃業を除いた名簿を貼り付ける!N940</f>
        <v>1806</v>
      </c>
      <c r="C948" s="26" t="s">
        <v>21</v>
      </c>
      <c r="D948" s="22" t="str">
        <f>[1]廃業を除いた名簿を貼り付ける!D940</f>
        <v>株式会社アイコス</v>
      </c>
      <c r="E948" s="22" t="str">
        <f>IF([1]廃業を除いた名簿を貼り付ける!F940="","",[1]廃業を除いた名簿を貼り付ける!F940)</f>
        <v>代表取締役　鈴木　孝司</v>
      </c>
      <c r="F948" s="22" t="str">
        <f>[1]廃業を除いた名簿を貼り付ける!H940&amp;[1]廃業を除いた名簿を貼り付ける!I940</f>
        <v>東京都新宿区西新宿四丁目29番6号</v>
      </c>
      <c r="G948" s="23">
        <f>[1]廃業を除いた名簿を貼り付ける!P940</f>
        <v>45027</v>
      </c>
      <c r="H948" s="22" t="str">
        <f>[1]廃業を除いた名簿を貼り付ける!AG940</f>
        <v>株式会社アイコス</v>
      </c>
      <c r="I948" s="22" t="str">
        <f>[1]廃業を除いた名簿を貼り付ける!AJ940&amp;[1]廃業を除いた名簿を貼り付ける!AK940</f>
        <v>東京都新宿区西新宿4-29-6　WISビル5階</v>
      </c>
      <c r="J948" s="22" t="str">
        <f>[1]廃業を除いた名簿を貼り付ける!AL940</f>
        <v>03-6381-6100</v>
      </c>
      <c r="K948" s="24" t="str">
        <f>IF([1]廃業を除いた名簿を貼り付ける!AO940=0,"　","○")</f>
        <v>○</v>
      </c>
      <c r="L948" s="24" t="str">
        <f>IF([1]廃業を除いた名簿を貼り付ける!AP940=0,"　","○")</f>
        <v>○</v>
      </c>
      <c r="M948" s="24" t="str">
        <f>IF([1]廃業を除いた名簿を貼り付ける!AQ940=0,"　","○")</f>
        <v>○</v>
      </c>
      <c r="N948" s="24" t="str">
        <f>IF([1]廃業を除いた名簿を貼り付ける!AR940=0,"　","○")</f>
        <v>　</v>
      </c>
      <c r="O948" s="24" t="str">
        <f>IF([1]廃業を除いた名簿を貼り付ける!AS940=0,"　","○")</f>
        <v>　</v>
      </c>
      <c r="P948" s="24" t="str">
        <f>IF([1]廃業を除いた名簿を貼り付ける!AT940=0,"　","○")</f>
        <v>　</v>
      </c>
      <c r="Q948" s="24" t="str">
        <f>IF([1]廃業を除いた名簿を貼り付ける!AU940=0,"　","○")</f>
        <v>　</v>
      </c>
      <c r="R948" s="24" t="str">
        <f>IF([1]廃業を除いた名簿を貼り付ける!AV940=0,"　","○")</f>
        <v>　</v>
      </c>
      <c r="S948" s="24" t="str">
        <f>IF([1]廃業を除いた名簿を貼り付ける!AW940=0,"　","○")</f>
        <v>　</v>
      </c>
      <c r="T948" s="24" t="str">
        <f>IF([1]廃業を除いた名簿を貼り付ける!AX940=0,"　","○")</f>
        <v>○</v>
      </c>
      <c r="U948" s="24" t="str">
        <f>IF([1]廃業を除いた名簿を貼り付ける!AY940=0,"　","○")</f>
        <v>○</v>
      </c>
      <c r="V948" s="24" t="str">
        <f>IF([1]廃業を除いた名簿を貼り付ける!AZ940=0,"　","○")</f>
        <v>○</v>
      </c>
      <c r="W948" s="24" t="str">
        <f>IF([1]廃業を除いた名簿を貼り付ける!BA940=0,"　","○")</f>
        <v>　</v>
      </c>
      <c r="X948" s="24" t="str">
        <f>IF([1]廃業を除いた名簿を貼り付ける!BB940=0,"　","○")</f>
        <v>　</v>
      </c>
      <c r="Y948" s="24" t="str">
        <f>IF([1]廃業を除いた名簿を貼り付ける!BC940=0,"　","○")</f>
        <v>　</v>
      </c>
    </row>
    <row r="949" spans="1:25" ht="24.75" customHeight="1" x14ac:dyDescent="0.2">
      <c r="A949" s="19" t="s">
        <v>20</v>
      </c>
      <c r="B949" s="25">
        <f>[1]廃業を除いた名簿を貼り付ける!N941</f>
        <v>1808</v>
      </c>
      <c r="C949" s="26" t="s">
        <v>21</v>
      </c>
      <c r="D949" s="22" t="str">
        <f>[1]廃業を除いた名簿を貼り付ける!D941</f>
        <v>株式会社Ｄ－ｓｐｅｃ</v>
      </c>
      <c r="E949" s="22" t="str">
        <f>IF([1]廃業を除いた名簿を貼り付ける!F941="","",[1]廃業を除いた名簿を貼り付ける!F941)</f>
        <v>代表取締役　高松　大輝</v>
      </c>
      <c r="F949" s="22" t="str">
        <f>[1]廃業を除いた名簿を貼り付ける!H941&amp;[1]廃業を除いた名簿を貼り付ける!I941</f>
        <v>栃木県宇都宮市花房三丁目１番１１号</v>
      </c>
      <c r="G949" s="23">
        <f>[1]廃業を除いた名簿を貼り付ける!P941</f>
        <v>45027</v>
      </c>
      <c r="H949" s="22" t="str">
        <f>[1]廃業を除いた名簿を貼り付ける!AG941</f>
        <v>株式会社Ｄ－ｓｐｅｃ</v>
      </c>
      <c r="I949" s="22" t="str">
        <f>[1]廃業を除いた名簿を貼り付ける!AJ941&amp;[1]廃業を除いた名簿を貼り付ける!AK941</f>
        <v>栃木県宇都宮市花房三丁目１番１１号</v>
      </c>
      <c r="J949" s="22" t="str">
        <f>[1]廃業を除いた名簿を貼り付ける!AL941</f>
        <v>028-633-3846</v>
      </c>
      <c r="K949" s="24" t="str">
        <f>IF([1]廃業を除いた名簿を貼り付ける!AO941=0,"　","○")</f>
        <v>　</v>
      </c>
      <c r="L949" s="24" t="str">
        <f>IF([1]廃業を除いた名簿を貼り付ける!AP941=0,"　","○")</f>
        <v>○</v>
      </c>
      <c r="M949" s="24" t="str">
        <f>IF([1]廃業を除いた名簿を貼り付ける!AQ941=0,"　","○")</f>
        <v>○</v>
      </c>
      <c r="N949" s="24" t="str">
        <f>IF([1]廃業を除いた名簿を貼り付ける!AR941=0,"　","○")</f>
        <v>　</v>
      </c>
      <c r="O949" s="24" t="str">
        <f>IF([1]廃業を除いた名簿を貼り付ける!AS941=0,"　","○")</f>
        <v>　</v>
      </c>
      <c r="P949" s="24" t="str">
        <f>IF([1]廃業を除いた名簿を貼り付ける!AT941=0,"　","○")</f>
        <v>　</v>
      </c>
      <c r="Q949" s="24" t="str">
        <f>IF([1]廃業を除いた名簿を貼り付ける!AU941=0,"　","○")</f>
        <v>　</v>
      </c>
      <c r="R949" s="24" t="str">
        <f>IF([1]廃業を除いた名簿を貼り付ける!AV941=0,"　","○")</f>
        <v>　</v>
      </c>
      <c r="S949" s="24" t="str">
        <f>IF([1]廃業を除いた名簿を貼り付ける!AW941=0,"　","○")</f>
        <v>　</v>
      </c>
      <c r="T949" s="24" t="str">
        <f>IF([1]廃業を除いた名簿を貼り付ける!AX941=0,"　","○")</f>
        <v>　</v>
      </c>
      <c r="U949" s="24" t="str">
        <f>IF([1]廃業を除いた名簿を貼り付ける!AY941=0,"　","○")</f>
        <v>○</v>
      </c>
      <c r="V949" s="24" t="str">
        <f>IF([1]廃業を除いた名簿を貼り付ける!AZ941=0,"　","○")</f>
        <v>○</v>
      </c>
      <c r="W949" s="24" t="str">
        <f>IF([1]廃業を除いた名簿を貼り付ける!BA941=0,"　","○")</f>
        <v>　</v>
      </c>
      <c r="X949" s="24" t="str">
        <f>IF([1]廃業を除いた名簿を貼り付ける!BB941=0,"　","○")</f>
        <v>　</v>
      </c>
      <c r="Y949" s="24" t="str">
        <f>IF([1]廃業を除いた名簿を貼り付ける!BC941=0,"　","○")</f>
        <v>　</v>
      </c>
    </row>
    <row r="950" spans="1:25" ht="24.75" customHeight="1" x14ac:dyDescent="0.2">
      <c r="A950" s="19" t="s">
        <v>20</v>
      </c>
      <c r="B950" s="25">
        <f>[1]廃業を除いた名簿を貼り付ける!N942</f>
        <v>1809</v>
      </c>
      <c r="C950" s="26" t="s">
        <v>21</v>
      </c>
      <c r="D950" s="22" t="str">
        <f>[1]廃業を除いた名簿を貼り付ける!D942</f>
        <v>株式会社エアフィールド</v>
      </c>
      <c r="E950" s="22" t="str">
        <f>IF([1]廃業を除いた名簿を貼り付ける!F942="","",[1]廃業を除いた名簿を貼り付ける!F942)</f>
        <v>代表取締役　片野　秀一</v>
      </c>
      <c r="F950" s="22" t="str">
        <f>[1]廃業を除いた名簿を貼り付ける!H942&amp;[1]廃業を除いた名簿を貼り付ける!I942</f>
        <v>埼玉県朝霞市根岸台五丁目２番７号</v>
      </c>
      <c r="G950" s="23">
        <f>[1]廃業を除いた名簿を貼り付ける!P942</f>
        <v>45042</v>
      </c>
      <c r="H950" s="22" t="str">
        <f>[1]廃業を除いた名簿を貼り付ける!AG942</f>
        <v>株式会社エアフィールド</v>
      </c>
      <c r="I950" s="22" t="str">
        <f>[1]廃業を除いた名簿を貼り付ける!AJ942&amp;[1]廃業を除いた名簿を貼り付ける!AK942</f>
        <v>埼玉県朝霞市根岸台五丁目２番７号</v>
      </c>
      <c r="J950" s="22" t="str">
        <f>[1]廃業を除いた名簿を貼り付ける!AL942</f>
        <v>048-424-7347</v>
      </c>
      <c r="K950" s="24" t="str">
        <f>IF([1]廃業を除いた名簿を貼り付ける!AO942=0,"　","○")</f>
        <v>○</v>
      </c>
      <c r="L950" s="24" t="str">
        <f>IF([1]廃業を除いた名簿を貼り付ける!AP942=0,"　","○")</f>
        <v>○</v>
      </c>
      <c r="M950" s="24" t="str">
        <f>IF([1]廃業を除いた名簿を貼り付ける!AQ942=0,"　","○")</f>
        <v>○</v>
      </c>
      <c r="N950" s="24" t="str">
        <f>IF([1]廃業を除いた名簿を貼り付ける!AR942=0,"　","○")</f>
        <v>○</v>
      </c>
      <c r="O950" s="24" t="str">
        <f>IF([1]廃業を除いた名簿を貼り付ける!AS942=0,"　","○")</f>
        <v>○</v>
      </c>
      <c r="P950" s="24" t="str">
        <f>IF([1]廃業を除いた名簿を貼り付ける!AT942=0,"　","○")</f>
        <v>○</v>
      </c>
      <c r="Q950" s="24" t="str">
        <f>IF([1]廃業を除いた名簿を貼り付ける!AU942=0,"　","○")</f>
        <v>○</v>
      </c>
      <c r="R950" s="24" t="str">
        <f>IF([1]廃業を除いた名簿を貼り付ける!AV942=0,"　","○")</f>
        <v>○</v>
      </c>
      <c r="S950" s="24" t="str">
        <f>IF([1]廃業を除いた名簿を貼り付ける!AW942=0,"　","○")</f>
        <v>○</v>
      </c>
      <c r="T950" s="24" t="str">
        <f>IF([1]廃業を除いた名簿を貼り付ける!AX942=0,"　","○")</f>
        <v>○</v>
      </c>
      <c r="U950" s="24" t="str">
        <f>IF([1]廃業を除いた名簿を貼り付ける!AY942=0,"　","○")</f>
        <v>○</v>
      </c>
      <c r="V950" s="24" t="str">
        <f>IF([1]廃業を除いた名簿を貼り付ける!AZ942=0,"　","○")</f>
        <v>○</v>
      </c>
      <c r="W950" s="24" t="str">
        <f>IF([1]廃業を除いた名簿を貼り付ける!BA942=0,"　","○")</f>
        <v>○</v>
      </c>
      <c r="X950" s="24" t="str">
        <f>IF([1]廃業を除いた名簿を貼り付ける!BB942=0,"　","○")</f>
        <v>○</v>
      </c>
      <c r="Y950" s="24" t="str">
        <f>IF([1]廃業を除いた名簿を貼り付ける!BC942=0,"　","○")</f>
        <v>○</v>
      </c>
    </row>
    <row r="951" spans="1:25" ht="24.75" customHeight="1" x14ac:dyDescent="0.2">
      <c r="A951" s="19" t="s">
        <v>20</v>
      </c>
      <c r="B951" s="25">
        <f>[1]廃業を除いた名簿を貼り付ける!N943</f>
        <v>1810</v>
      </c>
      <c r="C951" s="26" t="s">
        <v>21</v>
      </c>
      <c r="D951" s="22" t="str">
        <f>[1]廃業を除いた名簿を貼り付ける!D943</f>
        <v>株式会社Ａ・Ｔ・Ｃ</v>
      </c>
      <c r="E951" s="22" t="str">
        <f>IF([1]廃業を除いた名簿を貼り付ける!F943="","",[1]廃業を除いた名簿を貼り付ける!F943)</f>
        <v>代表取締役　岩井　祐二</v>
      </c>
      <c r="F951" s="22" t="str">
        <f>[1]廃業を除いた名簿を貼り付ける!H943&amp;[1]廃業を除いた名簿を貼り付ける!I943</f>
        <v>群馬県太田市市場町772番地５</v>
      </c>
      <c r="G951" s="23">
        <f>[1]廃業を除いた名簿を貼り付ける!P943</f>
        <v>45033</v>
      </c>
      <c r="H951" s="22" t="str">
        <f>[1]廃業を除いた名簿を貼り付ける!AG943</f>
        <v>株式会社Ａ・Ｔ・Ｃ</v>
      </c>
      <c r="I951" s="22" t="str">
        <f>[1]廃業を除いた名簿を貼り付ける!AJ943&amp;[1]廃業を除いた名簿を貼り付ける!AK943</f>
        <v>群馬県太田市市場町772番地５</v>
      </c>
      <c r="J951" s="22" t="str">
        <f>[1]廃業を除いた名簿を貼り付ける!AL943</f>
        <v>0284-22-7758</v>
      </c>
      <c r="K951" s="24" t="str">
        <f>IF([1]廃業を除いた名簿を貼り付ける!AO943=0,"　","○")</f>
        <v>○</v>
      </c>
      <c r="L951" s="24" t="str">
        <f>IF([1]廃業を除いた名簿を貼り付ける!AP943=0,"　","○")</f>
        <v>○</v>
      </c>
      <c r="M951" s="24" t="str">
        <f>IF([1]廃業を除いた名簿を貼り付ける!AQ943=0,"　","○")</f>
        <v>○</v>
      </c>
      <c r="N951" s="24" t="str">
        <f>IF([1]廃業を除いた名簿を貼り付ける!AR943=0,"　","○")</f>
        <v>○</v>
      </c>
      <c r="O951" s="24" t="str">
        <f>IF([1]廃業を除いた名簿を貼り付ける!AS943=0,"　","○")</f>
        <v>○</v>
      </c>
      <c r="P951" s="24" t="str">
        <f>IF([1]廃業を除いた名簿を貼り付ける!AT943=0,"　","○")</f>
        <v>○</v>
      </c>
      <c r="Q951" s="24" t="str">
        <f>IF([1]廃業を除いた名簿を貼り付ける!AU943=0,"　","○")</f>
        <v>○</v>
      </c>
      <c r="R951" s="24" t="str">
        <f>IF([1]廃業を除いた名簿を貼り付ける!AV943=0,"　","○")</f>
        <v>○</v>
      </c>
      <c r="S951" s="24" t="str">
        <f>IF([1]廃業を除いた名簿を貼り付ける!AW943=0,"　","○")</f>
        <v>○</v>
      </c>
      <c r="T951" s="24" t="str">
        <f>IF([1]廃業を除いた名簿を貼り付ける!AX943=0,"　","○")</f>
        <v>○</v>
      </c>
      <c r="U951" s="24" t="str">
        <f>IF([1]廃業を除いた名簿を貼り付ける!AY943=0,"　","○")</f>
        <v>○</v>
      </c>
      <c r="V951" s="24" t="str">
        <f>IF([1]廃業を除いた名簿を貼り付ける!AZ943=0,"　","○")</f>
        <v>○</v>
      </c>
      <c r="W951" s="24" t="str">
        <f>IF([1]廃業を除いた名簿を貼り付ける!BA943=0,"　","○")</f>
        <v>○</v>
      </c>
      <c r="X951" s="24" t="str">
        <f>IF([1]廃業を除いた名簿を貼り付ける!BB943=0,"　","○")</f>
        <v>○</v>
      </c>
      <c r="Y951" s="24" t="str">
        <f>IF([1]廃業を除いた名簿を貼り付ける!BC943=0,"　","○")</f>
        <v>○</v>
      </c>
    </row>
    <row r="952" spans="1:25" ht="24.75" customHeight="1" x14ac:dyDescent="0.2">
      <c r="A952" s="19" t="s">
        <v>20</v>
      </c>
      <c r="B952" s="25">
        <f>[1]廃業を除いた名簿を貼り付ける!N944</f>
        <v>1811</v>
      </c>
      <c r="C952" s="26" t="s">
        <v>21</v>
      </c>
      <c r="D952" s="22" t="str">
        <f>[1]廃業を除いた名簿を貼り付ける!D944</f>
        <v>イケダ空調工業株式会社</v>
      </c>
      <c r="E952" s="22" t="str">
        <f>IF([1]廃業を除いた名簿を貼り付ける!F944="","",[1]廃業を除いた名簿を貼り付ける!F944)</f>
        <v>代表取締役　池田　浩士</v>
      </c>
      <c r="F952" s="22" t="str">
        <f>[1]廃業を除いた名簿を貼り付ける!H944&amp;[1]廃業を除いた名簿を貼り付ける!I944</f>
        <v>埼玉県さいたま市浦和区上木崎四丁目２番地６号タカバビル１階</v>
      </c>
      <c r="G952" s="23">
        <f>[1]廃業を除いた名簿を貼り付ける!P944</f>
        <v>45033</v>
      </c>
      <c r="H952" s="22" t="str">
        <f>[1]廃業を除いた名簿を貼り付ける!AG944</f>
        <v>イケダ空調工業株式会社</v>
      </c>
      <c r="I952" s="22" t="str">
        <f>[1]廃業を除いた名簿を貼り付ける!AJ944&amp;[1]廃業を除いた名簿を貼り付ける!AK944</f>
        <v>埼玉県さいたま市浦和区上木崎四丁目２番地６号タカバビル１階</v>
      </c>
      <c r="J952" s="22" t="str">
        <f>[1]廃業を除いた名簿を貼り付ける!AL944</f>
        <v>048-755-9771</v>
      </c>
      <c r="K952" s="24" t="str">
        <f>IF([1]廃業を除いた名簿を貼り付ける!AO944=0,"　","○")</f>
        <v>○</v>
      </c>
      <c r="L952" s="24" t="str">
        <f>IF([1]廃業を除いた名簿を貼り付ける!AP944=0,"　","○")</f>
        <v>○</v>
      </c>
      <c r="M952" s="24" t="str">
        <f>IF([1]廃業を除いた名簿を貼り付ける!AQ944=0,"　","○")</f>
        <v>○</v>
      </c>
      <c r="N952" s="24" t="str">
        <f>IF([1]廃業を除いた名簿を貼り付ける!AR944=0,"　","○")</f>
        <v>○</v>
      </c>
      <c r="O952" s="24" t="str">
        <f>IF([1]廃業を除いた名簿を貼り付ける!AS944=0,"　","○")</f>
        <v>○</v>
      </c>
      <c r="P952" s="24" t="str">
        <f>IF([1]廃業を除いた名簿を貼り付ける!AT944=0,"　","○")</f>
        <v>○</v>
      </c>
      <c r="Q952" s="24" t="str">
        <f>IF([1]廃業を除いた名簿を貼り付ける!AU944=0,"　","○")</f>
        <v>○</v>
      </c>
      <c r="R952" s="24" t="str">
        <f>IF([1]廃業を除いた名簿を貼り付ける!AV944=0,"　","○")</f>
        <v>○</v>
      </c>
      <c r="S952" s="24" t="str">
        <f>IF([1]廃業を除いた名簿を貼り付ける!AW944=0,"　","○")</f>
        <v>○</v>
      </c>
      <c r="T952" s="24" t="str">
        <f>IF([1]廃業を除いた名簿を貼り付ける!AX944=0,"　","○")</f>
        <v>○</v>
      </c>
      <c r="U952" s="24" t="str">
        <f>IF([1]廃業を除いた名簿を貼り付ける!AY944=0,"　","○")</f>
        <v>○</v>
      </c>
      <c r="V952" s="24" t="str">
        <f>IF([1]廃業を除いた名簿を貼り付ける!AZ944=0,"　","○")</f>
        <v>○</v>
      </c>
      <c r="W952" s="24" t="str">
        <f>IF([1]廃業を除いた名簿を貼り付ける!BA944=0,"　","○")</f>
        <v>○</v>
      </c>
      <c r="X952" s="24" t="str">
        <f>IF([1]廃業を除いた名簿を貼り付ける!BB944=0,"　","○")</f>
        <v>○</v>
      </c>
      <c r="Y952" s="24" t="str">
        <f>IF([1]廃業を除いた名簿を貼り付ける!BC944=0,"　","○")</f>
        <v>○</v>
      </c>
    </row>
    <row r="953" spans="1:25" ht="24.75" customHeight="1" x14ac:dyDescent="0.2">
      <c r="A953" s="19" t="s">
        <v>20</v>
      </c>
      <c r="B953" s="25">
        <f>[1]廃業を除いた名簿を貼り付ける!N945</f>
        <v>1812</v>
      </c>
      <c r="C953" s="26" t="s">
        <v>21</v>
      </c>
      <c r="D953" s="22" t="str">
        <f>[1]廃業を除いた名簿を貼り付ける!D945</f>
        <v>株式会社高橋設備</v>
      </c>
      <c r="E953" s="22" t="str">
        <f>IF([1]廃業を除いた名簿を貼り付ける!F945="","",[1]廃業を除いた名簿を貼り付ける!F945)</f>
        <v>代表取締役　髙橋　邦充</v>
      </c>
      <c r="F953" s="22" t="str">
        <f>[1]廃業を除いた名簿を貼り付ける!H945&amp;[1]廃業を除いた名簿を貼り付ける!I945</f>
        <v>千葉県鎌ケ谷市くぬぎ山二丁目11番52号</v>
      </c>
      <c r="G953" s="23">
        <f>[1]廃業を除いた名簿を貼り付ける!P945</f>
        <v>45054</v>
      </c>
      <c r="H953" s="22" t="str">
        <f>[1]廃業を除いた名簿を貼り付ける!AG945</f>
        <v>株式会社高橋設備</v>
      </c>
      <c r="I953" s="22" t="str">
        <f>[1]廃業を除いた名簿を貼り付ける!AJ945&amp;[1]廃業を除いた名簿を貼り付ける!AK945</f>
        <v>千葉県鎌ケ谷市くぬぎ山二丁目11番52号</v>
      </c>
      <c r="J953" s="22" t="str">
        <f>[1]廃業を除いた名簿を貼り付ける!AL945</f>
        <v>047-385-8644</v>
      </c>
      <c r="K953" s="24" t="str">
        <f>IF([1]廃業を除いた名簿を貼り付ける!AO945=0,"　","○")</f>
        <v>○</v>
      </c>
      <c r="L953" s="24" t="str">
        <f>IF([1]廃業を除いた名簿を貼り付ける!AP945=0,"　","○")</f>
        <v>○</v>
      </c>
      <c r="M953" s="24" t="str">
        <f>IF([1]廃業を除いた名簿を貼り付ける!AQ945=0,"　","○")</f>
        <v>○</v>
      </c>
      <c r="N953" s="24" t="str">
        <f>IF([1]廃業を除いた名簿を貼り付ける!AR945=0,"　","○")</f>
        <v>○</v>
      </c>
      <c r="O953" s="24" t="str">
        <f>IF([1]廃業を除いた名簿を貼り付ける!AS945=0,"　","○")</f>
        <v>○</v>
      </c>
      <c r="P953" s="24" t="str">
        <f>IF([1]廃業を除いた名簿を貼り付ける!AT945=0,"　","○")</f>
        <v>○</v>
      </c>
      <c r="Q953" s="24" t="str">
        <f>IF([1]廃業を除いた名簿を貼り付ける!AU945=0,"　","○")</f>
        <v>○</v>
      </c>
      <c r="R953" s="24" t="str">
        <f>IF([1]廃業を除いた名簿を貼り付ける!AV945=0,"　","○")</f>
        <v>○</v>
      </c>
      <c r="S953" s="24" t="str">
        <f>IF([1]廃業を除いた名簿を貼り付ける!AW945=0,"　","○")</f>
        <v>○</v>
      </c>
      <c r="T953" s="24" t="str">
        <f>IF([1]廃業を除いた名簿を貼り付ける!AX945=0,"　","○")</f>
        <v>○</v>
      </c>
      <c r="U953" s="24" t="str">
        <f>IF([1]廃業を除いた名簿を貼り付ける!AY945=0,"　","○")</f>
        <v>○</v>
      </c>
      <c r="V953" s="24" t="str">
        <f>IF([1]廃業を除いた名簿を貼り付ける!AZ945=0,"　","○")</f>
        <v>○</v>
      </c>
      <c r="W953" s="24" t="str">
        <f>IF([1]廃業を除いた名簿を貼り付ける!BA945=0,"　","○")</f>
        <v>○</v>
      </c>
      <c r="X953" s="24" t="str">
        <f>IF([1]廃業を除いた名簿を貼り付ける!BB945=0,"　","○")</f>
        <v>○</v>
      </c>
      <c r="Y953" s="24" t="str">
        <f>IF([1]廃業を除いた名簿を貼り付ける!BC945=0,"　","○")</f>
        <v>○</v>
      </c>
    </row>
    <row r="954" spans="1:25" ht="24.75" customHeight="1" x14ac:dyDescent="0.2">
      <c r="A954" s="19" t="s">
        <v>20</v>
      </c>
      <c r="B954" s="25">
        <f>[1]廃業を除いた名簿を貼り付ける!N946</f>
        <v>1814</v>
      </c>
      <c r="C954" s="26" t="s">
        <v>21</v>
      </c>
      <c r="D954" s="22" t="str">
        <f>[1]廃業を除いた名簿を貼り付ける!D946</f>
        <v>荒山　英巳</v>
      </c>
      <c r="E954" s="22" t="str">
        <f>IF([1]廃業を除いた名簿を貼り付ける!F946="","",[1]廃業を除いた名簿を貼り付ける!F946)</f>
        <v/>
      </c>
      <c r="F954" s="22" t="str">
        <f>[1]廃業を除いた名簿を貼り付ける!H946&amp;[1]廃業を除いた名簿を貼り付ける!I946</f>
        <v>栃木県宇都宮市山本2丁目31番7号</v>
      </c>
      <c r="G954" s="23">
        <f>[1]廃業を除いた名簿を貼り付ける!P946</f>
        <v>45060</v>
      </c>
      <c r="H954" s="22" t="str">
        <f>[1]廃業を除いた名簿を貼り付ける!AG946</f>
        <v>アラヤマ空調設備</v>
      </c>
      <c r="I954" s="22" t="str">
        <f>[1]廃業を除いた名簿を貼り付ける!AJ946&amp;[1]廃業を除いた名簿を貼り付ける!AK946</f>
        <v>栃木県宇都宮市山本2丁目31番7号</v>
      </c>
      <c r="J954" s="22" t="str">
        <f>[1]廃業を除いた名簿を貼り付ける!AL946</f>
        <v>028-625-2573</v>
      </c>
      <c r="K954" s="24" t="str">
        <f>IF([1]廃業を除いた名簿を貼り付ける!AO946=0,"　","○")</f>
        <v>○</v>
      </c>
      <c r="L954" s="24" t="str">
        <f>IF([1]廃業を除いた名簿を貼り付ける!AP946=0,"　","○")</f>
        <v>○</v>
      </c>
      <c r="M954" s="24" t="str">
        <f>IF([1]廃業を除いた名簿を貼り付ける!AQ946=0,"　","○")</f>
        <v>○</v>
      </c>
      <c r="N954" s="24" t="str">
        <f>IF([1]廃業を除いた名簿を貼り付ける!AR946=0,"　","○")</f>
        <v>○</v>
      </c>
      <c r="O954" s="24" t="str">
        <f>IF([1]廃業を除いた名簿を貼り付ける!AS946=0,"　","○")</f>
        <v>○</v>
      </c>
      <c r="P954" s="24" t="str">
        <f>IF([1]廃業を除いた名簿を貼り付ける!AT946=0,"　","○")</f>
        <v>○</v>
      </c>
      <c r="Q954" s="24" t="str">
        <f>IF([1]廃業を除いた名簿を貼り付ける!AU946=0,"　","○")</f>
        <v>○</v>
      </c>
      <c r="R954" s="24" t="str">
        <f>IF([1]廃業を除いた名簿を貼り付ける!AV946=0,"　","○")</f>
        <v>○</v>
      </c>
      <c r="S954" s="24" t="str">
        <f>IF([1]廃業を除いた名簿を貼り付ける!AW946=0,"　","○")</f>
        <v>○</v>
      </c>
      <c r="T954" s="24" t="str">
        <f>IF([1]廃業を除いた名簿を貼り付ける!AX946=0,"　","○")</f>
        <v>○</v>
      </c>
      <c r="U954" s="24" t="str">
        <f>IF([1]廃業を除いた名簿を貼り付ける!AY946=0,"　","○")</f>
        <v>○</v>
      </c>
      <c r="V954" s="24" t="str">
        <f>IF([1]廃業を除いた名簿を貼り付ける!AZ946=0,"　","○")</f>
        <v>○</v>
      </c>
      <c r="W954" s="24" t="str">
        <f>IF([1]廃業を除いた名簿を貼り付ける!BA946=0,"　","○")</f>
        <v>○</v>
      </c>
      <c r="X954" s="24" t="str">
        <f>IF([1]廃業を除いた名簿を貼り付ける!BB946=0,"　","○")</f>
        <v>○</v>
      </c>
      <c r="Y954" s="24" t="str">
        <f>IF([1]廃業を除いた名簿を貼り付ける!BC946=0,"　","○")</f>
        <v>○</v>
      </c>
    </row>
    <row r="955" spans="1:25" ht="24.75" customHeight="1" x14ac:dyDescent="0.2">
      <c r="A955" s="19" t="s">
        <v>20</v>
      </c>
      <c r="B955" s="25">
        <f>[1]廃業を除いた名簿を貼り付ける!N947</f>
        <v>1815</v>
      </c>
      <c r="C955" s="26" t="s">
        <v>21</v>
      </c>
      <c r="D955" s="22" t="str">
        <f>[1]廃業を除いた名簿を貼り付ける!D947</f>
        <v>理研テクノプラント株式会社</v>
      </c>
      <c r="E955" s="22" t="str">
        <f>IF([1]廃業を除いた名簿を貼り付ける!F947="","",[1]廃業を除いた名簿を貼り付ける!F947)</f>
        <v>代表取締役　関根　理詞</v>
      </c>
      <c r="F955" s="22" t="str">
        <f>[1]廃業を除いた名簿を貼り付ける!H947&amp;[1]廃業を除いた名簿を貼り付ける!I947</f>
        <v>東京都東久留米市南町三丁目8番28号</v>
      </c>
      <c r="G955" s="23">
        <f>[1]廃業を除いた名簿を貼り付ける!P947</f>
        <v>45060</v>
      </c>
      <c r="H955" s="22" t="str">
        <f>[1]廃業を除いた名簿を貼り付ける!AG947</f>
        <v>理研テクノプラント株式会社</v>
      </c>
      <c r="I955" s="22" t="str">
        <f>[1]廃業を除いた名簿を貼り付ける!AJ947&amp;[1]廃業を除いた名簿を貼り付ける!AK947</f>
        <v>東京都東久留米市南町三丁目8番28号</v>
      </c>
      <c r="J955" s="22" t="str">
        <f>[1]廃業を除いた名簿を貼り付ける!AL947</f>
        <v>042-479-2141</v>
      </c>
      <c r="K955" s="24" t="str">
        <f>IF([1]廃業を除いた名簿を貼り付ける!AO947=0,"　","○")</f>
        <v>○</v>
      </c>
      <c r="L955" s="24" t="str">
        <f>IF([1]廃業を除いた名簿を貼り付ける!AP947=0,"　","○")</f>
        <v>○</v>
      </c>
      <c r="M955" s="24" t="str">
        <f>IF([1]廃業を除いた名簿を貼り付ける!AQ947=0,"　","○")</f>
        <v>○</v>
      </c>
      <c r="N955" s="24" t="str">
        <f>IF([1]廃業を除いた名簿を貼り付ける!AR947=0,"　","○")</f>
        <v>○</v>
      </c>
      <c r="O955" s="24" t="str">
        <f>IF([1]廃業を除いた名簿を貼り付ける!AS947=0,"　","○")</f>
        <v>○</v>
      </c>
      <c r="P955" s="24" t="str">
        <f>IF([1]廃業を除いた名簿を貼り付ける!AT947=0,"　","○")</f>
        <v>○</v>
      </c>
      <c r="Q955" s="24" t="str">
        <f>IF([1]廃業を除いた名簿を貼り付ける!AU947=0,"　","○")</f>
        <v>　</v>
      </c>
      <c r="R955" s="24" t="str">
        <f>IF([1]廃業を除いた名簿を貼り付ける!AV947=0,"　","○")</f>
        <v>　</v>
      </c>
      <c r="S955" s="24" t="str">
        <f>IF([1]廃業を除いた名簿を貼り付ける!AW947=0,"　","○")</f>
        <v>　</v>
      </c>
      <c r="T955" s="24" t="str">
        <f>IF([1]廃業を除いた名簿を貼り付ける!AX947=0,"　","○")</f>
        <v>○</v>
      </c>
      <c r="U955" s="24" t="str">
        <f>IF([1]廃業を除いた名簿を貼り付ける!AY947=0,"　","○")</f>
        <v>○</v>
      </c>
      <c r="V955" s="24" t="str">
        <f>IF([1]廃業を除いた名簿を貼り付ける!AZ947=0,"　","○")</f>
        <v>○</v>
      </c>
      <c r="W955" s="24" t="str">
        <f>IF([1]廃業を除いた名簿を貼り付ける!BA947=0,"　","○")</f>
        <v>○</v>
      </c>
      <c r="X955" s="24" t="str">
        <f>IF([1]廃業を除いた名簿を貼り付ける!BB947=0,"　","○")</f>
        <v>○</v>
      </c>
      <c r="Y955" s="24" t="str">
        <f>IF([1]廃業を除いた名簿を貼り付ける!BC947=0,"　","○")</f>
        <v>○</v>
      </c>
    </row>
    <row r="956" spans="1:25" ht="24.75" customHeight="1" x14ac:dyDescent="0.2">
      <c r="A956" s="19" t="s">
        <v>20</v>
      </c>
      <c r="B956" s="25">
        <f>[1]廃業を除いた名簿を貼り付ける!N948</f>
        <v>1816</v>
      </c>
      <c r="C956" s="26" t="s">
        <v>21</v>
      </c>
      <c r="D956" s="22" t="str">
        <f>[1]廃業を除いた名簿を貼り付ける!D948</f>
        <v>有限会社パック・テクノ・デバイス</v>
      </c>
      <c r="E956" s="22" t="str">
        <f>IF([1]廃業を除いた名簿を貼り付ける!F948="","",[1]廃業を除いた名簿を貼り付ける!F948)</f>
        <v>代表取締役　蜂谷　守</v>
      </c>
      <c r="F956" s="22" t="str">
        <f>[1]廃業を除いた名簿を貼り付ける!H948&amp;[1]廃業を除いた名簿を貼り付ける!I948</f>
        <v>神奈川県横浜市緑区北八朔町１１８６番地４佐道ビル２０２号</v>
      </c>
      <c r="G956" s="23">
        <f>[1]廃業を除いた名簿を貼り付ける!P948</f>
        <v>45061</v>
      </c>
      <c r="H956" s="22" t="str">
        <f>[1]廃業を除いた名簿を貼り付ける!AG948</f>
        <v>有限会社パック・テクノ・デバイス</v>
      </c>
      <c r="I956" s="22" t="str">
        <f>[1]廃業を除いた名簿を貼り付ける!AJ948&amp;[1]廃業を除いた名簿を貼り付ける!AK948</f>
        <v>神奈川県横浜市緑区北八朔町１１８６番地４佐道ビル２０２号</v>
      </c>
      <c r="J956" s="22" t="str">
        <f>[1]廃業を除いた名簿を貼り付ける!AL948</f>
        <v>045-934-1345</v>
      </c>
      <c r="K956" s="24" t="str">
        <f>IF([1]廃業を除いた名簿を貼り付ける!AO948=0,"　","○")</f>
        <v>○</v>
      </c>
      <c r="L956" s="24" t="str">
        <f>IF([1]廃業を除いた名簿を貼り付ける!AP948=0,"　","○")</f>
        <v>○</v>
      </c>
      <c r="M956" s="24" t="str">
        <f>IF([1]廃業を除いた名簿を貼り付ける!AQ948=0,"　","○")</f>
        <v>○</v>
      </c>
      <c r="N956" s="24" t="str">
        <f>IF([1]廃業を除いた名簿を貼り付ける!AR948=0,"　","○")</f>
        <v>○</v>
      </c>
      <c r="O956" s="24" t="str">
        <f>IF([1]廃業を除いた名簿を貼り付ける!AS948=0,"　","○")</f>
        <v>○</v>
      </c>
      <c r="P956" s="24" t="str">
        <f>IF([1]廃業を除いた名簿を貼り付ける!AT948=0,"　","○")</f>
        <v>○</v>
      </c>
      <c r="Q956" s="24" t="str">
        <f>IF([1]廃業を除いた名簿を貼り付ける!AU948=0,"　","○")</f>
        <v>　</v>
      </c>
      <c r="R956" s="24" t="str">
        <f>IF([1]廃業を除いた名簿を貼り付ける!AV948=0,"　","○")</f>
        <v>　</v>
      </c>
      <c r="S956" s="24" t="str">
        <f>IF([1]廃業を除いた名簿を貼り付ける!AW948=0,"　","○")</f>
        <v>　</v>
      </c>
      <c r="T956" s="24" t="str">
        <f>IF([1]廃業を除いた名簿を貼り付ける!AX948=0,"　","○")</f>
        <v>○</v>
      </c>
      <c r="U956" s="24" t="str">
        <f>IF([1]廃業を除いた名簿を貼り付ける!AY948=0,"　","○")</f>
        <v>○</v>
      </c>
      <c r="V956" s="24" t="str">
        <f>IF([1]廃業を除いた名簿を貼り付ける!AZ948=0,"　","○")</f>
        <v>○</v>
      </c>
      <c r="W956" s="24" t="str">
        <f>IF([1]廃業を除いた名簿を貼り付ける!BA948=0,"　","○")</f>
        <v>○</v>
      </c>
      <c r="X956" s="24" t="str">
        <f>IF([1]廃業を除いた名簿を貼り付ける!BB948=0,"　","○")</f>
        <v>○</v>
      </c>
      <c r="Y956" s="24" t="str">
        <f>IF([1]廃業を除いた名簿を貼り付ける!BC948=0,"　","○")</f>
        <v>○</v>
      </c>
    </row>
    <row r="957" spans="1:25" ht="24.75" customHeight="1" x14ac:dyDescent="0.2">
      <c r="A957" s="19" t="s">
        <v>20</v>
      </c>
      <c r="B957" s="25">
        <f>[1]廃業を除いた名簿を貼り付ける!N949</f>
        <v>1817</v>
      </c>
      <c r="C957" s="26" t="s">
        <v>21</v>
      </c>
      <c r="D957" s="22" t="str">
        <f>[1]廃業を除いた名簿を貼り付ける!D949</f>
        <v>株式会社I-WORKS</v>
      </c>
      <c r="E957" s="22" t="str">
        <f>IF([1]廃業を除いた名簿を貼り付ける!F949="","",[1]廃業を除いた名簿を貼り付ける!F949)</f>
        <v>代表取締役　市野　聡</v>
      </c>
      <c r="F957" s="22" t="str">
        <f>[1]廃業を除いた名簿を貼り付ける!H949&amp;[1]廃業を除いた名簿を貼り付ける!I949</f>
        <v>群馬県高崎市住吉町二丁目2住吉アパート1階101号室</v>
      </c>
      <c r="G957" s="23">
        <f>[1]廃業を除いた名簿を貼り付ける!P949</f>
        <v>45064</v>
      </c>
      <c r="H957" s="22" t="str">
        <f>[1]廃業を除いた名簿を貼り付ける!AG949</f>
        <v>株式会社I-WORKS</v>
      </c>
      <c r="I957" s="22" t="str">
        <f>[1]廃業を除いた名簿を貼り付ける!AJ949&amp;[1]廃業を除いた名簿を貼り付ける!AK949</f>
        <v>群馬県高崎市住吉町2丁目2住吉アパート1階101号室</v>
      </c>
      <c r="J957" s="22" t="str">
        <f>[1]廃業を除いた名簿を貼り付ける!AL949</f>
        <v>027-386-9612</v>
      </c>
      <c r="K957" s="24" t="str">
        <f>IF([1]廃業を除いた名簿を貼り付ける!AO949=0,"　","○")</f>
        <v>○</v>
      </c>
      <c r="L957" s="24" t="str">
        <f>IF([1]廃業を除いた名簿を貼り付ける!AP949=0,"　","○")</f>
        <v>○</v>
      </c>
      <c r="M957" s="24" t="str">
        <f>IF([1]廃業を除いた名簿を貼り付ける!AQ949=0,"　","○")</f>
        <v>○</v>
      </c>
      <c r="N957" s="24" t="str">
        <f>IF([1]廃業を除いた名簿を貼り付ける!AR949=0,"　","○")</f>
        <v>○</v>
      </c>
      <c r="O957" s="24" t="str">
        <f>IF([1]廃業を除いた名簿を貼り付ける!AS949=0,"　","○")</f>
        <v>○</v>
      </c>
      <c r="P957" s="24" t="str">
        <f>IF([1]廃業を除いた名簿を貼り付ける!AT949=0,"　","○")</f>
        <v>○</v>
      </c>
      <c r="Q957" s="24" t="str">
        <f>IF([1]廃業を除いた名簿を貼り付ける!AU949=0,"　","○")</f>
        <v>○</v>
      </c>
      <c r="R957" s="24" t="str">
        <f>IF([1]廃業を除いた名簿を貼り付ける!AV949=0,"　","○")</f>
        <v>○</v>
      </c>
      <c r="S957" s="24" t="str">
        <f>IF([1]廃業を除いた名簿を貼り付ける!AW949=0,"　","○")</f>
        <v>○</v>
      </c>
      <c r="T957" s="24" t="str">
        <f>IF([1]廃業を除いた名簿を貼り付ける!AX949=0,"　","○")</f>
        <v>○</v>
      </c>
      <c r="U957" s="24" t="str">
        <f>IF([1]廃業を除いた名簿を貼り付ける!AY949=0,"　","○")</f>
        <v>○</v>
      </c>
      <c r="V957" s="24" t="str">
        <f>IF([1]廃業を除いた名簿を貼り付ける!AZ949=0,"　","○")</f>
        <v>○</v>
      </c>
      <c r="W957" s="24" t="str">
        <f>IF([1]廃業を除いた名簿を貼り付ける!BA949=0,"　","○")</f>
        <v>○</v>
      </c>
      <c r="X957" s="24" t="str">
        <f>IF([1]廃業を除いた名簿を貼り付ける!BB949=0,"　","○")</f>
        <v>○</v>
      </c>
      <c r="Y957" s="24" t="str">
        <f>IF([1]廃業を除いた名簿を貼り付ける!BC949=0,"　","○")</f>
        <v>○</v>
      </c>
    </row>
    <row r="958" spans="1:25" ht="24.75" customHeight="1" x14ac:dyDescent="0.2">
      <c r="A958" s="19" t="s">
        <v>20</v>
      </c>
      <c r="B958" s="25">
        <f>[1]廃業を除いた名簿を貼り付ける!N950</f>
        <v>1818</v>
      </c>
      <c r="C958" s="26" t="s">
        <v>21</v>
      </c>
      <c r="D958" s="22" t="str">
        <f>[1]廃業を除いた名簿を貼り付ける!D950</f>
        <v>株式会社ナガシマサービス</v>
      </c>
      <c r="E958" s="22" t="str">
        <f>IF([1]廃業を除いた名簿を貼り付ける!F950="","",[1]廃業を除いた名簿を貼り付ける!F950)</f>
        <v>代表取締役　島田　大貴</v>
      </c>
      <c r="F958" s="22" t="str">
        <f>[1]廃業を除いた名簿を貼り付ける!H950&amp;[1]廃業を除いた名簿を貼り付ける!I950</f>
        <v>埼玉県さいたま市岩槻区大字浮谷2495番地11</v>
      </c>
      <c r="G958" s="23">
        <f>[1]廃業を除いた名簿を貼り付ける!P950</f>
        <v>45069</v>
      </c>
      <c r="H958" s="22" t="str">
        <f>[1]廃業を除いた名簿を貼り付ける!AG950</f>
        <v>株式会社ナガシマサービス</v>
      </c>
      <c r="I958" s="22" t="str">
        <f>[1]廃業を除いた名簿を貼り付ける!AJ950&amp;[1]廃業を除いた名簿を貼り付ける!AK950</f>
        <v>埼玉県さいたま市岩槻区大字浮谷2495番地11</v>
      </c>
      <c r="J958" s="22" t="str">
        <f>[1]廃業を除いた名簿を貼り付ける!AL950</f>
        <v>048-876-9025</v>
      </c>
      <c r="K958" s="24" t="str">
        <f>IF([1]廃業を除いた名簿を貼り付ける!AO950=0,"　","○")</f>
        <v>○</v>
      </c>
      <c r="L958" s="24" t="str">
        <f>IF([1]廃業を除いた名簿を貼り付ける!AP950=0,"　","○")</f>
        <v>○</v>
      </c>
      <c r="M958" s="24" t="str">
        <f>IF([1]廃業を除いた名簿を貼り付ける!AQ950=0,"　","○")</f>
        <v>○</v>
      </c>
      <c r="N958" s="24" t="str">
        <f>IF([1]廃業を除いた名簿を貼り付ける!AR950=0,"　","○")</f>
        <v>○</v>
      </c>
      <c r="O958" s="24" t="str">
        <f>IF([1]廃業を除いた名簿を貼り付ける!AS950=0,"　","○")</f>
        <v>○</v>
      </c>
      <c r="P958" s="24" t="str">
        <f>IF([1]廃業を除いた名簿を貼り付ける!AT950=0,"　","○")</f>
        <v>○</v>
      </c>
      <c r="Q958" s="24" t="str">
        <f>IF([1]廃業を除いた名簿を貼り付ける!AU950=0,"　","○")</f>
        <v>○</v>
      </c>
      <c r="R958" s="24" t="str">
        <f>IF([1]廃業を除いた名簿を貼り付ける!AV950=0,"　","○")</f>
        <v>○</v>
      </c>
      <c r="S958" s="24" t="str">
        <f>IF([1]廃業を除いた名簿を貼り付ける!AW950=0,"　","○")</f>
        <v>○</v>
      </c>
      <c r="T958" s="24" t="str">
        <f>IF([1]廃業を除いた名簿を貼り付ける!AX950=0,"　","○")</f>
        <v>○</v>
      </c>
      <c r="U958" s="24" t="str">
        <f>IF([1]廃業を除いた名簿を貼り付ける!AY950=0,"　","○")</f>
        <v>○</v>
      </c>
      <c r="V958" s="24" t="str">
        <f>IF([1]廃業を除いた名簿を貼り付ける!AZ950=0,"　","○")</f>
        <v>○</v>
      </c>
      <c r="W958" s="24" t="str">
        <f>IF([1]廃業を除いた名簿を貼り付ける!BA950=0,"　","○")</f>
        <v>○</v>
      </c>
      <c r="X958" s="24" t="str">
        <f>IF([1]廃業を除いた名簿を貼り付ける!BB950=0,"　","○")</f>
        <v>○</v>
      </c>
      <c r="Y958" s="24" t="str">
        <f>IF([1]廃業を除いた名簿を貼り付ける!BC950=0,"　","○")</f>
        <v>○</v>
      </c>
    </row>
    <row r="959" spans="1:25" ht="24.75" customHeight="1" x14ac:dyDescent="0.2">
      <c r="A959" s="19" t="s">
        <v>20</v>
      </c>
      <c r="B959" s="25">
        <f>[1]廃業を除いた名簿を貼り付ける!N951</f>
        <v>1820</v>
      </c>
      <c r="C959" s="26" t="s">
        <v>21</v>
      </c>
      <c r="D959" s="22" t="str">
        <f>[1]廃業を除いた名簿を貼り付ける!D951</f>
        <v>川上　路晴</v>
      </c>
      <c r="E959" s="22" t="str">
        <f>IF([1]廃業を除いた名簿を貼り付ける!F951="","",[1]廃業を除いた名簿を貼り付ける!F951)</f>
        <v/>
      </c>
      <c r="F959" s="22" t="str">
        <f>[1]廃業を除いた名簿を貼り付ける!H951&amp;[1]廃業を除いた名簿を貼り付ける!I951</f>
        <v>千葉県柏市青葉台１丁目９番４号</v>
      </c>
      <c r="G959" s="23">
        <f>[1]廃業を除いた名簿を貼り付ける!P951</f>
        <v>45069</v>
      </c>
      <c r="H959" s="22" t="str">
        <f>[1]廃業を除いた名簿を貼り付ける!AG951</f>
        <v>杭州機械</v>
      </c>
      <c r="I959" s="22" t="str">
        <f>[1]廃業を除いた名簿を貼り付ける!AJ951&amp;[1]廃業を除いた名簿を貼り付ける!AK951</f>
        <v>千葉県柏市青葉台１丁目９番４号</v>
      </c>
      <c r="J959" s="22" t="str">
        <f>[1]廃業を除いた名簿を貼り付ける!AL951</f>
        <v>04-7137-7702</v>
      </c>
      <c r="K959" s="24" t="str">
        <f>IF([1]廃業を除いた名簿を貼り付ける!AO951=0,"　","○")</f>
        <v>○</v>
      </c>
      <c r="L959" s="24" t="str">
        <f>IF([1]廃業を除いた名簿を貼り付ける!AP951=0,"　","○")</f>
        <v>○</v>
      </c>
      <c r="M959" s="24" t="str">
        <f>IF([1]廃業を除いた名簿を貼り付ける!AQ951=0,"　","○")</f>
        <v>○</v>
      </c>
      <c r="N959" s="24" t="str">
        <f>IF([1]廃業を除いた名簿を貼り付ける!AR951=0,"　","○")</f>
        <v>○</v>
      </c>
      <c r="O959" s="24" t="str">
        <f>IF([1]廃業を除いた名簿を貼り付ける!AS951=0,"　","○")</f>
        <v>○</v>
      </c>
      <c r="P959" s="24" t="str">
        <f>IF([1]廃業を除いた名簿を貼り付ける!AT951=0,"　","○")</f>
        <v>○</v>
      </c>
      <c r="Q959" s="24" t="str">
        <f>IF([1]廃業を除いた名簿を貼り付ける!AU951=0,"　","○")</f>
        <v>○</v>
      </c>
      <c r="R959" s="24" t="str">
        <f>IF([1]廃業を除いた名簿を貼り付ける!AV951=0,"　","○")</f>
        <v>○</v>
      </c>
      <c r="S959" s="24" t="str">
        <f>IF([1]廃業を除いた名簿を貼り付ける!AW951=0,"　","○")</f>
        <v>○</v>
      </c>
      <c r="T959" s="24" t="str">
        <f>IF([1]廃業を除いた名簿を貼り付ける!AX951=0,"　","○")</f>
        <v>○</v>
      </c>
      <c r="U959" s="24" t="str">
        <f>IF([1]廃業を除いた名簿を貼り付ける!AY951=0,"　","○")</f>
        <v>○</v>
      </c>
      <c r="V959" s="24" t="str">
        <f>IF([1]廃業を除いた名簿を貼り付ける!AZ951=0,"　","○")</f>
        <v>○</v>
      </c>
      <c r="W959" s="24" t="str">
        <f>IF([1]廃業を除いた名簿を貼り付ける!BA951=0,"　","○")</f>
        <v>○</v>
      </c>
      <c r="X959" s="24" t="str">
        <f>IF([1]廃業を除いた名簿を貼り付ける!BB951=0,"　","○")</f>
        <v>○</v>
      </c>
      <c r="Y959" s="24" t="str">
        <f>IF([1]廃業を除いた名簿を貼り付ける!BC951=0,"　","○")</f>
        <v>○</v>
      </c>
    </row>
    <row r="960" spans="1:25" ht="24.75" customHeight="1" x14ac:dyDescent="0.2">
      <c r="A960" s="19" t="s">
        <v>20</v>
      </c>
      <c r="B960" s="25">
        <f>[1]廃業を除いた名簿を貼り付ける!N952</f>
        <v>1822</v>
      </c>
      <c r="C960" s="26" t="s">
        <v>21</v>
      </c>
      <c r="D960" s="22" t="str">
        <f>[1]廃業を除いた名簿を貼り付ける!D952</f>
        <v>みやび冷熱工業株式会社</v>
      </c>
      <c r="E960" s="22" t="str">
        <f>IF([1]廃業を除いた名簿を貼り付ける!F952="","",[1]廃業を除いた名簿を貼り付ける!F952)</f>
        <v>代表取締役　荒居　雅之</v>
      </c>
      <c r="F960" s="22" t="str">
        <f>[1]廃業を除いた名簿を貼り付ける!H952&amp;[1]廃業を除いた名簿を貼り付ける!I952</f>
        <v>千葉県松戸市古ケ崎一丁目3006番地４</v>
      </c>
      <c r="G960" s="23">
        <f>[1]廃業を除いた名簿を貼り付ける!P952</f>
        <v>45070</v>
      </c>
      <c r="H960" s="22" t="str">
        <f>[1]廃業を除いた名簿を貼り付ける!AG952</f>
        <v>みやび冷熱工業株式会社</v>
      </c>
      <c r="I960" s="22" t="str">
        <f>[1]廃業を除いた名簿を貼り付ける!AJ952&amp;[1]廃業を除いた名簿を貼り付ける!AK952</f>
        <v>千葉県松戸市古ケ崎一丁目3006番地４</v>
      </c>
      <c r="J960" s="22" t="str">
        <f>[1]廃業を除いた名簿を貼り付ける!AL952</f>
        <v>047-702-3013</v>
      </c>
      <c r="K960" s="24" t="str">
        <f>IF([1]廃業を除いた名簿を貼り付ける!AO952=0,"　","○")</f>
        <v>　</v>
      </c>
      <c r="L960" s="24" t="str">
        <f>IF([1]廃業を除いた名簿を貼り付ける!AP952=0,"　","○")</f>
        <v>○</v>
      </c>
      <c r="M960" s="24" t="str">
        <f>IF([1]廃業を除いた名簿を貼り付ける!AQ952=0,"　","○")</f>
        <v>○</v>
      </c>
      <c r="N960" s="24" t="str">
        <f>IF([1]廃業を除いた名簿を貼り付ける!AR952=0,"　","○")</f>
        <v>　</v>
      </c>
      <c r="O960" s="24" t="str">
        <f>IF([1]廃業を除いた名簿を貼り付ける!AS952=0,"　","○")</f>
        <v>○</v>
      </c>
      <c r="P960" s="24" t="str">
        <f>IF([1]廃業を除いた名簿を貼り付ける!AT952=0,"　","○")</f>
        <v>○</v>
      </c>
      <c r="Q960" s="24" t="str">
        <f>IF([1]廃業を除いた名簿を貼り付ける!AU952=0,"　","○")</f>
        <v>　</v>
      </c>
      <c r="R960" s="24" t="str">
        <f>IF([1]廃業を除いた名簿を貼り付ける!AV952=0,"　","○")</f>
        <v>　</v>
      </c>
      <c r="S960" s="24" t="str">
        <f>IF([1]廃業を除いた名簿を貼り付ける!AW952=0,"　","○")</f>
        <v>　</v>
      </c>
      <c r="T960" s="24" t="str">
        <f>IF([1]廃業を除いた名簿を貼り付ける!AX952=0,"　","○")</f>
        <v>　</v>
      </c>
      <c r="U960" s="24" t="str">
        <f>IF([1]廃業を除いた名簿を貼り付ける!AY952=0,"　","○")</f>
        <v>○</v>
      </c>
      <c r="V960" s="24" t="str">
        <f>IF([1]廃業を除いた名簿を貼り付ける!AZ952=0,"　","○")</f>
        <v>○</v>
      </c>
      <c r="W960" s="24" t="str">
        <f>IF([1]廃業を除いた名簿を貼り付ける!BA952=0,"　","○")</f>
        <v>　</v>
      </c>
      <c r="X960" s="24" t="str">
        <f>IF([1]廃業を除いた名簿を貼り付ける!BB952=0,"　","○")</f>
        <v>○</v>
      </c>
      <c r="Y960" s="24" t="str">
        <f>IF([1]廃業を除いた名簿を貼り付ける!BC952=0,"　","○")</f>
        <v>○</v>
      </c>
    </row>
    <row r="961" spans="1:25" ht="24.75" customHeight="1" x14ac:dyDescent="0.2">
      <c r="A961" s="19" t="s">
        <v>20</v>
      </c>
      <c r="B961" s="25">
        <f>[1]廃業を除いた名簿を貼り付ける!N953</f>
        <v>1823</v>
      </c>
      <c r="C961" s="26" t="s">
        <v>21</v>
      </c>
      <c r="D961" s="22" t="str">
        <f>[1]廃業を除いた名簿を貼り付ける!D953</f>
        <v>有限会社田原空調サービス</v>
      </c>
      <c r="E961" s="22" t="str">
        <f>IF([1]廃業を除いた名簿を貼り付ける!F953="","",[1]廃業を除いた名簿を貼り付ける!F953)</f>
        <v>取締役　飯塚　義広</v>
      </c>
      <c r="F961" s="22" t="str">
        <f>[1]廃業を除いた名簿を貼り付ける!H953&amp;[1]廃業を除いた名簿を貼り付ける!I953</f>
        <v>神奈川県秦野市西田原１６７番地の７</v>
      </c>
      <c r="G961" s="23">
        <f>[1]廃業を除いた名簿を貼り付ける!P953</f>
        <v>45076</v>
      </c>
      <c r="H961" s="22" t="str">
        <f>[1]廃業を除いた名簿を貼り付ける!AG953</f>
        <v>有限会社田原空調サービス</v>
      </c>
      <c r="I961" s="22" t="str">
        <f>[1]廃業を除いた名簿を貼り付ける!AJ953&amp;[1]廃業を除いた名簿を貼り付ける!AK953</f>
        <v>神奈川県秦野市西田原１６７番地の７</v>
      </c>
      <c r="J961" s="22" t="str">
        <f>[1]廃業を除いた名簿を貼り付ける!AL953</f>
        <v>0463-81-8941</v>
      </c>
      <c r="K961" s="24" t="str">
        <f>IF([1]廃業を除いた名簿を貼り付ける!AO953=0,"　","○")</f>
        <v>○</v>
      </c>
      <c r="L961" s="24" t="str">
        <f>IF([1]廃業を除いた名簿を貼り付ける!AP953=0,"　","○")</f>
        <v>○</v>
      </c>
      <c r="M961" s="24" t="str">
        <f>IF([1]廃業を除いた名簿を貼り付ける!AQ953=0,"　","○")</f>
        <v>○</v>
      </c>
      <c r="N961" s="24" t="str">
        <f>IF([1]廃業を除いた名簿を貼り付ける!AR953=0,"　","○")</f>
        <v>○</v>
      </c>
      <c r="O961" s="24" t="str">
        <f>IF([1]廃業を除いた名簿を貼り付ける!AS953=0,"　","○")</f>
        <v>○</v>
      </c>
      <c r="P961" s="24" t="str">
        <f>IF([1]廃業を除いた名簿を貼り付ける!AT953=0,"　","○")</f>
        <v>○</v>
      </c>
      <c r="Q961" s="24" t="str">
        <f>IF([1]廃業を除いた名簿を貼り付ける!AU953=0,"　","○")</f>
        <v>○</v>
      </c>
      <c r="R961" s="24" t="str">
        <f>IF([1]廃業を除いた名簿を貼り付ける!AV953=0,"　","○")</f>
        <v>○</v>
      </c>
      <c r="S961" s="24" t="str">
        <f>IF([1]廃業を除いた名簿を貼り付ける!AW953=0,"　","○")</f>
        <v>○</v>
      </c>
      <c r="T961" s="24" t="str">
        <f>IF([1]廃業を除いた名簿を貼り付ける!AX953=0,"　","○")</f>
        <v>○</v>
      </c>
      <c r="U961" s="24" t="str">
        <f>IF([1]廃業を除いた名簿を貼り付ける!AY953=0,"　","○")</f>
        <v>○</v>
      </c>
      <c r="V961" s="24" t="str">
        <f>IF([1]廃業を除いた名簿を貼り付ける!AZ953=0,"　","○")</f>
        <v>○</v>
      </c>
      <c r="W961" s="24" t="str">
        <f>IF([1]廃業を除いた名簿を貼り付ける!BA953=0,"　","○")</f>
        <v>○</v>
      </c>
      <c r="X961" s="24" t="str">
        <f>IF([1]廃業を除いた名簿を貼り付ける!BB953=0,"　","○")</f>
        <v>○</v>
      </c>
      <c r="Y961" s="24" t="str">
        <f>IF([1]廃業を除いた名簿を貼り付ける!BC953=0,"　","○")</f>
        <v>○</v>
      </c>
    </row>
    <row r="962" spans="1:25" ht="24.75" customHeight="1" x14ac:dyDescent="0.2">
      <c r="A962" s="19" t="s">
        <v>20</v>
      </c>
      <c r="B962" s="25">
        <f>[1]廃業を除いた名簿を貼り付ける!N954</f>
        <v>1824</v>
      </c>
      <c r="C962" s="26" t="s">
        <v>21</v>
      </c>
      <c r="D962" s="22" t="str">
        <f>[1]廃業を除いた名簿を貼り付ける!D954</f>
        <v>有限会社ジャスティス</v>
      </c>
      <c r="E962" s="22" t="str">
        <f>IF([1]廃業を除いた名簿を貼り付ける!F954="","",[1]廃業を除いた名簿を貼り付ける!F954)</f>
        <v>代表取締役　河野　覚</v>
      </c>
      <c r="F962" s="22" t="str">
        <f>[1]廃業を除いた名簿を貼り付ける!H954&amp;[1]廃業を除いた名簿を貼り付ける!I954</f>
        <v>東京都板橋区蓮根三丁目１１番２７号</v>
      </c>
      <c r="G962" s="23">
        <f>[1]廃業を除いた名簿を貼り付ける!P954</f>
        <v>45076</v>
      </c>
      <c r="H962" s="22" t="str">
        <f>[1]廃業を除いた名簿を貼り付ける!AG954</f>
        <v>有限会社ジャスティス</v>
      </c>
      <c r="I962" s="22" t="str">
        <f>[1]廃業を除いた名簿を貼り付ける!AJ954&amp;[1]廃業を除いた名簿を貼り付ける!AK954</f>
        <v>東京都板橋区蓮根三丁目１１番２７号</v>
      </c>
      <c r="J962" s="22" t="str">
        <f>[1]廃業を除いた名簿を貼り付ける!AL954</f>
        <v>03-3960-0171</v>
      </c>
      <c r="K962" s="24" t="str">
        <f>IF([1]廃業を除いた名簿を貼り付ける!AO954=0,"　","○")</f>
        <v>○</v>
      </c>
      <c r="L962" s="24" t="str">
        <f>IF([1]廃業を除いた名簿を貼り付ける!AP954=0,"　","○")</f>
        <v>○</v>
      </c>
      <c r="M962" s="24" t="str">
        <f>IF([1]廃業を除いた名簿を貼り付ける!AQ954=0,"　","○")</f>
        <v>○</v>
      </c>
      <c r="N962" s="24" t="str">
        <f>IF([1]廃業を除いた名簿を貼り付ける!AR954=0,"　","○")</f>
        <v>○</v>
      </c>
      <c r="O962" s="24" t="str">
        <f>IF([1]廃業を除いた名簿を貼り付ける!AS954=0,"　","○")</f>
        <v>○</v>
      </c>
      <c r="P962" s="24" t="str">
        <f>IF([1]廃業を除いた名簿を貼り付ける!AT954=0,"　","○")</f>
        <v>○</v>
      </c>
      <c r="Q962" s="24" t="str">
        <f>IF([1]廃業を除いた名簿を貼り付ける!AU954=0,"　","○")</f>
        <v>○</v>
      </c>
      <c r="R962" s="24" t="str">
        <f>IF([1]廃業を除いた名簿を貼り付ける!AV954=0,"　","○")</f>
        <v>○</v>
      </c>
      <c r="S962" s="24" t="str">
        <f>IF([1]廃業を除いた名簿を貼り付ける!AW954=0,"　","○")</f>
        <v>○</v>
      </c>
      <c r="T962" s="24" t="str">
        <f>IF([1]廃業を除いた名簿を貼り付ける!AX954=0,"　","○")</f>
        <v>○</v>
      </c>
      <c r="U962" s="24" t="str">
        <f>IF([1]廃業を除いた名簿を貼り付ける!AY954=0,"　","○")</f>
        <v>○</v>
      </c>
      <c r="V962" s="24" t="str">
        <f>IF([1]廃業を除いた名簿を貼り付ける!AZ954=0,"　","○")</f>
        <v>○</v>
      </c>
      <c r="W962" s="24" t="str">
        <f>IF([1]廃業を除いた名簿を貼り付ける!BA954=0,"　","○")</f>
        <v>○</v>
      </c>
      <c r="X962" s="24" t="str">
        <f>IF([1]廃業を除いた名簿を貼り付ける!BB954=0,"　","○")</f>
        <v>○</v>
      </c>
      <c r="Y962" s="24" t="str">
        <f>IF([1]廃業を除いた名簿を貼り付ける!BC954=0,"　","○")</f>
        <v>○</v>
      </c>
    </row>
    <row r="963" spans="1:25" ht="24.75" customHeight="1" x14ac:dyDescent="0.2">
      <c r="A963" s="19" t="s">
        <v>20</v>
      </c>
      <c r="B963" s="25">
        <f>[1]廃業を除いた名簿を貼り付ける!N955</f>
        <v>1826</v>
      </c>
      <c r="C963" s="26" t="s">
        <v>21</v>
      </c>
      <c r="D963" s="22" t="str">
        <f>[1]廃業を除いた名簿を貼り付ける!D955</f>
        <v>有限会社友伸空設</v>
      </c>
      <c r="E963" s="22" t="str">
        <f>IF([1]廃業を除いた名簿を貼り付ける!F955="","",[1]廃業を除いた名簿を貼り付ける!F955)</f>
        <v>代表取締役　渋谷　和幸</v>
      </c>
      <c r="F963" s="22" t="str">
        <f>[1]廃業を除いた名簿を貼り付ける!H955&amp;[1]廃業を除いた名簿を貼り付ける!I955</f>
        <v>埼玉県川口市大字安行領根岸2942番地の15</v>
      </c>
      <c r="G963" s="23">
        <f>[1]廃業を除いた名簿を貼り付ける!P955</f>
        <v>45083</v>
      </c>
      <c r="H963" s="22" t="str">
        <f>[1]廃業を除いた名簿を貼り付ける!AG955</f>
        <v>有限会社友伸空設</v>
      </c>
      <c r="I963" s="22" t="str">
        <f>[1]廃業を除いた名簿を貼り付ける!AJ955&amp;[1]廃業を除いた名簿を貼り付ける!AK955</f>
        <v>埼玉県川口市大字安行領根岸2942番地の15</v>
      </c>
      <c r="J963" s="22" t="str">
        <f>[1]廃業を除いた名簿を貼り付ける!AL955</f>
        <v>048-285-8897</v>
      </c>
      <c r="K963" s="24" t="str">
        <f>IF([1]廃業を除いた名簿を貼り付ける!AO955=0,"　","○")</f>
        <v>○</v>
      </c>
      <c r="L963" s="24" t="str">
        <f>IF([1]廃業を除いた名簿を貼り付ける!AP955=0,"　","○")</f>
        <v>○</v>
      </c>
      <c r="M963" s="24" t="str">
        <f>IF([1]廃業を除いた名簿を貼り付ける!AQ955=0,"　","○")</f>
        <v>○</v>
      </c>
      <c r="N963" s="24" t="str">
        <f>IF([1]廃業を除いた名簿を貼り付ける!AR955=0,"　","○")</f>
        <v>○</v>
      </c>
      <c r="O963" s="24" t="str">
        <f>IF([1]廃業を除いた名簿を貼り付ける!AS955=0,"　","○")</f>
        <v>○</v>
      </c>
      <c r="P963" s="24" t="str">
        <f>IF([1]廃業を除いた名簿を貼り付ける!AT955=0,"　","○")</f>
        <v>○</v>
      </c>
      <c r="Q963" s="24" t="str">
        <f>IF([1]廃業を除いた名簿を貼り付ける!AU955=0,"　","○")</f>
        <v>○</v>
      </c>
      <c r="R963" s="24" t="str">
        <f>IF([1]廃業を除いた名簿を貼り付ける!AV955=0,"　","○")</f>
        <v>○</v>
      </c>
      <c r="S963" s="24" t="str">
        <f>IF([1]廃業を除いた名簿を貼り付ける!AW955=0,"　","○")</f>
        <v>○</v>
      </c>
      <c r="T963" s="24" t="str">
        <f>IF([1]廃業を除いた名簿を貼り付ける!AX955=0,"　","○")</f>
        <v>○</v>
      </c>
      <c r="U963" s="24" t="str">
        <f>IF([1]廃業を除いた名簿を貼り付ける!AY955=0,"　","○")</f>
        <v>○</v>
      </c>
      <c r="V963" s="24" t="str">
        <f>IF([1]廃業を除いた名簿を貼り付ける!AZ955=0,"　","○")</f>
        <v>○</v>
      </c>
      <c r="W963" s="24" t="str">
        <f>IF([1]廃業を除いた名簿を貼り付ける!BA955=0,"　","○")</f>
        <v>○</v>
      </c>
      <c r="X963" s="24" t="str">
        <f>IF([1]廃業を除いた名簿を貼り付ける!BB955=0,"　","○")</f>
        <v>○</v>
      </c>
      <c r="Y963" s="24" t="str">
        <f>IF([1]廃業を除いた名簿を貼り付ける!BC955=0,"　","○")</f>
        <v>○</v>
      </c>
    </row>
    <row r="964" spans="1:25" ht="24.75" customHeight="1" x14ac:dyDescent="0.2">
      <c r="A964" s="19" t="s">
        <v>20</v>
      </c>
      <c r="B964" s="25">
        <f>[1]廃業を除いた名簿を貼り付ける!N956</f>
        <v>1827</v>
      </c>
      <c r="C964" s="26" t="s">
        <v>21</v>
      </c>
      <c r="D964" s="22" t="str">
        <f>[1]廃業を除いた名簿を貼り付ける!D956</f>
        <v>有限会社総合テクノ</v>
      </c>
      <c r="E964" s="22" t="str">
        <f>IF([1]廃業を除いた名簿を貼り付ける!F956="","",[1]廃業を除いた名簿を貼り付ける!F956)</f>
        <v>取締役　田玉　逸夫</v>
      </c>
      <c r="F964" s="22" t="str">
        <f>[1]廃業を除いた名簿を貼り付ける!H956&amp;[1]廃業を除いた名簿を貼り付ける!I956</f>
        <v>群馬県前橋市上小出町二丁目１０番地１８</v>
      </c>
      <c r="G964" s="23">
        <f>[1]廃業を除いた名簿を貼り付ける!P956</f>
        <v>45084</v>
      </c>
      <c r="H964" s="22" t="str">
        <f>[1]廃業を除いた名簿を貼り付ける!AG956</f>
        <v>有限会社総合テクノ　富士見支店</v>
      </c>
      <c r="I964" s="22" t="str">
        <f>[1]廃業を除いた名簿を貼り付ける!AJ956&amp;[1]廃業を除いた名簿を貼り付ける!AK956</f>
        <v>群馬県前橋市富士見町原之郷1504-2</v>
      </c>
      <c r="J964" s="22" t="str">
        <f>[1]廃業を除いた名簿を貼り付ける!AL956</f>
        <v>027-288-1070</v>
      </c>
      <c r="K964" s="24" t="str">
        <f>IF([1]廃業を除いた名簿を貼り付ける!AO956=0,"　","○")</f>
        <v>○</v>
      </c>
      <c r="L964" s="24" t="str">
        <f>IF([1]廃業を除いた名簿を貼り付ける!AP956=0,"　","○")</f>
        <v>○</v>
      </c>
      <c r="M964" s="24" t="str">
        <f>IF([1]廃業を除いた名簿を貼り付ける!AQ956=0,"　","○")</f>
        <v>○</v>
      </c>
      <c r="N964" s="24" t="str">
        <f>IF([1]廃業を除いた名簿を貼り付ける!AR956=0,"　","○")</f>
        <v>○</v>
      </c>
      <c r="O964" s="24" t="str">
        <f>IF([1]廃業を除いた名簿を貼り付ける!AS956=0,"　","○")</f>
        <v>○</v>
      </c>
      <c r="P964" s="24" t="str">
        <f>IF([1]廃業を除いた名簿を貼り付ける!AT956=0,"　","○")</f>
        <v>○</v>
      </c>
      <c r="Q964" s="24" t="str">
        <f>IF([1]廃業を除いた名簿を貼り付ける!AU956=0,"　","○")</f>
        <v>　</v>
      </c>
      <c r="R964" s="24" t="str">
        <f>IF([1]廃業を除いた名簿を貼り付ける!AV956=0,"　","○")</f>
        <v>　</v>
      </c>
      <c r="S964" s="24" t="str">
        <f>IF([1]廃業を除いた名簿を貼り付ける!AW956=0,"　","○")</f>
        <v>　</v>
      </c>
      <c r="T964" s="24" t="str">
        <f>IF([1]廃業を除いた名簿を貼り付ける!AX956=0,"　","○")</f>
        <v>○</v>
      </c>
      <c r="U964" s="24" t="str">
        <f>IF([1]廃業を除いた名簿を貼り付ける!AY956=0,"　","○")</f>
        <v>○</v>
      </c>
      <c r="V964" s="24" t="str">
        <f>IF([1]廃業を除いた名簿を貼り付ける!AZ956=0,"　","○")</f>
        <v>○</v>
      </c>
      <c r="W964" s="24" t="str">
        <f>IF([1]廃業を除いた名簿を貼り付ける!BA956=0,"　","○")</f>
        <v>○</v>
      </c>
      <c r="X964" s="24" t="str">
        <f>IF([1]廃業を除いた名簿を貼り付ける!BB956=0,"　","○")</f>
        <v>○</v>
      </c>
      <c r="Y964" s="24" t="str">
        <f>IF([1]廃業を除いた名簿を貼り付ける!BC956=0,"　","○")</f>
        <v>○</v>
      </c>
    </row>
    <row r="965" spans="1:25" ht="24.75" customHeight="1" x14ac:dyDescent="0.2">
      <c r="A965" s="19" t="s">
        <v>20</v>
      </c>
      <c r="B965" s="25">
        <f>[1]廃業を除いた名簿を貼り付ける!N957</f>
        <v>1828</v>
      </c>
      <c r="C965" s="26" t="s">
        <v>21</v>
      </c>
      <c r="D965" s="22" t="str">
        <f>[1]廃業を除いた名簿を貼り付ける!D957</f>
        <v>アイシン電機有限会社</v>
      </c>
      <c r="E965" s="22" t="str">
        <f>IF([1]廃業を除いた名簿を貼り付ける!F957="","",[1]廃業を除いた名簿を貼り付ける!F957)</f>
        <v>代表取締役　高橋　慎二</v>
      </c>
      <c r="F965" s="22" t="str">
        <f>[1]廃業を除いた名簿を貼り付ける!H957&amp;[1]廃業を除いた名簿を貼り付ける!I957</f>
        <v>群馬県邑楽郡大泉町大字吉田3440番地１</v>
      </c>
      <c r="G965" s="23">
        <f>[1]廃業を除いた名簿を貼り付ける!P957</f>
        <v>45084</v>
      </c>
      <c r="H965" s="22" t="str">
        <f>[1]廃業を除いた名簿を貼り付ける!AG957</f>
        <v>アイシン電機有限会社</v>
      </c>
      <c r="I965" s="22" t="str">
        <f>[1]廃業を除いた名簿を貼り付ける!AJ957&amp;[1]廃業を除いた名簿を貼り付ける!AK957</f>
        <v>群馬県邑楽郡大泉町大字吉田3440番地１</v>
      </c>
      <c r="J965" s="22" t="str">
        <f>[1]廃業を除いた名簿を貼り付ける!AL957</f>
        <v>0276-55-6602</v>
      </c>
      <c r="K965" s="24" t="str">
        <f>IF([1]廃業を除いた名簿を貼り付ける!AO957=0,"　","○")</f>
        <v>○</v>
      </c>
      <c r="L965" s="24" t="str">
        <f>IF([1]廃業を除いた名簿を貼り付ける!AP957=0,"　","○")</f>
        <v>○</v>
      </c>
      <c r="M965" s="24" t="str">
        <f>IF([1]廃業を除いた名簿を貼り付ける!AQ957=0,"　","○")</f>
        <v>○</v>
      </c>
      <c r="N965" s="24" t="str">
        <f>IF([1]廃業を除いた名簿を貼り付ける!AR957=0,"　","○")</f>
        <v>○</v>
      </c>
      <c r="O965" s="24" t="str">
        <f>IF([1]廃業を除いた名簿を貼り付ける!AS957=0,"　","○")</f>
        <v>○</v>
      </c>
      <c r="P965" s="24" t="str">
        <f>IF([1]廃業を除いた名簿を貼り付ける!AT957=0,"　","○")</f>
        <v>○</v>
      </c>
      <c r="Q965" s="24" t="str">
        <f>IF([1]廃業を除いた名簿を貼り付ける!AU957=0,"　","○")</f>
        <v>○</v>
      </c>
      <c r="R965" s="24" t="str">
        <f>IF([1]廃業を除いた名簿を貼り付ける!AV957=0,"　","○")</f>
        <v>○</v>
      </c>
      <c r="S965" s="24" t="str">
        <f>IF([1]廃業を除いた名簿を貼り付ける!AW957=0,"　","○")</f>
        <v>○</v>
      </c>
      <c r="T965" s="24" t="str">
        <f>IF([1]廃業を除いた名簿を貼り付ける!AX957=0,"　","○")</f>
        <v>○</v>
      </c>
      <c r="U965" s="24" t="str">
        <f>IF([1]廃業を除いた名簿を貼り付ける!AY957=0,"　","○")</f>
        <v>○</v>
      </c>
      <c r="V965" s="24" t="str">
        <f>IF([1]廃業を除いた名簿を貼り付ける!AZ957=0,"　","○")</f>
        <v>○</v>
      </c>
      <c r="W965" s="24" t="str">
        <f>IF([1]廃業を除いた名簿を貼り付ける!BA957=0,"　","○")</f>
        <v>○</v>
      </c>
      <c r="X965" s="24" t="str">
        <f>IF([1]廃業を除いた名簿を貼り付ける!BB957=0,"　","○")</f>
        <v>○</v>
      </c>
      <c r="Y965" s="24" t="str">
        <f>IF([1]廃業を除いた名簿を貼り付ける!BC957=0,"　","○")</f>
        <v>○</v>
      </c>
    </row>
    <row r="966" spans="1:25" ht="24.75" customHeight="1" x14ac:dyDescent="0.2">
      <c r="A966" s="19" t="s">
        <v>20</v>
      </c>
      <c r="B966" s="25">
        <f>[1]廃業を除いた名簿を貼り付ける!N958</f>
        <v>1831</v>
      </c>
      <c r="C966" s="26" t="s">
        <v>21</v>
      </c>
      <c r="D966" s="22" t="str">
        <f>[1]廃業を除いた名簿を貼り付ける!D958</f>
        <v>株式会社菅野空調</v>
      </c>
      <c r="E966" s="22" t="str">
        <f>IF([1]廃業を除いた名簿を貼り付ける!F958="","",[1]廃業を除いた名簿を貼り付ける!F958)</f>
        <v>代表取締役　菅野　太介</v>
      </c>
      <c r="F966" s="22" t="str">
        <f>[1]廃業を除いた名簿を貼り付ける!H958&amp;[1]廃業を除いた名簿を貼り付ける!I958</f>
        <v>東京都八王子市宇津木町４１３番地６</v>
      </c>
      <c r="G966" s="23">
        <f>[1]廃業を除いた名簿を貼り付ける!P958</f>
        <v>45091</v>
      </c>
      <c r="H966" s="22" t="str">
        <f>[1]廃業を除いた名簿を貼り付ける!AG958</f>
        <v>株式会社菅野空調</v>
      </c>
      <c r="I966" s="22" t="str">
        <f>[1]廃業を除いた名簿を貼り付ける!AJ958&amp;[1]廃業を除いた名簿を貼り付ける!AK958</f>
        <v>東京都八王子市宇津木町４１３番地６</v>
      </c>
      <c r="J966" s="22" t="str">
        <f>[1]廃業を除いた名簿を貼り付ける!AL958</f>
        <v>042-696-3189</v>
      </c>
      <c r="K966" s="24" t="str">
        <f>IF([1]廃業を除いた名簿を貼り付ける!AO958=0,"　","○")</f>
        <v>○</v>
      </c>
      <c r="L966" s="24" t="str">
        <f>IF([1]廃業を除いた名簿を貼り付ける!AP958=0,"　","○")</f>
        <v>○</v>
      </c>
      <c r="M966" s="24" t="str">
        <f>IF([1]廃業を除いた名簿を貼り付ける!AQ958=0,"　","○")</f>
        <v>○</v>
      </c>
      <c r="N966" s="24" t="str">
        <f>IF([1]廃業を除いた名簿を貼り付ける!AR958=0,"　","○")</f>
        <v>○</v>
      </c>
      <c r="O966" s="24" t="str">
        <f>IF([1]廃業を除いた名簿を貼り付ける!AS958=0,"　","○")</f>
        <v>○</v>
      </c>
      <c r="P966" s="24" t="str">
        <f>IF([1]廃業を除いた名簿を貼り付ける!AT958=0,"　","○")</f>
        <v>○</v>
      </c>
      <c r="Q966" s="24" t="str">
        <f>IF([1]廃業を除いた名簿を貼り付ける!AU958=0,"　","○")</f>
        <v>○</v>
      </c>
      <c r="R966" s="24" t="str">
        <f>IF([1]廃業を除いた名簿を貼り付ける!AV958=0,"　","○")</f>
        <v>○</v>
      </c>
      <c r="S966" s="24" t="str">
        <f>IF([1]廃業を除いた名簿を貼り付ける!AW958=0,"　","○")</f>
        <v>○</v>
      </c>
      <c r="T966" s="24" t="str">
        <f>IF([1]廃業を除いた名簿を貼り付ける!AX958=0,"　","○")</f>
        <v>○</v>
      </c>
      <c r="U966" s="24" t="str">
        <f>IF([1]廃業を除いた名簿を貼り付ける!AY958=0,"　","○")</f>
        <v>○</v>
      </c>
      <c r="V966" s="24" t="str">
        <f>IF([1]廃業を除いた名簿を貼り付ける!AZ958=0,"　","○")</f>
        <v>○</v>
      </c>
      <c r="W966" s="24" t="str">
        <f>IF([1]廃業を除いた名簿を貼り付ける!BA958=0,"　","○")</f>
        <v>○</v>
      </c>
      <c r="X966" s="24" t="str">
        <f>IF([1]廃業を除いた名簿を貼り付ける!BB958=0,"　","○")</f>
        <v>○</v>
      </c>
      <c r="Y966" s="24" t="str">
        <f>IF([1]廃業を除いた名簿を貼り付ける!BC958=0,"　","○")</f>
        <v>○</v>
      </c>
    </row>
    <row r="967" spans="1:25" ht="24.75" customHeight="1" x14ac:dyDescent="0.2">
      <c r="A967" s="19" t="s">
        <v>20</v>
      </c>
      <c r="B967" s="25">
        <f>[1]廃業を除いた名簿を貼り付ける!N959</f>
        <v>1832</v>
      </c>
      <c r="C967" s="26" t="s">
        <v>21</v>
      </c>
      <c r="D967" s="22" t="str">
        <f>[1]廃業を除いた名簿を貼り付ける!D959</f>
        <v>新晃アトモス株式会社</v>
      </c>
      <c r="E967" s="22" t="str">
        <f>IF([1]廃業を除いた名簿を貼り付ける!F959="","",[1]廃業を除いた名簿を貼り付ける!F959)</f>
        <v>代表取締役　藤井　利明</v>
      </c>
      <c r="F967" s="22" t="str">
        <f>[1]廃業を除いた名簿を貼り付ける!H959&amp;[1]廃業を除いた名簿を貼り付ける!I959</f>
        <v>東京都江東区新大橋一丁目11番４号</v>
      </c>
      <c r="G967" s="23">
        <f>[1]廃業を除いた名簿を貼り付ける!P959</f>
        <v>45097</v>
      </c>
      <c r="H967" s="22" t="str">
        <f>[1]廃業を除いた名簿を貼り付ける!AG959</f>
        <v>新晃アトモス株式会社　東京本部</v>
      </c>
      <c r="I967" s="22" t="str">
        <f>[1]廃業を除いた名簿を貼り付ける!AJ959&amp;[1]廃業を除いた名簿を貼り付ける!AK959</f>
        <v>東京都江東区新大橋一丁目11番４号</v>
      </c>
      <c r="J967" s="22" t="str">
        <f>[1]廃業を除いた名簿を貼り付ける!AL959</f>
        <v>03-5638-3800</v>
      </c>
      <c r="K967" s="24" t="str">
        <f>IF([1]廃業を除いた名簿を貼り付ける!AO959=0,"　","○")</f>
        <v>○</v>
      </c>
      <c r="L967" s="24" t="str">
        <f>IF([1]廃業を除いた名簿を貼り付ける!AP959=0,"　","○")</f>
        <v>○</v>
      </c>
      <c r="M967" s="24" t="str">
        <f>IF([1]廃業を除いた名簿を貼り付ける!AQ959=0,"　","○")</f>
        <v>○</v>
      </c>
      <c r="N967" s="24" t="str">
        <f>IF([1]廃業を除いた名簿を貼り付ける!AR959=0,"　","○")</f>
        <v>○</v>
      </c>
      <c r="O967" s="24" t="str">
        <f>IF([1]廃業を除いた名簿を貼り付ける!AS959=0,"　","○")</f>
        <v>○</v>
      </c>
      <c r="P967" s="24" t="str">
        <f>IF([1]廃業を除いた名簿を貼り付ける!AT959=0,"　","○")</f>
        <v>○</v>
      </c>
      <c r="Q967" s="24" t="str">
        <f>IF([1]廃業を除いた名簿を貼り付ける!AU959=0,"　","○")</f>
        <v>　</v>
      </c>
      <c r="R967" s="24" t="str">
        <f>IF([1]廃業を除いた名簿を貼り付ける!AV959=0,"　","○")</f>
        <v>○</v>
      </c>
      <c r="S967" s="24" t="str">
        <f>IF([1]廃業を除いた名簿を貼り付ける!AW959=0,"　","○")</f>
        <v>○</v>
      </c>
      <c r="T967" s="24" t="str">
        <f>IF([1]廃業を除いた名簿を貼り付ける!AX959=0,"　","○")</f>
        <v>○</v>
      </c>
      <c r="U967" s="24" t="str">
        <f>IF([1]廃業を除いた名簿を貼り付ける!AY959=0,"　","○")</f>
        <v>○</v>
      </c>
      <c r="V967" s="24" t="str">
        <f>IF([1]廃業を除いた名簿を貼り付ける!AZ959=0,"　","○")</f>
        <v>○</v>
      </c>
      <c r="W967" s="24" t="str">
        <f>IF([1]廃業を除いた名簿を貼り付ける!BA959=0,"　","○")</f>
        <v>○</v>
      </c>
      <c r="X967" s="24" t="str">
        <f>IF([1]廃業を除いた名簿を貼り付ける!BB959=0,"　","○")</f>
        <v>○</v>
      </c>
      <c r="Y967" s="24" t="str">
        <f>IF([1]廃業を除いた名簿を貼り付ける!BC959=0,"　","○")</f>
        <v>○</v>
      </c>
    </row>
    <row r="968" spans="1:25" ht="24.75" customHeight="1" x14ac:dyDescent="0.2">
      <c r="A968" s="19" t="s">
        <v>20</v>
      </c>
      <c r="B968" s="25">
        <f>[1]廃業を除いた名簿を貼り付ける!N960</f>
        <v>1833</v>
      </c>
      <c r="C968" s="26" t="s">
        <v>21</v>
      </c>
      <c r="D968" s="22" t="str">
        <f>[1]廃業を除いた名簿を貼り付ける!D960</f>
        <v>有限会社ナカムラシステムサービス</v>
      </c>
      <c r="E968" s="22" t="str">
        <f>IF([1]廃業を除いた名簿を貼り付ける!F960="","",[1]廃業を除いた名簿を貼り付ける!F960)</f>
        <v>取締役　中村　茂</v>
      </c>
      <c r="F968" s="22" t="str">
        <f>[1]廃業を除いた名簿を貼り付ける!H960&amp;[1]廃業を除いた名簿を貼り付ける!I960</f>
        <v>千葉県松戸市稔台七丁目２３番地の１</v>
      </c>
      <c r="G968" s="23">
        <f>[1]廃業を除いた名簿を貼り付ける!P960</f>
        <v>45099</v>
      </c>
      <c r="H968" s="22" t="str">
        <f>[1]廃業を除いた名簿を貼り付ける!AG960</f>
        <v>有限会社ナカムラシステムサービス</v>
      </c>
      <c r="I968" s="22" t="str">
        <f>[1]廃業を除いた名簿を貼り付ける!AJ960&amp;[1]廃業を除いた名簿を貼り付ける!AK960</f>
        <v>千葉県松戸市稔台七丁目２３番地の１</v>
      </c>
      <c r="J968" s="22" t="str">
        <f>[1]廃業を除いた名簿を貼り付ける!AL960</f>
        <v>047-365-0410</v>
      </c>
      <c r="K968" s="24" t="str">
        <f>IF([1]廃業を除いた名簿を貼り付ける!AO960=0,"　","○")</f>
        <v>○</v>
      </c>
      <c r="L968" s="24" t="str">
        <f>IF([1]廃業を除いた名簿を貼り付ける!AP960=0,"　","○")</f>
        <v>○</v>
      </c>
      <c r="M968" s="24" t="str">
        <f>IF([1]廃業を除いた名簿を貼り付ける!AQ960=0,"　","○")</f>
        <v>○</v>
      </c>
      <c r="N968" s="24" t="str">
        <f>IF([1]廃業を除いた名簿を貼り付ける!AR960=0,"　","○")</f>
        <v>○</v>
      </c>
      <c r="O968" s="24" t="str">
        <f>IF([1]廃業を除いた名簿を貼り付ける!AS960=0,"　","○")</f>
        <v>○</v>
      </c>
      <c r="P968" s="24" t="str">
        <f>IF([1]廃業を除いた名簿を貼り付ける!AT960=0,"　","○")</f>
        <v>○</v>
      </c>
      <c r="Q968" s="24" t="str">
        <f>IF([1]廃業を除いた名簿を貼り付ける!AU960=0,"　","○")</f>
        <v>○</v>
      </c>
      <c r="R968" s="24" t="str">
        <f>IF([1]廃業を除いた名簿を貼り付ける!AV960=0,"　","○")</f>
        <v>○</v>
      </c>
      <c r="S968" s="24" t="str">
        <f>IF([1]廃業を除いた名簿を貼り付ける!AW960=0,"　","○")</f>
        <v>○</v>
      </c>
      <c r="T968" s="24" t="str">
        <f>IF([1]廃業を除いた名簿を貼り付ける!AX960=0,"　","○")</f>
        <v>○</v>
      </c>
      <c r="U968" s="24" t="str">
        <f>IF([1]廃業を除いた名簿を貼り付ける!AY960=0,"　","○")</f>
        <v>○</v>
      </c>
      <c r="V968" s="24" t="str">
        <f>IF([1]廃業を除いた名簿を貼り付ける!AZ960=0,"　","○")</f>
        <v>○</v>
      </c>
      <c r="W968" s="24" t="str">
        <f>IF([1]廃業を除いた名簿を貼り付ける!BA960=0,"　","○")</f>
        <v>○</v>
      </c>
      <c r="X968" s="24" t="str">
        <f>IF([1]廃業を除いた名簿を貼り付ける!BB960=0,"　","○")</f>
        <v>○</v>
      </c>
      <c r="Y968" s="24" t="str">
        <f>IF([1]廃業を除いた名簿を貼り付ける!BC960=0,"　","○")</f>
        <v>○</v>
      </c>
    </row>
    <row r="969" spans="1:25" ht="24.75" customHeight="1" x14ac:dyDescent="0.2">
      <c r="A969" s="19" t="s">
        <v>20</v>
      </c>
      <c r="B969" s="25">
        <f>[1]廃業を除いた名簿を貼り付ける!N961</f>
        <v>1834</v>
      </c>
      <c r="C969" s="26" t="s">
        <v>21</v>
      </c>
      <c r="D969" s="22" t="str">
        <f>[1]廃業を除いた名簿を貼り付ける!D961</f>
        <v>有限会社AIR　TEC</v>
      </c>
      <c r="E969" s="22" t="str">
        <f>IF([1]廃業を除いた名簿を貼り付ける!F961="","",[1]廃業を除いた名簿を貼り付ける!F961)</f>
        <v>取締役　北村　良一</v>
      </c>
      <c r="F969" s="22" t="str">
        <f>[1]廃業を除いた名簿を貼り付ける!H961&amp;[1]廃業を除いた名簿を貼り付ける!I961</f>
        <v>群馬県邑楽郡邑楽町大字鶉３１７番地１</v>
      </c>
      <c r="G969" s="23">
        <f>[1]廃業を除いた名簿を貼り付ける!P961</f>
        <v>45103</v>
      </c>
      <c r="H969" s="22" t="str">
        <f>[1]廃業を除いた名簿を貼り付ける!AG961</f>
        <v>有限会社AIR　TEC</v>
      </c>
      <c r="I969" s="22" t="str">
        <f>[1]廃業を除いた名簿を貼り付ける!AJ961&amp;[1]廃業を除いた名簿を貼り付ける!AK961</f>
        <v>群馬県邑楽郡邑楽町大字鶉３１７番地１</v>
      </c>
      <c r="J969" s="22" t="str">
        <f>[1]廃業を除いた名簿を貼り付ける!AL961</f>
        <v>0276-89-8680</v>
      </c>
      <c r="K969" s="24" t="str">
        <f>IF([1]廃業を除いた名簿を貼り付ける!AO961=0,"　","○")</f>
        <v>○</v>
      </c>
      <c r="L969" s="24" t="str">
        <f>IF([1]廃業を除いた名簿を貼り付ける!AP961=0,"　","○")</f>
        <v>○</v>
      </c>
      <c r="M969" s="24" t="str">
        <f>IF([1]廃業を除いた名簿を貼り付ける!AQ961=0,"　","○")</f>
        <v>○</v>
      </c>
      <c r="N969" s="24" t="str">
        <f>IF([1]廃業を除いた名簿を貼り付ける!AR961=0,"　","○")</f>
        <v>○</v>
      </c>
      <c r="O969" s="24" t="str">
        <f>IF([1]廃業を除いた名簿を貼り付ける!AS961=0,"　","○")</f>
        <v>○</v>
      </c>
      <c r="P969" s="24" t="str">
        <f>IF([1]廃業を除いた名簿を貼り付ける!AT961=0,"　","○")</f>
        <v>○</v>
      </c>
      <c r="Q969" s="24" t="str">
        <f>IF([1]廃業を除いた名簿を貼り付ける!AU961=0,"　","○")</f>
        <v>　</v>
      </c>
      <c r="R969" s="24" t="str">
        <f>IF([1]廃業を除いた名簿を貼り付ける!AV961=0,"　","○")</f>
        <v>　</v>
      </c>
      <c r="S969" s="24" t="str">
        <f>IF([1]廃業を除いた名簿を貼り付ける!AW961=0,"　","○")</f>
        <v>　</v>
      </c>
      <c r="T969" s="24" t="str">
        <f>IF([1]廃業を除いた名簿を貼り付ける!AX961=0,"　","○")</f>
        <v>○</v>
      </c>
      <c r="U969" s="24" t="str">
        <f>IF([1]廃業を除いた名簿を貼り付ける!AY961=0,"　","○")</f>
        <v>○</v>
      </c>
      <c r="V969" s="24" t="str">
        <f>IF([1]廃業を除いた名簿を貼り付ける!AZ961=0,"　","○")</f>
        <v>○</v>
      </c>
      <c r="W969" s="24" t="str">
        <f>IF([1]廃業を除いた名簿を貼り付ける!BA961=0,"　","○")</f>
        <v>○</v>
      </c>
      <c r="X969" s="24" t="str">
        <f>IF([1]廃業を除いた名簿を貼り付ける!BB961=0,"　","○")</f>
        <v>○</v>
      </c>
      <c r="Y969" s="24" t="str">
        <f>IF([1]廃業を除いた名簿を貼り付ける!BC961=0,"　","○")</f>
        <v>○</v>
      </c>
    </row>
    <row r="970" spans="1:25" ht="24.75" customHeight="1" x14ac:dyDescent="0.2">
      <c r="A970" s="19" t="s">
        <v>20</v>
      </c>
      <c r="B970" s="25">
        <f>[1]廃業を除いた名簿を貼り付ける!N962</f>
        <v>1835</v>
      </c>
      <c r="C970" s="26" t="s">
        <v>21</v>
      </c>
      <c r="D970" s="22" t="str">
        <f>[1]廃業を除いた名簿を貼り付ける!D962</f>
        <v>光和空調株式会社</v>
      </c>
      <c r="E970" s="22" t="str">
        <f>IF([1]廃業を除いた名簿を貼り付ける!F962="","",[1]廃業を除いた名簿を貼り付ける!F962)</f>
        <v>代表取締役　鈴木　和宏</v>
      </c>
      <c r="F970" s="22" t="str">
        <f>[1]廃業を除いた名簿を貼り付ける!H962&amp;[1]廃業を除いた名簿を貼り付ける!I962</f>
        <v>埼玉県熊谷市成沢1085番地10</v>
      </c>
      <c r="G970" s="23">
        <f>[1]廃業を除いた名簿を貼り付ける!P962</f>
        <v>45105</v>
      </c>
      <c r="H970" s="22" t="str">
        <f>[1]廃業を除いた名簿を貼り付ける!AG962</f>
        <v>光和空調株式会社　熊谷万吉事務所</v>
      </c>
      <c r="I970" s="22" t="str">
        <f>[1]廃業を除いた名簿を貼り付ける!AJ962&amp;[1]廃業を除いた名簿を貼り付ける!AK962</f>
        <v>埼玉県熊谷市万吉785－１</v>
      </c>
      <c r="J970" s="22" t="str">
        <f>[1]廃業を除いた名簿を貼り付ける!AL962</f>
        <v>048-577-7428</v>
      </c>
      <c r="K970" s="24" t="str">
        <f>IF([1]廃業を除いた名簿を貼り付ける!AO962=0,"　","○")</f>
        <v>○</v>
      </c>
      <c r="L970" s="24" t="str">
        <f>IF([1]廃業を除いた名簿を貼り付ける!AP962=0,"　","○")</f>
        <v>○</v>
      </c>
      <c r="M970" s="24" t="str">
        <f>IF([1]廃業を除いた名簿を貼り付ける!AQ962=0,"　","○")</f>
        <v>○</v>
      </c>
      <c r="N970" s="24" t="str">
        <f>IF([1]廃業を除いた名簿を貼り付ける!AR962=0,"　","○")</f>
        <v>○</v>
      </c>
      <c r="O970" s="24" t="str">
        <f>IF([1]廃業を除いた名簿を貼り付ける!AS962=0,"　","○")</f>
        <v>○</v>
      </c>
      <c r="P970" s="24" t="str">
        <f>IF([1]廃業を除いた名簿を貼り付ける!AT962=0,"　","○")</f>
        <v>○</v>
      </c>
      <c r="Q970" s="24" t="str">
        <f>IF([1]廃業を除いた名簿を貼り付ける!AU962=0,"　","○")</f>
        <v>○</v>
      </c>
      <c r="R970" s="24" t="str">
        <f>IF([1]廃業を除いた名簿を貼り付ける!AV962=0,"　","○")</f>
        <v>○</v>
      </c>
      <c r="S970" s="24" t="str">
        <f>IF([1]廃業を除いた名簿を貼り付ける!AW962=0,"　","○")</f>
        <v>○</v>
      </c>
      <c r="T970" s="24" t="str">
        <f>IF([1]廃業を除いた名簿を貼り付ける!AX962=0,"　","○")</f>
        <v>○</v>
      </c>
      <c r="U970" s="24" t="str">
        <f>IF([1]廃業を除いた名簿を貼り付ける!AY962=0,"　","○")</f>
        <v>○</v>
      </c>
      <c r="V970" s="24" t="str">
        <f>IF([1]廃業を除いた名簿を貼り付ける!AZ962=0,"　","○")</f>
        <v>○</v>
      </c>
      <c r="W970" s="24" t="str">
        <f>IF([1]廃業を除いた名簿を貼り付ける!BA962=0,"　","○")</f>
        <v>○</v>
      </c>
      <c r="X970" s="24" t="str">
        <f>IF([1]廃業を除いた名簿を貼り付ける!BB962=0,"　","○")</f>
        <v>○</v>
      </c>
      <c r="Y970" s="24" t="str">
        <f>IF([1]廃業を除いた名簿を貼り付ける!BC962=0,"　","○")</f>
        <v>○</v>
      </c>
    </row>
    <row r="971" spans="1:25" ht="24.75" customHeight="1" x14ac:dyDescent="0.2">
      <c r="A971" s="19" t="s">
        <v>20</v>
      </c>
      <c r="B971" s="25">
        <f>[1]廃業を除いた名簿を貼り付ける!N963</f>
        <v>1836</v>
      </c>
      <c r="C971" s="26" t="s">
        <v>21</v>
      </c>
      <c r="D971" s="22" t="str">
        <f>[1]廃業を除いた名簿を貼り付ける!D963</f>
        <v>竹内冷熱株式会社</v>
      </c>
      <c r="E971" s="22" t="str">
        <f>IF([1]廃業を除いた名簿を貼り付ける!F963="","",[1]廃業を除いた名簿を貼り付ける!F963)</f>
        <v>代表取締役　竹内　真也</v>
      </c>
      <c r="F971" s="22" t="str">
        <f>[1]廃業を除いた名簿を貼り付ける!H963&amp;[1]廃業を除いた名簿を貼り付ける!I963</f>
        <v>群馬県伊勢崎市長沼町2787番地</v>
      </c>
      <c r="G971" s="23">
        <f>[1]廃業を除いた名簿を貼り付ける!P963</f>
        <v>45112</v>
      </c>
      <c r="H971" s="22" t="str">
        <f>[1]廃業を除いた名簿を貼り付ける!AG963</f>
        <v>竹内冷熱株式会社</v>
      </c>
      <c r="I971" s="22" t="str">
        <f>[1]廃業を除いた名簿を貼り付ける!AJ963&amp;[1]廃業を除いた名簿を貼り付ける!AK963</f>
        <v>群馬県伊勢崎市長沼町2787番地</v>
      </c>
      <c r="J971" s="22" t="str">
        <f>[1]廃業を除いた名簿を貼り付ける!AL963</f>
        <v>0270-61-8364</v>
      </c>
      <c r="K971" s="24" t="str">
        <f>IF([1]廃業を除いた名簿を貼り付ける!AO963=0,"　","○")</f>
        <v>○</v>
      </c>
      <c r="L971" s="24" t="str">
        <f>IF([1]廃業を除いた名簿を貼り付ける!AP963=0,"　","○")</f>
        <v>○</v>
      </c>
      <c r="M971" s="24" t="str">
        <f>IF([1]廃業を除いた名簿を貼り付ける!AQ963=0,"　","○")</f>
        <v>○</v>
      </c>
      <c r="N971" s="24" t="str">
        <f>IF([1]廃業を除いた名簿を貼り付ける!AR963=0,"　","○")</f>
        <v>○</v>
      </c>
      <c r="O971" s="24" t="str">
        <f>IF([1]廃業を除いた名簿を貼り付ける!AS963=0,"　","○")</f>
        <v>○</v>
      </c>
      <c r="P971" s="24" t="str">
        <f>IF([1]廃業を除いた名簿を貼り付ける!AT963=0,"　","○")</f>
        <v>○</v>
      </c>
      <c r="Q971" s="24" t="str">
        <f>IF([1]廃業を除いた名簿を貼り付ける!AU963=0,"　","○")</f>
        <v>○</v>
      </c>
      <c r="R971" s="24" t="str">
        <f>IF([1]廃業を除いた名簿を貼り付ける!AV963=0,"　","○")</f>
        <v>○</v>
      </c>
      <c r="S971" s="24" t="str">
        <f>IF([1]廃業を除いた名簿を貼り付ける!AW963=0,"　","○")</f>
        <v>○</v>
      </c>
      <c r="T971" s="24" t="str">
        <f>IF([1]廃業を除いた名簿を貼り付ける!AX963=0,"　","○")</f>
        <v>○</v>
      </c>
      <c r="U971" s="24" t="str">
        <f>IF([1]廃業を除いた名簿を貼り付ける!AY963=0,"　","○")</f>
        <v>○</v>
      </c>
      <c r="V971" s="24" t="str">
        <f>IF([1]廃業を除いた名簿を貼り付ける!AZ963=0,"　","○")</f>
        <v>○</v>
      </c>
      <c r="W971" s="24" t="str">
        <f>IF([1]廃業を除いた名簿を貼り付ける!BA963=0,"　","○")</f>
        <v>○</v>
      </c>
      <c r="X971" s="24" t="str">
        <f>IF([1]廃業を除いた名簿を貼り付ける!BB963=0,"　","○")</f>
        <v>○</v>
      </c>
      <c r="Y971" s="24" t="str">
        <f>IF([1]廃業を除いた名簿を貼り付ける!BC963=0,"　","○")</f>
        <v>○</v>
      </c>
    </row>
    <row r="972" spans="1:25" ht="24.75" customHeight="1" x14ac:dyDescent="0.2">
      <c r="A972" s="19" t="s">
        <v>20</v>
      </c>
      <c r="B972" s="25">
        <f>[1]廃業を除いた名簿を貼り付ける!N964</f>
        <v>1837</v>
      </c>
      <c r="C972" s="26" t="s">
        <v>21</v>
      </c>
      <c r="D972" s="22" t="str">
        <f>[1]廃業を除いた名簿を貼り付ける!D964</f>
        <v>三機計装株式会社</v>
      </c>
      <c r="E972" s="22" t="str">
        <f>IF([1]廃業を除いた名簿を貼り付ける!F964="","",[1]廃業を除いた名簿を貼り付ける!F964)</f>
        <v>代表取締役　小田倉　一城</v>
      </c>
      <c r="F972" s="22" t="str">
        <f>[1]廃業を除いた名簿を貼り付ける!H964&amp;[1]廃業を除いた名簿を貼り付ける!I964</f>
        <v>茨城県水戸市城南三丁目１０番７号</v>
      </c>
      <c r="G972" s="23">
        <f>[1]廃業を除いた名簿を貼り付ける!P964</f>
        <v>45116</v>
      </c>
      <c r="H972" s="22" t="str">
        <f>[1]廃業を除いた名簿を貼り付ける!AG964</f>
        <v>三機計装株式会社</v>
      </c>
      <c r="I972" s="22" t="str">
        <f>[1]廃業を除いた名簿を貼り付ける!AJ964&amp;[1]廃業を除いた名簿を貼り付ける!AK964</f>
        <v>茨城県水戸市城南三丁目１０番７号</v>
      </c>
      <c r="J972" s="22" t="str">
        <f>[1]廃業を除いた名簿を貼り付ける!AL964</f>
        <v>029-226-1466</v>
      </c>
      <c r="K972" s="24" t="str">
        <f>IF([1]廃業を除いた名簿を貼り付ける!AO964=0,"　","○")</f>
        <v>○</v>
      </c>
      <c r="L972" s="24" t="str">
        <f>IF([1]廃業を除いた名簿を貼り付ける!AP964=0,"　","○")</f>
        <v>○</v>
      </c>
      <c r="M972" s="24" t="str">
        <f>IF([1]廃業を除いた名簿を貼り付ける!AQ964=0,"　","○")</f>
        <v>○</v>
      </c>
      <c r="N972" s="24" t="str">
        <f>IF([1]廃業を除いた名簿を貼り付ける!AR964=0,"　","○")</f>
        <v>○</v>
      </c>
      <c r="O972" s="24" t="str">
        <f>IF([1]廃業を除いた名簿を貼り付ける!AS964=0,"　","○")</f>
        <v>○</v>
      </c>
      <c r="P972" s="24" t="str">
        <f>IF([1]廃業を除いた名簿を貼り付ける!AT964=0,"　","○")</f>
        <v>○</v>
      </c>
      <c r="Q972" s="24" t="str">
        <f>IF([1]廃業を除いた名簿を貼り付ける!AU964=0,"　","○")</f>
        <v>　</v>
      </c>
      <c r="R972" s="24" t="str">
        <f>IF([1]廃業を除いた名簿を貼り付ける!AV964=0,"　","○")</f>
        <v>　</v>
      </c>
      <c r="S972" s="24" t="str">
        <f>IF([1]廃業を除いた名簿を貼り付ける!AW964=0,"　","○")</f>
        <v>　</v>
      </c>
      <c r="T972" s="24" t="str">
        <f>IF([1]廃業を除いた名簿を貼り付ける!AX964=0,"　","○")</f>
        <v>○</v>
      </c>
      <c r="U972" s="24" t="str">
        <f>IF([1]廃業を除いた名簿を貼り付ける!AY964=0,"　","○")</f>
        <v>○</v>
      </c>
      <c r="V972" s="24" t="str">
        <f>IF([1]廃業を除いた名簿を貼り付ける!AZ964=0,"　","○")</f>
        <v>○</v>
      </c>
      <c r="W972" s="24" t="str">
        <f>IF([1]廃業を除いた名簿を貼り付ける!BA964=0,"　","○")</f>
        <v>○</v>
      </c>
      <c r="X972" s="24" t="str">
        <f>IF([1]廃業を除いた名簿を貼り付ける!BB964=0,"　","○")</f>
        <v>○</v>
      </c>
      <c r="Y972" s="24" t="str">
        <f>IF([1]廃業を除いた名簿を貼り付ける!BC964=0,"　","○")</f>
        <v>○</v>
      </c>
    </row>
    <row r="973" spans="1:25" ht="24.75" customHeight="1" x14ac:dyDescent="0.2">
      <c r="A973" s="19" t="s">
        <v>20</v>
      </c>
      <c r="B973" s="25">
        <f>[1]廃業を除いた名簿を貼り付ける!N965</f>
        <v>1838</v>
      </c>
      <c r="C973" s="26" t="s">
        <v>21</v>
      </c>
      <c r="D973" s="22" t="str">
        <f>[1]廃業を除いた名簿を貼り付ける!D965</f>
        <v>塩田　和規</v>
      </c>
      <c r="E973" s="22" t="str">
        <f>IF([1]廃業を除いた名簿を貼り付ける!F965="","",[1]廃業を除いた名簿を貼り付ける!F965)</f>
        <v/>
      </c>
      <c r="F973" s="22" t="str">
        <f>[1]廃業を除いた名簿を貼り付ける!H965&amp;[1]廃業を除いた名簿を貼り付ける!I965</f>
        <v>茨城県結城市大字結城6402番地５</v>
      </c>
      <c r="G973" s="23">
        <f>[1]廃業を除いた名簿を貼り付ける!P965</f>
        <v>45117</v>
      </c>
      <c r="H973" s="22" t="str">
        <f>[1]廃業を除いた名簿を貼り付ける!AG965</f>
        <v>S・DENシオタデンキ</v>
      </c>
      <c r="I973" s="22" t="str">
        <f>[1]廃業を除いた名簿を貼り付ける!AJ965&amp;[1]廃業を除いた名簿を貼り付ける!AK965</f>
        <v>茨城県結城市結城6403－３</v>
      </c>
      <c r="J973" s="22" t="str">
        <f>[1]廃業を除いた名簿を貼り付ける!AL965</f>
        <v>0296-33-2306</v>
      </c>
      <c r="K973" s="24" t="str">
        <f>IF([1]廃業を除いた名簿を貼り付ける!AO965=0,"　","○")</f>
        <v>○</v>
      </c>
      <c r="L973" s="24" t="str">
        <f>IF([1]廃業を除いた名簿を貼り付ける!AP965=0,"　","○")</f>
        <v>○</v>
      </c>
      <c r="M973" s="24" t="str">
        <f>IF([1]廃業を除いた名簿を貼り付ける!AQ965=0,"　","○")</f>
        <v>○</v>
      </c>
      <c r="N973" s="24" t="str">
        <f>IF([1]廃業を除いた名簿を貼り付ける!AR965=0,"　","○")</f>
        <v>○</v>
      </c>
      <c r="O973" s="24" t="str">
        <f>IF([1]廃業を除いた名簿を貼り付ける!AS965=0,"　","○")</f>
        <v>○</v>
      </c>
      <c r="P973" s="24" t="str">
        <f>IF([1]廃業を除いた名簿を貼り付ける!AT965=0,"　","○")</f>
        <v>○</v>
      </c>
      <c r="Q973" s="24" t="str">
        <f>IF([1]廃業を除いた名簿を貼り付ける!AU965=0,"　","○")</f>
        <v>　</v>
      </c>
      <c r="R973" s="24" t="str">
        <f>IF([1]廃業を除いた名簿を貼り付ける!AV965=0,"　","○")</f>
        <v>　</v>
      </c>
      <c r="S973" s="24" t="str">
        <f>IF([1]廃業を除いた名簿を貼り付ける!AW965=0,"　","○")</f>
        <v>　</v>
      </c>
      <c r="T973" s="24" t="str">
        <f>IF([1]廃業を除いた名簿を貼り付ける!AX965=0,"　","○")</f>
        <v>○</v>
      </c>
      <c r="U973" s="24" t="str">
        <f>IF([1]廃業を除いた名簿を貼り付ける!AY965=0,"　","○")</f>
        <v>○</v>
      </c>
      <c r="V973" s="24" t="str">
        <f>IF([1]廃業を除いた名簿を貼り付ける!AZ965=0,"　","○")</f>
        <v>○</v>
      </c>
      <c r="W973" s="24" t="str">
        <f>IF([1]廃業を除いた名簿を貼り付ける!BA965=0,"　","○")</f>
        <v>○</v>
      </c>
      <c r="X973" s="24" t="str">
        <f>IF([1]廃業を除いた名簿を貼り付ける!BB965=0,"　","○")</f>
        <v>○</v>
      </c>
      <c r="Y973" s="24" t="str">
        <f>IF([1]廃業を除いた名簿を貼り付ける!BC965=0,"　","○")</f>
        <v>○</v>
      </c>
    </row>
    <row r="974" spans="1:25" ht="24.75" customHeight="1" x14ac:dyDescent="0.2">
      <c r="A974" s="19" t="s">
        <v>20</v>
      </c>
      <c r="B974" s="25">
        <f>[1]廃業を除いた名簿を貼り付ける!N966</f>
        <v>1839</v>
      </c>
      <c r="C974" s="26" t="s">
        <v>21</v>
      </c>
      <c r="D974" s="22" t="str">
        <f>[1]廃業を除いた名簿を貼り付ける!D966</f>
        <v>株式会社総眞設備</v>
      </c>
      <c r="E974" s="22" t="str">
        <f>IF([1]廃業を除いた名簿を貼り付ける!F966="","",[1]廃業を除いた名簿を貼り付ける!F966)</f>
        <v>代表取締役　眞鍋　祐也</v>
      </c>
      <c r="F974" s="22" t="str">
        <f>[1]廃業を除いた名簿を貼り付ける!H966&amp;[1]廃業を除いた名簿を貼り付ける!I966</f>
        <v>東京都武蔵村山市岸一丁目２番地３</v>
      </c>
      <c r="G974" s="23">
        <f>[1]廃業を除いた名簿を貼り付ける!P966</f>
        <v>45117</v>
      </c>
      <c r="H974" s="22" t="str">
        <f>[1]廃業を除いた名簿を貼り付ける!AG966</f>
        <v>株式会社総眞設備</v>
      </c>
      <c r="I974" s="22" t="str">
        <f>[1]廃業を除いた名簿を貼り付ける!AJ966&amp;[1]廃業を除いた名簿を貼り付ける!AK966</f>
        <v>東京都武蔵村山市岸一丁目２番地３</v>
      </c>
      <c r="J974" s="22" t="str">
        <f>[1]廃業を除いた名簿を貼り付ける!AL966</f>
        <v>042-569-7157</v>
      </c>
      <c r="K974" s="24" t="str">
        <f>IF([1]廃業を除いた名簿を貼り付ける!AO966=0,"　","○")</f>
        <v>○</v>
      </c>
      <c r="L974" s="24" t="str">
        <f>IF([1]廃業を除いた名簿を貼り付ける!AP966=0,"　","○")</f>
        <v>○</v>
      </c>
      <c r="M974" s="24" t="str">
        <f>IF([1]廃業を除いた名簿を貼り付ける!AQ966=0,"　","○")</f>
        <v>○</v>
      </c>
      <c r="N974" s="24" t="str">
        <f>IF([1]廃業を除いた名簿を貼り付ける!AR966=0,"　","○")</f>
        <v>○</v>
      </c>
      <c r="O974" s="24" t="str">
        <f>IF([1]廃業を除いた名簿を貼り付ける!AS966=0,"　","○")</f>
        <v>○</v>
      </c>
      <c r="P974" s="24" t="str">
        <f>IF([1]廃業を除いた名簿を貼り付ける!AT966=0,"　","○")</f>
        <v>○</v>
      </c>
      <c r="Q974" s="24" t="str">
        <f>IF([1]廃業を除いた名簿を貼り付ける!AU966=0,"　","○")</f>
        <v>　</v>
      </c>
      <c r="R974" s="24" t="str">
        <f>IF([1]廃業を除いた名簿を貼り付ける!AV966=0,"　","○")</f>
        <v>　</v>
      </c>
      <c r="S974" s="24" t="str">
        <f>IF([1]廃業を除いた名簿を貼り付ける!AW966=0,"　","○")</f>
        <v>　</v>
      </c>
      <c r="T974" s="24" t="str">
        <f>IF([1]廃業を除いた名簿を貼り付ける!AX966=0,"　","○")</f>
        <v>○</v>
      </c>
      <c r="U974" s="24" t="str">
        <f>IF([1]廃業を除いた名簿を貼り付ける!AY966=0,"　","○")</f>
        <v>○</v>
      </c>
      <c r="V974" s="24" t="str">
        <f>IF([1]廃業を除いた名簿を貼り付ける!AZ966=0,"　","○")</f>
        <v>○</v>
      </c>
      <c r="W974" s="24" t="str">
        <f>IF([1]廃業を除いた名簿を貼り付ける!BA966=0,"　","○")</f>
        <v>○</v>
      </c>
      <c r="X974" s="24" t="str">
        <f>IF([1]廃業を除いた名簿を貼り付ける!BB966=0,"　","○")</f>
        <v>○</v>
      </c>
      <c r="Y974" s="24" t="str">
        <f>IF([1]廃業を除いた名簿を貼り付ける!BC966=0,"　","○")</f>
        <v>○</v>
      </c>
    </row>
    <row r="975" spans="1:25" ht="24.75" customHeight="1" x14ac:dyDescent="0.2">
      <c r="A975" s="19" t="s">
        <v>20</v>
      </c>
      <c r="B975" s="25">
        <f>[1]廃業を除いた名簿を貼り付ける!N967</f>
        <v>1840</v>
      </c>
      <c r="C975" s="26" t="s">
        <v>21</v>
      </c>
      <c r="D975" s="22" t="str">
        <f>[1]廃業を除いた名簿を貼り付ける!D967</f>
        <v>株式会社田頭空調</v>
      </c>
      <c r="E975" s="22" t="str">
        <f>IF([1]廃業を除いた名簿を貼り付ける!F967="","",[1]廃業を除いた名簿を貼り付ける!F967)</f>
        <v>代表取締役　田頭　秀教</v>
      </c>
      <c r="F975" s="22" t="str">
        <f>[1]廃業を除いた名簿を貼り付ける!H967&amp;[1]廃業を除いた名簿を貼り付ける!I967</f>
        <v>大阪府高槻市清水台二丁目９番４号</v>
      </c>
      <c r="G975" s="23">
        <f>[1]廃業を除いた名簿を貼り付ける!P967</f>
        <v>45120</v>
      </c>
      <c r="H975" s="22" t="str">
        <f>[1]廃業を除いた名簿を貼り付ける!AG967</f>
        <v>株式会社田頭空調</v>
      </c>
      <c r="I975" s="22" t="str">
        <f>[1]廃業を除いた名簿を貼り付ける!AJ967&amp;[1]廃業を除いた名簿を貼り付ける!AK967</f>
        <v>大阪府高槻市辻子１丁目23－４</v>
      </c>
      <c r="J975" s="22" t="str">
        <f>[1]廃業を除いた名簿を貼り付ける!AL967</f>
        <v>072-601-6162</v>
      </c>
      <c r="K975" s="24" t="str">
        <f>IF([1]廃業を除いた名簿を貼り付ける!AO967=0,"　","○")</f>
        <v>○</v>
      </c>
      <c r="L975" s="24" t="str">
        <f>IF([1]廃業を除いた名簿を貼り付ける!AP967=0,"　","○")</f>
        <v>○</v>
      </c>
      <c r="M975" s="24" t="str">
        <f>IF([1]廃業を除いた名簿を貼り付ける!AQ967=0,"　","○")</f>
        <v>○</v>
      </c>
      <c r="N975" s="24" t="str">
        <f>IF([1]廃業を除いた名簿を貼り付ける!AR967=0,"　","○")</f>
        <v>○</v>
      </c>
      <c r="O975" s="24" t="str">
        <f>IF([1]廃業を除いた名簿を貼り付ける!AS967=0,"　","○")</f>
        <v>○</v>
      </c>
      <c r="P975" s="24" t="str">
        <f>IF([1]廃業を除いた名簿を貼り付ける!AT967=0,"　","○")</f>
        <v>○</v>
      </c>
      <c r="Q975" s="24" t="str">
        <f>IF([1]廃業を除いた名簿を貼り付ける!AU967=0,"　","○")</f>
        <v>○</v>
      </c>
      <c r="R975" s="24" t="str">
        <f>IF([1]廃業を除いた名簿を貼り付ける!AV967=0,"　","○")</f>
        <v>○</v>
      </c>
      <c r="S975" s="24" t="str">
        <f>IF([1]廃業を除いた名簿を貼り付ける!AW967=0,"　","○")</f>
        <v>○</v>
      </c>
      <c r="T975" s="24" t="str">
        <f>IF([1]廃業を除いた名簿を貼り付ける!AX967=0,"　","○")</f>
        <v>○</v>
      </c>
      <c r="U975" s="24" t="str">
        <f>IF([1]廃業を除いた名簿を貼り付ける!AY967=0,"　","○")</f>
        <v>○</v>
      </c>
      <c r="V975" s="24" t="str">
        <f>IF([1]廃業を除いた名簿を貼り付ける!AZ967=0,"　","○")</f>
        <v>○</v>
      </c>
      <c r="W975" s="24" t="str">
        <f>IF([1]廃業を除いた名簿を貼り付ける!BA967=0,"　","○")</f>
        <v>○</v>
      </c>
      <c r="X975" s="24" t="str">
        <f>IF([1]廃業を除いた名簿を貼り付ける!BB967=0,"　","○")</f>
        <v>○</v>
      </c>
      <c r="Y975" s="24" t="str">
        <f>IF([1]廃業を除いた名簿を貼り付ける!BC967=0,"　","○")</f>
        <v>○</v>
      </c>
    </row>
    <row r="976" spans="1:25" ht="24.75" customHeight="1" x14ac:dyDescent="0.2">
      <c r="A976" s="19" t="s">
        <v>20</v>
      </c>
      <c r="B976" s="25">
        <f>[1]廃業を除いた名簿を貼り付ける!N968</f>
        <v>1841</v>
      </c>
      <c r="C976" s="26" t="s">
        <v>21</v>
      </c>
      <c r="D976" s="22" t="str">
        <f>[1]廃業を除いた名簿を貼り付ける!D968</f>
        <v>ＮＥＷ　ＡＩＲ株式会社</v>
      </c>
      <c r="E976" s="22" t="str">
        <f>IF([1]廃業を除いた名簿を貼り付ける!F968="","",[1]廃業を除いた名簿を貼り付ける!F968)</f>
        <v>代表取締役　野原　悟</v>
      </c>
      <c r="F976" s="22" t="str">
        <f>[1]廃業を除いた名簿を貼り付ける!H968&amp;[1]廃業を除いた名簿を貼り付ける!I968</f>
        <v>群馬県みどり市笠懸町鹿2991番地７</v>
      </c>
      <c r="G976" s="23">
        <f>[1]廃業を除いた名簿を貼り付ける!P968</f>
        <v>45120</v>
      </c>
      <c r="H976" s="22" t="str">
        <f>[1]廃業を除いた名簿を貼り付ける!AG968</f>
        <v>ＮＥＷ　ＡＩＲ株式会社</v>
      </c>
      <c r="I976" s="22" t="str">
        <f>[1]廃業を除いた名簿を貼り付ける!AJ968&amp;[1]廃業を除いた名簿を貼り付ける!AK968</f>
        <v>群馬県みどり市笠懸町鹿2991番地７</v>
      </c>
      <c r="J976" s="22" t="str">
        <f>[1]廃業を除いた名簿を貼り付ける!AL968</f>
        <v>0277-76-7703</v>
      </c>
      <c r="K976" s="24" t="str">
        <f>IF([1]廃業を除いた名簿を貼り付ける!AO968=0,"　","○")</f>
        <v>○</v>
      </c>
      <c r="L976" s="24" t="str">
        <f>IF([1]廃業を除いた名簿を貼り付ける!AP968=0,"　","○")</f>
        <v>○</v>
      </c>
      <c r="M976" s="24" t="str">
        <f>IF([1]廃業を除いた名簿を貼り付ける!AQ968=0,"　","○")</f>
        <v>○</v>
      </c>
      <c r="N976" s="24" t="str">
        <f>IF([1]廃業を除いた名簿を貼り付ける!AR968=0,"　","○")</f>
        <v>○</v>
      </c>
      <c r="O976" s="24" t="str">
        <f>IF([1]廃業を除いた名簿を貼り付ける!AS968=0,"　","○")</f>
        <v>○</v>
      </c>
      <c r="P976" s="24" t="str">
        <f>IF([1]廃業を除いた名簿を貼り付ける!AT968=0,"　","○")</f>
        <v>○</v>
      </c>
      <c r="Q976" s="24" t="str">
        <f>IF([1]廃業を除いた名簿を貼り付ける!AU968=0,"　","○")</f>
        <v>○</v>
      </c>
      <c r="R976" s="24" t="str">
        <f>IF([1]廃業を除いた名簿を貼り付ける!AV968=0,"　","○")</f>
        <v>○</v>
      </c>
      <c r="S976" s="24" t="str">
        <f>IF([1]廃業を除いた名簿を貼り付ける!AW968=0,"　","○")</f>
        <v>○</v>
      </c>
      <c r="T976" s="24" t="str">
        <f>IF([1]廃業を除いた名簿を貼り付ける!AX968=0,"　","○")</f>
        <v>○</v>
      </c>
      <c r="U976" s="24" t="str">
        <f>IF([1]廃業を除いた名簿を貼り付ける!AY968=0,"　","○")</f>
        <v>○</v>
      </c>
      <c r="V976" s="24" t="str">
        <f>IF([1]廃業を除いた名簿を貼り付ける!AZ968=0,"　","○")</f>
        <v>○</v>
      </c>
      <c r="W976" s="24" t="str">
        <f>IF([1]廃業を除いた名簿を貼り付ける!BA968=0,"　","○")</f>
        <v>○</v>
      </c>
      <c r="X976" s="24" t="str">
        <f>IF([1]廃業を除いた名簿を貼り付ける!BB968=0,"　","○")</f>
        <v>○</v>
      </c>
      <c r="Y976" s="24" t="str">
        <f>IF([1]廃業を除いた名簿を貼り付ける!BC968=0,"　","○")</f>
        <v>○</v>
      </c>
    </row>
    <row r="977" spans="1:25" ht="24.75" customHeight="1" x14ac:dyDescent="0.2">
      <c r="A977" s="19" t="s">
        <v>20</v>
      </c>
      <c r="B977" s="25">
        <f>[1]廃業を除いた名簿を貼り付ける!N969</f>
        <v>1844</v>
      </c>
      <c r="C977" s="26" t="s">
        <v>21</v>
      </c>
      <c r="D977" s="22" t="str">
        <f>[1]廃業を除いた名簿を貼り付ける!D969</f>
        <v>株式会社　Asazumaコーポレーション</v>
      </c>
      <c r="E977" s="22" t="str">
        <f>IF([1]廃業を除いた名簿を貼り付ける!F969="","",[1]廃業を除いた名簿を貼り付ける!F969)</f>
        <v>代表取締役　朝妻　亮</v>
      </c>
      <c r="F977" s="22" t="str">
        <f>[1]廃業を除いた名簿を貼り付ける!H969&amp;[1]廃業を除いた名簿を貼り付ける!I969</f>
        <v>栃木県栃木市大平町北武井字諏訪782番１</v>
      </c>
      <c r="G977" s="23">
        <f>[1]廃業を除いた名簿を貼り付ける!P969</f>
        <v>45130</v>
      </c>
      <c r="H977" s="22" t="str">
        <f>[1]廃業を除いた名簿を貼り付ける!AG969</f>
        <v>株式会社Asazumaコーポレーション　本社</v>
      </c>
      <c r="I977" s="22" t="str">
        <f>[1]廃業を除いた名簿を貼り付ける!AJ969&amp;[1]廃業を除いた名簿を貼り付ける!AK969</f>
        <v>栃木県栃木市大平町北武井字諏訪782番１</v>
      </c>
      <c r="J977" s="22" t="str">
        <f>[1]廃業を除いた名簿を貼り付ける!AL969</f>
        <v>0282-25-5373</v>
      </c>
      <c r="K977" s="24" t="str">
        <f>IF([1]廃業を除いた名簿を貼り付ける!AO969=0,"　","○")</f>
        <v>○</v>
      </c>
      <c r="L977" s="24" t="str">
        <f>IF([1]廃業を除いた名簿を貼り付ける!AP969=0,"　","○")</f>
        <v>○</v>
      </c>
      <c r="M977" s="24" t="str">
        <f>IF([1]廃業を除いた名簿を貼り付ける!AQ969=0,"　","○")</f>
        <v>○</v>
      </c>
      <c r="N977" s="24" t="str">
        <f>IF([1]廃業を除いた名簿を貼り付ける!AR969=0,"　","○")</f>
        <v>○</v>
      </c>
      <c r="O977" s="24" t="str">
        <f>IF([1]廃業を除いた名簿を貼り付ける!AS969=0,"　","○")</f>
        <v>○</v>
      </c>
      <c r="P977" s="24" t="str">
        <f>IF([1]廃業を除いた名簿を貼り付ける!AT969=0,"　","○")</f>
        <v>○</v>
      </c>
      <c r="Q977" s="24" t="str">
        <f>IF([1]廃業を除いた名簿を貼り付ける!AU969=0,"　","○")</f>
        <v>○</v>
      </c>
      <c r="R977" s="24" t="str">
        <f>IF([1]廃業を除いた名簿を貼り付ける!AV969=0,"　","○")</f>
        <v>○</v>
      </c>
      <c r="S977" s="24" t="str">
        <f>IF([1]廃業を除いた名簿を貼り付ける!AW969=0,"　","○")</f>
        <v>○</v>
      </c>
      <c r="T977" s="24" t="str">
        <f>IF([1]廃業を除いた名簿を貼り付ける!AX969=0,"　","○")</f>
        <v>　</v>
      </c>
      <c r="U977" s="24" t="str">
        <f>IF([1]廃業を除いた名簿を貼り付ける!AY969=0,"　","○")</f>
        <v>　</v>
      </c>
      <c r="V977" s="24" t="str">
        <f>IF([1]廃業を除いた名簿を貼り付ける!AZ969=0,"　","○")</f>
        <v>　</v>
      </c>
      <c r="W977" s="24" t="str">
        <f>IF([1]廃業を除いた名簿を貼り付ける!BA969=0,"　","○")</f>
        <v>　</v>
      </c>
      <c r="X977" s="24" t="str">
        <f>IF([1]廃業を除いた名簿を貼り付ける!BB969=0,"　","○")</f>
        <v>　</v>
      </c>
      <c r="Y977" s="24" t="str">
        <f>IF([1]廃業を除いた名簿を貼り付ける!BC969=0,"　","○")</f>
        <v>　</v>
      </c>
    </row>
    <row r="978" spans="1:25" ht="24.75" customHeight="1" x14ac:dyDescent="0.2">
      <c r="A978" s="19" t="s">
        <v>20</v>
      </c>
      <c r="B978" s="25">
        <f>[1]廃業を除いた名簿を貼り付ける!N970</f>
        <v>1845</v>
      </c>
      <c r="C978" s="26" t="s">
        <v>21</v>
      </c>
      <c r="D978" s="22" t="str">
        <f>[1]廃業を除いた名簿を貼り付ける!D970</f>
        <v>株式会社エジソンエンジニアリング</v>
      </c>
      <c r="E978" s="22" t="str">
        <f>IF([1]廃業を除いた名簿を貼り付ける!F970="","",[1]廃業を除いた名簿を貼り付ける!F970)</f>
        <v>代表取締役　須永　恵子</v>
      </c>
      <c r="F978" s="22" t="str">
        <f>[1]廃業を除いた名簿を貼り付ける!H970&amp;[1]廃業を除いた名簿を貼り付ける!I970</f>
        <v>茨城県筑西市板橋284番地</v>
      </c>
      <c r="G978" s="23">
        <f>[1]廃業を除いた名簿を貼り付ける!P970</f>
        <v>45131</v>
      </c>
      <c r="H978" s="22" t="str">
        <f>[1]廃業を除いた名簿を貼り付ける!AG970</f>
        <v>株式会社エジソンエンジニアリング</v>
      </c>
      <c r="I978" s="22" t="str">
        <f>[1]廃業を除いた名簿を貼り付ける!AJ970&amp;[1]廃業を除いた名簿を貼り付ける!AK970</f>
        <v>茨城県筑西市板橋284番地</v>
      </c>
      <c r="J978" s="22" t="str">
        <f>[1]廃業を除いた名簿を貼り付ける!AL970</f>
        <v>0296-37-5524</v>
      </c>
      <c r="K978" s="24" t="str">
        <f>IF([1]廃業を除いた名簿を貼り付ける!AO970=0,"　","○")</f>
        <v>○</v>
      </c>
      <c r="L978" s="24" t="str">
        <f>IF([1]廃業を除いた名簿を貼り付ける!AP970=0,"　","○")</f>
        <v>○</v>
      </c>
      <c r="M978" s="24" t="str">
        <f>IF([1]廃業を除いた名簿を貼り付ける!AQ970=0,"　","○")</f>
        <v>○</v>
      </c>
      <c r="N978" s="24" t="str">
        <f>IF([1]廃業を除いた名簿を貼り付ける!AR970=0,"　","○")</f>
        <v>○</v>
      </c>
      <c r="O978" s="24" t="str">
        <f>IF([1]廃業を除いた名簿を貼り付ける!AS970=0,"　","○")</f>
        <v>○</v>
      </c>
      <c r="P978" s="24" t="str">
        <f>IF([1]廃業を除いた名簿を貼り付ける!AT970=0,"　","○")</f>
        <v>○</v>
      </c>
      <c r="Q978" s="24" t="str">
        <f>IF([1]廃業を除いた名簿を貼り付ける!AU970=0,"　","○")</f>
        <v>○</v>
      </c>
      <c r="R978" s="24" t="str">
        <f>IF([1]廃業を除いた名簿を貼り付ける!AV970=0,"　","○")</f>
        <v>○</v>
      </c>
      <c r="S978" s="24" t="str">
        <f>IF([1]廃業を除いた名簿を貼り付ける!AW970=0,"　","○")</f>
        <v>○</v>
      </c>
      <c r="T978" s="24" t="str">
        <f>IF([1]廃業を除いた名簿を貼り付ける!AX970=0,"　","○")</f>
        <v>○</v>
      </c>
      <c r="U978" s="24" t="str">
        <f>IF([1]廃業を除いた名簿を貼り付ける!AY970=0,"　","○")</f>
        <v>○</v>
      </c>
      <c r="V978" s="24" t="str">
        <f>IF([1]廃業を除いた名簿を貼り付ける!AZ970=0,"　","○")</f>
        <v>○</v>
      </c>
      <c r="W978" s="24" t="str">
        <f>IF([1]廃業を除いた名簿を貼り付ける!BA970=0,"　","○")</f>
        <v>○</v>
      </c>
      <c r="X978" s="24" t="str">
        <f>IF([1]廃業を除いた名簿を貼り付ける!BB970=0,"　","○")</f>
        <v>○</v>
      </c>
      <c r="Y978" s="24" t="str">
        <f>IF([1]廃業を除いた名簿を貼り付ける!BC970=0,"　","○")</f>
        <v>○</v>
      </c>
    </row>
    <row r="979" spans="1:25" ht="24.75" customHeight="1" x14ac:dyDescent="0.2">
      <c r="A979" s="19" t="s">
        <v>20</v>
      </c>
      <c r="B979" s="25">
        <f>[1]廃業を除いた名簿を貼り付ける!N971</f>
        <v>1848</v>
      </c>
      <c r="C979" s="26" t="s">
        <v>21</v>
      </c>
      <c r="D979" s="22" t="str">
        <f>[1]廃業を除いた名簿を貼り付ける!D971</f>
        <v>日冷工業株式会社</v>
      </c>
      <c r="E979" s="22" t="str">
        <f>IF([1]廃業を除いた名簿を貼り付ける!F971="","",[1]廃業を除いた名簿を貼り付ける!F971)</f>
        <v>代表取締役　上杉　昌弘</v>
      </c>
      <c r="F979" s="22" t="str">
        <f>[1]廃業を除いた名簿を貼り付ける!H971&amp;[1]廃業を除いた名簿を貼り付ける!I971</f>
        <v>栃木県栃木市大平町真弓１５７０番地</v>
      </c>
      <c r="G979" s="23">
        <f>[1]廃業を除いた名簿を貼り付ける!P971</f>
        <v>45146</v>
      </c>
      <c r="H979" s="22" t="str">
        <f>[1]廃業を除いた名簿を貼り付ける!AG971</f>
        <v>日冷工業株式会社</v>
      </c>
      <c r="I979" s="22" t="str">
        <f>[1]廃業を除いた名簿を貼り付ける!AJ971&amp;[1]廃業を除いた名簿を貼り付ける!AK971</f>
        <v>栃木県栃木市大平町真弓１５７０番地</v>
      </c>
      <c r="J979" s="22" t="str">
        <f>[1]廃業を除いた名簿を貼り付ける!AL971</f>
        <v>0282-43-3311</v>
      </c>
      <c r="K979" s="24" t="str">
        <f>IF([1]廃業を除いた名簿を貼り付ける!AO971=0,"　","○")</f>
        <v>　</v>
      </c>
      <c r="L979" s="24" t="str">
        <f>IF([1]廃業を除いた名簿を貼り付ける!AP971=0,"　","○")</f>
        <v>　</v>
      </c>
      <c r="M979" s="24" t="str">
        <f>IF([1]廃業を除いた名簿を貼り付ける!AQ971=0,"　","○")</f>
        <v>　</v>
      </c>
      <c r="N979" s="24" t="str">
        <f>IF([1]廃業を除いた名簿を貼り付ける!AR971=0,"　","○")</f>
        <v>　</v>
      </c>
      <c r="O979" s="24" t="str">
        <f>IF([1]廃業を除いた名簿を貼り付ける!AS971=0,"　","○")</f>
        <v>　</v>
      </c>
      <c r="P979" s="24" t="str">
        <f>IF([1]廃業を除いた名簿を貼り付ける!AT971=0,"　","○")</f>
        <v>○</v>
      </c>
      <c r="Q979" s="24" t="str">
        <f>IF([1]廃業を除いた名簿を貼り付ける!AU971=0,"　","○")</f>
        <v>　</v>
      </c>
      <c r="R979" s="24" t="str">
        <f>IF([1]廃業を除いた名簿を貼り付ける!AV971=0,"　","○")</f>
        <v>　</v>
      </c>
      <c r="S979" s="24" t="str">
        <f>IF([1]廃業を除いた名簿を貼り付ける!AW971=0,"　","○")</f>
        <v>　</v>
      </c>
      <c r="T979" s="24" t="str">
        <f>IF([1]廃業を除いた名簿を貼り付ける!AX971=0,"　","○")</f>
        <v>　</v>
      </c>
      <c r="U979" s="24" t="str">
        <f>IF([1]廃業を除いた名簿を貼り付ける!AY971=0,"　","○")</f>
        <v>　</v>
      </c>
      <c r="V979" s="24" t="str">
        <f>IF([1]廃業を除いた名簿を貼り付ける!AZ971=0,"　","○")</f>
        <v>　</v>
      </c>
      <c r="W979" s="24" t="str">
        <f>IF([1]廃業を除いた名簿を貼り付ける!BA971=0,"　","○")</f>
        <v>　</v>
      </c>
      <c r="X979" s="24" t="str">
        <f>IF([1]廃業を除いた名簿を貼り付ける!BB971=0,"　","○")</f>
        <v>　</v>
      </c>
      <c r="Y979" s="24" t="str">
        <f>IF([1]廃業を除いた名簿を貼り付ける!BC971=0,"　","○")</f>
        <v>○</v>
      </c>
    </row>
    <row r="980" spans="1:25" ht="24.75" customHeight="1" x14ac:dyDescent="0.2">
      <c r="A980" s="19" t="s">
        <v>20</v>
      </c>
      <c r="B980" s="25">
        <f>[1]廃業を除いた名簿を貼り付ける!N972</f>
        <v>1849</v>
      </c>
      <c r="C980" s="26" t="s">
        <v>21</v>
      </c>
      <c r="D980" s="22" t="str">
        <f>[1]廃業を除いた名簿を貼り付ける!D972</f>
        <v>フリーテック株式会社</v>
      </c>
      <c r="E980" s="22" t="str">
        <f>IF([1]廃業を除いた名簿を貼り付ける!F972="","",[1]廃業を除いた名簿を貼り付ける!F972)</f>
        <v>代表取締役　小林　一史</v>
      </c>
      <c r="F980" s="22" t="str">
        <f>[1]廃業を除いた名簿を貼り付ける!H972&amp;[1]廃業を除いた名簿を貼り付ける!I972</f>
        <v>栃木県宇都宮市下砥上町1492番地１</v>
      </c>
      <c r="G980" s="23">
        <f>[1]廃業を除いた名簿を貼り付ける!P972</f>
        <v>45159</v>
      </c>
      <c r="H980" s="22" t="str">
        <f>[1]廃業を除いた名簿を貼り付ける!AG972</f>
        <v>フリーテック株式会社</v>
      </c>
      <c r="I980" s="22" t="str">
        <f>[1]廃業を除いた名簿を貼り付ける!AJ972&amp;[1]廃業を除いた名簿を貼り付ける!AK972</f>
        <v>栃木県宇都宮市下砥上町1492番地１</v>
      </c>
      <c r="J980" s="22" t="str">
        <f>[1]廃業を除いた名簿を貼り付ける!AL972</f>
        <v>028-645-4100</v>
      </c>
      <c r="K980" s="24" t="str">
        <f>IF([1]廃業を除いた名簿を貼り付ける!AO972=0,"　","○")</f>
        <v>○</v>
      </c>
      <c r="L980" s="24" t="str">
        <f>IF([1]廃業を除いた名簿を貼り付ける!AP972=0,"　","○")</f>
        <v>○</v>
      </c>
      <c r="M980" s="24" t="str">
        <f>IF([1]廃業を除いた名簿を貼り付ける!AQ972=0,"　","○")</f>
        <v>○</v>
      </c>
      <c r="N980" s="24" t="str">
        <f>IF([1]廃業を除いた名簿を貼り付ける!AR972=0,"　","○")</f>
        <v>○</v>
      </c>
      <c r="O980" s="24" t="str">
        <f>IF([1]廃業を除いた名簿を貼り付ける!AS972=0,"　","○")</f>
        <v>○</v>
      </c>
      <c r="P980" s="24" t="str">
        <f>IF([1]廃業を除いた名簿を貼り付ける!AT972=0,"　","○")</f>
        <v>○</v>
      </c>
      <c r="Q980" s="24" t="str">
        <f>IF([1]廃業を除いた名簿を貼り付ける!AU972=0,"　","○")</f>
        <v>　</v>
      </c>
      <c r="R980" s="24" t="str">
        <f>IF([1]廃業を除いた名簿を貼り付ける!AV972=0,"　","○")</f>
        <v>○</v>
      </c>
      <c r="S980" s="24" t="str">
        <f>IF([1]廃業を除いた名簿を貼り付ける!AW972=0,"　","○")</f>
        <v>○</v>
      </c>
      <c r="T980" s="24" t="str">
        <f>IF([1]廃業を除いた名簿を貼り付ける!AX972=0,"　","○")</f>
        <v>○</v>
      </c>
      <c r="U980" s="24" t="str">
        <f>IF([1]廃業を除いた名簿を貼り付ける!AY972=0,"　","○")</f>
        <v>○</v>
      </c>
      <c r="V980" s="24" t="str">
        <f>IF([1]廃業を除いた名簿を貼り付ける!AZ972=0,"　","○")</f>
        <v>○</v>
      </c>
      <c r="W980" s="24" t="str">
        <f>IF([1]廃業を除いた名簿を貼り付ける!BA972=0,"　","○")</f>
        <v>○</v>
      </c>
      <c r="X980" s="24" t="str">
        <f>IF([1]廃業を除いた名簿を貼り付ける!BB972=0,"　","○")</f>
        <v>○</v>
      </c>
      <c r="Y980" s="24" t="str">
        <f>IF([1]廃業を除いた名簿を貼り付ける!BC972=0,"　","○")</f>
        <v>○</v>
      </c>
    </row>
    <row r="981" spans="1:25" ht="24.75" customHeight="1" x14ac:dyDescent="0.2">
      <c r="A981" s="19" t="s">
        <v>20</v>
      </c>
      <c r="B981" s="25">
        <f>[1]廃業を除いた名簿を貼り付ける!N973</f>
        <v>1850</v>
      </c>
      <c r="C981" s="26" t="s">
        <v>21</v>
      </c>
      <c r="D981" s="22" t="str">
        <f>[1]廃業を除いた名簿を貼り付ける!D973</f>
        <v>株式会社榎本電設</v>
      </c>
      <c r="E981" s="22" t="str">
        <f>IF([1]廃業を除いた名簿を貼り付ける!F973="","",[1]廃業を除いた名簿を貼り付ける!F973)</f>
        <v>代表取締役　粟津　聡</v>
      </c>
      <c r="F981" s="22" t="str">
        <f>[1]廃業を除いた名簿を貼り付ける!H973&amp;[1]廃業を除いた名簿を貼り付ける!I973</f>
        <v>埼玉県上尾市弁財一丁目９番地の３６</v>
      </c>
      <c r="G981" s="23">
        <f>[1]廃業を除いた名簿を貼り付ける!P973</f>
        <v>45160</v>
      </c>
      <c r="H981" s="22" t="str">
        <f>[1]廃業を除いた名簿を貼り付ける!AG973</f>
        <v>株式会社榎本電設</v>
      </c>
      <c r="I981" s="22" t="str">
        <f>[1]廃業を除いた名簿を貼り付ける!AJ973&amp;[1]廃業を除いた名簿を貼り付ける!AK973</f>
        <v>埼玉県上尾市弁財一丁目９番地の３６</v>
      </c>
      <c r="J981" s="22" t="str">
        <f>[1]廃業を除いた名簿を貼り付ける!AL973</f>
        <v>048-774-4685</v>
      </c>
      <c r="K981" s="24" t="str">
        <f>IF([1]廃業を除いた名簿を貼り付ける!AO973=0,"　","○")</f>
        <v>○</v>
      </c>
      <c r="L981" s="24" t="str">
        <f>IF([1]廃業を除いた名簿を貼り付ける!AP973=0,"　","○")</f>
        <v>○</v>
      </c>
      <c r="M981" s="24" t="str">
        <f>IF([1]廃業を除いた名簿を貼り付ける!AQ973=0,"　","○")</f>
        <v>○</v>
      </c>
      <c r="N981" s="24" t="str">
        <f>IF([1]廃業を除いた名簿を貼り付ける!AR973=0,"　","○")</f>
        <v>○</v>
      </c>
      <c r="O981" s="24" t="str">
        <f>IF([1]廃業を除いた名簿を貼り付ける!AS973=0,"　","○")</f>
        <v>○</v>
      </c>
      <c r="P981" s="24" t="str">
        <f>IF([1]廃業を除いた名簿を貼り付ける!AT973=0,"　","○")</f>
        <v>○</v>
      </c>
      <c r="Q981" s="24" t="str">
        <f>IF([1]廃業を除いた名簿を貼り付ける!AU973=0,"　","○")</f>
        <v>○</v>
      </c>
      <c r="R981" s="24" t="str">
        <f>IF([1]廃業を除いた名簿を貼り付ける!AV973=0,"　","○")</f>
        <v>○</v>
      </c>
      <c r="S981" s="24" t="str">
        <f>IF([1]廃業を除いた名簿を貼り付ける!AW973=0,"　","○")</f>
        <v>○</v>
      </c>
      <c r="T981" s="24" t="str">
        <f>IF([1]廃業を除いた名簿を貼り付ける!AX973=0,"　","○")</f>
        <v>○</v>
      </c>
      <c r="U981" s="24" t="str">
        <f>IF([1]廃業を除いた名簿を貼り付ける!AY973=0,"　","○")</f>
        <v>○</v>
      </c>
      <c r="V981" s="24" t="str">
        <f>IF([1]廃業を除いた名簿を貼り付ける!AZ973=0,"　","○")</f>
        <v>○</v>
      </c>
      <c r="W981" s="24" t="str">
        <f>IF([1]廃業を除いた名簿を貼り付ける!BA973=0,"　","○")</f>
        <v>○</v>
      </c>
      <c r="X981" s="24" t="str">
        <f>IF([1]廃業を除いた名簿を貼り付ける!BB973=0,"　","○")</f>
        <v>○</v>
      </c>
      <c r="Y981" s="24" t="str">
        <f>IF([1]廃業を除いた名簿を貼り付ける!BC973=0,"　","○")</f>
        <v>○</v>
      </c>
    </row>
    <row r="982" spans="1:25" ht="24.75" customHeight="1" x14ac:dyDescent="0.2">
      <c r="A982" s="19" t="s">
        <v>20</v>
      </c>
      <c r="B982" s="25">
        <f>[1]廃業を除いた名簿を貼り付ける!N974</f>
        <v>1852</v>
      </c>
      <c r="C982" s="26" t="s">
        <v>21</v>
      </c>
      <c r="D982" s="22" t="str">
        <f>[1]廃業を除いた名簿を貼り付ける!D974</f>
        <v>株式会社サトテック</v>
      </c>
      <c r="E982" s="22" t="str">
        <f>IF([1]廃業を除いた名簿を貼り付ける!F974="","",[1]廃業を除いた名簿を貼り付ける!F974)</f>
        <v>代表取締役　佐藤　達也</v>
      </c>
      <c r="F982" s="22" t="str">
        <f>[1]廃業を除いた名簿を貼り付ける!H974&amp;[1]廃業を除いた名簿を貼り付ける!I974</f>
        <v>東京都杉並区堀ノ内一丁目６番23号</v>
      </c>
      <c r="G982" s="23">
        <f>[1]廃業を除いた名簿を貼り付ける!P974</f>
        <v>45168</v>
      </c>
      <c r="H982" s="22" t="str">
        <f>[1]廃業を除いた名簿を貼り付ける!AG974</f>
        <v>株式会社サトテック</v>
      </c>
      <c r="I982" s="22" t="str">
        <f>[1]廃業を除いた名簿を貼り付ける!AJ974&amp;[1]廃業を除いた名簿を貼り付ける!AK974</f>
        <v>東京都杉並区堀ノ内一丁目６番23号</v>
      </c>
      <c r="J982" s="22" t="str">
        <f>[1]廃業を除いた名簿を貼り付ける!AL974</f>
        <v>03-5913-7135</v>
      </c>
      <c r="K982" s="24" t="str">
        <f>IF([1]廃業を除いた名簿を貼り付ける!AO974=0,"　","○")</f>
        <v>○</v>
      </c>
      <c r="L982" s="24" t="str">
        <f>IF([1]廃業を除いた名簿を貼り付ける!AP974=0,"　","○")</f>
        <v>○</v>
      </c>
      <c r="M982" s="24" t="str">
        <f>IF([1]廃業を除いた名簿を貼り付ける!AQ974=0,"　","○")</f>
        <v>○</v>
      </c>
      <c r="N982" s="24" t="str">
        <f>IF([1]廃業を除いた名簿を貼り付ける!AR974=0,"　","○")</f>
        <v>○</v>
      </c>
      <c r="O982" s="24" t="str">
        <f>IF([1]廃業を除いた名簿を貼り付ける!AS974=0,"　","○")</f>
        <v>○</v>
      </c>
      <c r="P982" s="24" t="str">
        <f>IF([1]廃業を除いた名簿を貼り付ける!AT974=0,"　","○")</f>
        <v>○</v>
      </c>
      <c r="Q982" s="24" t="str">
        <f>IF([1]廃業を除いた名簿を貼り付ける!AU974=0,"　","○")</f>
        <v>○</v>
      </c>
      <c r="R982" s="24" t="str">
        <f>IF([1]廃業を除いた名簿を貼り付ける!AV974=0,"　","○")</f>
        <v>○</v>
      </c>
      <c r="S982" s="24" t="str">
        <f>IF([1]廃業を除いた名簿を貼り付ける!AW974=0,"　","○")</f>
        <v>○</v>
      </c>
      <c r="T982" s="24" t="str">
        <f>IF([1]廃業を除いた名簿を貼り付ける!AX974=0,"　","○")</f>
        <v>○</v>
      </c>
      <c r="U982" s="24" t="str">
        <f>IF([1]廃業を除いた名簿を貼り付ける!AY974=0,"　","○")</f>
        <v>○</v>
      </c>
      <c r="V982" s="24" t="str">
        <f>IF([1]廃業を除いた名簿を貼り付ける!AZ974=0,"　","○")</f>
        <v>○</v>
      </c>
      <c r="W982" s="24" t="str">
        <f>IF([1]廃業を除いた名簿を貼り付ける!BA974=0,"　","○")</f>
        <v>○</v>
      </c>
      <c r="X982" s="24" t="str">
        <f>IF([1]廃業を除いた名簿を貼り付ける!BB974=0,"　","○")</f>
        <v>○</v>
      </c>
      <c r="Y982" s="24" t="str">
        <f>IF([1]廃業を除いた名簿を貼り付ける!BC974=0,"　","○")</f>
        <v>○</v>
      </c>
    </row>
    <row r="983" spans="1:25" ht="24.75" customHeight="1" x14ac:dyDescent="0.2">
      <c r="A983" s="19" t="s">
        <v>20</v>
      </c>
      <c r="B983" s="25">
        <f>[1]廃業を除いた名簿を貼り付ける!N975</f>
        <v>1855</v>
      </c>
      <c r="C983" s="26" t="s">
        <v>21</v>
      </c>
      <c r="D983" s="22" t="str">
        <f>[1]廃業を除いた名簿を貼り付ける!D975</f>
        <v>有限会社クマダ電機</v>
      </c>
      <c r="E983" s="22" t="str">
        <f>IF([1]廃業を除いた名簿を貼り付ける!F975="","",[1]廃業を除いた名簿を貼り付ける!F975)</f>
        <v>代表取締役　熊田　洋之</v>
      </c>
      <c r="F983" s="22" t="str">
        <f>[1]廃業を除いた名簿を貼り付ける!H975&amp;[1]廃業を除いた名簿を貼り付ける!I975</f>
        <v>愛知県豊橋市旭町110番地</v>
      </c>
      <c r="G983" s="23">
        <f>[1]廃業を除いた名簿を貼り付ける!P975</f>
        <v>45181</v>
      </c>
      <c r="H983" s="22" t="str">
        <f>[1]廃業を除いた名簿を貼り付ける!AG975</f>
        <v>有限会社クマダ電機</v>
      </c>
      <c r="I983" s="22" t="str">
        <f>[1]廃業を除いた名簿を貼り付ける!AJ975&amp;[1]廃業を除いた名簿を貼り付ける!AK975</f>
        <v>愛知県豊橋市旭町110番地</v>
      </c>
      <c r="J983" s="22" t="str">
        <f>[1]廃業を除いた名簿を貼り付ける!AL975</f>
        <v>0532-52-5805</v>
      </c>
      <c r="K983" s="24" t="str">
        <f>IF([1]廃業を除いた名簿を貼り付ける!AO975=0,"　","○")</f>
        <v>　</v>
      </c>
      <c r="L983" s="24" t="str">
        <f>IF([1]廃業を除いた名簿を貼り付ける!AP975=0,"　","○")</f>
        <v>　</v>
      </c>
      <c r="M983" s="24" t="str">
        <f>IF([1]廃業を除いた名簿を貼り付ける!AQ975=0,"　","○")</f>
        <v>　</v>
      </c>
      <c r="N983" s="24" t="str">
        <f>IF([1]廃業を除いた名簿を貼り付ける!AR975=0,"　","○")</f>
        <v>○</v>
      </c>
      <c r="O983" s="24" t="str">
        <f>IF([1]廃業を除いた名簿を貼り付ける!AS975=0,"　","○")</f>
        <v>○</v>
      </c>
      <c r="P983" s="24" t="str">
        <f>IF([1]廃業を除いた名簿を貼り付ける!AT975=0,"　","○")</f>
        <v>○</v>
      </c>
      <c r="Q983" s="24" t="str">
        <f>IF([1]廃業を除いた名簿を貼り付ける!AU975=0,"　","○")</f>
        <v>　</v>
      </c>
      <c r="R983" s="24" t="str">
        <f>IF([1]廃業を除いた名簿を貼り付ける!AV975=0,"　","○")</f>
        <v>　</v>
      </c>
      <c r="S983" s="24" t="str">
        <f>IF([1]廃業を除いた名簿を貼り付ける!AW975=0,"　","○")</f>
        <v>　</v>
      </c>
      <c r="T983" s="24" t="str">
        <f>IF([1]廃業を除いた名簿を貼り付ける!AX975=0,"　","○")</f>
        <v>　</v>
      </c>
      <c r="U983" s="24" t="str">
        <f>IF([1]廃業を除いた名簿を貼り付ける!AY975=0,"　","○")</f>
        <v>　</v>
      </c>
      <c r="V983" s="24" t="str">
        <f>IF([1]廃業を除いた名簿を貼り付ける!AZ975=0,"　","○")</f>
        <v>　</v>
      </c>
      <c r="W983" s="24" t="str">
        <f>IF([1]廃業を除いた名簿を貼り付ける!BA975=0,"　","○")</f>
        <v>○</v>
      </c>
      <c r="X983" s="24" t="str">
        <f>IF([1]廃業を除いた名簿を貼り付ける!BB975=0,"　","○")</f>
        <v>○</v>
      </c>
      <c r="Y983" s="24" t="str">
        <f>IF([1]廃業を除いた名簿を貼り付ける!BC975=0,"　","○")</f>
        <v>○</v>
      </c>
    </row>
    <row r="984" spans="1:25" ht="24.75" customHeight="1" x14ac:dyDescent="0.2">
      <c r="A984" s="19" t="s">
        <v>20</v>
      </c>
      <c r="B984" s="25">
        <f>[1]廃業を除いた名簿を貼り付ける!N976</f>
        <v>1857</v>
      </c>
      <c r="C984" s="26" t="s">
        <v>21</v>
      </c>
      <c r="D984" s="22" t="str">
        <f>[1]廃業を除いた名簿を貼り付ける!D976</f>
        <v>株式会社　猪瀬工業</v>
      </c>
      <c r="E984" s="22" t="str">
        <f>IF([1]廃業を除いた名簿を貼り付ける!F976="","",[1]廃業を除いた名簿を貼り付ける!F976)</f>
        <v>代表取締役　猪瀬　高邦</v>
      </c>
      <c r="F984" s="22" t="str">
        <f>[1]廃業を除いた名簿を貼り付ける!H976&amp;[1]廃業を除いた名簿を貼り付ける!I976</f>
        <v>栃木県小山市大字犬塚９９８番地５１６</v>
      </c>
      <c r="G984" s="23">
        <f>[1]廃業を除いた名簿を貼り付ける!P976</f>
        <v>45194</v>
      </c>
      <c r="H984" s="22" t="str">
        <f>[1]廃業を除いた名簿を貼り付ける!AG976</f>
        <v>株式会社　猪瀬工業</v>
      </c>
      <c r="I984" s="22" t="str">
        <f>[1]廃業を除いた名簿を貼り付ける!AJ976&amp;[1]廃業を除いた名簿を貼り付ける!AK976</f>
        <v>栃木県小山市大字犬塚９９８番地５１６</v>
      </c>
      <c r="J984" s="22" t="str">
        <f>[1]廃業を除いた名簿を貼り付ける!AL976</f>
        <v>0285-27-6055</v>
      </c>
      <c r="K984" s="24" t="str">
        <f>IF([1]廃業を除いた名簿を貼り付ける!AO976=0,"　","○")</f>
        <v>○</v>
      </c>
      <c r="L984" s="24" t="str">
        <f>IF([1]廃業を除いた名簿を貼り付ける!AP976=0,"　","○")</f>
        <v>○</v>
      </c>
      <c r="M984" s="24" t="str">
        <f>IF([1]廃業を除いた名簿を貼り付ける!AQ976=0,"　","○")</f>
        <v>○</v>
      </c>
      <c r="N984" s="24" t="str">
        <f>IF([1]廃業を除いた名簿を貼り付ける!AR976=0,"　","○")</f>
        <v>○</v>
      </c>
      <c r="O984" s="24" t="str">
        <f>IF([1]廃業を除いた名簿を貼り付ける!AS976=0,"　","○")</f>
        <v>○</v>
      </c>
      <c r="P984" s="24" t="str">
        <f>IF([1]廃業を除いた名簿を貼り付ける!AT976=0,"　","○")</f>
        <v>○</v>
      </c>
      <c r="Q984" s="24" t="str">
        <f>IF([1]廃業を除いた名簿を貼り付ける!AU976=0,"　","○")</f>
        <v>　</v>
      </c>
      <c r="R984" s="24" t="str">
        <f>IF([1]廃業を除いた名簿を貼り付ける!AV976=0,"　","○")</f>
        <v>　</v>
      </c>
      <c r="S984" s="24" t="str">
        <f>IF([1]廃業を除いた名簿を貼り付ける!AW976=0,"　","○")</f>
        <v>　</v>
      </c>
      <c r="T984" s="24" t="str">
        <f>IF([1]廃業を除いた名簿を貼り付ける!AX976=0,"　","○")</f>
        <v>○</v>
      </c>
      <c r="U984" s="24" t="str">
        <f>IF([1]廃業を除いた名簿を貼り付ける!AY976=0,"　","○")</f>
        <v>○</v>
      </c>
      <c r="V984" s="24" t="str">
        <f>IF([1]廃業を除いた名簿を貼り付ける!AZ976=0,"　","○")</f>
        <v>○</v>
      </c>
      <c r="W984" s="24" t="str">
        <f>IF([1]廃業を除いた名簿を貼り付ける!BA976=0,"　","○")</f>
        <v>○</v>
      </c>
      <c r="X984" s="24" t="str">
        <f>IF([1]廃業を除いた名簿を貼り付ける!BB976=0,"　","○")</f>
        <v>○</v>
      </c>
      <c r="Y984" s="24" t="str">
        <f>IF([1]廃業を除いた名簿を貼り付ける!BC976=0,"　","○")</f>
        <v>○</v>
      </c>
    </row>
    <row r="985" spans="1:25" ht="24.75" customHeight="1" x14ac:dyDescent="0.2">
      <c r="A985" s="19" t="s">
        <v>20</v>
      </c>
      <c r="B985" s="25">
        <f>[1]廃業を除いた名簿を貼り付ける!N977</f>
        <v>1858</v>
      </c>
      <c r="C985" s="26" t="s">
        <v>21</v>
      </c>
      <c r="D985" s="22" t="str">
        <f>[1]廃業を除いた名簿を貼り付ける!D977</f>
        <v>株式会社小林空調設備</v>
      </c>
      <c r="E985" s="22" t="str">
        <f>IF([1]廃業を除いた名簿を貼り付ける!F977="","",[1]廃業を除いた名簿を貼り付ける!F977)</f>
        <v>代表取締役　小林　洋一</v>
      </c>
      <c r="F985" s="22" t="str">
        <f>[1]廃業を除いた名簿を貼り付ける!H977&amp;[1]廃業を除いた名簿を貼り付ける!I977</f>
        <v>埼玉県川口市大字赤井597番地の17</v>
      </c>
      <c r="G985" s="23">
        <f>[1]廃業を除いた名簿を貼り付ける!P977</f>
        <v>45195</v>
      </c>
      <c r="H985" s="22" t="str">
        <f>[1]廃業を除いた名簿を貼り付ける!AG977</f>
        <v>株式会社小林空調設備</v>
      </c>
      <c r="I985" s="22" t="str">
        <f>[1]廃業を除いた名簿を貼り付ける!AJ977&amp;[1]廃業を除いた名簿を貼り付ける!AK977</f>
        <v>埼玉県川口市大字赤井597番地の17</v>
      </c>
      <c r="J985" s="22" t="str">
        <f>[1]廃業を除いた名簿を貼り付ける!AL977</f>
        <v>048-211-6350</v>
      </c>
      <c r="K985" s="24" t="str">
        <f>IF([1]廃業を除いた名簿を貼り付ける!AO977=0,"　","○")</f>
        <v>　</v>
      </c>
      <c r="L985" s="24" t="str">
        <f>IF([1]廃業を除いた名簿を貼り付ける!AP977=0,"　","○")</f>
        <v>○</v>
      </c>
      <c r="M985" s="24" t="str">
        <f>IF([1]廃業を除いた名簿を貼り付ける!AQ977=0,"　","○")</f>
        <v>○</v>
      </c>
      <c r="N985" s="24" t="str">
        <f>IF([1]廃業を除いた名簿を貼り付ける!AR977=0,"　","○")</f>
        <v>　</v>
      </c>
      <c r="O985" s="24" t="str">
        <f>IF([1]廃業を除いた名簿を貼り付ける!AS977=0,"　","○")</f>
        <v>○</v>
      </c>
      <c r="P985" s="24" t="str">
        <f>IF([1]廃業を除いた名簿を貼り付ける!AT977=0,"　","○")</f>
        <v>○</v>
      </c>
      <c r="Q985" s="24" t="str">
        <f>IF([1]廃業を除いた名簿を貼り付ける!AU977=0,"　","○")</f>
        <v>　</v>
      </c>
      <c r="R985" s="24" t="str">
        <f>IF([1]廃業を除いた名簿を貼り付ける!AV977=0,"　","○")</f>
        <v>○</v>
      </c>
      <c r="S985" s="24" t="str">
        <f>IF([1]廃業を除いた名簿を貼り付ける!AW977=0,"　","○")</f>
        <v>○</v>
      </c>
      <c r="T985" s="24" t="str">
        <f>IF([1]廃業を除いた名簿を貼り付ける!AX977=0,"　","○")</f>
        <v>　</v>
      </c>
      <c r="U985" s="24" t="str">
        <f>IF([1]廃業を除いた名簿を貼り付ける!AY977=0,"　","○")</f>
        <v>○</v>
      </c>
      <c r="V985" s="24" t="str">
        <f>IF([1]廃業を除いた名簿を貼り付ける!AZ977=0,"　","○")</f>
        <v>○</v>
      </c>
      <c r="W985" s="24" t="str">
        <f>IF([1]廃業を除いた名簿を貼り付ける!BA977=0,"　","○")</f>
        <v>　</v>
      </c>
      <c r="X985" s="24" t="str">
        <f>IF([1]廃業を除いた名簿を貼り付ける!BB977=0,"　","○")</f>
        <v>○</v>
      </c>
      <c r="Y985" s="24" t="str">
        <f>IF([1]廃業を除いた名簿を貼り付ける!BC977=0,"　","○")</f>
        <v>○</v>
      </c>
    </row>
    <row r="986" spans="1:25" ht="24.75" customHeight="1" x14ac:dyDescent="0.2">
      <c r="A986" s="19" t="s">
        <v>20</v>
      </c>
      <c r="B986" s="25">
        <f>[1]廃業を除いた名簿を貼り付ける!N978</f>
        <v>1859</v>
      </c>
      <c r="C986" s="26" t="s">
        <v>21</v>
      </c>
      <c r="D986" s="22" t="str">
        <f>[1]廃業を除いた名簿を貼り付ける!D978</f>
        <v>ＦＬＯＷ冷熱工業株式会社</v>
      </c>
      <c r="E986" s="22" t="str">
        <f>IF([1]廃業を除いた名簿を貼り付ける!F978="","",[1]廃業を除いた名簿を貼り付ける!F978)</f>
        <v>代表取締役　佐々木　和慶</v>
      </c>
      <c r="F986" s="22" t="str">
        <f>[1]廃業を除いた名簿を貼り付ける!H978&amp;[1]廃業を除いた名簿を貼り付ける!I978</f>
        <v>埼玉県富士見市水子4971</v>
      </c>
      <c r="G986" s="23">
        <f>[1]廃業を除いた名簿を貼り付ける!P978</f>
        <v>45201</v>
      </c>
      <c r="H986" s="22" t="str">
        <f>[1]廃業を除いた名簿を貼り付ける!AG978</f>
        <v>ＦＬＯＷ冷熱工業株式会社</v>
      </c>
      <c r="I986" s="22" t="str">
        <f>[1]廃業を除いた名簿を貼り付ける!AJ978&amp;[1]廃業を除いた名簿を貼り付ける!AK978</f>
        <v>埼玉県富士見市水子4971</v>
      </c>
      <c r="J986" s="22" t="str">
        <f>[1]廃業を除いた名簿を貼り付ける!AL978</f>
        <v>049-293-5041</v>
      </c>
      <c r="K986" s="24" t="str">
        <f>IF([1]廃業を除いた名簿を貼り付ける!AO978=0,"　","○")</f>
        <v>○</v>
      </c>
      <c r="L986" s="24" t="str">
        <f>IF([1]廃業を除いた名簿を貼り付ける!AP978=0,"　","○")</f>
        <v>○</v>
      </c>
      <c r="M986" s="24" t="str">
        <f>IF([1]廃業を除いた名簿を貼り付ける!AQ978=0,"　","○")</f>
        <v>○</v>
      </c>
      <c r="N986" s="24" t="str">
        <f>IF([1]廃業を除いた名簿を貼り付ける!AR978=0,"　","○")</f>
        <v>○</v>
      </c>
      <c r="O986" s="24" t="str">
        <f>IF([1]廃業を除いた名簿を貼り付ける!AS978=0,"　","○")</f>
        <v>○</v>
      </c>
      <c r="P986" s="24" t="str">
        <f>IF([1]廃業を除いた名簿を貼り付ける!AT978=0,"　","○")</f>
        <v>○</v>
      </c>
      <c r="Q986" s="24" t="str">
        <f>IF([1]廃業を除いた名簿を貼り付ける!AU978=0,"　","○")</f>
        <v>○</v>
      </c>
      <c r="R986" s="24" t="str">
        <f>IF([1]廃業を除いた名簿を貼り付ける!AV978=0,"　","○")</f>
        <v>○</v>
      </c>
      <c r="S986" s="24" t="str">
        <f>IF([1]廃業を除いた名簿を貼り付ける!AW978=0,"　","○")</f>
        <v>○</v>
      </c>
      <c r="T986" s="24" t="str">
        <f>IF([1]廃業を除いた名簿を貼り付ける!AX978=0,"　","○")</f>
        <v>○</v>
      </c>
      <c r="U986" s="24" t="str">
        <f>IF([1]廃業を除いた名簿を貼り付ける!AY978=0,"　","○")</f>
        <v>○</v>
      </c>
      <c r="V986" s="24" t="str">
        <f>IF([1]廃業を除いた名簿を貼り付ける!AZ978=0,"　","○")</f>
        <v>○</v>
      </c>
      <c r="W986" s="24" t="str">
        <f>IF([1]廃業を除いた名簿を貼り付ける!BA978=0,"　","○")</f>
        <v>○</v>
      </c>
      <c r="X986" s="24" t="str">
        <f>IF([1]廃業を除いた名簿を貼り付ける!BB978=0,"　","○")</f>
        <v>○</v>
      </c>
      <c r="Y986" s="24" t="str">
        <f>IF([1]廃業を除いた名簿を貼り付ける!BC978=0,"　","○")</f>
        <v>○</v>
      </c>
    </row>
    <row r="987" spans="1:25" ht="24.75" customHeight="1" x14ac:dyDescent="0.2">
      <c r="A987" s="19" t="s">
        <v>20</v>
      </c>
      <c r="B987" s="25">
        <f>[1]廃業を除いた名簿を貼り付ける!N979</f>
        <v>1860</v>
      </c>
      <c r="C987" s="26" t="s">
        <v>21</v>
      </c>
      <c r="D987" s="22" t="str">
        <f>[1]廃業を除いた名簿を貼り付ける!D979</f>
        <v>有限会社オノデンキ</v>
      </c>
      <c r="E987" s="22" t="str">
        <f>IF([1]廃業を除いた名簿を貼り付ける!F979="","",[1]廃業を除いた名簿を貼り付ける!F979)</f>
        <v>代表取締役　小野　徹</v>
      </c>
      <c r="F987" s="22" t="str">
        <f>[1]廃業を除いた名簿を貼り付ける!H979&amp;[1]廃業を除いた名簿を貼り付ける!I979</f>
        <v>茨城県桜川市真壁町真壁198番地62</v>
      </c>
      <c r="G987" s="23">
        <f>[1]廃業を除いた名簿を貼り付ける!P979</f>
        <v>45217</v>
      </c>
      <c r="H987" s="22" t="str">
        <f>[1]廃業を除いた名簿を貼り付ける!AG979</f>
        <v>有限会社オノデンキ</v>
      </c>
      <c r="I987" s="22" t="str">
        <f>[1]廃業を除いた名簿を貼り付ける!AJ979&amp;[1]廃業を除いた名簿を貼り付ける!AK979</f>
        <v>茨城県桜川市真壁町真壁198番地62</v>
      </c>
      <c r="J987" s="22" t="str">
        <f>[1]廃業を除いた名簿を貼り付ける!AL979</f>
        <v>0296-55-0274</v>
      </c>
      <c r="K987" s="24" t="str">
        <f>IF([1]廃業を除いた名簿を貼り付ける!AO979=0,"　","○")</f>
        <v>　</v>
      </c>
      <c r="L987" s="24" t="str">
        <f>IF([1]廃業を除いた名簿を貼り付ける!AP979=0,"　","○")</f>
        <v>○</v>
      </c>
      <c r="M987" s="24" t="str">
        <f>IF([1]廃業を除いた名簿を貼り付ける!AQ979=0,"　","○")</f>
        <v>○</v>
      </c>
      <c r="N987" s="24" t="str">
        <f>IF([1]廃業を除いた名簿を貼り付ける!AR979=0,"　","○")</f>
        <v>　</v>
      </c>
      <c r="O987" s="24" t="str">
        <f>IF([1]廃業を除いた名簿を貼り付ける!AS979=0,"　","○")</f>
        <v>　</v>
      </c>
      <c r="P987" s="24" t="str">
        <f>IF([1]廃業を除いた名簿を貼り付ける!AT979=0,"　","○")</f>
        <v>　</v>
      </c>
      <c r="Q987" s="24" t="str">
        <f>IF([1]廃業を除いた名簿を貼り付ける!AU979=0,"　","○")</f>
        <v>　</v>
      </c>
      <c r="R987" s="24" t="str">
        <f>IF([1]廃業を除いた名簿を貼り付ける!AV979=0,"　","○")</f>
        <v>　</v>
      </c>
      <c r="S987" s="24" t="str">
        <f>IF([1]廃業を除いた名簿を貼り付ける!AW979=0,"　","○")</f>
        <v>　</v>
      </c>
      <c r="T987" s="24" t="str">
        <f>IF([1]廃業を除いた名簿を貼り付ける!AX979=0,"　","○")</f>
        <v>　</v>
      </c>
      <c r="U987" s="24" t="str">
        <f>IF([1]廃業を除いた名簿を貼り付ける!AY979=0,"　","○")</f>
        <v>　</v>
      </c>
      <c r="V987" s="24" t="str">
        <f>IF([1]廃業を除いた名簿を貼り付ける!AZ979=0,"　","○")</f>
        <v>　</v>
      </c>
      <c r="W987" s="24" t="str">
        <f>IF([1]廃業を除いた名簿を貼り付ける!BA979=0,"　","○")</f>
        <v>　</v>
      </c>
      <c r="X987" s="24" t="str">
        <f>IF([1]廃業を除いた名簿を貼り付ける!BB979=0,"　","○")</f>
        <v>　</v>
      </c>
      <c r="Y987" s="24" t="str">
        <f>IF([1]廃業を除いた名簿を貼り付ける!BC979=0,"　","○")</f>
        <v>　</v>
      </c>
    </row>
    <row r="988" spans="1:25" ht="24.75" customHeight="1" x14ac:dyDescent="0.2">
      <c r="A988" s="19" t="s">
        <v>20</v>
      </c>
      <c r="B988" s="25">
        <f>[1]廃業を除いた名簿を貼り付ける!N980</f>
        <v>1861</v>
      </c>
      <c r="C988" s="26" t="s">
        <v>21</v>
      </c>
      <c r="D988" s="22" t="str">
        <f>[1]廃業を除いた名簿を貼り付ける!D980</f>
        <v>株式会社トーリツ</v>
      </c>
      <c r="E988" s="22" t="str">
        <f>IF([1]廃業を除いた名簿を貼り付ける!F980="","",[1]廃業を除いた名簿を貼り付ける!F980)</f>
        <v>代表取締役　梁島　安秀</v>
      </c>
      <c r="F988" s="22" t="str">
        <f>[1]廃業を除いた名簿を貼り付ける!H980&amp;[1]廃業を除いた名簿を貼り付ける!I980</f>
        <v>埼玉県吉川市大字木売新田43番地１</v>
      </c>
      <c r="G988" s="23">
        <f>[1]廃業を除いた名簿を貼り付ける!P980</f>
        <v>45217</v>
      </c>
      <c r="H988" s="22" t="str">
        <f>[1]廃業を除いた名簿を貼り付ける!AG980</f>
        <v>株式会社トーリツ</v>
      </c>
      <c r="I988" s="22" t="str">
        <f>[1]廃業を除いた名簿を貼り付ける!AJ980&amp;[1]廃業を除いた名簿を貼り付ける!AK980</f>
        <v>埼玉県吉川市大字木売新田43番地１</v>
      </c>
      <c r="J988" s="22" t="str">
        <f>[1]廃業を除いた名簿を貼り付ける!AL980</f>
        <v>048-971-5700</v>
      </c>
      <c r="K988" s="24" t="str">
        <f>IF([1]廃業を除いた名簿を貼り付ける!AO980=0,"　","○")</f>
        <v>○</v>
      </c>
      <c r="L988" s="24" t="str">
        <f>IF([1]廃業を除いた名簿を貼り付ける!AP980=0,"　","○")</f>
        <v>○</v>
      </c>
      <c r="M988" s="24" t="str">
        <f>IF([1]廃業を除いた名簿を貼り付ける!AQ980=0,"　","○")</f>
        <v>○</v>
      </c>
      <c r="N988" s="24" t="str">
        <f>IF([1]廃業を除いた名簿を貼り付ける!AR980=0,"　","○")</f>
        <v>○</v>
      </c>
      <c r="O988" s="24" t="str">
        <f>IF([1]廃業を除いた名簿を貼り付ける!AS980=0,"　","○")</f>
        <v>○</v>
      </c>
      <c r="P988" s="24" t="str">
        <f>IF([1]廃業を除いた名簿を貼り付ける!AT980=0,"　","○")</f>
        <v>○</v>
      </c>
      <c r="Q988" s="24" t="str">
        <f>IF([1]廃業を除いた名簿を貼り付ける!AU980=0,"　","○")</f>
        <v>○</v>
      </c>
      <c r="R988" s="24" t="str">
        <f>IF([1]廃業を除いた名簿を貼り付ける!AV980=0,"　","○")</f>
        <v>○</v>
      </c>
      <c r="S988" s="24" t="str">
        <f>IF([1]廃業を除いた名簿を貼り付ける!AW980=0,"　","○")</f>
        <v>○</v>
      </c>
      <c r="T988" s="24" t="str">
        <f>IF([1]廃業を除いた名簿を貼り付ける!AX980=0,"　","○")</f>
        <v>○</v>
      </c>
      <c r="U988" s="24" t="str">
        <f>IF([1]廃業を除いた名簿を貼り付ける!AY980=0,"　","○")</f>
        <v>○</v>
      </c>
      <c r="V988" s="24" t="str">
        <f>IF([1]廃業を除いた名簿を貼り付ける!AZ980=0,"　","○")</f>
        <v>○</v>
      </c>
      <c r="W988" s="24" t="str">
        <f>IF([1]廃業を除いた名簿を貼り付ける!BA980=0,"　","○")</f>
        <v>○</v>
      </c>
      <c r="X988" s="24" t="str">
        <f>IF([1]廃業を除いた名簿を貼り付ける!BB980=0,"　","○")</f>
        <v>○</v>
      </c>
      <c r="Y988" s="24" t="str">
        <f>IF([1]廃業を除いた名簿を貼り付ける!BC980=0,"　","○")</f>
        <v>○</v>
      </c>
    </row>
    <row r="989" spans="1:25" ht="24.75" customHeight="1" x14ac:dyDescent="0.2">
      <c r="A989" s="19" t="s">
        <v>20</v>
      </c>
      <c r="B989" s="25">
        <f>[1]廃業を除いた名簿を貼り付ける!N981</f>
        <v>1862</v>
      </c>
      <c r="C989" s="26" t="s">
        <v>21</v>
      </c>
      <c r="D989" s="22" t="str">
        <f>[1]廃業を除いた名簿を貼り付ける!D981</f>
        <v>東海テクノサービス株式会社</v>
      </c>
      <c r="E989" s="22" t="str">
        <f>IF([1]廃業を除いた名簿を貼り付ける!F981="","",[1]廃業を除いた名簿を貼り付ける!F981)</f>
        <v>代表取締役　大野　洋平</v>
      </c>
      <c r="F989" s="22" t="str">
        <f>[1]廃業を除いた名簿を貼り付ける!H981&amp;[1]廃業を除いた名簿を貼り付ける!I981</f>
        <v>千葉市稲毛区山王町142番地の５</v>
      </c>
      <c r="G989" s="23">
        <f>[1]廃業を除いた名簿を貼り付ける!P981</f>
        <v>45221</v>
      </c>
      <c r="H989" s="22" t="str">
        <f>[1]廃業を除いた名簿を貼り付ける!AG981</f>
        <v>東海テクノサービス株式会社</v>
      </c>
      <c r="I989" s="22" t="str">
        <f>[1]廃業を除いた名簿を貼り付ける!AJ981&amp;[1]廃業を除いた名簿を貼り付ける!AK981</f>
        <v>千葉市稲毛区山王町142番地の５</v>
      </c>
      <c r="J989" s="22" t="str">
        <f>[1]廃業を除いた名簿を貼り付ける!AL981</f>
        <v>043-424-8881</v>
      </c>
      <c r="K989" s="24" t="str">
        <f>IF([1]廃業を除いた名簿を貼り付ける!AO981=0,"　","○")</f>
        <v>○</v>
      </c>
      <c r="L989" s="24" t="str">
        <f>IF([1]廃業を除いた名簿を貼り付ける!AP981=0,"　","○")</f>
        <v>○</v>
      </c>
      <c r="M989" s="24" t="str">
        <f>IF([1]廃業を除いた名簿を貼り付ける!AQ981=0,"　","○")</f>
        <v>○</v>
      </c>
      <c r="N989" s="24" t="str">
        <f>IF([1]廃業を除いた名簿を貼り付ける!AR981=0,"　","○")</f>
        <v>○</v>
      </c>
      <c r="O989" s="24" t="str">
        <f>IF([1]廃業を除いた名簿を貼り付ける!AS981=0,"　","○")</f>
        <v>○</v>
      </c>
      <c r="P989" s="24" t="str">
        <f>IF([1]廃業を除いた名簿を貼り付ける!AT981=0,"　","○")</f>
        <v>○</v>
      </c>
      <c r="Q989" s="24" t="str">
        <f>IF([1]廃業を除いた名簿を貼り付ける!AU981=0,"　","○")</f>
        <v>○</v>
      </c>
      <c r="R989" s="24" t="str">
        <f>IF([1]廃業を除いた名簿を貼り付ける!AV981=0,"　","○")</f>
        <v>○</v>
      </c>
      <c r="S989" s="24" t="str">
        <f>IF([1]廃業を除いた名簿を貼り付ける!AW981=0,"　","○")</f>
        <v>○</v>
      </c>
      <c r="T989" s="24" t="str">
        <f>IF([1]廃業を除いた名簿を貼り付ける!AX981=0,"　","○")</f>
        <v>○</v>
      </c>
      <c r="U989" s="24" t="str">
        <f>IF([1]廃業を除いた名簿を貼り付ける!AY981=0,"　","○")</f>
        <v>○</v>
      </c>
      <c r="V989" s="24" t="str">
        <f>IF([1]廃業を除いた名簿を貼り付ける!AZ981=0,"　","○")</f>
        <v>○</v>
      </c>
      <c r="W989" s="24" t="str">
        <f>IF([1]廃業を除いた名簿を貼り付ける!BA981=0,"　","○")</f>
        <v>○</v>
      </c>
      <c r="X989" s="24" t="str">
        <f>IF([1]廃業を除いた名簿を貼り付ける!BB981=0,"　","○")</f>
        <v>○</v>
      </c>
      <c r="Y989" s="24" t="str">
        <f>IF([1]廃業を除いた名簿を貼り付ける!BC981=0,"　","○")</f>
        <v>○</v>
      </c>
    </row>
    <row r="990" spans="1:25" ht="24.75" customHeight="1" x14ac:dyDescent="0.2">
      <c r="A990" s="19" t="s">
        <v>20</v>
      </c>
      <c r="B990" s="25">
        <f>[1]廃業を除いた名簿を貼り付ける!N982</f>
        <v>1864</v>
      </c>
      <c r="C990" s="26" t="s">
        <v>21</v>
      </c>
      <c r="D990" s="22" t="str">
        <f>[1]廃業を除いた名簿を貼り付ける!D982</f>
        <v>有限会社大塚工業</v>
      </c>
      <c r="E990" s="22" t="str">
        <f>IF([1]廃業を除いた名簿を貼り付ける!F982="","",[1]廃業を除いた名簿を貼り付ける!F982)</f>
        <v>代表取締役　大塚　竹一</v>
      </c>
      <c r="F990" s="22" t="str">
        <f>[1]廃業を除いた名簿を貼り付ける!H982&amp;[1]廃業を除いた名簿を貼り付ける!I982</f>
        <v>埼玉県加須市北下新井918番地</v>
      </c>
      <c r="G990" s="23">
        <f>[1]廃業を除いた名簿を貼り付ける!P982</f>
        <v>45228</v>
      </c>
      <c r="H990" s="22" t="str">
        <f>[1]廃業を除いた名簿を貼り付ける!AG982</f>
        <v>有限会社大塚工業</v>
      </c>
      <c r="I990" s="22" t="str">
        <f>[1]廃業を除いた名簿を貼り付ける!AJ982&amp;[1]廃業を除いた名簿を貼り付ける!AK982</f>
        <v>埼玉県加須市北下新井918番地</v>
      </c>
      <c r="J990" s="22" t="str">
        <f>[1]廃業を除いた名簿を貼り付ける!AL982</f>
        <v>0480-72-2656</v>
      </c>
      <c r="K990" s="24" t="str">
        <f>IF([1]廃業を除いた名簿を貼り付ける!AO982=0,"　","○")</f>
        <v>○</v>
      </c>
      <c r="L990" s="24" t="str">
        <f>IF([1]廃業を除いた名簿を貼り付ける!AP982=0,"　","○")</f>
        <v>○</v>
      </c>
      <c r="M990" s="24" t="str">
        <f>IF([1]廃業を除いた名簿を貼り付ける!AQ982=0,"　","○")</f>
        <v>○</v>
      </c>
      <c r="N990" s="24" t="str">
        <f>IF([1]廃業を除いた名簿を貼り付ける!AR982=0,"　","○")</f>
        <v>○</v>
      </c>
      <c r="O990" s="24" t="str">
        <f>IF([1]廃業を除いた名簿を貼り付ける!AS982=0,"　","○")</f>
        <v>○</v>
      </c>
      <c r="P990" s="24" t="str">
        <f>IF([1]廃業を除いた名簿を貼り付ける!AT982=0,"　","○")</f>
        <v>○</v>
      </c>
      <c r="Q990" s="24" t="str">
        <f>IF([1]廃業を除いた名簿を貼り付ける!AU982=0,"　","○")</f>
        <v>○</v>
      </c>
      <c r="R990" s="24" t="str">
        <f>IF([1]廃業を除いた名簿を貼り付ける!AV982=0,"　","○")</f>
        <v>○</v>
      </c>
      <c r="S990" s="24" t="str">
        <f>IF([1]廃業を除いた名簿を貼り付ける!AW982=0,"　","○")</f>
        <v>○</v>
      </c>
      <c r="T990" s="24" t="str">
        <f>IF([1]廃業を除いた名簿を貼り付ける!AX982=0,"　","○")</f>
        <v>○</v>
      </c>
      <c r="U990" s="24" t="str">
        <f>IF([1]廃業を除いた名簿を貼り付ける!AY982=0,"　","○")</f>
        <v>○</v>
      </c>
      <c r="V990" s="24" t="str">
        <f>IF([1]廃業を除いた名簿を貼り付ける!AZ982=0,"　","○")</f>
        <v>○</v>
      </c>
      <c r="W990" s="24" t="str">
        <f>IF([1]廃業を除いた名簿を貼り付ける!BA982=0,"　","○")</f>
        <v>○</v>
      </c>
      <c r="X990" s="24" t="str">
        <f>IF([1]廃業を除いた名簿を貼り付ける!BB982=0,"　","○")</f>
        <v>○</v>
      </c>
      <c r="Y990" s="24" t="str">
        <f>IF([1]廃業を除いた名簿を貼り付ける!BC982=0,"　","○")</f>
        <v>○</v>
      </c>
    </row>
    <row r="991" spans="1:25" ht="24.75" customHeight="1" x14ac:dyDescent="0.2">
      <c r="A991" s="19" t="s">
        <v>20</v>
      </c>
      <c r="B991" s="25">
        <f>[1]廃業を除いた名簿を貼り付ける!N983</f>
        <v>1865</v>
      </c>
      <c r="C991" s="26" t="s">
        <v>21</v>
      </c>
      <c r="D991" s="22" t="str">
        <f>[1]廃業を除いた名簿を貼り付ける!D983</f>
        <v>株式会社メンテック</v>
      </c>
      <c r="E991" s="22" t="str">
        <f>IF([1]廃業を除いた名簿を貼り付ける!F983="","",[1]廃業を除いた名簿を貼り付ける!F983)</f>
        <v>代表取締役　新井　茂</v>
      </c>
      <c r="F991" s="22" t="str">
        <f>[1]廃業を除いた名簿を貼り付ける!H983&amp;[1]廃業を除いた名簿を貼り付ける!I983</f>
        <v>群馬県桐生市琴平町９番48号</v>
      </c>
      <c r="G991" s="23">
        <f>[1]廃業を除いた名簿を貼り付ける!P983</f>
        <v>45228</v>
      </c>
      <c r="H991" s="22" t="str">
        <f>[1]廃業を除いた名簿を貼り付ける!AG983</f>
        <v>株式会社メンテック</v>
      </c>
      <c r="I991" s="22" t="str">
        <f>[1]廃業を除いた名簿を貼り付ける!AJ983&amp;[1]廃業を除いた名簿を貼り付ける!AK983</f>
        <v>群馬県桐生市琴平町９番48号</v>
      </c>
      <c r="J991" s="22" t="str">
        <f>[1]廃業を除いた名簿を貼り付ける!AL983</f>
        <v>0277-22-9497</v>
      </c>
      <c r="K991" s="24" t="str">
        <f>IF([1]廃業を除いた名簿を貼り付ける!AO983=0,"　","○")</f>
        <v>○</v>
      </c>
      <c r="L991" s="24" t="str">
        <f>IF([1]廃業を除いた名簿を貼り付ける!AP983=0,"　","○")</f>
        <v>○</v>
      </c>
      <c r="M991" s="24" t="str">
        <f>IF([1]廃業を除いた名簿を貼り付ける!AQ983=0,"　","○")</f>
        <v>○</v>
      </c>
      <c r="N991" s="24" t="str">
        <f>IF([1]廃業を除いた名簿を貼り付ける!AR983=0,"　","○")</f>
        <v>○</v>
      </c>
      <c r="O991" s="24" t="str">
        <f>IF([1]廃業を除いた名簿を貼り付ける!AS983=0,"　","○")</f>
        <v>○</v>
      </c>
      <c r="P991" s="24" t="str">
        <f>IF([1]廃業を除いた名簿を貼り付ける!AT983=0,"　","○")</f>
        <v>○</v>
      </c>
      <c r="Q991" s="24" t="str">
        <f>IF([1]廃業を除いた名簿を貼り付ける!AU983=0,"　","○")</f>
        <v>○</v>
      </c>
      <c r="R991" s="24" t="str">
        <f>IF([1]廃業を除いた名簿を貼り付ける!AV983=0,"　","○")</f>
        <v>○</v>
      </c>
      <c r="S991" s="24" t="str">
        <f>IF([1]廃業を除いた名簿を貼り付ける!AW983=0,"　","○")</f>
        <v>○</v>
      </c>
      <c r="T991" s="24" t="str">
        <f>IF([1]廃業を除いた名簿を貼り付ける!AX983=0,"　","○")</f>
        <v>○</v>
      </c>
      <c r="U991" s="24" t="str">
        <f>IF([1]廃業を除いた名簿を貼り付ける!AY983=0,"　","○")</f>
        <v>○</v>
      </c>
      <c r="V991" s="24" t="str">
        <f>IF([1]廃業を除いた名簿を貼り付ける!AZ983=0,"　","○")</f>
        <v>○</v>
      </c>
      <c r="W991" s="24" t="str">
        <f>IF([1]廃業を除いた名簿を貼り付ける!BA983=0,"　","○")</f>
        <v>○</v>
      </c>
      <c r="X991" s="24" t="str">
        <f>IF([1]廃業を除いた名簿を貼り付ける!BB983=0,"　","○")</f>
        <v>○</v>
      </c>
      <c r="Y991" s="24" t="str">
        <f>IF([1]廃業を除いた名簿を貼り付ける!BC983=0,"　","○")</f>
        <v>○</v>
      </c>
    </row>
    <row r="992" spans="1:25" ht="24.75" customHeight="1" x14ac:dyDescent="0.2">
      <c r="A992" s="19" t="s">
        <v>20</v>
      </c>
      <c r="B992" s="25">
        <f>[1]廃業を除いた名簿を貼り付ける!N984</f>
        <v>1866</v>
      </c>
      <c r="C992" s="26" t="s">
        <v>21</v>
      </c>
      <c r="D992" s="22" t="str">
        <f>[1]廃業を除いた名簿を貼り付ける!D984</f>
        <v>ＳＴＡＲ　ＷＡＶＥ株式会社</v>
      </c>
      <c r="E992" s="22" t="str">
        <f>IF([1]廃業を除いた名簿を貼り付ける!F984="","",[1]廃業を除いた名簿を貼り付ける!F984)</f>
        <v>代表取締役　星野　茂雄</v>
      </c>
      <c r="F992" s="22" t="str">
        <f>[1]廃業を除いた名簿を貼り付ける!H984&amp;[1]廃業を除いた名簿を貼り付ける!I984</f>
        <v>東京都江戸川区平井七丁目20番12号</v>
      </c>
      <c r="G992" s="23">
        <f>[1]廃業を除いた名簿を貼り付ける!P984</f>
        <v>45230</v>
      </c>
      <c r="H992" s="22" t="str">
        <f>[1]廃業を除いた名簿を貼り付ける!AG984</f>
        <v>ＳＴＡＲ　ＷＡＶＥ株式会社</v>
      </c>
      <c r="I992" s="22" t="str">
        <f>[1]廃業を除いた名簿を貼り付ける!AJ984&amp;[1]廃業を除いた名簿を貼り付ける!AK984</f>
        <v>東京都江戸川区平井七丁目20番12号</v>
      </c>
      <c r="J992" s="22" t="str">
        <f>[1]廃業を除いた名簿を貼り付ける!AL984</f>
        <v>03-6657-4931</v>
      </c>
      <c r="K992" s="24" t="str">
        <f>IF([1]廃業を除いた名簿を貼り付ける!AO984=0,"　","○")</f>
        <v>○</v>
      </c>
      <c r="L992" s="24" t="str">
        <f>IF([1]廃業を除いた名簿を貼り付ける!AP984=0,"　","○")</f>
        <v>○</v>
      </c>
      <c r="M992" s="24" t="str">
        <f>IF([1]廃業を除いた名簿を貼り付ける!AQ984=0,"　","○")</f>
        <v>○</v>
      </c>
      <c r="N992" s="24" t="str">
        <f>IF([1]廃業を除いた名簿を貼り付ける!AR984=0,"　","○")</f>
        <v>○</v>
      </c>
      <c r="O992" s="24" t="str">
        <f>IF([1]廃業を除いた名簿を貼り付ける!AS984=0,"　","○")</f>
        <v>○</v>
      </c>
      <c r="P992" s="24" t="str">
        <f>IF([1]廃業を除いた名簿を貼り付ける!AT984=0,"　","○")</f>
        <v>○</v>
      </c>
      <c r="Q992" s="24" t="str">
        <f>IF([1]廃業を除いた名簿を貼り付ける!AU984=0,"　","○")</f>
        <v>○</v>
      </c>
      <c r="R992" s="24" t="str">
        <f>IF([1]廃業を除いた名簿を貼り付ける!AV984=0,"　","○")</f>
        <v>○</v>
      </c>
      <c r="S992" s="24" t="str">
        <f>IF([1]廃業を除いた名簿を貼り付ける!AW984=0,"　","○")</f>
        <v>○</v>
      </c>
      <c r="T992" s="24" t="str">
        <f>IF([1]廃業を除いた名簿を貼り付ける!AX984=0,"　","○")</f>
        <v>○</v>
      </c>
      <c r="U992" s="24" t="str">
        <f>IF([1]廃業を除いた名簿を貼り付ける!AY984=0,"　","○")</f>
        <v>○</v>
      </c>
      <c r="V992" s="24" t="str">
        <f>IF([1]廃業を除いた名簿を貼り付ける!AZ984=0,"　","○")</f>
        <v>○</v>
      </c>
      <c r="W992" s="24" t="str">
        <f>IF([1]廃業を除いた名簿を貼り付ける!BA984=0,"　","○")</f>
        <v>○</v>
      </c>
      <c r="X992" s="24" t="str">
        <f>IF([1]廃業を除いた名簿を貼り付ける!BB984=0,"　","○")</f>
        <v>○</v>
      </c>
      <c r="Y992" s="24" t="str">
        <f>IF([1]廃業を除いた名簿を貼り付ける!BC984=0,"　","○")</f>
        <v>○</v>
      </c>
    </row>
    <row r="993" spans="1:25" ht="24.75" customHeight="1" x14ac:dyDescent="0.2">
      <c r="A993" s="19" t="s">
        <v>20</v>
      </c>
      <c r="B993" s="25">
        <f>[1]廃業を除いた名簿を貼り付ける!N985</f>
        <v>1867</v>
      </c>
      <c r="C993" s="26" t="s">
        <v>21</v>
      </c>
      <c r="D993" s="22" t="str">
        <f>[1]廃業を除いた名簿を貼り付ける!D985</f>
        <v>日立アプライアンステクノサービス株式会社</v>
      </c>
      <c r="E993" s="22" t="str">
        <f>IF([1]廃業を除いた名簿を貼り付ける!F985="","",[1]廃業を除いた名簿を貼り付ける!F985)</f>
        <v>代表取締役　鈴木　好博</v>
      </c>
      <c r="F993" s="22" t="str">
        <f>[1]廃業を除いた名簿を貼り付ける!H985&amp;[1]廃業を除いた名簿を貼り付ける!I985</f>
        <v>茨城県日立市東多賀町一丁目１番１号</v>
      </c>
      <c r="G993" s="23">
        <f>[1]廃業を除いた名簿を貼り付ける!P985</f>
        <v>45231</v>
      </c>
      <c r="H993" s="22" t="str">
        <f>[1]廃業を除いた名簿を貼り付ける!AG985</f>
        <v>栃木事業所</v>
      </c>
      <c r="I993" s="22" t="str">
        <f>[1]廃業を除いた名簿を貼り付ける!AJ985&amp;[1]廃業を除いた名簿を貼り付ける!AK985</f>
        <v>栃木県栃木市大平町富田７０９番地２</v>
      </c>
      <c r="J993" s="22" t="str">
        <f>[1]廃業を除いた名簿を貼り付ける!AL985</f>
        <v>0282-43-1191</v>
      </c>
      <c r="K993" s="24" t="str">
        <f>IF([1]廃業を除いた名簿を貼り付ける!AO985=0,"　","○")</f>
        <v>○</v>
      </c>
      <c r="L993" s="24" t="str">
        <f>IF([1]廃業を除いた名簿を貼り付ける!AP985=0,"　","○")</f>
        <v>○</v>
      </c>
      <c r="M993" s="24" t="str">
        <f>IF([1]廃業を除いた名簿を貼り付ける!AQ985=0,"　","○")</f>
        <v>○</v>
      </c>
      <c r="N993" s="24" t="str">
        <f>IF([1]廃業を除いた名簿を貼り付ける!AR985=0,"　","○")</f>
        <v>○</v>
      </c>
      <c r="O993" s="24" t="str">
        <f>IF([1]廃業を除いた名簿を貼り付ける!AS985=0,"　","○")</f>
        <v>○</v>
      </c>
      <c r="P993" s="24" t="str">
        <f>IF([1]廃業を除いた名簿を貼り付ける!AT985=0,"　","○")</f>
        <v>○</v>
      </c>
      <c r="Q993" s="24" t="str">
        <f>IF([1]廃業を除いた名簿を貼り付ける!AU985=0,"　","○")</f>
        <v>○</v>
      </c>
      <c r="R993" s="24" t="str">
        <f>IF([1]廃業を除いた名簿を貼り付ける!AV985=0,"　","○")</f>
        <v>○</v>
      </c>
      <c r="S993" s="24" t="str">
        <f>IF([1]廃業を除いた名簿を貼り付ける!AW985=0,"　","○")</f>
        <v>○</v>
      </c>
      <c r="T993" s="24" t="str">
        <f>IF([1]廃業を除いた名簿を貼り付ける!AX985=0,"　","○")</f>
        <v>○</v>
      </c>
      <c r="U993" s="24" t="str">
        <f>IF([1]廃業を除いた名簿を貼り付ける!AY985=0,"　","○")</f>
        <v>○</v>
      </c>
      <c r="V993" s="24" t="str">
        <f>IF([1]廃業を除いた名簿を貼り付ける!AZ985=0,"　","○")</f>
        <v>○</v>
      </c>
      <c r="W993" s="24" t="str">
        <f>IF([1]廃業を除いた名簿を貼り付ける!BA985=0,"　","○")</f>
        <v>○</v>
      </c>
      <c r="X993" s="24" t="str">
        <f>IF([1]廃業を除いた名簿を貼り付ける!BB985=0,"　","○")</f>
        <v>○</v>
      </c>
      <c r="Y993" s="24" t="str">
        <f>IF([1]廃業を除いた名簿を貼り付ける!BC985=0,"　","○")</f>
        <v>○</v>
      </c>
    </row>
    <row r="994" spans="1:25" ht="24.75" customHeight="1" x14ac:dyDescent="0.2">
      <c r="A994" s="19" t="s">
        <v>20</v>
      </c>
      <c r="B994" s="25">
        <f>[1]廃業を除いた名簿を貼り付ける!N986</f>
        <v>1868</v>
      </c>
      <c r="C994" s="26" t="s">
        <v>21</v>
      </c>
      <c r="D994" s="22" t="str">
        <f>[1]廃業を除いた名簿を貼り付ける!D986</f>
        <v>有限会社ビルドプランニング</v>
      </c>
      <c r="E994" s="22" t="str">
        <f>IF([1]廃業を除いた名簿を貼り付ける!F986="","",[1]廃業を除いた名簿を貼り付ける!F986)</f>
        <v>代表取締役　武田　甫</v>
      </c>
      <c r="F994" s="22" t="str">
        <f>[1]廃業を除いた名簿を貼り付ける!H986&amp;[1]廃業を除いた名簿を貼り付ける!I986</f>
        <v>埼玉県草加市松江六丁目８番21号</v>
      </c>
      <c r="G994" s="23">
        <f>[1]廃業を除いた名簿を貼り付ける!P986</f>
        <v>45230</v>
      </c>
      <c r="H994" s="22" t="str">
        <f>[1]廃業を除いた名簿を貼り付ける!AG986</f>
        <v>有限会社ビルドプランニング</v>
      </c>
      <c r="I994" s="22" t="str">
        <f>[1]廃業を除いた名簿を貼り付ける!AJ986&amp;[1]廃業を除いた名簿を貼り付ける!AK986</f>
        <v>埼玉県草加市松江六丁目８番21号</v>
      </c>
      <c r="J994" s="22" t="str">
        <f>[1]廃業を除いた名簿を貼り付ける!AL986</f>
        <v>048-936-6421</v>
      </c>
      <c r="K994" s="24" t="str">
        <f>IF([1]廃業を除いた名簿を貼り付ける!AO986=0,"　","○")</f>
        <v>○</v>
      </c>
      <c r="L994" s="24" t="str">
        <f>IF([1]廃業を除いた名簿を貼り付ける!AP986=0,"　","○")</f>
        <v>○</v>
      </c>
      <c r="M994" s="24" t="str">
        <f>IF([1]廃業を除いた名簿を貼り付ける!AQ986=0,"　","○")</f>
        <v>○</v>
      </c>
      <c r="N994" s="24" t="str">
        <f>IF([1]廃業を除いた名簿を貼り付ける!AR986=0,"　","○")</f>
        <v>○</v>
      </c>
      <c r="O994" s="24" t="str">
        <f>IF([1]廃業を除いた名簿を貼り付ける!AS986=0,"　","○")</f>
        <v>○</v>
      </c>
      <c r="P994" s="24" t="str">
        <f>IF([1]廃業を除いた名簿を貼り付ける!AT986=0,"　","○")</f>
        <v>○</v>
      </c>
      <c r="Q994" s="24" t="str">
        <f>IF([1]廃業を除いた名簿を貼り付ける!AU986=0,"　","○")</f>
        <v>○</v>
      </c>
      <c r="R994" s="24" t="str">
        <f>IF([1]廃業を除いた名簿を貼り付ける!AV986=0,"　","○")</f>
        <v>○</v>
      </c>
      <c r="S994" s="24" t="str">
        <f>IF([1]廃業を除いた名簿を貼り付ける!AW986=0,"　","○")</f>
        <v>○</v>
      </c>
      <c r="T994" s="24" t="str">
        <f>IF([1]廃業を除いた名簿を貼り付ける!AX986=0,"　","○")</f>
        <v>○</v>
      </c>
      <c r="U994" s="24" t="str">
        <f>IF([1]廃業を除いた名簿を貼り付ける!AY986=0,"　","○")</f>
        <v>○</v>
      </c>
      <c r="V994" s="24" t="str">
        <f>IF([1]廃業を除いた名簿を貼り付ける!AZ986=0,"　","○")</f>
        <v>○</v>
      </c>
      <c r="W994" s="24" t="str">
        <f>IF([1]廃業を除いた名簿を貼り付ける!BA986=0,"　","○")</f>
        <v>○</v>
      </c>
      <c r="X994" s="24" t="str">
        <f>IF([1]廃業を除いた名簿を貼り付ける!BB986=0,"　","○")</f>
        <v>○</v>
      </c>
      <c r="Y994" s="24" t="str">
        <f>IF([1]廃業を除いた名簿を貼り付ける!BC986=0,"　","○")</f>
        <v>○</v>
      </c>
    </row>
    <row r="995" spans="1:25" ht="24.75" customHeight="1" x14ac:dyDescent="0.2">
      <c r="A995" s="19" t="s">
        <v>20</v>
      </c>
      <c r="B995" s="25">
        <f>[1]廃業を除いた名簿を貼り付ける!N987</f>
        <v>1869</v>
      </c>
      <c r="C995" s="26" t="s">
        <v>21</v>
      </c>
      <c r="D995" s="22" t="str">
        <f>[1]廃業を除いた名簿を貼り付ける!D987</f>
        <v>鬼怒川空調株式会社</v>
      </c>
      <c r="E995" s="22" t="str">
        <f>IF([1]廃業を除いた名簿を貼り付ける!F987="","",[1]廃業を除いた名簿を貼り付ける!F987)</f>
        <v>代表取締役　大曲　圭一郎</v>
      </c>
      <c r="F995" s="22" t="str">
        <f>[1]廃業を除いた名簿を貼り付ける!H987&amp;[1]廃業を除いた名簿を貼り付ける!I987</f>
        <v>栃木県宇都宮市簗瀬三丁目２番３号</v>
      </c>
      <c r="G995" s="23">
        <f>[1]廃業を除いた名簿を貼り付ける!P987</f>
        <v>45235</v>
      </c>
      <c r="H995" s="22" t="str">
        <f>[1]廃業を除いた名簿を貼り付ける!AG987</f>
        <v>鬼怒川空調株式会社</v>
      </c>
      <c r="I995" s="22" t="str">
        <f>[1]廃業を除いた名簿を貼り付ける!AJ987&amp;[1]廃業を除いた名簿を貼り付ける!AK987</f>
        <v>栃木県宇都宮市簗瀬三丁目２番３号</v>
      </c>
      <c r="J995" s="22" t="str">
        <f>[1]廃業を除いた名簿を貼り付ける!AL987</f>
        <v>028-637-3111</v>
      </c>
      <c r="K995" s="24" t="str">
        <f>IF([1]廃業を除いた名簿を貼り付ける!AO987=0,"　","○")</f>
        <v>○</v>
      </c>
      <c r="L995" s="24" t="str">
        <f>IF([1]廃業を除いた名簿を貼り付ける!AP987=0,"　","○")</f>
        <v>○</v>
      </c>
      <c r="M995" s="24" t="str">
        <f>IF([1]廃業を除いた名簿を貼り付ける!AQ987=0,"　","○")</f>
        <v>○</v>
      </c>
      <c r="N995" s="24" t="str">
        <f>IF([1]廃業を除いた名簿を貼り付ける!AR987=0,"　","○")</f>
        <v>○</v>
      </c>
      <c r="O995" s="24" t="str">
        <f>IF([1]廃業を除いた名簿を貼り付ける!AS987=0,"　","○")</f>
        <v>○</v>
      </c>
      <c r="P995" s="24" t="str">
        <f>IF([1]廃業を除いた名簿を貼り付ける!AT987=0,"　","○")</f>
        <v>○</v>
      </c>
      <c r="Q995" s="24" t="str">
        <f>IF([1]廃業を除いた名簿を貼り付ける!AU987=0,"　","○")</f>
        <v>○</v>
      </c>
      <c r="R995" s="24" t="str">
        <f>IF([1]廃業を除いた名簿を貼り付ける!AV987=0,"　","○")</f>
        <v>○</v>
      </c>
      <c r="S995" s="24" t="str">
        <f>IF([1]廃業を除いた名簿を貼り付ける!AW987=0,"　","○")</f>
        <v>○</v>
      </c>
      <c r="T995" s="24" t="str">
        <f>IF([1]廃業を除いた名簿を貼り付ける!AX987=0,"　","○")</f>
        <v>○</v>
      </c>
      <c r="U995" s="24" t="str">
        <f>IF([1]廃業を除いた名簿を貼り付ける!AY987=0,"　","○")</f>
        <v>○</v>
      </c>
      <c r="V995" s="24" t="str">
        <f>IF([1]廃業を除いた名簿を貼り付ける!AZ987=0,"　","○")</f>
        <v>○</v>
      </c>
      <c r="W995" s="24" t="str">
        <f>IF([1]廃業を除いた名簿を貼り付ける!BA987=0,"　","○")</f>
        <v>○</v>
      </c>
      <c r="X995" s="24" t="str">
        <f>IF([1]廃業を除いた名簿を貼り付ける!BB987=0,"　","○")</f>
        <v>○</v>
      </c>
      <c r="Y995" s="24" t="str">
        <f>IF([1]廃業を除いた名簿を貼り付ける!BC987=0,"　","○")</f>
        <v>○</v>
      </c>
    </row>
    <row r="996" spans="1:25" ht="24.75" customHeight="1" x14ac:dyDescent="0.2">
      <c r="A996" s="19" t="s">
        <v>20</v>
      </c>
      <c r="B996" s="25">
        <f>[1]廃業を除いた名簿を貼り付ける!N988</f>
        <v>1871</v>
      </c>
      <c r="C996" s="26" t="s">
        <v>21</v>
      </c>
      <c r="D996" s="22" t="str">
        <f>[1]廃業を除いた名簿を貼り付ける!D988</f>
        <v>エス・エス・ケイ合同会社</v>
      </c>
      <c r="E996" s="22" t="str">
        <f>IF([1]廃業を除いた名簿を貼り付ける!F988="","",[1]廃業を除いた名簿を貼り付ける!F988)</f>
        <v>代表社員　鈴木　孝晃</v>
      </c>
      <c r="F996" s="22" t="str">
        <f>[1]廃業を除いた名簿を貼り付ける!H988&amp;[1]廃業を除いた名簿を貼り付ける!I988</f>
        <v>埼玉県川越市大塚新町７番地19</v>
      </c>
      <c r="G996" s="23">
        <f>[1]廃業を除いた名簿を貼り付ける!P988</f>
        <v>45236</v>
      </c>
      <c r="H996" s="22" t="str">
        <f>[1]廃業を除いた名簿を貼り付ける!AG988</f>
        <v>エス・エス・ケイ合同会社</v>
      </c>
      <c r="I996" s="22" t="str">
        <f>[1]廃業を除いた名簿を貼り付ける!AJ988&amp;[1]廃業を除いた名簿を貼り付ける!AK988</f>
        <v>埼玉県川越市大塚新町７番地19</v>
      </c>
      <c r="J996" s="22" t="str">
        <f>[1]廃業を除いた名簿を貼り付ける!AL988</f>
        <v>049-293-1304</v>
      </c>
      <c r="K996" s="24" t="str">
        <f>IF([1]廃業を除いた名簿を貼り付ける!AO988=0,"　","○")</f>
        <v>○</v>
      </c>
      <c r="L996" s="24" t="str">
        <f>IF([1]廃業を除いた名簿を貼り付ける!AP988=0,"　","○")</f>
        <v>○</v>
      </c>
      <c r="M996" s="24" t="str">
        <f>IF([1]廃業を除いた名簿を貼り付ける!AQ988=0,"　","○")</f>
        <v>○</v>
      </c>
      <c r="N996" s="24" t="str">
        <f>IF([1]廃業を除いた名簿を貼り付ける!AR988=0,"　","○")</f>
        <v>○</v>
      </c>
      <c r="O996" s="24" t="str">
        <f>IF([1]廃業を除いた名簿を貼り付ける!AS988=0,"　","○")</f>
        <v>○</v>
      </c>
      <c r="P996" s="24" t="str">
        <f>IF([1]廃業を除いた名簿を貼り付ける!AT988=0,"　","○")</f>
        <v>○</v>
      </c>
      <c r="Q996" s="24" t="str">
        <f>IF([1]廃業を除いた名簿を貼り付ける!AU988=0,"　","○")</f>
        <v>○</v>
      </c>
      <c r="R996" s="24" t="str">
        <f>IF([1]廃業を除いた名簿を貼り付ける!AV988=0,"　","○")</f>
        <v>○</v>
      </c>
      <c r="S996" s="24" t="str">
        <f>IF([1]廃業を除いた名簿を貼り付ける!AW988=0,"　","○")</f>
        <v>○</v>
      </c>
      <c r="T996" s="24" t="str">
        <f>IF([1]廃業を除いた名簿を貼り付ける!AX988=0,"　","○")</f>
        <v>○</v>
      </c>
      <c r="U996" s="24" t="str">
        <f>IF([1]廃業を除いた名簿を貼り付ける!AY988=0,"　","○")</f>
        <v>○</v>
      </c>
      <c r="V996" s="24" t="str">
        <f>IF([1]廃業を除いた名簿を貼り付ける!AZ988=0,"　","○")</f>
        <v>○</v>
      </c>
      <c r="W996" s="24" t="str">
        <f>IF([1]廃業を除いた名簿を貼り付ける!BA988=0,"　","○")</f>
        <v>○</v>
      </c>
      <c r="X996" s="24" t="str">
        <f>IF([1]廃業を除いた名簿を貼り付ける!BB988=0,"　","○")</f>
        <v>○</v>
      </c>
      <c r="Y996" s="24" t="str">
        <f>IF([1]廃業を除いた名簿を貼り付ける!BC988=0,"　","○")</f>
        <v>○</v>
      </c>
    </row>
    <row r="997" spans="1:25" ht="24.75" customHeight="1" x14ac:dyDescent="0.2">
      <c r="A997" s="19" t="s">
        <v>20</v>
      </c>
      <c r="B997" s="25">
        <f>[1]廃業を除いた名簿を貼り付ける!N989</f>
        <v>1872</v>
      </c>
      <c r="C997" s="26" t="s">
        <v>21</v>
      </c>
      <c r="D997" s="22" t="str">
        <f>[1]廃業を除いた名簿を貼り付ける!D989</f>
        <v>有限会社ＭＫサービス</v>
      </c>
      <c r="E997" s="22" t="str">
        <f>IF([1]廃業を除いた名簿を貼り付ける!F989="","",[1]廃業を除いた名簿を貼り付ける!F989)</f>
        <v>代表取締役　神崎　辰也</v>
      </c>
      <c r="F997" s="22" t="str">
        <f>[1]廃業を除いた名簿を貼り付ける!H989&amp;[1]廃業を除いた名簿を貼り付ける!I989</f>
        <v>埼玉県新座市中野一丁目１番３号</v>
      </c>
      <c r="G997" s="23">
        <f>[1]廃業を除いた名簿を貼り付ける!P989</f>
        <v>45236</v>
      </c>
      <c r="H997" s="22" t="str">
        <f>[1]廃業を除いた名簿を貼り付ける!AG989</f>
        <v>有限会社ＭＫサービス</v>
      </c>
      <c r="I997" s="22" t="str">
        <f>[1]廃業を除いた名簿を貼り付ける!AJ989&amp;[1]廃業を除いた名簿を貼り付ける!AK989</f>
        <v>埼玉県新座市中野一丁目１番３号</v>
      </c>
      <c r="J997" s="22" t="str">
        <f>[1]廃業を除いた名簿を貼り付ける!AL989</f>
        <v>048-485-8854</v>
      </c>
      <c r="K997" s="24" t="str">
        <f>IF([1]廃業を除いた名簿を貼り付ける!AO989=0,"　","○")</f>
        <v>○</v>
      </c>
      <c r="L997" s="24" t="str">
        <f>IF([1]廃業を除いた名簿を貼り付ける!AP989=0,"　","○")</f>
        <v>○</v>
      </c>
      <c r="M997" s="24" t="str">
        <f>IF([1]廃業を除いた名簿を貼り付ける!AQ989=0,"　","○")</f>
        <v>○</v>
      </c>
      <c r="N997" s="24" t="str">
        <f>IF([1]廃業を除いた名簿を貼り付ける!AR989=0,"　","○")</f>
        <v>○</v>
      </c>
      <c r="O997" s="24" t="str">
        <f>IF([1]廃業を除いた名簿を貼り付ける!AS989=0,"　","○")</f>
        <v>○</v>
      </c>
      <c r="P997" s="24" t="str">
        <f>IF([1]廃業を除いた名簿を貼り付ける!AT989=0,"　","○")</f>
        <v>○</v>
      </c>
      <c r="Q997" s="24" t="str">
        <f>IF([1]廃業を除いた名簿を貼り付ける!AU989=0,"　","○")</f>
        <v>　</v>
      </c>
      <c r="R997" s="24" t="str">
        <f>IF([1]廃業を除いた名簿を貼り付ける!AV989=0,"　","○")</f>
        <v>　</v>
      </c>
      <c r="S997" s="24" t="str">
        <f>IF([1]廃業を除いた名簿を貼り付ける!AW989=0,"　","○")</f>
        <v>　</v>
      </c>
      <c r="T997" s="24" t="str">
        <f>IF([1]廃業を除いた名簿を貼り付ける!AX989=0,"　","○")</f>
        <v>　</v>
      </c>
      <c r="U997" s="24" t="str">
        <f>IF([1]廃業を除いた名簿を貼り付ける!AY989=0,"　","○")</f>
        <v>　</v>
      </c>
      <c r="V997" s="24" t="str">
        <f>IF([1]廃業を除いた名簿を貼り付ける!AZ989=0,"　","○")</f>
        <v>　</v>
      </c>
      <c r="W997" s="24" t="str">
        <f>IF([1]廃業を除いた名簿を貼り付ける!BA989=0,"　","○")</f>
        <v>　</v>
      </c>
      <c r="X997" s="24" t="str">
        <f>IF([1]廃業を除いた名簿を貼り付ける!BB989=0,"　","○")</f>
        <v>　</v>
      </c>
      <c r="Y997" s="24" t="str">
        <f>IF([1]廃業を除いた名簿を貼り付ける!BC989=0,"　","○")</f>
        <v>　</v>
      </c>
    </row>
    <row r="998" spans="1:25" ht="24.75" customHeight="1" x14ac:dyDescent="0.2">
      <c r="A998" s="19" t="s">
        <v>20</v>
      </c>
      <c r="B998" s="25">
        <f>[1]廃業を除いた名簿を貼り付ける!N990</f>
        <v>1873</v>
      </c>
      <c r="C998" s="26" t="s">
        <v>21</v>
      </c>
      <c r="D998" s="22" t="str">
        <f>[1]廃業を除いた名簿を貼り付ける!D990</f>
        <v>菅根　勝彦</v>
      </c>
      <c r="E998" s="22" t="str">
        <f>IF([1]廃業を除いた名簿を貼り付ける!F990="","",[1]廃業を除いた名簿を貼り付ける!F990)</f>
        <v/>
      </c>
      <c r="F998" s="22" t="str">
        <f>[1]廃業を除いた名簿を貼り付ける!H990&amp;[1]廃業を除いた名簿を貼り付ける!I990</f>
        <v>埼玉県草加市新里町1516番地３</v>
      </c>
      <c r="G998" s="23">
        <f>[1]廃業を除いた名簿を貼り付ける!P990</f>
        <v>45238</v>
      </c>
      <c r="H998" s="22" t="str">
        <f>[1]廃業を除いた名簿を貼り付ける!AG990</f>
        <v>勝栄工業</v>
      </c>
      <c r="I998" s="22" t="str">
        <f>[1]廃業を除いた名簿を貼り付ける!AJ990&amp;[1]廃業を除いた名簿を貼り付ける!AK990</f>
        <v>埼玉県草加市新里町1516番地３</v>
      </c>
      <c r="J998" s="22" t="str">
        <f>[1]廃業を除いた名簿を貼り付ける!AL990</f>
        <v>048-925-5640</v>
      </c>
      <c r="K998" s="24" t="str">
        <f>IF([1]廃業を除いた名簿を貼り付ける!AO990=0,"　","○")</f>
        <v>○</v>
      </c>
      <c r="L998" s="24" t="str">
        <f>IF([1]廃業を除いた名簿を貼り付ける!AP990=0,"　","○")</f>
        <v>○</v>
      </c>
      <c r="M998" s="24" t="str">
        <f>IF([1]廃業を除いた名簿を貼り付ける!AQ990=0,"　","○")</f>
        <v>○</v>
      </c>
      <c r="N998" s="24" t="str">
        <f>IF([1]廃業を除いた名簿を貼り付ける!AR990=0,"　","○")</f>
        <v>○</v>
      </c>
      <c r="O998" s="24" t="str">
        <f>IF([1]廃業を除いた名簿を貼り付ける!AS990=0,"　","○")</f>
        <v>○</v>
      </c>
      <c r="P998" s="24" t="str">
        <f>IF([1]廃業を除いた名簿を貼り付ける!AT990=0,"　","○")</f>
        <v>○</v>
      </c>
      <c r="Q998" s="24" t="str">
        <f>IF([1]廃業を除いた名簿を貼り付ける!AU990=0,"　","○")</f>
        <v>○</v>
      </c>
      <c r="R998" s="24" t="str">
        <f>IF([1]廃業を除いた名簿を貼り付ける!AV990=0,"　","○")</f>
        <v>○</v>
      </c>
      <c r="S998" s="24" t="str">
        <f>IF([1]廃業を除いた名簿を貼り付ける!AW990=0,"　","○")</f>
        <v>○</v>
      </c>
      <c r="T998" s="24" t="str">
        <f>IF([1]廃業を除いた名簿を貼り付ける!AX990=0,"　","○")</f>
        <v>○</v>
      </c>
      <c r="U998" s="24" t="str">
        <f>IF([1]廃業を除いた名簿を貼り付ける!AY990=0,"　","○")</f>
        <v>○</v>
      </c>
      <c r="V998" s="24" t="str">
        <f>IF([1]廃業を除いた名簿を貼り付ける!AZ990=0,"　","○")</f>
        <v>○</v>
      </c>
      <c r="W998" s="24" t="str">
        <f>IF([1]廃業を除いた名簿を貼り付ける!BA990=0,"　","○")</f>
        <v>○</v>
      </c>
      <c r="X998" s="24" t="str">
        <f>IF([1]廃業を除いた名簿を貼り付ける!BB990=0,"　","○")</f>
        <v>○</v>
      </c>
      <c r="Y998" s="24" t="str">
        <f>IF([1]廃業を除いた名簿を貼り付ける!BC990=0,"　","○")</f>
        <v>○</v>
      </c>
    </row>
    <row r="999" spans="1:25" ht="24.75" customHeight="1" x14ac:dyDescent="0.2">
      <c r="A999" s="19" t="s">
        <v>20</v>
      </c>
      <c r="B999" s="25">
        <f>[1]廃業を除いた名簿を貼り付ける!N991</f>
        <v>1875</v>
      </c>
      <c r="C999" s="26" t="s">
        <v>21</v>
      </c>
      <c r="D999" s="22" t="str">
        <f>[1]廃業を除いた名簿を貼り付ける!D991</f>
        <v>株式会社コマキ</v>
      </c>
      <c r="E999" s="22" t="str">
        <f>IF([1]廃業を除いた名簿を貼り付ける!F991="","",[1]廃業を除いた名簿を貼り付ける!F991)</f>
        <v>代表取締役　久我　吉輝</v>
      </c>
      <c r="F999" s="22" t="str">
        <f>[1]廃業を除いた名簿を貼り付ける!H991&amp;[1]廃業を除いた名簿を貼り付ける!I991</f>
        <v>東京都江戸川区東葛西六丁目１番17号</v>
      </c>
      <c r="G999" s="23">
        <f>[1]廃業を除いた名簿を貼り付ける!P991</f>
        <v>45252</v>
      </c>
      <c r="H999" s="22" t="str">
        <f>[1]廃業を除いた名簿を貼り付ける!AG991</f>
        <v>株式会社コマキ　埼玉支店</v>
      </c>
      <c r="I999" s="22" t="str">
        <f>[1]廃業を除いた名簿を貼り付ける!AJ991&amp;[1]廃業を除いた名簿を貼り付ける!AK991</f>
        <v>埼玉県所沢市南永井503－６</v>
      </c>
      <c r="J999" s="22" t="str">
        <f>[1]廃業を除いた名簿を貼り付ける!AL991</f>
        <v>042-937-4173</v>
      </c>
      <c r="K999" s="24" t="str">
        <f>IF([1]廃業を除いた名簿を貼り付ける!AO991=0,"　","○")</f>
        <v>○</v>
      </c>
      <c r="L999" s="24" t="str">
        <f>IF([1]廃業を除いた名簿を貼り付ける!AP991=0,"　","○")</f>
        <v>○</v>
      </c>
      <c r="M999" s="24" t="str">
        <f>IF([1]廃業を除いた名簿を貼り付ける!AQ991=0,"　","○")</f>
        <v>○</v>
      </c>
      <c r="N999" s="24" t="str">
        <f>IF([1]廃業を除いた名簿を貼り付ける!AR991=0,"　","○")</f>
        <v>○</v>
      </c>
      <c r="O999" s="24" t="str">
        <f>IF([1]廃業を除いた名簿を貼り付ける!AS991=0,"　","○")</f>
        <v>○</v>
      </c>
      <c r="P999" s="24" t="str">
        <f>IF([1]廃業を除いた名簿を貼り付ける!AT991=0,"　","○")</f>
        <v>○</v>
      </c>
      <c r="Q999" s="24" t="str">
        <f>IF([1]廃業を除いた名簿を貼り付ける!AU991=0,"　","○")</f>
        <v>○</v>
      </c>
      <c r="R999" s="24" t="str">
        <f>IF([1]廃業を除いた名簿を貼り付ける!AV991=0,"　","○")</f>
        <v>○</v>
      </c>
      <c r="S999" s="24" t="str">
        <f>IF([1]廃業を除いた名簿を貼り付ける!AW991=0,"　","○")</f>
        <v>○</v>
      </c>
      <c r="T999" s="24" t="str">
        <f>IF([1]廃業を除いた名簿を貼り付ける!AX991=0,"　","○")</f>
        <v>○</v>
      </c>
      <c r="U999" s="24" t="str">
        <f>IF([1]廃業を除いた名簿を貼り付ける!AY991=0,"　","○")</f>
        <v>○</v>
      </c>
      <c r="V999" s="24" t="str">
        <f>IF([1]廃業を除いた名簿を貼り付ける!AZ991=0,"　","○")</f>
        <v>○</v>
      </c>
      <c r="W999" s="24" t="str">
        <f>IF([1]廃業を除いた名簿を貼り付ける!BA991=0,"　","○")</f>
        <v>○</v>
      </c>
      <c r="X999" s="24" t="str">
        <f>IF([1]廃業を除いた名簿を貼り付ける!BB991=0,"　","○")</f>
        <v>○</v>
      </c>
      <c r="Y999" s="24" t="str">
        <f>IF([1]廃業を除いた名簿を貼り付ける!BC991=0,"　","○")</f>
        <v>○</v>
      </c>
    </row>
    <row r="1000" spans="1:25" ht="24.75" customHeight="1" x14ac:dyDescent="0.2">
      <c r="A1000" s="19" t="s">
        <v>20</v>
      </c>
      <c r="B1000" s="25">
        <f>[1]廃業を除いた名簿を貼り付ける!N992</f>
        <v>1876</v>
      </c>
      <c r="C1000" s="26" t="s">
        <v>21</v>
      </c>
      <c r="D1000" s="22" t="str">
        <f>[1]廃業を除いた名簿を貼り付ける!D992</f>
        <v>株式会社ＳＵＢＡＲＵ</v>
      </c>
      <c r="E1000" s="22" t="str">
        <f>IF([1]廃業を除いた名簿を貼り付ける!F992="","",[1]廃業を除いた名簿を貼り付ける!F992)</f>
        <v>代表取締役　大崎　篤</v>
      </c>
      <c r="F1000" s="22" t="str">
        <f>[1]廃業を除いた名簿を貼り付ける!H992&amp;[1]廃業を除いた名簿を貼り付ける!I992</f>
        <v>東京都渋谷区恵比寿一丁目20番８号</v>
      </c>
      <c r="G1000" s="23">
        <f>[1]廃業を除いた名簿を貼り付ける!P992</f>
        <v>45252</v>
      </c>
      <c r="H1000" s="22" t="str">
        <f>[1]廃業を除いた名簿を貼り付ける!AG992</f>
        <v>株式会社ＳＵＢＡＲＵ　航空宇宙カンパニー　宇都宮製作所</v>
      </c>
      <c r="I1000" s="22" t="str">
        <f>[1]廃業を除いた名簿を貼り付ける!AJ992&amp;[1]廃業を除いた名簿を貼り付ける!AK992</f>
        <v>栃木県宇都宮市陽南１－１－11</v>
      </c>
      <c r="J1000" s="22" t="str">
        <f>[1]廃業を除いた名簿を貼り付ける!AL992</f>
        <v>028-684-7777</v>
      </c>
      <c r="K1000" s="24" t="str">
        <f>IF([1]廃業を除いた名簿を貼り付ける!AO992=0,"　","○")</f>
        <v>　</v>
      </c>
      <c r="L1000" s="24" t="str">
        <f>IF([1]廃業を除いた名簿を貼り付ける!AP992=0,"　","○")</f>
        <v>　</v>
      </c>
      <c r="M1000" s="24" t="str">
        <f>IF([1]廃業を除いた名簿を貼り付ける!AQ992=0,"　","○")</f>
        <v>○</v>
      </c>
      <c r="N1000" s="24" t="str">
        <f>IF([1]廃業を除いた名簿を貼り付ける!AR992=0,"　","○")</f>
        <v>　</v>
      </c>
      <c r="O1000" s="24" t="str">
        <f>IF([1]廃業を除いた名簿を貼り付ける!AS992=0,"　","○")</f>
        <v>　</v>
      </c>
      <c r="P1000" s="24" t="str">
        <f>IF([1]廃業を除いた名簿を貼り付ける!AT992=0,"　","○")</f>
        <v>　</v>
      </c>
      <c r="Q1000" s="24" t="str">
        <f>IF([1]廃業を除いた名簿を貼り付ける!AU992=0,"　","○")</f>
        <v>　</v>
      </c>
      <c r="R1000" s="24" t="str">
        <f>IF([1]廃業を除いた名簿を貼り付ける!AV992=0,"　","○")</f>
        <v>　</v>
      </c>
      <c r="S1000" s="24" t="str">
        <f>IF([1]廃業を除いた名簿を貼り付ける!AW992=0,"　","○")</f>
        <v>　</v>
      </c>
      <c r="T1000" s="24" t="str">
        <f>IF([1]廃業を除いた名簿を貼り付ける!AX992=0,"　","○")</f>
        <v>　</v>
      </c>
      <c r="U1000" s="24" t="str">
        <f>IF([1]廃業を除いた名簿を貼り付ける!AY992=0,"　","○")</f>
        <v>　</v>
      </c>
      <c r="V1000" s="24" t="str">
        <f>IF([1]廃業を除いた名簿を貼り付ける!AZ992=0,"　","○")</f>
        <v>○</v>
      </c>
      <c r="W1000" s="24" t="str">
        <f>IF([1]廃業を除いた名簿を貼り付ける!BA992=0,"　","○")</f>
        <v>　</v>
      </c>
      <c r="X1000" s="24" t="str">
        <f>IF([1]廃業を除いた名簿を貼り付ける!BB992=0,"　","○")</f>
        <v>　</v>
      </c>
      <c r="Y1000" s="24" t="str">
        <f>IF([1]廃業を除いた名簿を貼り付ける!BC992=0,"　","○")</f>
        <v>　</v>
      </c>
    </row>
    <row r="1001" spans="1:25" ht="24.75" customHeight="1" x14ac:dyDescent="0.2">
      <c r="A1001" s="19" t="s">
        <v>20</v>
      </c>
      <c r="B1001" s="25">
        <f>[1]廃業を除いた名簿を貼り付ける!N993</f>
        <v>1877</v>
      </c>
      <c r="C1001" s="26" t="s">
        <v>21</v>
      </c>
      <c r="D1001" s="22" t="str">
        <f>[1]廃業を除いた名簿を貼り付ける!D993</f>
        <v>有限会社アルファサービス</v>
      </c>
      <c r="E1001" s="22" t="str">
        <f>IF([1]廃業を除いた名簿を貼り付ける!F993="","",[1]廃業を除いた名簿を貼り付ける!F993)</f>
        <v>代表取締役　小堀　太郎</v>
      </c>
      <c r="F1001" s="22" t="str">
        <f>[1]廃業を除いた名簿を貼り付ける!H993&amp;[1]廃業を除いた名簿を貼り付ける!I993</f>
        <v>茨城県つくば市中根843番地１</v>
      </c>
      <c r="G1001" s="23">
        <f>[1]廃業を除いた名簿を貼り付ける!P993</f>
        <v>45252</v>
      </c>
      <c r="H1001" s="22" t="str">
        <f>[1]廃業を除いた名簿を貼り付ける!AG993</f>
        <v>有限会社アルファサービス</v>
      </c>
      <c r="I1001" s="22" t="str">
        <f>[1]廃業を除いた名簿を貼り付ける!AJ993&amp;[1]廃業を除いた名簿を貼り付ける!AK993</f>
        <v>茨城県つくば市中根843番地１</v>
      </c>
      <c r="J1001" s="22" t="str">
        <f>[1]廃業を除いた名簿を貼り付ける!AL993</f>
        <v>029-857-9559</v>
      </c>
      <c r="K1001" s="24" t="str">
        <f>IF([1]廃業を除いた名簿を貼り付ける!AO993=0,"　","○")</f>
        <v>○</v>
      </c>
      <c r="L1001" s="24" t="str">
        <f>IF([1]廃業を除いた名簿を貼り付ける!AP993=0,"　","○")</f>
        <v>○</v>
      </c>
      <c r="M1001" s="24" t="str">
        <f>IF([1]廃業を除いた名簿を貼り付ける!AQ993=0,"　","○")</f>
        <v>○</v>
      </c>
      <c r="N1001" s="24" t="str">
        <f>IF([1]廃業を除いた名簿を貼り付ける!AR993=0,"　","○")</f>
        <v>○</v>
      </c>
      <c r="O1001" s="24" t="str">
        <f>IF([1]廃業を除いた名簿を貼り付ける!AS993=0,"　","○")</f>
        <v>○</v>
      </c>
      <c r="P1001" s="24" t="str">
        <f>IF([1]廃業を除いた名簿を貼り付ける!AT993=0,"　","○")</f>
        <v>○</v>
      </c>
      <c r="Q1001" s="24" t="str">
        <f>IF([1]廃業を除いた名簿を貼り付ける!AU993=0,"　","○")</f>
        <v>○</v>
      </c>
      <c r="R1001" s="24" t="str">
        <f>IF([1]廃業を除いた名簿を貼り付ける!AV993=0,"　","○")</f>
        <v>○</v>
      </c>
      <c r="S1001" s="24" t="str">
        <f>IF([1]廃業を除いた名簿を貼り付ける!AW993=0,"　","○")</f>
        <v>○</v>
      </c>
      <c r="T1001" s="24" t="str">
        <f>IF([1]廃業を除いた名簿を貼り付ける!AX993=0,"　","○")</f>
        <v>○</v>
      </c>
      <c r="U1001" s="24" t="str">
        <f>IF([1]廃業を除いた名簿を貼り付ける!AY993=0,"　","○")</f>
        <v>○</v>
      </c>
      <c r="V1001" s="24" t="str">
        <f>IF([1]廃業を除いた名簿を貼り付ける!AZ993=0,"　","○")</f>
        <v>○</v>
      </c>
      <c r="W1001" s="24" t="str">
        <f>IF([1]廃業を除いた名簿を貼り付ける!BA993=0,"　","○")</f>
        <v>○</v>
      </c>
      <c r="X1001" s="24" t="str">
        <f>IF([1]廃業を除いた名簿を貼り付ける!BB993=0,"　","○")</f>
        <v>○</v>
      </c>
      <c r="Y1001" s="24" t="str">
        <f>IF([1]廃業を除いた名簿を貼り付ける!BC993=0,"　","○")</f>
        <v>○</v>
      </c>
    </row>
    <row r="1002" spans="1:25" ht="24.75" customHeight="1" x14ac:dyDescent="0.2">
      <c r="A1002" s="19" t="s">
        <v>20</v>
      </c>
      <c r="B1002" s="25">
        <f>[1]廃業を除いた名簿を貼り付ける!N994</f>
        <v>1878</v>
      </c>
      <c r="C1002" s="26" t="s">
        <v>21</v>
      </c>
      <c r="D1002" s="22" t="str">
        <f>[1]廃業を除いた名簿を貼り付ける!D994</f>
        <v>株式会社システムテクノ</v>
      </c>
      <c r="E1002" s="22" t="str">
        <f>IF([1]廃業を除いた名簿を貼り付ける!F994="","",[1]廃業を除いた名簿を貼り付ける!F994)</f>
        <v>代表取締役　浅野　晴洋</v>
      </c>
      <c r="F1002" s="22" t="str">
        <f>[1]廃業を除いた名簿を貼り付ける!H994&amp;[1]廃業を除いた名簿を貼り付ける!I994</f>
        <v>栃木県足利市堀込町２５７５番地１５</v>
      </c>
      <c r="G1002" s="23">
        <f>[1]廃業を除いた名簿を貼り付ける!P994</f>
        <v>45258</v>
      </c>
      <c r="H1002" s="22" t="str">
        <f>[1]廃業を除いた名簿を貼り付ける!AG994</f>
        <v>株式会社システムテクノ</v>
      </c>
      <c r="I1002" s="22" t="str">
        <f>[1]廃業を除いた名簿を貼り付ける!AJ994&amp;[1]廃業を除いた名簿を貼り付ける!AK994</f>
        <v>栃木県足利市堀込町２５７５番地１５</v>
      </c>
      <c r="J1002" s="22" t="str">
        <f>[1]廃業を除いた名簿を貼り付ける!AL994</f>
        <v>0284-64-8666</v>
      </c>
      <c r="K1002" s="24" t="str">
        <f>IF([1]廃業を除いた名簿を貼り付ける!AO994=0,"　","○")</f>
        <v>○</v>
      </c>
      <c r="L1002" s="24" t="str">
        <f>IF([1]廃業を除いた名簿を貼り付ける!AP994=0,"　","○")</f>
        <v>○</v>
      </c>
      <c r="M1002" s="24" t="str">
        <f>IF([1]廃業を除いた名簿を貼り付ける!AQ994=0,"　","○")</f>
        <v>○</v>
      </c>
      <c r="N1002" s="24" t="str">
        <f>IF([1]廃業を除いた名簿を貼り付ける!AR994=0,"　","○")</f>
        <v>○</v>
      </c>
      <c r="O1002" s="24" t="str">
        <f>IF([1]廃業を除いた名簿を貼り付ける!AS994=0,"　","○")</f>
        <v>○</v>
      </c>
      <c r="P1002" s="24" t="str">
        <f>IF([1]廃業を除いた名簿を貼り付ける!AT994=0,"　","○")</f>
        <v>○</v>
      </c>
      <c r="Q1002" s="24" t="str">
        <f>IF([1]廃業を除いた名簿を貼り付ける!AU994=0,"　","○")</f>
        <v>　</v>
      </c>
      <c r="R1002" s="24" t="str">
        <f>IF([1]廃業を除いた名簿を貼り付ける!AV994=0,"　","○")</f>
        <v>　</v>
      </c>
      <c r="S1002" s="24" t="str">
        <f>IF([1]廃業を除いた名簿を貼り付ける!AW994=0,"　","○")</f>
        <v>　</v>
      </c>
      <c r="T1002" s="24" t="str">
        <f>IF([1]廃業を除いた名簿を貼り付ける!AX994=0,"　","○")</f>
        <v>○</v>
      </c>
      <c r="U1002" s="24" t="str">
        <f>IF([1]廃業を除いた名簿を貼り付ける!AY994=0,"　","○")</f>
        <v>○</v>
      </c>
      <c r="V1002" s="24" t="str">
        <f>IF([1]廃業を除いた名簿を貼り付ける!AZ994=0,"　","○")</f>
        <v>○</v>
      </c>
      <c r="W1002" s="24" t="str">
        <f>IF([1]廃業を除いた名簿を貼り付ける!BA994=0,"　","○")</f>
        <v>○</v>
      </c>
      <c r="X1002" s="24" t="str">
        <f>IF([1]廃業を除いた名簿を貼り付ける!BB994=0,"　","○")</f>
        <v>○</v>
      </c>
      <c r="Y1002" s="24" t="str">
        <f>IF([1]廃業を除いた名簿を貼り付ける!BC994=0,"　","○")</f>
        <v>○</v>
      </c>
    </row>
    <row r="1003" spans="1:25" ht="24.75" customHeight="1" x14ac:dyDescent="0.2">
      <c r="A1003" s="19" t="s">
        <v>20</v>
      </c>
      <c r="B1003" s="25">
        <f>[1]廃業を除いた名簿を貼り付ける!N995</f>
        <v>1879</v>
      </c>
      <c r="C1003" s="26" t="s">
        <v>21</v>
      </c>
      <c r="D1003" s="22" t="str">
        <f>[1]廃業を除いた名簿を貼り付ける!D995</f>
        <v>株式会社清田工業</v>
      </c>
      <c r="E1003" s="22" t="str">
        <f>IF([1]廃業を除いた名簿を貼り付ける!F995="","",[1]廃業を除いた名簿を貼り付ける!F995)</f>
        <v>代表取締役　清田　芳孝</v>
      </c>
      <c r="F1003" s="22" t="str">
        <f>[1]廃業を除いた名簿を貼り付ける!H995&amp;[1]廃業を除いた名簿を貼り付ける!I995</f>
        <v>茨城県水戸市ちとせ一丁目1396番地</v>
      </c>
      <c r="G1003" s="23">
        <f>[1]廃業を除いた名簿を貼り付ける!P995</f>
        <v>45260</v>
      </c>
      <c r="H1003" s="22" t="str">
        <f>[1]廃業を除いた名簿を貼り付ける!AG995</f>
        <v>株式会社清田工業</v>
      </c>
      <c r="I1003" s="22" t="str">
        <f>[1]廃業を除いた名簿を貼り付ける!AJ995&amp;[1]廃業を除いた名簿を貼り付ける!AK995</f>
        <v>茨城県水戸市ちとせ一丁目1396番地</v>
      </c>
      <c r="J1003" s="22" t="str">
        <f>[1]廃業を除いた名簿を貼り付ける!AL995</f>
        <v>029-231-1491</v>
      </c>
      <c r="K1003" s="24" t="str">
        <f>IF([1]廃業を除いた名簿を貼り付ける!AO995=0,"　","○")</f>
        <v>○</v>
      </c>
      <c r="L1003" s="24" t="str">
        <f>IF([1]廃業を除いた名簿を貼り付ける!AP995=0,"　","○")</f>
        <v>○</v>
      </c>
      <c r="M1003" s="24" t="str">
        <f>IF([1]廃業を除いた名簿を貼り付ける!AQ995=0,"　","○")</f>
        <v>○</v>
      </c>
      <c r="N1003" s="24" t="str">
        <f>IF([1]廃業を除いた名簿を貼り付ける!AR995=0,"　","○")</f>
        <v>○</v>
      </c>
      <c r="O1003" s="24" t="str">
        <f>IF([1]廃業を除いた名簿を貼り付ける!AS995=0,"　","○")</f>
        <v>○</v>
      </c>
      <c r="P1003" s="24" t="str">
        <f>IF([1]廃業を除いた名簿を貼り付ける!AT995=0,"　","○")</f>
        <v>○</v>
      </c>
      <c r="Q1003" s="24" t="str">
        <f>IF([1]廃業を除いた名簿を貼り付ける!AU995=0,"　","○")</f>
        <v>○</v>
      </c>
      <c r="R1003" s="24" t="str">
        <f>IF([1]廃業を除いた名簿を貼り付ける!AV995=0,"　","○")</f>
        <v>○</v>
      </c>
      <c r="S1003" s="24" t="str">
        <f>IF([1]廃業を除いた名簿を貼り付ける!AW995=0,"　","○")</f>
        <v>○</v>
      </c>
      <c r="T1003" s="24" t="str">
        <f>IF([1]廃業を除いた名簿を貼り付ける!AX995=0,"　","○")</f>
        <v>○</v>
      </c>
      <c r="U1003" s="24" t="str">
        <f>IF([1]廃業を除いた名簿を貼り付ける!AY995=0,"　","○")</f>
        <v>○</v>
      </c>
      <c r="V1003" s="24" t="str">
        <f>IF([1]廃業を除いた名簿を貼り付ける!AZ995=0,"　","○")</f>
        <v>○</v>
      </c>
      <c r="W1003" s="24" t="str">
        <f>IF([1]廃業を除いた名簿を貼り付ける!BA995=0,"　","○")</f>
        <v>○</v>
      </c>
      <c r="X1003" s="24" t="str">
        <f>IF([1]廃業を除いた名簿を貼り付ける!BB995=0,"　","○")</f>
        <v>○</v>
      </c>
      <c r="Y1003" s="24" t="str">
        <f>IF([1]廃業を除いた名簿を貼り付ける!BC995=0,"　","○")</f>
        <v>○</v>
      </c>
    </row>
    <row r="1004" spans="1:25" ht="24.75" customHeight="1" x14ac:dyDescent="0.2">
      <c r="A1004" s="19" t="s">
        <v>20</v>
      </c>
      <c r="B1004" s="25">
        <f>[1]廃業を除いた名簿を貼り付ける!N996</f>
        <v>1880</v>
      </c>
      <c r="C1004" s="26" t="s">
        <v>21</v>
      </c>
      <c r="D1004" s="22" t="str">
        <f>[1]廃業を除いた名簿を貼り付ける!D996</f>
        <v>株式会社上島製作所</v>
      </c>
      <c r="E1004" s="22" t="str">
        <f>IF([1]廃業を除いた名簿を貼り付ける!F996="","",[1]廃業を除いた名簿を貼り付ける!F996)</f>
        <v>代表取締役　江場　淳一</v>
      </c>
      <c r="F1004" s="22" t="str">
        <f>[1]廃業を除いた名簿を貼り付ける!H996&amp;[1]廃業を除いた名簿を貼り付ける!I996</f>
        <v>東京都国立市谷保六丁目５番地の22</v>
      </c>
      <c r="G1004" s="23">
        <f>[1]廃業を除いた名簿を貼り付ける!P996</f>
        <v>45264</v>
      </c>
      <c r="H1004" s="22" t="str">
        <f>[1]廃業を除いた名簿を貼り付ける!AG996</f>
        <v>株式会社上島製作所</v>
      </c>
      <c r="I1004" s="22" t="str">
        <f>[1]廃業を除いた名簿を貼り付ける!AJ996&amp;[1]廃業を除いた名簿を貼り付ける!AK996</f>
        <v>東京都国立市谷保六丁目５番地の22</v>
      </c>
      <c r="J1004" s="22" t="str">
        <f>[1]廃業を除いた名簿を貼り付ける!AL996</f>
        <v>042-577-4511</v>
      </c>
      <c r="K1004" s="24" t="str">
        <f>IF([1]廃業を除いた名簿を貼り付ける!AO996=0,"　","○")</f>
        <v>　</v>
      </c>
      <c r="L1004" s="24" t="str">
        <f>IF([1]廃業を除いた名簿を貼り付ける!AP996=0,"　","○")</f>
        <v>　</v>
      </c>
      <c r="M1004" s="24" t="str">
        <f>IF([1]廃業を除いた名簿を貼り付ける!AQ996=0,"　","○")</f>
        <v>　</v>
      </c>
      <c r="N1004" s="24" t="str">
        <f>IF([1]廃業を除いた名簿を貼り付ける!AR996=0,"　","○")</f>
        <v>○</v>
      </c>
      <c r="O1004" s="24" t="str">
        <f>IF([1]廃業を除いた名簿を貼り付ける!AS996=0,"　","○")</f>
        <v>○</v>
      </c>
      <c r="P1004" s="24" t="str">
        <f>IF([1]廃業を除いた名簿を貼り付ける!AT996=0,"　","○")</f>
        <v>○</v>
      </c>
      <c r="Q1004" s="24" t="str">
        <f>IF([1]廃業を除いた名簿を貼り付ける!AU996=0,"　","○")</f>
        <v>　</v>
      </c>
      <c r="R1004" s="24" t="str">
        <f>IF([1]廃業を除いた名簿を貼り付ける!AV996=0,"　","○")</f>
        <v>　</v>
      </c>
      <c r="S1004" s="24" t="str">
        <f>IF([1]廃業を除いた名簿を貼り付ける!AW996=0,"　","○")</f>
        <v>　</v>
      </c>
      <c r="T1004" s="24" t="str">
        <f>IF([1]廃業を除いた名簿を貼り付ける!AX996=0,"　","○")</f>
        <v>　</v>
      </c>
      <c r="U1004" s="24" t="str">
        <f>IF([1]廃業を除いた名簿を貼り付ける!AY996=0,"　","○")</f>
        <v>　</v>
      </c>
      <c r="V1004" s="24" t="str">
        <f>IF([1]廃業を除いた名簿を貼り付ける!AZ996=0,"　","○")</f>
        <v>　</v>
      </c>
      <c r="W1004" s="24" t="str">
        <f>IF([1]廃業を除いた名簿を貼り付ける!BA996=0,"　","○")</f>
        <v>○</v>
      </c>
      <c r="X1004" s="24" t="str">
        <f>IF([1]廃業を除いた名簿を貼り付ける!BB996=0,"　","○")</f>
        <v>○</v>
      </c>
      <c r="Y1004" s="24" t="str">
        <f>IF([1]廃業を除いた名簿を貼り付ける!BC996=0,"　","○")</f>
        <v>○</v>
      </c>
    </row>
    <row r="1005" spans="1:25" ht="24.75" customHeight="1" x14ac:dyDescent="0.2">
      <c r="A1005" s="19" t="s">
        <v>20</v>
      </c>
      <c r="B1005" s="25">
        <f>[1]廃業を除いた名簿を貼り付ける!N997</f>
        <v>1881</v>
      </c>
      <c r="C1005" s="26" t="s">
        <v>21</v>
      </c>
      <c r="D1005" s="22" t="str">
        <f>[1]廃業を除いた名簿を貼り付ける!D997</f>
        <v>株式会社プラス</v>
      </c>
      <c r="E1005" s="22" t="str">
        <f>IF([1]廃業を除いた名簿を貼り付ける!F997="","",[1]廃業を除いた名簿を貼り付ける!F997)</f>
        <v>代表取締役　西島　宏幸</v>
      </c>
      <c r="F1005" s="22" t="str">
        <f>[1]廃業を除いた名簿を貼り付ける!H997&amp;[1]廃業を除いた名簿を貼り付ける!I997</f>
        <v>埼玉県さいたま市北区宮原町三丁目901番地１</v>
      </c>
      <c r="G1005" s="23">
        <f>[1]廃業を除いた名簿を貼り付ける!P997</f>
        <v>45265</v>
      </c>
      <c r="H1005" s="22" t="str">
        <f>[1]廃業を除いた名簿を貼り付ける!AG997</f>
        <v>株式会社プラス</v>
      </c>
      <c r="I1005" s="22" t="str">
        <f>[1]廃業を除いた名簿を貼り付ける!AJ997&amp;[1]廃業を除いた名簿を貼り付ける!AK997</f>
        <v>埼玉県さいたま市北区宮原町三丁目901番地１－Ａ110</v>
      </c>
      <c r="J1005" s="22" t="str">
        <f>[1]廃業を除いた名簿を貼り付ける!AL997</f>
        <v>048-669-5501</v>
      </c>
      <c r="K1005" s="24" t="str">
        <f>IF([1]廃業を除いた名簿を貼り付ける!AO997=0,"　","○")</f>
        <v>○</v>
      </c>
      <c r="L1005" s="24" t="str">
        <f>IF([1]廃業を除いた名簿を貼り付ける!AP997=0,"　","○")</f>
        <v>○</v>
      </c>
      <c r="M1005" s="24" t="str">
        <f>IF([1]廃業を除いた名簿を貼り付ける!AQ997=0,"　","○")</f>
        <v>○</v>
      </c>
      <c r="N1005" s="24" t="str">
        <f>IF([1]廃業を除いた名簿を貼り付ける!AR997=0,"　","○")</f>
        <v>○</v>
      </c>
      <c r="O1005" s="24" t="str">
        <f>IF([1]廃業を除いた名簿を貼り付ける!AS997=0,"　","○")</f>
        <v>○</v>
      </c>
      <c r="P1005" s="24" t="str">
        <f>IF([1]廃業を除いた名簿を貼り付ける!AT997=0,"　","○")</f>
        <v>○</v>
      </c>
      <c r="Q1005" s="24" t="str">
        <f>IF([1]廃業を除いた名簿を貼り付ける!AU997=0,"　","○")</f>
        <v>○</v>
      </c>
      <c r="R1005" s="24" t="str">
        <f>IF([1]廃業を除いた名簿を貼り付ける!AV997=0,"　","○")</f>
        <v>○</v>
      </c>
      <c r="S1005" s="24" t="str">
        <f>IF([1]廃業を除いた名簿を貼り付ける!AW997=0,"　","○")</f>
        <v>○</v>
      </c>
      <c r="T1005" s="24" t="str">
        <f>IF([1]廃業を除いた名簿を貼り付ける!AX997=0,"　","○")</f>
        <v>○</v>
      </c>
      <c r="U1005" s="24" t="str">
        <f>IF([1]廃業を除いた名簿を貼り付ける!AY997=0,"　","○")</f>
        <v>○</v>
      </c>
      <c r="V1005" s="24" t="str">
        <f>IF([1]廃業を除いた名簿を貼り付ける!AZ997=0,"　","○")</f>
        <v>○</v>
      </c>
      <c r="W1005" s="24" t="str">
        <f>IF([1]廃業を除いた名簿を貼り付ける!BA997=0,"　","○")</f>
        <v>○</v>
      </c>
      <c r="X1005" s="24" t="str">
        <f>IF([1]廃業を除いた名簿を貼り付ける!BB997=0,"　","○")</f>
        <v>○</v>
      </c>
      <c r="Y1005" s="24" t="str">
        <f>IF([1]廃業を除いた名簿を貼り付ける!BC997=0,"　","○")</f>
        <v>○</v>
      </c>
    </row>
    <row r="1006" spans="1:25" ht="24.75" customHeight="1" x14ac:dyDescent="0.2">
      <c r="A1006" s="19" t="s">
        <v>20</v>
      </c>
      <c r="B1006" s="25">
        <f>[1]廃業を除いた名簿を貼り付ける!N998</f>
        <v>1882</v>
      </c>
      <c r="C1006" s="26" t="s">
        <v>21</v>
      </c>
      <c r="D1006" s="22" t="str">
        <f>[1]廃業を除いた名簿を貼り付ける!D998</f>
        <v>株式会社エデック</v>
      </c>
      <c r="E1006" s="22" t="str">
        <f>IF([1]廃業を除いた名簿を貼り付ける!F998="","",[1]廃業を除いた名簿を貼り付ける!F998)</f>
        <v>代表取締役　瀧澤　都仁</v>
      </c>
      <c r="F1006" s="22" t="str">
        <f>[1]廃業を除いた名簿を貼り付ける!H998&amp;[1]廃業を除いた名簿を貼り付ける!I998</f>
        <v>埼玉県入間市大字二本木1181番地１</v>
      </c>
      <c r="G1006" s="23">
        <f>[1]廃業を除いた名簿を貼り付ける!P998</f>
        <v>45273</v>
      </c>
      <c r="H1006" s="22" t="str">
        <f>[1]廃業を除いた名簿を貼り付ける!AG998</f>
        <v>株式会社エデック</v>
      </c>
      <c r="I1006" s="22" t="str">
        <f>[1]廃業を除いた名簿を貼り付ける!AJ998&amp;[1]廃業を除いた名簿を貼り付ける!AK998</f>
        <v>埼玉県入間市大字二本木1181番地１</v>
      </c>
      <c r="J1006" s="22" t="str">
        <f>[1]廃業を除いた名簿を貼り付ける!AL998</f>
        <v>04-2990-8616</v>
      </c>
      <c r="K1006" s="24" t="str">
        <f>IF([1]廃業を除いた名簿を貼り付ける!AO998=0,"　","○")</f>
        <v>○</v>
      </c>
      <c r="L1006" s="24" t="str">
        <f>IF([1]廃業を除いた名簿を貼り付ける!AP998=0,"　","○")</f>
        <v>○</v>
      </c>
      <c r="M1006" s="24" t="str">
        <f>IF([1]廃業を除いた名簿を貼り付ける!AQ998=0,"　","○")</f>
        <v>○</v>
      </c>
      <c r="N1006" s="24" t="str">
        <f>IF([1]廃業を除いた名簿を貼り付ける!AR998=0,"　","○")</f>
        <v>○</v>
      </c>
      <c r="O1006" s="24" t="str">
        <f>IF([1]廃業を除いた名簿を貼り付ける!AS998=0,"　","○")</f>
        <v>○</v>
      </c>
      <c r="P1006" s="24" t="str">
        <f>IF([1]廃業を除いた名簿を貼り付ける!AT998=0,"　","○")</f>
        <v>○</v>
      </c>
      <c r="Q1006" s="24" t="str">
        <f>IF([1]廃業を除いた名簿を貼り付ける!AU998=0,"　","○")</f>
        <v>○</v>
      </c>
      <c r="R1006" s="24" t="str">
        <f>IF([1]廃業を除いた名簿を貼り付ける!AV998=0,"　","○")</f>
        <v>○</v>
      </c>
      <c r="S1006" s="24" t="str">
        <f>IF([1]廃業を除いた名簿を貼り付ける!AW998=0,"　","○")</f>
        <v>○</v>
      </c>
      <c r="T1006" s="24" t="str">
        <f>IF([1]廃業を除いた名簿を貼り付ける!AX998=0,"　","○")</f>
        <v>○</v>
      </c>
      <c r="U1006" s="24" t="str">
        <f>IF([1]廃業を除いた名簿を貼り付ける!AY998=0,"　","○")</f>
        <v>○</v>
      </c>
      <c r="V1006" s="24" t="str">
        <f>IF([1]廃業を除いた名簿を貼り付ける!AZ998=0,"　","○")</f>
        <v>○</v>
      </c>
      <c r="W1006" s="24" t="str">
        <f>IF([1]廃業を除いた名簿を貼り付ける!BA998=0,"　","○")</f>
        <v>○</v>
      </c>
      <c r="X1006" s="24" t="str">
        <f>IF([1]廃業を除いた名簿を貼り付ける!BB998=0,"　","○")</f>
        <v>○</v>
      </c>
      <c r="Y1006" s="24" t="str">
        <f>IF([1]廃業を除いた名簿を貼り付ける!BC998=0,"　","○")</f>
        <v>○</v>
      </c>
    </row>
    <row r="1007" spans="1:25" ht="24.75" customHeight="1" x14ac:dyDescent="0.2">
      <c r="A1007" s="19" t="s">
        <v>20</v>
      </c>
      <c r="B1007" s="25">
        <f>[1]廃業を除いた名簿を貼り付ける!N999</f>
        <v>1883</v>
      </c>
      <c r="C1007" s="26" t="s">
        <v>21</v>
      </c>
      <c r="D1007" s="22" t="str">
        <f>[1]廃業を除いた名簿を貼り付ける!D999</f>
        <v>株式会社コーンズ・エージー</v>
      </c>
      <c r="E1007" s="22" t="str">
        <f>IF([1]廃業を除いた名簿を貼り付ける!F999="","",[1]廃業を除いた名簿を貼り付ける!F999)</f>
        <v>代表取締役　南部谷　秀人</v>
      </c>
      <c r="F1007" s="22" t="str">
        <f>[1]廃業を除いた名簿を貼り付ける!H999&amp;[1]廃業を除いた名簿を貼り付ける!I999</f>
        <v>北海道恵庭市北柏木町三丁目１０４番地１</v>
      </c>
      <c r="G1007" s="23">
        <f>[1]廃業を除いた名簿を貼り付ける!P999</f>
        <v>45285</v>
      </c>
      <c r="H1007" s="22" t="str">
        <f>[1]廃業を除いた名簿を貼り付ける!AG999</f>
        <v>株式会社コーンズ・エージー　栃木支店</v>
      </c>
      <c r="I1007" s="22" t="str">
        <f>[1]廃業を除いた名簿を貼り付ける!AJ999&amp;[1]廃業を除いた名簿を貼り付ける!AK999</f>
        <v>栃木県那須塩原市東赤田３８７番地２</v>
      </c>
      <c r="J1007" s="22" t="str">
        <f>[1]廃業を除いた名簿を貼り付ける!AL999</f>
        <v>0287-53-7201</v>
      </c>
      <c r="K1007" s="24" t="str">
        <f>IF([1]廃業を除いた名簿を貼り付ける!AO999=0,"　","○")</f>
        <v>　</v>
      </c>
      <c r="L1007" s="24" t="str">
        <f>IF([1]廃業を除いた名簿を貼り付ける!AP999=0,"　","○")</f>
        <v>　</v>
      </c>
      <c r="M1007" s="24" t="str">
        <f>IF([1]廃業を除いた名簿を貼り付ける!AQ999=0,"　","○")</f>
        <v>　</v>
      </c>
      <c r="N1007" s="24" t="str">
        <f>IF([1]廃業を除いた名簿を貼り付ける!AR999=0,"　","○")</f>
        <v>　</v>
      </c>
      <c r="O1007" s="24" t="str">
        <f>IF([1]廃業を除いた名簿を貼り付ける!AS999=0,"　","○")</f>
        <v>○</v>
      </c>
      <c r="P1007" s="24" t="str">
        <f>IF([1]廃業を除いた名簿を貼り付ける!AT999=0,"　","○")</f>
        <v>○</v>
      </c>
      <c r="Q1007" s="24" t="str">
        <f>IF([1]廃業を除いた名簿を貼り付ける!AU999=0,"　","○")</f>
        <v>　</v>
      </c>
      <c r="R1007" s="24" t="str">
        <f>IF([1]廃業を除いた名簿を貼り付ける!AV999=0,"　","○")</f>
        <v>　</v>
      </c>
      <c r="S1007" s="24" t="str">
        <f>IF([1]廃業を除いた名簿を貼り付ける!AW999=0,"　","○")</f>
        <v>　</v>
      </c>
      <c r="T1007" s="24" t="str">
        <f>IF([1]廃業を除いた名簿を貼り付ける!AX999=0,"　","○")</f>
        <v>　</v>
      </c>
      <c r="U1007" s="24" t="str">
        <f>IF([1]廃業を除いた名簿を貼り付ける!AY999=0,"　","○")</f>
        <v>　</v>
      </c>
      <c r="V1007" s="24" t="str">
        <f>IF([1]廃業を除いた名簿を貼り付ける!AZ999=0,"　","○")</f>
        <v>　</v>
      </c>
      <c r="W1007" s="24" t="str">
        <f>IF([1]廃業を除いた名簿を貼り付ける!BA999=0,"　","○")</f>
        <v>　</v>
      </c>
      <c r="X1007" s="24" t="str">
        <f>IF([1]廃業を除いた名簿を貼り付ける!BB999=0,"　","○")</f>
        <v>○</v>
      </c>
      <c r="Y1007" s="24" t="str">
        <f>IF([1]廃業を除いた名簿を貼り付ける!BC999=0,"　","○")</f>
        <v>○</v>
      </c>
    </row>
    <row r="1008" spans="1:25" ht="24.75" customHeight="1" x14ac:dyDescent="0.2">
      <c r="A1008" s="19" t="s">
        <v>20</v>
      </c>
      <c r="B1008" s="25">
        <f>[1]廃業を除いた名簿を貼り付ける!N1000</f>
        <v>1884</v>
      </c>
      <c r="C1008" s="26" t="s">
        <v>21</v>
      </c>
      <c r="D1008" s="22" t="str">
        <f>[1]廃業を除いた名簿を貼り付ける!D1000</f>
        <v>有限会社光立工業</v>
      </c>
      <c r="E1008" s="22" t="str">
        <f>IF([1]廃業を除いた名簿を貼り付ける!F1000="","",[1]廃業を除いた名簿を貼り付ける!F1000)</f>
        <v>取締役　下平　武利</v>
      </c>
      <c r="F1008" s="22" t="str">
        <f>[1]廃業を除いた名簿を貼り付ける!H1000&amp;[1]廃業を除いた名簿を貼り付ける!I1000</f>
        <v>静岡市清水区山切26番地の５</v>
      </c>
      <c r="G1008" s="23">
        <f>[1]廃業を除いた名簿を貼り付ける!P1000</f>
        <v>45278</v>
      </c>
      <c r="H1008" s="22" t="str">
        <f>[1]廃業を除いた名簿を貼り付ける!AG1000</f>
        <v>有限会社光立工業</v>
      </c>
      <c r="I1008" s="22" t="str">
        <f>[1]廃業を除いた名簿を貼り付ける!AJ1000&amp;[1]廃業を除いた名簿を貼り付ける!AK1000</f>
        <v>静岡市清水区山切26番地の５</v>
      </c>
      <c r="J1008" s="22" t="str">
        <f>[1]廃業を除いた名簿を貼り付ける!AL1000</f>
        <v>054-366-8152</v>
      </c>
      <c r="K1008" s="24" t="str">
        <f>IF([1]廃業を除いた名簿を貼り付ける!AO1000=0,"　","○")</f>
        <v>○</v>
      </c>
      <c r="L1008" s="24" t="str">
        <f>IF([1]廃業を除いた名簿を貼り付ける!AP1000=0,"　","○")</f>
        <v>○</v>
      </c>
      <c r="M1008" s="24" t="str">
        <f>IF([1]廃業を除いた名簿を貼り付ける!AQ1000=0,"　","○")</f>
        <v>○</v>
      </c>
      <c r="N1008" s="24" t="str">
        <f>IF([1]廃業を除いた名簿を貼り付ける!AR1000=0,"　","○")</f>
        <v>○</v>
      </c>
      <c r="O1008" s="24" t="str">
        <f>IF([1]廃業を除いた名簿を貼り付ける!AS1000=0,"　","○")</f>
        <v>○</v>
      </c>
      <c r="P1008" s="24" t="str">
        <f>IF([1]廃業を除いた名簿を貼り付ける!AT1000=0,"　","○")</f>
        <v>○</v>
      </c>
      <c r="Q1008" s="24" t="str">
        <f>IF([1]廃業を除いた名簿を貼り付ける!AU1000=0,"　","○")</f>
        <v>○</v>
      </c>
      <c r="R1008" s="24" t="str">
        <f>IF([1]廃業を除いた名簿を貼り付ける!AV1000=0,"　","○")</f>
        <v>○</v>
      </c>
      <c r="S1008" s="24" t="str">
        <f>IF([1]廃業を除いた名簿を貼り付ける!AW1000=0,"　","○")</f>
        <v>○</v>
      </c>
      <c r="T1008" s="24" t="str">
        <f>IF([1]廃業を除いた名簿を貼り付ける!AX1000=0,"　","○")</f>
        <v>○</v>
      </c>
      <c r="U1008" s="24" t="str">
        <f>IF([1]廃業を除いた名簿を貼り付ける!AY1000=0,"　","○")</f>
        <v>○</v>
      </c>
      <c r="V1008" s="24" t="str">
        <f>IF([1]廃業を除いた名簿を貼り付ける!AZ1000=0,"　","○")</f>
        <v>○</v>
      </c>
      <c r="W1008" s="24" t="str">
        <f>IF([1]廃業を除いた名簿を貼り付ける!BA1000=0,"　","○")</f>
        <v>○</v>
      </c>
      <c r="X1008" s="24" t="str">
        <f>IF([1]廃業を除いた名簿を貼り付ける!BB1000=0,"　","○")</f>
        <v>○</v>
      </c>
      <c r="Y1008" s="24" t="str">
        <f>IF([1]廃業を除いた名簿を貼り付ける!BC1000=0,"　","○")</f>
        <v>○</v>
      </c>
    </row>
    <row r="1009" spans="1:25" ht="24.75" customHeight="1" x14ac:dyDescent="0.2">
      <c r="A1009" s="19" t="s">
        <v>20</v>
      </c>
      <c r="B1009" s="25">
        <f>[1]廃業を除いた名簿を貼り付ける!N1001</f>
        <v>1885</v>
      </c>
      <c r="C1009" s="26" t="s">
        <v>21</v>
      </c>
      <c r="D1009" s="22" t="str">
        <f>[1]廃業を除いた名簿を貼り付ける!D1001</f>
        <v>株式会社エアコンワーク</v>
      </c>
      <c r="E1009" s="22" t="str">
        <f>IF([1]廃業を除いた名簿を貼り付ける!F1001="","",[1]廃業を除いた名簿を貼り付ける!F1001)</f>
        <v>代表取締役　野瀬　勝人</v>
      </c>
      <c r="F1009" s="22" t="str">
        <f>[1]廃業を除いた名簿を貼り付ける!H1001&amp;[1]廃業を除いた名簿を貼り付ける!I1001</f>
        <v>東京都渋谷区代々木二丁目24番地10南新宿ＳＮビル102</v>
      </c>
      <c r="G1009" s="23">
        <f>[1]廃業を除いた名簿を貼り付ける!P1001</f>
        <v>45286</v>
      </c>
      <c r="H1009" s="22" t="str">
        <f>[1]廃業を除いた名簿を貼り付ける!AG1001</f>
        <v>株式会社エアコンワーク</v>
      </c>
      <c r="I1009" s="22" t="str">
        <f>[1]廃業を除いた名簿を貼り付ける!AJ1001&amp;[1]廃業を除いた名簿を貼り付ける!AK1001</f>
        <v>東京都渋谷区代々木二丁目24番地10南新宿ＳＮビル102</v>
      </c>
      <c r="J1009" s="22" t="str">
        <f>[1]廃業を除いた名簿を貼り付ける!AL1001</f>
        <v>03-6276-0553</v>
      </c>
      <c r="K1009" s="24" t="str">
        <f>IF([1]廃業を除いた名簿を貼り付ける!AO1001=0,"　","○")</f>
        <v>○</v>
      </c>
      <c r="L1009" s="24" t="str">
        <f>IF([1]廃業を除いた名簿を貼り付ける!AP1001=0,"　","○")</f>
        <v>○</v>
      </c>
      <c r="M1009" s="24" t="str">
        <f>IF([1]廃業を除いた名簿を貼り付ける!AQ1001=0,"　","○")</f>
        <v>○</v>
      </c>
      <c r="N1009" s="24" t="str">
        <f>IF([1]廃業を除いた名簿を貼り付ける!AR1001=0,"　","○")</f>
        <v>○</v>
      </c>
      <c r="O1009" s="24" t="str">
        <f>IF([1]廃業を除いた名簿を貼り付ける!AS1001=0,"　","○")</f>
        <v>○</v>
      </c>
      <c r="P1009" s="24" t="str">
        <f>IF([1]廃業を除いた名簿を貼り付ける!AT1001=0,"　","○")</f>
        <v>○</v>
      </c>
      <c r="Q1009" s="24" t="str">
        <f>IF([1]廃業を除いた名簿を貼り付ける!AU1001=0,"　","○")</f>
        <v>○</v>
      </c>
      <c r="R1009" s="24" t="str">
        <f>IF([1]廃業を除いた名簿を貼り付ける!AV1001=0,"　","○")</f>
        <v>○</v>
      </c>
      <c r="S1009" s="24" t="str">
        <f>IF([1]廃業を除いた名簿を貼り付ける!AW1001=0,"　","○")</f>
        <v>○</v>
      </c>
      <c r="T1009" s="24" t="str">
        <f>IF([1]廃業を除いた名簿を貼り付ける!AX1001=0,"　","○")</f>
        <v>○</v>
      </c>
      <c r="U1009" s="24" t="str">
        <f>IF([1]廃業を除いた名簿を貼り付ける!AY1001=0,"　","○")</f>
        <v>○</v>
      </c>
      <c r="V1009" s="24" t="str">
        <f>IF([1]廃業を除いた名簿を貼り付ける!AZ1001=0,"　","○")</f>
        <v>○</v>
      </c>
      <c r="W1009" s="24" t="str">
        <f>IF([1]廃業を除いた名簿を貼り付ける!BA1001=0,"　","○")</f>
        <v>○</v>
      </c>
      <c r="X1009" s="24" t="str">
        <f>IF([1]廃業を除いた名簿を貼り付ける!BB1001=0,"　","○")</f>
        <v>○</v>
      </c>
      <c r="Y1009" s="24" t="str">
        <f>IF([1]廃業を除いた名簿を貼り付ける!BC1001=0,"　","○")</f>
        <v>○</v>
      </c>
    </row>
    <row r="1010" spans="1:25" ht="24.75" customHeight="1" x14ac:dyDescent="0.2">
      <c r="A1010" s="19" t="s">
        <v>20</v>
      </c>
      <c r="B1010" s="25">
        <f>[1]廃業を除いた名簿を貼り付ける!N1002</f>
        <v>1886</v>
      </c>
      <c r="C1010" s="26" t="s">
        <v>21</v>
      </c>
      <c r="D1010" s="22" t="str">
        <f>[1]廃業を除いた名簿を貼り付ける!D1002</f>
        <v>有限会社エイブルメンテナンス</v>
      </c>
      <c r="E1010" s="22" t="str">
        <f>IF([1]廃業を除いた名簿を貼り付ける!F1002="","",[1]廃業を除いた名簿を貼り付ける!F1002)</f>
        <v>代表取締役　都丸　一成</v>
      </c>
      <c r="F1010" s="22" t="str">
        <f>[1]廃業を除いた名簿を貼り付ける!H1002&amp;[1]廃業を除いた名簿を貼り付ける!I1002</f>
        <v>群馬県前橋市西片貝町三丁目277番地</v>
      </c>
      <c r="G1010" s="23">
        <f>[1]廃業を除いた名簿を貼り付ける!P1002</f>
        <v>45299</v>
      </c>
      <c r="H1010" s="22" t="str">
        <f>[1]廃業を除いた名簿を貼り付ける!AG1002</f>
        <v>有限会社エイブルメンテナンス</v>
      </c>
      <c r="I1010" s="22" t="str">
        <f>[1]廃業を除いた名簿を貼り付ける!AJ1002&amp;[1]廃業を除いた名簿を貼り付ける!AK1002</f>
        <v>群馬県前橋市西片貝町三丁目277番地</v>
      </c>
      <c r="J1010" s="22" t="str">
        <f>[1]廃業を除いた名簿を貼り付ける!AL1002</f>
        <v>027-224-6478</v>
      </c>
      <c r="K1010" s="24" t="str">
        <f>IF([1]廃業を除いた名簿を貼り付ける!AO1002=0,"　","○")</f>
        <v>　</v>
      </c>
      <c r="L1010" s="24" t="str">
        <f>IF([1]廃業を除いた名簿を貼り付ける!AP1002=0,"　","○")</f>
        <v>○</v>
      </c>
      <c r="M1010" s="24" t="str">
        <f>IF([1]廃業を除いた名簿を貼り付ける!AQ1002=0,"　","○")</f>
        <v>○</v>
      </c>
      <c r="N1010" s="24" t="str">
        <f>IF([1]廃業を除いた名簿を貼り付ける!AR1002=0,"　","○")</f>
        <v>　</v>
      </c>
      <c r="O1010" s="24" t="str">
        <f>IF([1]廃業を除いた名簿を貼り付ける!AS1002=0,"　","○")</f>
        <v>○</v>
      </c>
      <c r="P1010" s="24" t="str">
        <f>IF([1]廃業を除いた名簿を貼り付ける!AT1002=0,"　","○")</f>
        <v>○</v>
      </c>
      <c r="Q1010" s="24" t="str">
        <f>IF([1]廃業を除いた名簿を貼り付ける!AU1002=0,"　","○")</f>
        <v>　</v>
      </c>
      <c r="R1010" s="24" t="str">
        <f>IF([1]廃業を除いた名簿を貼り付ける!AV1002=0,"　","○")</f>
        <v>○</v>
      </c>
      <c r="S1010" s="24" t="str">
        <f>IF([1]廃業を除いた名簿を貼り付ける!AW1002=0,"　","○")</f>
        <v>○</v>
      </c>
      <c r="T1010" s="24" t="str">
        <f>IF([1]廃業を除いた名簿を貼り付ける!AX1002=0,"　","○")</f>
        <v>　</v>
      </c>
      <c r="U1010" s="24" t="str">
        <f>IF([1]廃業を除いた名簿を貼り付ける!AY1002=0,"　","○")</f>
        <v>○</v>
      </c>
      <c r="V1010" s="24" t="str">
        <f>IF([1]廃業を除いた名簿を貼り付ける!AZ1002=0,"　","○")</f>
        <v>○</v>
      </c>
      <c r="W1010" s="24" t="str">
        <f>IF([1]廃業を除いた名簿を貼り付ける!BA1002=0,"　","○")</f>
        <v>　</v>
      </c>
      <c r="X1010" s="24" t="str">
        <f>IF([1]廃業を除いた名簿を貼り付ける!BB1002=0,"　","○")</f>
        <v>○</v>
      </c>
      <c r="Y1010" s="24" t="str">
        <f>IF([1]廃業を除いた名簿を貼り付ける!BC1002=0,"　","○")</f>
        <v>○</v>
      </c>
    </row>
    <row r="1011" spans="1:25" ht="24.75" customHeight="1" x14ac:dyDescent="0.2">
      <c r="A1011" s="19" t="s">
        <v>20</v>
      </c>
      <c r="B1011" s="25">
        <f>[1]廃業を除いた名簿を貼り付ける!N1003</f>
        <v>1887</v>
      </c>
      <c r="C1011" s="26" t="s">
        <v>21</v>
      </c>
      <c r="D1011" s="22" t="str">
        <f>[1]廃業を除いた名簿を貼り付ける!D1003</f>
        <v>有限会社空調テクノシステム</v>
      </c>
      <c r="E1011" s="22" t="str">
        <f>IF([1]廃業を除いた名簿を貼り付ける!F1003="","",[1]廃業を除いた名簿を貼り付ける!F1003)</f>
        <v>代表取締役　須山　裕史</v>
      </c>
      <c r="F1011" s="22" t="str">
        <f>[1]廃業を除いた名簿を貼り付ける!H1003&amp;[1]廃業を除いた名簿を貼り付ける!I1003</f>
        <v>栃木県宇都宮市東宿郷五丁目１番17号</v>
      </c>
      <c r="G1011" s="23">
        <f>[1]廃業を除いた名簿を貼り付ける!P1003</f>
        <v>45309</v>
      </c>
      <c r="H1011" s="22" t="str">
        <f>[1]廃業を除いた名簿を貼り付ける!AG1003</f>
        <v>有限会社空調テクノシステム</v>
      </c>
      <c r="I1011" s="22" t="str">
        <f>[1]廃業を除いた名簿を貼り付ける!AJ1003&amp;[1]廃業を除いた名簿を貼り付ける!AK1003</f>
        <v>栃木県宇都宮市東宿郷五丁目１番17号</v>
      </c>
      <c r="J1011" s="22" t="str">
        <f>[1]廃業を除いた名簿を貼り付ける!AL1003</f>
        <v>028-615-7516</v>
      </c>
      <c r="K1011" s="24" t="str">
        <f>IF([1]廃業を除いた名簿を貼り付ける!AO1003=0,"　","○")</f>
        <v>○</v>
      </c>
      <c r="L1011" s="24" t="str">
        <f>IF([1]廃業を除いた名簿を貼り付ける!AP1003=0,"　","○")</f>
        <v>○</v>
      </c>
      <c r="M1011" s="24" t="str">
        <f>IF([1]廃業を除いた名簿を貼り付ける!AQ1003=0,"　","○")</f>
        <v>○</v>
      </c>
      <c r="N1011" s="24" t="str">
        <f>IF([1]廃業を除いた名簿を貼り付ける!AR1003=0,"　","○")</f>
        <v>○</v>
      </c>
      <c r="O1011" s="24" t="str">
        <f>IF([1]廃業を除いた名簿を貼り付ける!AS1003=0,"　","○")</f>
        <v>○</v>
      </c>
      <c r="P1011" s="24" t="str">
        <f>IF([1]廃業を除いた名簿を貼り付ける!AT1003=0,"　","○")</f>
        <v>○</v>
      </c>
      <c r="Q1011" s="24" t="str">
        <f>IF([1]廃業を除いた名簿を貼り付ける!AU1003=0,"　","○")</f>
        <v>　</v>
      </c>
      <c r="R1011" s="24" t="str">
        <f>IF([1]廃業を除いた名簿を貼り付ける!AV1003=0,"　","○")</f>
        <v>　</v>
      </c>
      <c r="S1011" s="24" t="str">
        <f>IF([1]廃業を除いた名簿を貼り付ける!AW1003=0,"　","○")</f>
        <v>　</v>
      </c>
      <c r="T1011" s="24" t="str">
        <f>IF([1]廃業を除いた名簿を貼り付ける!AX1003=0,"　","○")</f>
        <v>○</v>
      </c>
      <c r="U1011" s="24" t="str">
        <f>IF([1]廃業を除いた名簿を貼り付ける!AY1003=0,"　","○")</f>
        <v>○</v>
      </c>
      <c r="V1011" s="24" t="str">
        <f>IF([1]廃業を除いた名簿を貼り付ける!AZ1003=0,"　","○")</f>
        <v>○</v>
      </c>
      <c r="W1011" s="24" t="str">
        <f>IF([1]廃業を除いた名簿を貼り付ける!BA1003=0,"　","○")</f>
        <v>○</v>
      </c>
      <c r="X1011" s="24" t="str">
        <f>IF([1]廃業を除いた名簿を貼り付ける!BB1003=0,"　","○")</f>
        <v>○</v>
      </c>
      <c r="Y1011" s="24" t="str">
        <f>IF([1]廃業を除いた名簿を貼り付ける!BC1003=0,"　","○")</f>
        <v>○</v>
      </c>
    </row>
    <row r="1012" spans="1:25" ht="24.75" customHeight="1" x14ac:dyDescent="0.2">
      <c r="A1012" s="19" t="s">
        <v>20</v>
      </c>
      <c r="B1012" s="25">
        <f>[1]廃業を除いた名簿を貼り付ける!N1004</f>
        <v>1888</v>
      </c>
      <c r="C1012" s="26" t="s">
        <v>21</v>
      </c>
      <c r="D1012" s="22" t="str">
        <f>[1]廃業を除いた名簿を貼り付ける!D1004</f>
        <v>青木　隆浩</v>
      </c>
      <c r="E1012" s="22" t="str">
        <f>IF([1]廃業を除いた名簿を貼り付ける!F1004="","",[1]廃業を除いた名簿を貼り付ける!F1004)</f>
        <v/>
      </c>
      <c r="F1012" s="22" t="str">
        <f>[1]廃業を除いた名簿を貼り付ける!H1004&amp;[1]廃業を除いた名簿を貼り付ける!I1004</f>
        <v>埼玉県東松山市大字松山１８２０番地３</v>
      </c>
      <c r="G1012" s="23">
        <f>[1]廃業を除いた名簿を貼り付ける!P1004</f>
        <v>43487</v>
      </c>
      <c r="H1012" s="22" t="str">
        <f>[1]廃業を除いた名簿を貼り付ける!AG1004</f>
        <v>翔電</v>
      </c>
      <c r="I1012" s="22" t="str">
        <f>[1]廃業を除いた名簿を貼り付ける!AJ1004&amp;[1]廃業を除いた名簿を貼り付ける!AK1004</f>
        <v>埼玉県東松山市大字松山１８２０番地３</v>
      </c>
      <c r="J1012" s="22" t="str">
        <f>[1]廃業を除いた名簿を貼り付ける!AL1004</f>
        <v>090-7203-7409</v>
      </c>
      <c r="K1012" s="24" t="str">
        <f>IF([1]廃業を除いた名簿を貼り付ける!AO1004=0,"　","○")</f>
        <v>○</v>
      </c>
      <c r="L1012" s="24" t="str">
        <f>IF([1]廃業を除いた名簿を貼り付ける!AP1004=0,"　","○")</f>
        <v>○</v>
      </c>
      <c r="M1012" s="24" t="str">
        <f>IF([1]廃業を除いた名簿を貼り付ける!AQ1004=0,"　","○")</f>
        <v>○</v>
      </c>
      <c r="N1012" s="24" t="str">
        <f>IF([1]廃業を除いた名簿を貼り付ける!AR1004=0,"　","○")</f>
        <v>○</v>
      </c>
      <c r="O1012" s="24" t="str">
        <f>IF([1]廃業を除いた名簿を貼り付ける!AS1004=0,"　","○")</f>
        <v>○</v>
      </c>
      <c r="P1012" s="24" t="str">
        <f>IF([1]廃業を除いた名簿を貼り付ける!AT1004=0,"　","○")</f>
        <v>○</v>
      </c>
      <c r="Q1012" s="24" t="str">
        <f>IF([1]廃業を除いた名簿を貼り付ける!AU1004=0,"　","○")</f>
        <v>○</v>
      </c>
      <c r="R1012" s="24" t="str">
        <f>IF([1]廃業を除いた名簿を貼り付ける!AV1004=0,"　","○")</f>
        <v>○</v>
      </c>
      <c r="S1012" s="24" t="str">
        <f>IF([1]廃業を除いた名簿を貼り付ける!AW1004=0,"　","○")</f>
        <v>○</v>
      </c>
      <c r="T1012" s="24" t="str">
        <f>IF([1]廃業を除いた名簿を貼り付ける!AX1004=0,"　","○")</f>
        <v>○</v>
      </c>
      <c r="U1012" s="24" t="str">
        <f>IF([1]廃業を除いた名簿を貼り付ける!AY1004=0,"　","○")</f>
        <v>○</v>
      </c>
      <c r="V1012" s="24" t="str">
        <f>IF([1]廃業を除いた名簿を貼り付ける!AZ1004=0,"　","○")</f>
        <v>○</v>
      </c>
      <c r="W1012" s="24" t="str">
        <f>IF([1]廃業を除いた名簿を貼り付ける!BA1004=0,"　","○")</f>
        <v>○</v>
      </c>
      <c r="X1012" s="24" t="str">
        <f>IF([1]廃業を除いた名簿を貼り付ける!BB1004=0,"　","○")</f>
        <v>○</v>
      </c>
      <c r="Y1012" s="24" t="str">
        <f>IF([1]廃業を除いた名簿を貼り付ける!BC1004=0,"　","○")</f>
        <v>○</v>
      </c>
    </row>
    <row r="1013" spans="1:25" ht="24.75" customHeight="1" x14ac:dyDescent="0.2">
      <c r="A1013" s="19" t="s">
        <v>20</v>
      </c>
      <c r="B1013" s="25">
        <f>[1]廃業を除いた名簿を貼り付ける!N1005</f>
        <v>1889</v>
      </c>
      <c r="C1013" s="26" t="s">
        <v>21</v>
      </c>
      <c r="D1013" s="22" t="str">
        <f>[1]廃業を除いた名簿を貼り付ける!D1005</f>
        <v>株式会社レイテム</v>
      </c>
      <c r="E1013" s="22" t="str">
        <f>IF([1]廃業を除いた名簿を貼り付ける!F1005="","",[1]廃業を除いた名簿を貼り付ける!F1005)</f>
        <v>代表取締役　戸田　貴裕</v>
      </c>
      <c r="F1013" s="22" t="str">
        <f>[1]廃業を除いた名簿を貼り付ける!H1005&amp;[1]廃業を除いた名簿を貼り付ける!I1005</f>
        <v>神奈川県横須賀市安浦町二丁目13番１号エースビル４階</v>
      </c>
      <c r="G1013" s="23">
        <f>[1]廃業を除いた名簿を貼り付ける!P1005</f>
        <v>45313</v>
      </c>
      <c r="H1013" s="22" t="str">
        <f>[1]廃業を除いた名簿を貼り付ける!AG1005</f>
        <v>株式会社レイテム</v>
      </c>
      <c r="I1013" s="22" t="str">
        <f>[1]廃業を除いた名簿を貼り付ける!AJ1005&amp;[1]廃業を除いた名簿を貼り付ける!AK1005</f>
        <v>神奈川県横須賀市安浦町二丁目13番１号エースビル４階</v>
      </c>
      <c r="J1013" s="22" t="str">
        <f>[1]廃業を除いた名簿を貼り付ける!AL1005</f>
        <v>046-876-8466</v>
      </c>
      <c r="K1013" s="24" t="str">
        <f>IF([1]廃業を除いた名簿を貼り付ける!AO1005=0,"　","○")</f>
        <v>○</v>
      </c>
      <c r="L1013" s="24" t="str">
        <f>IF([1]廃業を除いた名簿を貼り付ける!AP1005=0,"　","○")</f>
        <v>○</v>
      </c>
      <c r="M1013" s="24" t="str">
        <f>IF([1]廃業を除いた名簿を貼り付ける!AQ1005=0,"　","○")</f>
        <v>○</v>
      </c>
      <c r="N1013" s="24" t="str">
        <f>IF([1]廃業を除いた名簿を貼り付ける!AR1005=0,"　","○")</f>
        <v>○</v>
      </c>
      <c r="O1013" s="24" t="str">
        <f>IF([1]廃業を除いた名簿を貼り付ける!AS1005=0,"　","○")</f>
        <v>○</v>
      </c>
      <c r="P1013" s="24" t="str">
        <f>IF([1]廃業を除いた名簿を貼り付ける!AT1005=0,"　","○")</f>
        <v>○</v>
      </c>
      <c r="Q1013" s="24" t="str">
        <f>IF([1]廃業を除いた名簿を貼り付ける!AU1005=0,"　","○")</f>
        <v>○</v>
      </c>
      <c r="R1013" s="24" t="str">
        <f>IF([1]廃業を除いた名簿を貼り付ける!AV1005=0,"　","○")</f>
        <v>○</v>
      </c>
      <c r="S1013" s="24" t="str">
        <f>IF([1]廃業を除いた名簿を貼り付ける!AW1005=0,"　","○")</f>
        <v>○</v>
      </c>
      <c r="T1013" s="24" t="str">
        <f>IF([1]廃業を除いた名簿を貼り付ける!AX1005=0,"　","○")</f>
        <v>○</v>
      </c>
      <c r="U1013" s="24" t="str">
        <f>IF([1]廃業を除いた名簿を貼り付ける!AY1005=0,"　","○")</f>
        <v>○</v>
      </c>
      <c r="V1013" s="24" t="str">
        <f>IF([1]廃業を除いた名簿を貼り付ける!AZ1005=0,"　","○")</f>
        <v>○</v>
      </c>
      <c r="W1013" s="24" t="str">
        <f>IF([1]廃業を除いた名簿を貼り付ける!BA1005=0,"　","○")</f>
        <v>○</v>
      </c>
      <c r="X1013" s="24" t="str">
        <f>IF([1]廃業を除いた名簿を貼り付ける!BB1005=0,"　","○")</f>
        <v>○</v>
      </c>
      <c r="Y1013" s="24" t="str">
        <f>IF([1]廃業を除いた名簿を貼り付ける!BC1005=0,"　","○")</f>
        <v>○</v>
      </c>
    </row>
    <row r="1014" spans="1:25" ht="24.75" customHeight="1" x14ac:dyDescent="0.2">
      <c r="A1014" s="19" t="s">
        <v>20</v>
      </c>
      <c r="B1014" s="25">
        <f>[1]廃業を除いた名簿を貼り付ける!N1006</f>
        <v>1890</v>
      </c>
      <c r="C1014" s="26" t="s">
        <v>21</v>
      </c>
      <c r="D1014" s="22" t="str">
        <f>[1]廃業を除いた名簿を貼り付ける!D1006</f>
        <v>株式会社ワイズ・エンジニアリング</v>
      </c>
      <c r="E1014" s="22" t="str">
        <f>IF([1]廃業を除いた名簿を貼り付ける!F1006="","",[1]廃業を除いた名簿を貼り付ける!F1006)</f>
        <v>代表取締役　山下　大介</v>
      </c>
      <c r="F1014" s="22" t="str">
        <f>[1]廃業を除いた名簿を貼り付ける!H1006&amp;[1]廃業を除いた名簿を貼り付ける!I1006</f>
        <v>栃木県宇都宮市簗瀬町2559番地３</v>
      </c>
      <c r="G1014" s="23">
        <f>[1]廃業を除いた名簿を貼り付ける!P1006</f>
        <v>45315</v>
      </c>
      <c r="H1014" s="22" t="str">
        <f>[1]廃業を除いた名簿を貼り付ける!AG1006</f>
        <v>株式会社ワイズ・エンジニアリング</v>
      </c>
      <c r="I1014" s="22" t="str">
        <f>[1]廃業を除いた名簿を貼り付ける!AJ1006&amp;[1]廃業を除いた名簿を貼り付ける!AK1006</f>
        <v>栃木県宇都宮市簗瀬町2559番地３</v>
      </c>
      <c r="J1014" s="22" t="str">
        <f>[1]廃業を除いた名簿を貼り付ける!AL1006</f>
        <v>028-612-2511</v>
      </c>
      <c r="K1014" s="24" t="str">
        <f>IF([1]廃業を除いた名簿を貼り付ける!AO1006=0,"　","○")</f>
        <v>○</v>
      </c>
      <c r="L1014" s="24" t="str">
        <f>IF([1]廃業を除いた名簿を貼り付ける!AP1006=0,"　","○")</f>
        <v>○</v>
      </c>
      <c r="M1014" s="24" t="str">
        <f>IF([1]廃業を除いた名簿を貼り付ける!AQ1006=0,"　","○")</f>
        <v>○</v>
      </c>
      <c r="N1014" s="24" t="str">
        <f>IF([1]廃業を除いた名簿を貼り付ける!AR1006=0,"　","○")</f>
        <v>○</v>
      </c>
      <c r="O1014" s="24" t="str">
        <f>IF([1]廃業を除いた名簿を貼り付ける!AS1006=0,"　","○")</f>
        <v>○</v>
      </c>
      <c r="P1014" s="24" t="str">
        <f>IF([1]廃業を除いた名簿を貼り付ける!AT1006=0,"　","○")</f>
        <v>○</v>
      </c>
      <c r="Q1014" s="24" t="str">
        <f>IF([1]廃業を除いた名簿を貼り付ける!AU1006=0,"　","○")</f>
        <v>　</v>
      </c>
      <c r="R1014" s="24" t="str">
        <f>IF([1]廃業を除いた名簿を貼り付ける!AV1006=0,"　","○")</f>
        <v>　</v>
      </c>
      <c r="S1014" s="24" t="str">
        <f>IF([1]廃業を除いた名簿を貼り付ける!AW1006=0,"　","○")</f>
        <v>　</v>
      </c>
      <c r="T1014" s="24" t="str">
        <f>IF([1]廃業を除いた名簿を貼り付ける!AX1006=0,"　","○")</f>
        <v>○</v>
      </c>
      <c r="U1014" s="24" t="str">
        <f>IF([1]廃業を除いた名簿を貼り付ける!AY1006=0,"　","○")</f>
        <v>○</v>
      </c>
      <c r="V1014" s="24" t="str">
        <f>IF([1]廃業を除いた名簿を貼り付ける!AZ1006=0,"　","○")</f>
        <v>○</v>
      </c>
      <c r="W1014" s="24" t="str">
        <f>IF([1]廃業を除いた名簿を貼り付ける!BA1006=0,"　","○")</f>
        <v>○</v>
      </c>
      <c r="X1014" s="24" t="str">
        <f>IF([1]廃業を除いた名簿を貼り付ける!BB1006=0,"　","○")</f>
        <v>○</v>
      </c>
      <c r="Y1014" s="24" t="str">
        <f>IF([1]廃業を除いた名簿を貼り付ける!BC1006=0,"　","○")</f>
        <v>○</v>
      </c>
    </row>
    <row r="1015" spans="1:25" ht="24.75" customHeight="1" x14ac:dyDescent="0.2">
      <c r="A1015" s="19" t="s">
        <v>20</v>
      </c>
      <c r="B1015" s="25">
        <f>[1]廃業を除いた名簿を貼り付ける!N1007</f>
        <v>1891</v>
      </c>
      <c r="C1015" s="26" t="s">
        <v>21</v>
      </c>
      <c r="D1015" s="22" t="str">
        <f>[1]廃業を除いた名簿を貼り付ける!D1007</f>
        <v>株式会社ヒラサワ</v>
      </c>
      <c r="E1015" s="22" t="str">
        <f>IF([1]廃業を除いた名簿を貼り付ける!F1007="","",[1]廃業を除いた名簿を貼り付ける!F1007)</f>
        <v>代表取締役　平澤　一樹</v>
      </c>
      <c r="F1015" s="22" t="str">
        <f>[1]廃業を除いた名簿を貼り付ける!H1007&amp;[1]廃業を除いた名簿を貼り付ける!I1007</f>
        <v>千葉県印旛郡酒々井町ふじき野三丁目21番地３</v>
      </c>
      <c r="G1015" s="23">
        <f>[1]廃業を除いた名簿を貼り付ける!P1007</f>
        <v>45315</v>
      </c>
      <c r="H1015" s="22" t="str">
        <f>[1]廃業を除いた名簿を貼り付ける!AG1007</f>
        <v>株式会社ヒラサワ</v>
      </c>
      <c r="I1015" s="22" t="str">
        <f>[1]廃業を除いた名簿を貼り付ける!AJ1007&amp;[1]廃業を除いた名簿を貼り付ける!AK1007</f>
        <v>千葉県印旛郡酒々井町ふじき野三丁目21番地３</v>
      </c>
      <c r="J1015" s="22" t="str">
        <f>[1]廃業を除いた名簿を貼り付ける!AL1007</f>
        <v>043-376-1488</v>
      </c>
      <c r="K1015" s="24" t="str">
        <f>IF([1]廃業を除いた名簿を貼り付ける!AO1007=0,"　","○")</f>
        <v>○</v>
      </c>
      <c r="L1015" s="24" t="str">
        <f>IF([1]廃業を除いた名簿を貼り付ける!AP1007=0,"　","○")</f>
        <v>○</v>
      </c>
      <c r="M1015" s="24" t="str">
        <f>IF([1]廃業を除いた名簿を貼り付ける!AQ1007=0,"　","○")</f>
        <v>○</v>
      </c>
      <c r="N1015" s="24" t="str">
        <f>IF([1]廃業を除いた名簿を貼り付ける!AR1007=0,"　","○")</f>
        <v>○</v>
      </c>
      <c r="O1015" s="24" t="str">
        <f>IF([1]廃業を除いた名簿を貼り付ける!AS1007=0,"　","○")</f>
        <v>○</v>
      </c>
      <c r="P1015" s="24" t="str">
        <f>IF([1]廃業を除いた名簿を貼り付ける!AT1007=0,"　","○")</f>
        <v>○</v>
      </c>
      <c r="Q1015" s="24" t="str">
        <f>IF([1]廃業を除いた名簿を貼り付ける!AU1007=0,"　","○")</f>
        <v>　</v>
      </c>
      <c r="R1015" s="24" t="str">
        <f>IF([1]廃業を除いた名簿を貼り付ける!AV1007=0,"　","○")</f>
        <v>　</v>
      </c>
      <c r="S1015" s="24" t="str">
        <f>IF([1]廃業を除いた名簿を貼り付ける!AW1007=0,"　","○")</f>
        <v>　</v>
      </c>
      <c r="T1015" s="24" t="str">
        <f>IF([1]廃業を除いた名簿を貼り付ける!AX1007=0,"　","○")</f>
        <v>○</v>
      </c>
      <c r="U1015" s="24" t="str">
        <f>IF([1]廃業を除いた名簿を貼り付ける!AY1007=0,"　","○")</f>
        <v>○</v>
      </c>
      <c r="V1015" s="24" t="str">
        <f>IF([1]廃業を除いた名簿を貼り付ける!AZ1007=0,"　","○")</f>
        <v>○</v>
      </c>
      <c r="W1015" s="24" t="str">
        <f>IF([1]廃業を除いた名簿を貼り付ける!BA1007=0,"　","○")</f>
        <v>○</v>
      </c>
      <c r="X1015" s="24" t="str">
        <f>IF([1]廃業を除いた名簿を貼り付ける!BB1007=0,"　","○")</f>
        <v>○</v>
      </c>
      <c r="Y1015" s="24" t="str">
        <f>IF([1]廃業を除いた名簿を貼り付ける!BC1007=0,"　","○")</f>
        <v>○</v>
      </c>
    </row>
    <row r="1016" spans="1:25" ht="24.75" customHeight="1" x14ac:dyDescent="0.2">
      <c r="A1016" s="19" t="s">
        <v>20</v>
      </c>
      <c r="B1016" s="25">
        <f>[1]廃業を除いた名簿を貼り付ける!N1008</f>
        <v>1892</v>
      </c>
      <c r="C1016" s="26" t="s">
        <v>21</v>
      </c>
      <c r="D1016" s="22" t="str">
        <f>[1]廃業を除いた名簿を貼り付ける!D1008</f>
        <v>株式会社神田屋</v>
      </c>
      <c r="E1016" s="22" t="str">
        <f>IF([1]廃業を除いた名簿を貼り付ける!F1008="","",[1]廃業を除いた名簿を貼り付ける!F1008)</f>
        <v>代表取締役　神田　康大</v>
      </c>
      <c r="F1016" s="22" t="str">
        <f>[1]廃業を除いた名簿を貼り付ける!H1008&amp;[1]廃業を除いた名簿を貼り付ける!I1008</f>
        <v>栃木県宇都宮市中今泉五丁目１２番３号</v>
      </c>
      <c r="G1016" s="23">
        <f>[1]廃業を除いた名簿を貼り付ける!P1008</f>
        <v>43495</v>
      </c>
      <c r="H1016" s="22" t="str">
        <f>[1]廃業を除いた名簿を貼り付ける!AG1008</f>
        <v>株式会社神田屋</v>
      </c>
      <c r="I1016" s="22" t="str">
        <f>[1]廃業を除いた名簿を貼り付ける!AJ1008&amp;[1]廃業を除いた名簿を貼り付ける!AK1008</f>
        <v>栃木県宇都宮市中今泉五丁目１２番３号</v>
      </c>
      <c r="J1016" s="22" t="str">
        <f>[1]廃業を除いた名簿を貼り付ける!AL1008</f>
        <v>028-664-0067</v>
      </c>
      <c r="K1016" s="24" t="str">
        <f>IF([1]廃業を除いた名簿を貼り付ける!AO1008=0,"　","○")</f>
        <v>○</v>
      </c>
      <c r="L1016" s="24" t="str">
        <f>IF([1]廃業を除いた名簿を貼り付ける!AP1008=0,"　","○")</f>
        <v>○</v>
      </c>
      <c r="M1016" s="24" t="str">
        <f>IF([1]廃業を除いた名簿を貼り付ける!AQ1008=0,"　","○")</f>
        <v>○</v>
      </c>
      <c r="N1016" s="24" t="str">
        <f>IF([1]廃業を除いた名簿を貼り付ける!AR1008=0,"　","○")</f>
        <v>○</v>
      </c>
      <c r="O1016" s="24" t="str">
        <f>IF([1]廃業を除いた名簿を貼り付ける!AS1008=0,"　","○")</f>
        <v>○</v>
      </c>
      <c r="P1016" s="24" t="str">
        <f>IF([1]廃業を除いた名簿を貼り付ける!AT1008=0,"　","○")</f>
        <v>○</v>
      </c>
      <c r="Q1016" s="24" t="str">
        <f>IF([1]廃業を除いた名簿を貼り付ける!AU1008=0,"　","○")</f>
        <v>　</v>
      </c>
      <c r="R1016" s="24" t="str">
        <f>IF([1]廃業を除いた名簿を貼り付ける!AV1008=0,"　","○")</f>
        <v>　</v>
      </c>
      <c r="S1016" s="24" t="str">
        <f>IF([1]廃業を除いた名簿を貼り付ける!AW1008=0,"　","○")</f>
        <v>　</v>
      </c>
      <c r="T1016" s="24" t="str">
        <f>IF([1]廃業を除いた名簿を貼り付ける!AX1008=0,"　","○")</f>
        <v>○</v>
      </c>
      <c r="U1016" s="24" t="str">
        <f>IF([1]廃業を除いた名簿を貼り付ける!AY1008=0,"　","○")</f>
        <v>○</v>
      </c>
      <c r="V1016" s="24" t="str">
        <f>IF([1]廃業を除いた名簿を貼り付ける!AZ1008=0,"　","○")</f>
        <v>○</v>
      </c>
      <c r="W1016" s="24" t="str">
        <f>IF([1]廃業を除いた名簿を貼り付ける!BA1008=0,"　","○")</f>
        <v>○</v>
      </c>
      <c r="X1016" s="24" t="str">
        <f>IF([1]廃業を除いた名簿を貼り付ける!BB1008=0,"　","○")</f>
        <v>○</v>
      </c>
      <c r="Y1016" s="24" t="str">
        <f>IF([1]廃業を除いた名簿を貼り付ける!BC1008=0,"　","○")</f>
        <v>○</v>
      </c>
    </row>
    <row r="1017" spans="1:25" ht="24.75" customHeight="1" x14ac:dyDescent="0.2">
      <c r="A1017" s="19" t="s">
        <v>20</v>
      </c>
      <c r="B1017" s="25">
        <f>[1]廃業を除いた名簿を貼り付ける!N1009</f>
        <v>1893</v>
      </c>
      <c r="C1017" s="26" t="s">
        <v>21</v>
      </c>
      <c r="D1017" s="22" t="str">
        <f>[1]廃業を除いた名簿を貼り付ける!D1009</f>
        <v>トザキＭ＆Ｅサービス株式会社</v>
      </c>
      <c r="E1017" s="22" t="str">
        <f>IF([1]廃業を除いた名簿を貼り付ける!F1009="","",[1]廃業を除いた名簿を貼り付ける!F1009)</f>
        <v>代表取締役　戸﨑　保</v>
      </c>
      <c r="F1017" s="22" t="str">
        <f>[1]廃業を除いた名簿を貼り付ける!H1009&amp;[1]廃業を除いた名簿を貼り付ける!I1009</f>
        <v>茨城県水戸市見川町2563番地の51</v>
      </c>
      <c r="G1017" s="23">
        <f>[1]廃業を除いた名簿を貼り付ける!P1009</f>
        <v>45323</v>
      </c>
      <c r="H1017" s="22" t="str">
        <f>[1]廃業を除いた名簿を貼り付ける!AG1009</f>
        <v>トザキＭ＆Ｅサービス株式会社</v>
      </c>
      <c r="I1017" s="22" t="str">
        <f>[1]廃業を除いた名簿を貼り付ける!AJ1009&amp;[1]廃業を除いた名簿を貼り付ける!AK1009</f>
        <v>茨城県水戸市見川町2563番地の51</v>
      </c>
      <c r="J1017" s="22" t="str">
        <f>[1]廃業を除いた名簿を貼り付ける!AL1009</f>
        <v>029-244-9510</v>
      </c>
      <c r="K1017" s="24" t="str">
        <f>IF([1]廃業を除いた名簿を貼り付ける!AO1009=0,"　","○")</f>
        <v>○</v>
      </c>
      <c r="L1017" s="24" t="str">
        <f>IF([1]廃業を除いた名簿を貼り付ける!AP1009=0,"　","○")</f>
        <v>○</v>
      </c>
      <c r="M1017" s="24" t="str">
        <f>IF([1]廃業を除いた名簿を貼り付ける!AQ1009=0,"　","○")</f>
        <v>○</v>
      </c>
      <c r="N1017" s="24" t="str">
        <f>IF([1]廃業を除いた名簿を貼り付ける!AR1009=0,"　","○")</f>
        <v>○</v>
      </c>
      <c r="O1017" s="24" t="str">
        <f>IF([1]廃業を除いた名簿を貼り付ける!AS1009=0,"　","○")</f>
        <v>○</v>
      </c>
      <c r="P1017" s="24" t="str">
        <f>IF([1]廃業を除いた名簿を貼り付ける!AT1009=0,"　","○")</f>
        <v>○</v>
      </c>
      <c r="Q1017" s="24" t="str">
        <f>IF([1]廃業を除いた名簿を貼り付ける!AU1009=0,"　","○")</f>
        <v>○</v>
      </c>
      <c r="R1017" s="24" t="str">
        <f>IF([1]廃業を除いた名簿を貼り付ける!AV1009=0,"　","○")</f>
        <v>○</v>
      </c>
      <c r="S1017" s="24" t="str">
        <f>IF([1]廃業を除いた名簿を貼り付ける!AW1009=0,"　","○")</f>
        <v>○</v>
      </c>
      <c r="T1017" s="24" t="str">
        <f>IF([1]廃業を除いた名簿を貼り付ける!AX1009=0,"　","○")</f>
        <v>○</v>
      </c>
      <c r="U1017" s="24" t="str">
        <f>IF([1]廃業を除いた名簿を貼り付ける!AY1009=0,"　","○")</f>
        <v>○</v>
      </c>
      <c r="V1017" s="24" t="str">
        <f>IF([1]廃業を除いた名簿を貼り付ける!AZ1009=0,"　","○")</f>
        <v>○</v>
      </c>
      <c r="W1017" s="24" t="str">
        <f>IF([1]廃業を除いた名簿を貼り付ける!BA1009=0,"　","○")</f>
        <v>○</v>
      </c>
      <c r="X1017" s="24" t="str">
        <f>IF([1]廃業を除いた名簿を貼り付ける!BB1009=0,"　","○")</f>
        <v>○</v>
      </c>
      <c r="Y1017" s="24" t="str">
        <f>IF([1]廃業を除いた名簿を貼り付ける!BC1009=0,"　","○")</f>
        <v>○</v>
      </c>
    </row>
    <row r="1018" spans="1:25" ht="24.75" customHeight="1" x14ac:dyDescent="0.2">
      <c r="A1018" s="19" t="s">
        <v>20</v>
      </c>
      <c r="B1018" s="25">
        <f>[1]廃業を除いた名簿を貼り付ける!N1010</f>
        <v>1894</v>
      </c>
      <c r="C1018" s="26" t="s">
        <v>21</v>
      </c>
      <c r="D1018" s="22" t="str">
        <f>[1]廃業を除いた名簿を貼り付ける!D1010</f>
        <v>齋藤　裕一</v>
      </c>
      <c r="E1018" s="22" t="str">
        <f>IF([1]廃業を除いた名簿を貼り付ける!F1010="","",[1]廃業を除いた名簿を貼り付ける!F1010)</f>
        <v/>
      </c>
      <c r="F1018" s="22" t="str">
        <f>[1]廃業を除いた名簿を貼り付ける!H1010&amp;[1]廃業を除いた名簿を貼り付ける!I1010</f>
        <v>東京都西東京市栄町１丁目16番10－118号</v>
      </c>
      <c r="G1018" s="23">
        <f>[1]廃業を除いた名簿を貼り付ける!P1010</f>
        <v>45326</v>
      </c>
      <c r="H1018" s="22" t="str">
        <f>[1]廃業を除いた名簿を貼り付ける!AG1010</f>
        <v>エスケーエンヂニアリング</v>
      </c>
      <c r="I1018" s="22" t="str">
        <f>[1]廃業を除いた名簿を貼り付ける!AJ1010&amp;[1]廃業を除いた名簿を貼り付ける!AK1010</f>
        <v>東京都西東京市栄町１丁目16番10－118号</v>
      </c>
      <c r="J1018" s="22" t="str">
        <f>[1]廃業を除いた名簿を貼り付ける!AL1010</f>
        <v>042-424-1153</v>
      </c>
      <c r="K1018" s="24" t="str">
        <f>IF([1]廃業を除いた名簿を貼り付ける!AO1010=0,"　","○")</f>
        <v>○</v>
      </c>
      <c r="L1018" s="24" t="str">
        <f>IF([1]廃業を除いた名簿を貼り付ける!AP1010=0,"　","○")</f>
        <v>○</v>
      </c>
      <c r="M1018" s="24" t="str">
        <f>IF([1]廃業を除いた名簿を貼り付ける!AQ1010=0,"　","○")</f>
        <v>○</v>
      </c>
      <c r="N1018" s="24" t="str">
        <f>IF([1]廃業を除いた名簿を貼り付ける!AR1010=0,"　","○")</f>
        <v>○</v>
      </c>
      <c r="O1018" s="24" t="str">
        <f>IF([1]廃業を除いた名簿を貼り付ける!AS1010=0,"　","○")</f>
        <v>○</v>
      </c>
      <c r="P1018" s="24" t="str">
        <f>IF([1]廃業を除いた名簿を貼り付ける!AT1010=0,"　","○")</f>
        <v>○</v>
      </c>
      <c r="Q1018" s="24" t="str">
        <f>IF([1]廃業を除いた名簿を貼り付ける!AU1010=0,"　","○")</f>
        <v>○</v>
      </c>
      <c r="R1018" s="24" t="str">
        <f>IF([1]廃業を除いた名簿を貼り付ける!AV1010=0,"　","○")</f>
        <v>○</v>
      </c>
      <c r="S1018" s="24" t="str">
        <f>IF([1]廃業を除いた名簿を貼り付ける!AW1010=0,"　","○")</f>
        <v>○</v>
      </c>
      <c r="T1018" s="24" t="str">
        <f>IF([1]廃業を除いた名簿を貼り付ける!AX1010=0,"　","○")</f>
        <v>○</v>
      </c>
      <c r="U1018" s="24" t="str">
        <f>IF([1]廃業を除いた名簿を貼り付ける!AY1010=0,"　","○")</f>
        <v>○</v>
      </c>
      <c r="V1018" s="24" t="str">
        <f>IF([1]廃業を除いた名簿を貼り付ける!AZ1010=0,"　","○")</f>
        <v>○</v>
      </c>
      <c r="W1018" s="24" t="str">
        <f>IF([1]廃業を除いた名簿を貼り付ける!BA1010=0,"　","○")</f>
        <v>○</v>
      </c>
      <c r="X1018" s="24" t="str">
        <f>IF([1]廃業を除いた名簿を貼り付ける!BB1010=0,"　","○")</f>
        <v>○</v>
      </c>
      <c r="Y1018" s="24" t="str">
        <f>IF([1]廃業を除いた名簿を貼り付ける!BC1010=0,"　","○")</f>
        <v>○</v>
      </c>
    </row>
    <row r="1019" spans="1:25" ht="24.75" customHeight="1" x14ac:dyDescent="0.2">
      <c r="A1019" s="19" t="s">
        <v>20</v>
      </c>
      <c r="B1019" s="25">
        <f>[1]廃業を除いた名簿を貼り付ける!N1011</f>
        <v>1895</v>
      </c>
      <c r="C1019" s="26" t="s">
        <v>21</v>
      </c>
      <c r="D1019" s="22" t="str">
        <f>[1]廃業を除いた名簿を貼り付ける!D1011</f>
        <v>株式会社シンエイ企業</v>
      </c>
      <c r="E1019" s="22" t="str">
        <f>IF([1]廃業を除いた名簿を貼り付ける!F1011="","",[1]廃業を除いた名簿を貼り付ける!F1011)</f>
        <v>代表取締役　渋谷　知則</v>
      </c>
      <c r="F1019" s="22" t="str">
        <f>[1]廃業を除いた名簿を貼り付ける!H1011&amp;[1]廃業を除いた名簿を貼り付ける!I1011</f>
        <v>栃木県宇都宮市平松町871番地４</v>
      </c>
      <c r="G1019" s="23">
        <f>[1]廃業を除いた名簿を貼り付ける!P1011</f>
        <v>45327</v>
      </c>
      <c r="H1019" s="22" t="str">
        <f>[1]廃業を除いた名簿を貼り付ける!AG1011</f>
        <v>株式会社シンエイ企業</v>
      </c>
      <c r="I1019" s="22" t="str">
        <f>[1]廃業を除いた名簿を貼り付ける!AJ1011&amp;[1]廃業を除いた名簿を貼り付ける!AK1011</f>
        <v>栃木県宇都宮市平松町871番地４</v>
      </c>
      <c r="J1019" s="22" t="str">
        <f>[1]廃業を除いた名簿を貼り付ける!AL1011</f>
        <v>028-636-4339</v>
      </c>
      <c r="K1019" s="24" t="str">
        <f>IF([1]廃業を除いた名簿を貼り付ける!AO1011=0,"　","○")</f>
        <v>○</v>
      </c>
      <c r="L1019" s="24" t="str">
        <f>IF([1]廃業を除いた名簿を貼り付ける!AP1011=0,"　","○")</f>
        <v>○</v>
      </c>
      <c r="M1019" s="24" t="str">
        <f>IF([1]廃業を除いた名簿を貼り付ける!AQ1011=0,"　","○")</f>
        <v>○</v>
      </c>
      <c r="N1019" s="24" t="str">
        <f>IF([1]廃業を除いた名簿を貼り付ける!AR1011=0,"　","○")</f>
        <v>○</v>
      </c>
      <c r="O1019" s="24" t="str">
        <f>IF([1]廃業を除いた名簿を貼り付ける!AS1011=0,"　","○")</f>
        <v>○</v>
      </c>
      <c r="P1019" s="24" t="str">
        <f>IF([1]廃業を除いた名簿を貼り付ける!AT1011=0,"　","○")</f>
        <v>○</v>
      </c>
      <c r="Q1019" s="24" t="str">
        <f>IF([1]廃業を除いた名簿を貼り付ける!AU1011=0,"　","○")</f>
        <v>○</v>
      </c>
      <c r="R1019" s="24" t="str">
        <f>IF([1]廃業を除いた名簿を貼り付ける!AV1011=0,"　","○")</f>
        <v>○</v>
      </c>
      <c r="S1019" s="24" t="str">
        <f>IF([1]廃業を除いた名簿を貼り付ける!AW1011=0,"　","○")</f>
        <v>○</v>
      </c>
      <c r="T1019" s="24" t="str">
        <f>IF([1]廃業を除いた名簿を貼り付ける!AX1011=0,"　","○")</f>
        <v>○</v>
      </c>
      <c r="U1019" s="24" t="str">
        <f>IF([1]廃業を除いた名簿を貼り付ける!AY1011=0,"　","○")</f>
        <v>○</v>
      </c>
      <c r="V1019" s="24" t="str">
        <f>IF([1]廃業を除いた名簿を貼り付ける!AZ1011=0,"　","○")</f>
        <v>○</v>
      </c>
      <c r="W1019" s="24" t="str">
        <f>IF([1]廃業を除いた名簿を貼り付ける!BA1011=0,"　","○")</f>
        <v>○</v>
      </c>
      <c r="X1019" s="24" t="str">
        <f>IF([1]廃業を除いた名簿を貼り付ける!BB1011=0,"　","○")</f>
        <v>○</v>
      </c>
      <c r="Y1019" s="24" t="str">
        <f>IF([1]廃業を除いた名簿を貼り付ける!BC1011=0,"　","○")</f>
        <v>○</v>
      </c>
    </row>
    <row r="1020" spans="1:25" ht="24.75" customHeight="1" x14ac:dyDescent="0.2">
      <c r="A1020" s="19" t="s">
        <v>20</v>
      </c>
      <c r="B1020" s="25">
        <f>[1]廃業を除いた名簿を貼り付ける!N1012</f>
        <v>1896</v>
      </c>
      <c r="C1020" s="26" t="s">
        <v>21</v>
      </c>
      <c r="D1020" s="22" t="str">
        <f>[1]廃業を除いた名簿を貼り付ける!D1012</f>
        <v>温井住設株式会社</v>
      </c>
      <c r="E1020" s="22" t="str">
        <f>IF([1]廃業を除いた名簿を貼り付ける!F1012="","",[1]廃業を除いた名簿を貼り付ける!F1012)</f>
        <v>代表取締役　温井　康宏</v>
      </c>
      <c r="F1020" s="22" t="str">
        <f>[1]廃業を除いた名簿を貼り付ける!H1012&amp;[1]廃業を除いた名簿を貼り付ける!I1012</f>
        <v>埼玉県本庄市若泉一丁目11番30号</v>
      </c>
      <c r="G1020" s="23">
        <f>[1]廃業を除いた名簿を貼り付ける!P1012</f>
        <v>45334</v>
      </c>
      <c r="H1020" s="22" t="str">
        <f>[1]廃業を除いた名簿を貼り付ける!AG1012</f>
        <v>温井住設株式会社</v>
      </c>
      <c r="I1020" s="22" t="str">
        <f>[1]廃業を除いた名簿を貼り付ける!AJ1012&amp;[1]廃業を除いた名簿を貼り付ける!AK1012</f>
        <v>埼玉県本庄市若泉一丁目11番30号</v>
      </c>
      <c r="J1020" s="22" t="str">
        <f>[1]廃業を除いた名簿を貼り付ける!AL1012</f>
        <v>0495-23-3377</v>
      </c>
      <c r="K1020" s="24" t="str">
        <f>IF([1]廃業を除いた名簿を貼り付ける!AO1012=0,"　","○")</f>
        <v>○</v>
      </c>
      <c r="L1020" s="24" t="str">
        <f>IF([1]廃業を除いた名簿を貼り付ける!AP1012=0,"　","○")</f>
        <v>○</v>
      </c>
      <c r="M1020" s="24" t="str">
        <f>IF([1]廃業を除いた名簿を貼り付ける!AQ1012=0,"　","○")</f>
        <v>○</v>
      </c>
      <c r="N1020" s="24" t="str">
        <f>IF([1]廃業を除いた名簿を貼り付ける!AR1012=0,"　","○")</f>
        <v>　</v>
      </c>
      <c r="O1020" s="24" t="str">
        <f>IF([1]廃業を除いた名簿を貼り付ける!AS1012=0,"　","○")</f>
        <v>　</v>
      </c>
      <c r="P1020" s="24" t="str">
        <f>IF([1]廃業を除いた名簿を貼り付ける!AT1012=0,"　","○")</f>
        <v>　</v>
      </c>
      <c r="Q1020" s="24" t="str">
        <f>IF([1]廃業を除いた名簿を貼り付ける!AU1012=0,"　","○")</f>
        <v>○</v>
      </c>
      <c r="R1020" s="24" t="str">
        <f>IF([1]廃業を除いた名簿を貼り付ける!AV1012=0,"　","○")</f>
        <v>○</v>
      </c>
      <c r="S1020" s="24" t="str">
        <f>IF([1]廃業を除いた名簿を貼り付ける!AW1012=0,"　","○")</f>
        <v>○</v>
      </c>
      <c r="T1020" s="24" t="str">
        <f>IF([1]廃業を除いた名簿を貼り付ける!AX1012=0,"　","○")</f>
        <v>○</v>
      </c>
      <c r="U1020" s="24" t="str">
        <f>IF([1]廃業を除いた名簿を貼り付ける!AY1012=0,"　","○")</f>
        <v>○</v>
      </c>
      <c r="V1020" s="24" t="str">
        <f>IF([1]廃業を除いた名簿を貼り付ける!AZ1012=0,"　","○")</f>
        <v>○</v>
      </c>
      <c r="W1020" s="24" t="str">
        <f>IF([1]廃業を除いた名簿を貼り付ける!BA1012=0,"　","○")</f>
        <v>　</v>
      </c>
      <c r="X1020" s="24" t="str">
        <f>IF([1]廃業を除いた名簿を貼り付ける!BB1012=0,"　","○")</f>
        <v>　</v>
      </c>
      <c r="Y1020" s="24" t="str">
        <f>IF([1]廃業を除いた名簿を貼り付ける!BC1012=0,"　","○")</f>
        <v>　</v>
      </c>
    </row>
    <row r="1021" spans="1:25" ht="24.75" customHeight="1" x14ac:dyDescent="0.2">
      <c r="A1021" s="19" t="s">
        <v>20</v>
      </c>
      <c r="B1021" s="25">
        <f>[1]廃業を除いた名簿を貼り付ける!N1013</f>
        <v>1897</v>
      </c>
      <c r="C1021" s="26" t="s">
        <v>21</v>
      </c>
      <c r="D1021" s="22" t="str">
        <f>[1]廃業を除いた名簿を貼り付ける!D1013</f>
        <v>有限会社大恵産業</v>
      </c>
      <c r="E1021" s="22" t="str">
        <f>IF([1]廃業を除いた名簿を貼り付ける!F1013="","",[1]廃業を除いた名簿を貼り付ける!F1013)</f>
        <v>代表取締役　師岡　溢哺</v>
      </c>
      <c r="F1021" s="22" t="str">
        <f>[1]廃業を除いた名簿を貼り付ける!H1013&amp;[1]廃業を除いた名簿を貼り付ける!I1013</f>
        <v>群馬県高崎市下佐野町１００６番地</v>
      </c>
      <c r="G1021" s="23">
        <f>[1]廃業を除いた名簿を貼り付ける!P1013</f>
        <v>43518</v>
      </c>
      <c r="H1021" s="22" t="str">
        <f>[1]廃業を除いた名簿を貼り付ける!AG1013</f>
        <v>有限会社大恵産業</v>
      </c>
      <c r="I1021" s="22" t="str">
        <f>[1]廃業を除いた名簿を貼り付ける!AJ1013&amp;[1]廃業を除いた名簿を貼り付ける!AK1013</f>
        <v>群馬県高崎市下佐野町１００６番地</v>
      </c>
      <c r="J1021" s="22" t="str">
        <f>[1]廃業を除いた名簿を貼り付ける!AL1013</f>
        <v>027-347-3809</v>
      </c>
      <c r="K1021" s="24" t="str">
        <f>IF([1]廃業を除いた名簿を貼り付ける!AO1013=0,"　","○")</f>
        <v>○</v>
      </c>
      <c r="L1021" s="24" t="str">
        <f>IF([1]廃業を除いた名簿を貼り付ける!AP1013=0,"　","○")</f>
        <v>○</v>
      </c>
      <c r="M1021" s="24" t="str">
        <f>IF([1]廃業を除いた名簿を貼り付ける!AQ1013=0,"　","○")</f>
        <v>○</v>
      </c>
      <c r="N1021" s="24" t="str">
        <f>IF([1]廃業を除いた名簿を貼り付ける!AR1013=0,"　","○")</f>
        <v>　</v>
      </c>
      <c r="O1021" s="24" t="str">
        <f>IF([1]廃業を除いた名簿を貼り付ける!AS1013=0,"　","○")</f>
        <v>　</v>
      </c>
      <c r="P1021" s="24" t="str">
        <f>IF([1]廃業を除いた名簿を貼り付ける!AT1013=0,"　","○")</f>
        <v>　</v>
      </c>
      <c r="Q1021" s="24" t="str">
        <f>IF([1]廃業を除いた名簿を貼り付ける!AU1013=0,"　","○")</f>
        <v>○</v>
      </c>
      <c r="R1021" s="24" t="str">
        <f>IF([1]廃業を除いた名簿を貼り付ける!AV1013=0,"　","○")</f>
        <v>○</v>
      </c>
      <c r="S1021" s="24" t="str">
        <f>IF([1]廃業を除いた名簿を貼り付ける!AW1013=0,"　","○")</f>
        <v>○</v>
      </c>
      <c r="T1021" s="24" t="str">
        <f>IF([1]廃業を除いた名簿を貼り付ける!AX1013=0,"　","○")</f>
        <v>○</v>
      </c>
      <c r="U1021" s="24" t="str">
        <f>IF([1]廃業を除いた名簿を貼り付ける!AY1013=0,"　","○")</f>
        <v>○</v>
      </c>
      <c r="V1021" s="24" t="str">
        <f>IF([1]廃業を除いた名簿を貼り付ける!AZ1013=0,"　","○")</f>
        <v>○</v>
      </c>
      <c r="W1021" s="24" t="str">
        <f>IF([1]廃業を除いた名簿を貼り付ける!BA1013=0,"　","○")</f>
        <v>　</v>
      </c>
      <c r="X1021" s="24" t="str">
        <f>IF([1]廃業を除いた名簿を貼り付ける!BB1013=0,"　","○")</f>
        <v>　</v>
      </c>
      <c r="Y1021" s="24" t="str">
        <f>IF([1]廃業を除いた名簿を貼り付ける!BC1013=0,"　","○")</f>
        <v>　</v>
      </c>
    </row>
    <row r="1022" spans="1:25" ht="24.75" customHeight="1" x14ac:dyDescent="0.2">
      <c r="A1022" s="19" t="s">
        <v>20</v>
      </c>
      <c r="B1022" s="25">
        <f>[1]廃業を除いた名簿を貼り付ける!N1014</f>
        <v>1898</v>
      </c>
      <c r="C1022" s="26" t="s">
        <v>21</v>
      </c>
      <c r="D1022" s="22" t="str">
        <f>[1]廃業を除いた名簿を貼り付ける!D1014</f>
        <v>株式会社クボタ</v>
      </c>
      <c r="E1022" s="22" t="str">
        <f>IF([1]廃業を除いた名簿を貼り付ける!F1014="","",[1]廃業を除いた名簿を貼り付ける!F1014)</f>
        <v>代表取締役　久保田　陽子</v>
      </c>
      <c r="F1022" s="22" t="str">
        <f>[1]廃業を除いた名簿を貼り付ける!H1014&amp;[1]廃業を除いた名簿を貼り付ける!I1014</f>
        <v>群馬県前橋市亀里町462番地６</v>
      </c>
      <c r="G1022" s="23">
        <f>[1]廃業を除いた名簿を貼り付ける!P1014</f>
        <v>45348</v>
      </c>
      <c r="H1022" s="22" t="str">
        <f>[1]廃業を除いた名簿を貼り付ける!AG1014</f>
        <v>株式会社クボタ</v>
      </c>
      <c r="I1022" s="22" t="str">
        <f>[1]廃業を除いた名簿を貼り付ける!AJ1014&amp;[1]廃業を除いた名簿を貼り付ける!AK1014</f>
        <v>群馬県前橋市亀里町462番地６</v>
      </c>
      <c r="J1022" s="22" t="str">
        <f>[1]廃業を除いた名簿を貼り付ける!AL1014</f>
        <v>027-289-6803</v>
      </c>
      <c r="K1022" s="24" t="str">
        <f>IF([1]廃業を除いた名簿を貼り付ける!AO1014=0,"　","○")</f>
        <v>○</v>
      </c>
      <c r="L1022" s="24" t="str">
        <f>IF([1]廃業を除いた名簿を貼り付ける!AP1014=0,"　","○")</f>
        <v>○</v>
      </c>
      <c r="M1022" s="24" t="str">
        <f>IF([1]廃業を除いた名簿を貼り付ける!AQ1014=0,"　","○")</f>
        <v>○</v>
      </c>
      <c r="N1022" s="24" t="str">
        <f>IF([1]廃業を除いた名簿を貼り付ける!AR1014=0,"　","○")</f>
        <v>○</v>
      </c>
      <c r="O1022" s="24" t="str">
        <f>IF([1]廃業を除いた名簿を貼り付ける!AS1014=0,"　","○")</f>
        <v>○</v>
      </c>
      <c r="P1022" s="24" t="str">
        <f>IF([1]廃業を除いた名簿を貼り付ける!AT1014=0,"　","○")</f>
        <v>○</v>
      </c>
      <c r="Q1022" s="24" t="str">
        <f>IF([1]廃業を除いた名簿を貼り付ける!AU1014=0,"　","○")</f>
        <v>○</v>
      </c>
      <c r="R1022" s="24" t="str">
        <f>IF([1]廃業を除いた名簿を貼り付ける!AV1014=0,"　","○")</f>
        <v>○</v>
      </c>
      <c r="S1022" s="24" t="str">
        <f>IF([1]廃業を除いた名簿を貼り付ける!AW1014=0,"　","○")</f>
        <v>○</v>
      </c>
      <c r="T1022" s="24" t="str">
        <f>IF([1]廃業を除いた名簿を貼り付ける!AX1014=0,"　","○")</f>
        <v>○</v>
      </c>
      <c r="U1022" s="24" t="str">
        <f>IF([1]廃業を除いた名簿を貼り付ける!AY1014=0,"　","○")</f>
        <v>○</v>
      </c>
      <c r="V1022" s="24" t="str">
        <f>IF([1]廃業を除いた名簿を貼り付ける!AZ1014=0,"　","○")</f>
        <v>○</v>
      </c>
      <c r="W1022" s="24" t="str">
        <f>IF([1]廃業を除いた名簿を貼り付ける!BA1014=0,"　","○")</f>
        <v>○</v>
      </c>
      <c r="X1022" s="24" t="str">
        <f>IF([1]廃業を除いた名簿を貼り付ける!BB1014=0,"　","○")</f>
        <v>○</v>
      </c>
      <c r="Y1022" s="24" t="str">
        <f>IF([1]廃業を除いた名簿を貼り付ける!BC1014=0,"　","○")</f>
        <v>○</v>
      </c>
    </row>
    <row r="1023" spans="1:25" ht="24.75" customHeight="1" x14ac:dyDescent="0.2">
      <c r="A1023" s="19" t="s">
        <v>20</v>
      </c>
      <c r="B1023" s="25">
        <f>[1]廃業を除いた名簿を貼り付ける!N1015</f>
        <v>1899</v>
      </c>
      <c r="C1023" s="26" t="s">
        <v>21</v>
      </c>
      <c r="D1023" s="22" t="str">
        <f>[1]廃業を除いた名簿を貼り付ける!D1015</f>
        <v>有限会社ユナ厨房</v>
      </c>
      <c r="E1023" s="22" t="str">
        <f>IF([1]廃業を除いた名簿を貼り付ける!F1015="","",[1]廃業を除いた名簿を貼り付ける!F1015)</f>
        <v>代表取締役　五十畑　隆宏</v>
      </c>
      <c r="F1023" s="22" t="str">
        <f>[1]廃業を除いた名簿を貼り付ける!H1015&amp;[1]廃業を除いた名簿を貼り付ける!I1015</f>
        <v>群馬県館林市高根町426番地の２</v>
      </c>
      <c r="G1023" s="23">
        <f>[1]廃業を除いた名簿を貼り付ける!P1015</f>
        <v>45357</v>
      </c>
      <c r="H1023" s="22" t="str">
        <f>[1]廃業を除いた名簿を貼り付ける!AG1015</f>
        <v>有限会社ユナ厨房</v>
      </c>
      <c r="I1023" s="22" t="str">
        <f>[1]廃業を除いた名簿を貼り付ける!AJ1015&amp;[1]廃業を除いた名簿を貼り付ける!AK1015</f>
        <v>群馬県館林市高根町426番地の２</v>
      </c>
      <c r="J1023" s="22" t="str">
        <f>[1]廃業を除いた名簿を貼り付ける!AL1015</f>
        <v>0276-70-7096</v>
      </c>
      <c r="K1023" s="24" t="str">
        <f>IF([1]廃業を除いた名簿を貼り付ける!AO1015=0,"　","○")</f>
        <v>○</v>
      </c>
      <c r="L1023" s="24" t="str">
        <f>IF([1]廃業を除いた名簿を貼り付ける!AP1015=0,"　","○")</f>
        <v>○</v>
      </c>
      <c r="M1023" s="24" t="str">
        <f>IF([1]廃業を除いた名簿を貼り付ける!AQ1015=0,"　","○")</f>
        <v>○</v>
      </c>
      <c r="N1023" s="24" t="str">
        <f>IF([1]廃業を除いた名簿を貼り付ける!AR1015=0,"　","○")</f>
        <v>○</v>
      </c>
      <c r="O1023" s="24" t="str">
        <f>IF([1]廃業を除いた名簿を貼り付ける!AS1015=0,"　","○")</f>
        <v>○</v>
      </c>
      <c r="P1023" s="24" t="str">
        <f>IF([1]廃業を除いた名簿を貼り付ける!AT1015=0,"　","○")</f>
        <v>○</v>
      </c>
      <c r="Q1023" s="24" t="str">
        <f>IF([1]廃業を除いた名簿を貼り付ける!AU1015=0,"　","○")</f>
        <v>○</v>
      </c>
      <c r="R1023" s="24" t="str">
        <f>IF([1]廃業を除いた名簿を貼り付ける!AV1015=0,"　","○")</f>
        <v>○</v>
      </c>
      <c r="S1023" s="24" t="str">
        <f>IF([1]廃業を除いた名簿を貼り付ける!AW1015=0,"　","○")</f>
        <v>○</v>
      </c>
      <c r="T1023" s="24" t="str">
        <f>IF([1]廃業を除いた名簿を貼り付ける!AX1015=0,"　","○")</f>
        <v>　</v>
      </c>
      <c r="U1023" s="24" t="str">
        <f>IF([1]廃業を除いた名簿を貼り付ける!AY1015=0,"　","○")</f>
        <v>○</v>
      </c>
      <c r="V1023" s="24" t="str">
        <f>IF([1]廃業を除いた名簿を貼り付ける!AZ1015=0,"　","○")</f>
        <v>○</v>
      </c>
      <c r="W1023" s="24" t="str">
        <f>IF([1]廃業を除いた名簿を貼り付ける!BA1015=0,"　","○")</f>
        <v>　</v>
      </c>
      <c r="X1023" s="24" t="str">
        <f>IF([1]廃業を除いた名簿を貼り付ける!BB1015=0,"　","○")</f>
        <v>○</v>
      </c>
      <c r="Y1023" s="24" t="str">
        <f>IF([1]廃業を除いた名簿を貼り付ける!BC1015=0,"　","○")</f>
        <v>○</v>
      </c>
    </row>
    <row r="1024" spans="1:25" ht="24.75" customHeight="1" x14ac:dyDescent="0.2">
      <c r="A1024" s="19" t="s">
        <v>20</v>
      </c>
      <c r="B1024" s="25">
        <f>[1]廃業を除いた名簿を貼り付ける!N1016</f>
        <v>1900</v>
      </c>
      <c r="C1024" s="26" t="s">
        <v>21</v>
      </c>
      <c r="D1024" s="22" t="str">
        <f>[1]廃業を除いた名簿を貼り付ける!D1016</f>
        <v>株式会社アイコート</v>
      </c>
      <c r="E1024" s="22" t="str">
        <f>IF([1]廃業を除いた名簿を貼り付ける!F1016="","",[1]廃業を除いた名簿を貼り付ける!F1016)</f>
        <v>代表取締役　橋本　浩治</v>
      </c>
      <c r="F1024" s="22" t="str">
        <f>[1]廃業を除いた名簿を貼り付ける!H1016&amp;[1]廃業を除いた名簿を貼り付ける!I1016</f>
        <v>大阪府摂津市東別府四丁目５番５号</v>
      </c>
      <c r="G1024" s="23">
        <f>[1]廃業を除いた名簿を貼り付ける!P1016</f>
        <v>45357</v>
      </c>
      <c r="H1024" s="22" t="str">
        <f>[1]廃業を除いた名簿を貼り付ける!AG1016</f>
        <v>株式会社アイコート</v>
      </c>
      <c r="I1024" s="22" t="str">
        <f>[1]廃業を除いた名簿を貼り付ける!AJ1016&amp;[1]廃業を除いた名簿を貼り付ける!AK1016</f>
        <v>大阪府摂津市東別府四丁目５番５号</v>
      </c>
      <c r="J1024" s="22" t="str">
        <f>[1]廃業を除いた名簿を貼り付ける!AL1016</f>
        <v>06-6459-9892</v>
      </c>
      <c r="K1024" s="24" t="str">
        <f>IF([1]廃業を除いた名簿を貼り付ける!AO1016=0,"　","○")</f>
        <v>○</v>
      </c>
      <c r="L1024" s="24" t="str">
        <f>IF([1]廃業を除いた名簿を貼り付ける!AP1016=0,"　","○")</f>
        <v>○</v>
      </c>
      <c r="M1024" s="24" t="str">
        <f>IF([1]廃業を除いた名簿を貼り付ける!AQ1016=0,"　","○")</f>
        <v>○</v>
      </c>
      <c r="N1024" s="24" t="str">
        <f>IF([1]廃業を除いた名簿を貼り付ける!AR1016=0,"　","○")</f>
        <v>○</v>
      </c>
      <c r="O1024" s="24" t="str">
        <f>IF([1]廃業を除いた名簿を貼り付ける!AS1016=0,"　","○")</f>
        <v>○</v>
      </c>
      <c r="P1024" s="24" t="str">
        <f>IF([1]廃業を除いた名簿を貼り付ける!AT1016=0,"　","○")</f>
        <v>○</v>
      </c>
      <c r="Q1024" s="24" t="str">
        <f>IF([1]廃業を除いた名簿を貼り付ける!AU1016=0,"　","○")</f>
        <v>○</v>
      </c>
      <c r="R1024" s="24" t="str">
        <f>IF([1]廃業を除いた名簿を貼り付ける!AV1016=0,"　","○")</f>
        <v>○</v>
      </c>
      <c r="S1024" s="24" t="str">
        <f>IF([1]廃業を除いた名簿を貼り付ける!AW1016=0,"　","○")</f>
        <v>○</v>
      </c>
      <c r="T1024" s="24" t="str">
        <f>IF([1]廃業を除いた名簿を貼り付ける!AX1016=0,"　","○")</f>
        <v>○</v>
      </c>
      <c r="U1024" s="24" t="str">
        <f>IF([1]廃業を除いた名簿を貼り付ける!AY1016=0,"　","○")</f>
        <v>○</v>
      </c>
      <c r="V1024" s="24" t="str">
        <f>IF([1]廃業を除いた名簿を貼り付ける!AZ1016=0,"　","○")</f>
        <v>○</v>
      </c>
      <c r="W1024" s="24" t="str">
        <f>IF([1]廃業を除いた名簿を貼り付ける!BA1016=0,"　","○")</f>
        <v>○</v>
      </c>
      <c r="X1024" s="24" t="str">
        <f>IF([1]廃業を除いた名簿を貼り付ける!BB1016=0,"　","○")</f>
        <v>○</v>
      </c>
      <c r="Y1024" s="24" t="str">
        <f>IF([1]廃業を除いた名簿を貼り付ける!BC1016=0,"　","○")</f>
        <v>○</v>
      </c>
    </row>
    <row r="1025" spans="1:25" ht="24.75" customHeight="1" x14ac:dyDescent="0.2">
      <c r="A1025" s="19" t="s">
        <v>20</v>
      </c>
      <c r="B1025" s="25">
        <f>[1]廃業を除いた名簿を貼り付ける!N1017</f>
        <v>1901</v>
      </c>
      <c r="C1025" s="26" t="s">
        <v>21</v>
      </c>
      <c r="D1025" s="22" t="str">
        <f>[1]廃業を除いた名簿を貼り付ける!D1017</f>
        <v>株式会社清弘エンジニアリング</v>
      </c>
      <c r="E1025" s="22" t="str">
        <f>IF([1]廃業を除いた名簿を貼り付ける!F1017="","",[1]廃業を除いた名簿を貼り付ける!F1017)</f>
        <v>代表取締役　井畑　忠</v>
      </c>
      <c r="F1025" s="22" t="str">
        <f>[1]廃業を除いた名簿を貼り付ける!H1017&amp;[1]廃業を除いた名簿を貼り付ける!I1017</f>
        <v>京都市南区上鳥羽馬廻町58番地</v>
      </c>
      <c r="G1025" s="23">
        <f>[1]廃業を除いた名簿を貼り付ける!P1017</f>
        <v>45357</v>
      </c>
      <c r="H1025" s="22" t="str">
        <f>[1]廃業を除いた名簿を貼り付ける!AG1017</f>
        <v>株式会社清弘エンジニアリング　埼玉営業所</v>
      </c>
      <c r="I1025" s="22" t="str">
        <f>[1]廃業を除いた名簿を貼り付ける!AJ1017&amp;[1]廃業を除いた名簿を貼り付ける!AK1017</f>
        <v>埼玉県さいたま市大宮区三橋４－112－１</v>
      </c>
      <c r="J1025" s="22" t="str">
        <f>[1]廃業を除いた名簿を貼り付ける!AL1017</f>
        <v>048-622-3985</v>
      </c>
      <c r="K1025" s="24" t="str">
        <f>IF([1]廃業を除いた名簿を貼り付ける!AO1017=0,"　","○")</f>
        <v>○</v>
      </c>
      <c r="L1025" s="24" t="str">
        <f>IF([1]廃業を除いた名簿を貼り付ける!AP1017=0,"　","○")</f>
        <v>○</v>
      </c>
      <c r="M1025" s="24" t="str">
        <f>IF([1]廃業を除いた名簿を貼り付ける!AQ1017=0,"　","○")</f>
        <v>○</v>
      </c>
      <c r="N1025" s="24" t="str">
        <f>IF([1]廃業を除いた名簿を貼り付ける!AR1017=0,"　","○")</f>
        <v>○</v>
      </c>
      <c r="O1025" s="24" t="str">
        <f>IF([1]廃業を除いた名簿を貼り付ける!AS1017=0,"　","○")</f>
        <v>○</v>
      </c>
      <c r="P1025" s="24" t="str">
        <f>IF([1]廃業を除いた名簿を貼り付ける!AT1017=0,"　","○")</f>
        <v>○</v>
      </c>
      <c r="Q1025" s="24" t="str">
        <f>IF([1]廃業を除いた名簿を貼り付ける!AU1017=0,"　","○")</f>
        <v>○</v>
      </c>
      <c r="R1025" s="24" t="str">
        <f>IF([1]廃業を除いた名簿を貼り付ける!AV1017=0,"　","○")</f>
        <v>○</v>
      </c>
      <c r="S1025" s="24" t="str">
        <f>IF([1]廃業を除いた名簿を貼り付ける!AW1017=0,"　","○")</f>
        <v>○</v>
      </c>
      <c r="T1025" s="24" t="str">
        <f>IF([1]廃業を除いた名簿を貼り付ける!AX1017=0,"　","○")</f>
        <v>○</v>
      </c>
      <c r="U1025" s="24" t="str">
        <f>IF([1]廃業を除いた名簿を貼り付ける!AY1017=0,"　","○")</f>
        <v>○</v>
      </c>
      <c r="V1025" s="24" t="str">
        <f>IF([1]廃業を除いた名簿を貼り付ける!AZ1017=0,"　","○")</f>
        <v>○</v>
      </c>
      <c r="W1025" s="24" t="str">
        <f>IF([1]廃業を除いた名簿を貼り付ける!BA1017=0,"　","○")</f>
        <v>○</v>
      </c>
      <c r="X1025" s="24" t="str">
        <f>IF([1]廃業を除いた名簿を貼り付ける!BB1017=0,"　","○")</f>
        <v>○</v>
      </c>
      <c r="Y1025" s="24" t="str">
        <f>IF([1]廃業を除いた名簿を貼り付ける!BC1017=0,"　","○")</f>
        <v>○</v>
      </c>
    </row>
    <row r="1026" spans="1:25" ht="24.75" customHeight="1" x14ac:dyDescent="0.2">
      <c r="A1026" s="19" t="s">
        <v>20</v>
      </c>
      <c r="B1026" s="25">
        <f>[1]廃業を除いた名簿を貼り付ける!N1018</f>
        <v>1902</v>
      </c>
      <c r="C1026" s="26" t="s">
        <v>21</v>
      </c>
      <c r="D1026" s="22" t="str">
        <f>[1]廃業を除いた名簿を貼り付ける!D1018</f>
        <v>日本エンジニアリング株式会社</v>
      </c>
      <c r="E1026" s="22" t="str">
        <f>IF([1]廃業を除いた名簿を貼り付ける!F1018="","",[1]廃業を除いた名簿を貼り付ける!F1018)</f>
        <v>代表取締役　能重　裕介</v>
      </c>
      <c r="F1026" s="22" t="str">
        <f>[1]廃業を除いた名簿を貼り付ける!H1018&amp;[1]廃業を除いた名簿を貼り付ける!I1018</f>
        <v>東京都渋谷区神宮前二丁目21番15号３階</v>
      </c>
      <c r="G1026" s="23">
        <f>[1]廃業を除いた名簿を貼り付ける!P1018</f>
        <v>45357</v>
      </c>
      <c r="H1026" s="22" t="str">
        <f>[1]廃業を除いた名簿を貼り付ける!AG1018</f>
        <v>日本エンジニアリング株式会社</v>
      </c>
      <c r="I1026" s="22" t="str">
        <f>[1]廃業を除いた名簿を貼り付ける!AJ1018&amp;[1]廃業を除いた名簿を貼り付ける!AK1018</f>
        <v>東京都渋谷区神宮前二丁目21番15号３階</v>
      </c>
      <c r="J1026" s="22" t="str">
        <f>[1]廃業を除いた名簿を貼り付ける!AL1018</f>
        <v>03-3527-3056</v>
      </c>
      <c r="K1026" s="24" t="str">
        <f>IF([1]廃業を除いた名簿を貼り付ける!AO1018=0,"　","○")</f>
        <v>○</v>
      </c>
      <c r="L1026" s="24" t="str">
        <f>IF([1]廃業を除いた名簿を貼り付ける!AP1018=0,"　","○")</f>
        <v>○</v>
      </c>
      <c r="M1026" s="24" t="str">
        <f>IF([1]廃業を除いた名簿を貼り付ける!AQ1018=0,"　","○")</f>
        <v>○</v>
      </c>
      <c r="N1026" s="24" t="str">
        <f>IF([1]廃業を除いた名簿を貼り付ける!AR1018=0,"　","○")</f>
        <v>○</v>
      </c>
      <c r="O1026" s="24" t="str">
        <f>IF([1]廃業を除いた名簿を貼り付ける!AS1018=0,"　","○")</f>
        <v>○</v>
      </c>
      <c r="P1026" s="24" t="str">
        <f>IF([1]廃業を除いた名簿を貼り付ける!AT1018=0,"　","○")</f>
        <v>○</v>
      </c>
      <c r="Q1026" s="24" t="str">
        <f>IF([1]廃業を除いた名簿を貼り付ける!AU1018=0,"　","○")</f>
        <v>○</v>
      </c>
      <c r="R1026" s="24" t="str">
        <f>IF([1]廃業を除いた名簿を貼り付ける!AV1018=0,"　","○")</f>
        <v>○</v>
      </c>
      <c r="S1026" s="24" t="str">
        <f>IF([1]廃業を除いた名簿を貼り付ける!AW1018=0,"　","○")</f>
        <v>○</v>
      </c>
      <c r="T1026" s="24" t="str">
        <f>IF([1]廃業を除いた名簿を貼り付ける!AX1018=0,"　","○")</f>
        <v>　</v>
      </c>
      <c r="U1026" s="24" t="str">
        <f>IF([1]廃業を除いた名簿を貼り付ける!AY1018=0,"　","○")</f>
        <v>　</v>
      </c>
      <c r="V1026" s="24" t="str">
        <f>IF([1]廃業を除いた名簿を貼り付ける!AZ1018=0,"　","○")</f>
        <v>　</v>
      </c>
      <c r="W1026" s="24" t="str">
        <f>IF([1]廃業を除いた名簿を貼り付ける!BA1018=0,"　","○")</f>
        <v>　</v>
      </c>
      <c r="X1026" s="24" t="str">
        <f>IF([1]廃業を除いた名簿を貼り付ける!BB1018=0,"　","○")</f>
        <v>　</v>
      </c>
      <c r="Y1026" s="24" t="str">
        <f>IF([1]廃業を除いた名簿を貼り付ける!BC1018=0,"　","○")</f>
        <v>　</v>
      </c>
    </row>
    <row r="1027" spans="1:25" ht="24.75" customHeight="1" x14ac:dyDescent="0.2">
      <c r="A1027" s="19" t="s">
        <v>20</v>
      </c>
      <c r="B1027" s="25">
        <f>[1]廃業を除いた名簿を貼り付ける!N1019</f>
        <v>1904</v>
      </c>
      <c r="C1027" s="26" t="s">
        <v>21</v>
      </c>
      <c r="D1027" s="22" t="str">
        <f>[1]廃業を除いた名簿を貼り付ける!D1019</f>
        <v>株式会社Ｓ．ＭＹ．Ｋ</v>
      </c>
      <c r="E1027" s="22" t="str">
        <f>IF([1]廃業を除いた名簿を貼り付ける!F1019="","",[1]廃業を除いた名簿を貼り付ける!F1019)</f>
        <v>代表取締役　小湊　聡太郎</v>
      </c>
      <c r="F1027" s="22" t="str">
        <f>[1]廃業を除いた名簿を貼り付ける!H1019&amp;[1]廃業を除いた名簿を貼り付ける!I1019</f>
        <v>群馬県桐生市新里町新川2560番地３</v>
      </c>
      <c r="G1027" s="23">
        <f>[1]廃業を除いた名簿を貼り付ける!P1019</f>
        <v>45363</v>
      </c>
      <c r="H1027" s="22" t="str">
        <f>[1]廃業を除いた名簿を貼り付ける!AG1019</f>
        <v>株式会社Ｓ．ＭＹ．Ｋ　太田営業所</v>
      </c>
      <c r="I1027" s="22" t="str">
        <f>[1]廃業を除いた名簿を貼り付ける!AJ1019&amp;[1]廃業を除いた名簿を貼り付ける!AK1019</f>
        <v>群馬県太田市大原町2256番地２</v>
      </c>
      <c r="J1027" s="22" t="str">
        <f>[1]廃業を除いた名簿を貼り付ける!AL1019</f>
        <v>0277-47-7015</v>
      </c>
      <c r="K1027" s="24" t="str">
        <f>IF([1]廃業を除いた名簿を貼り付ける!AO1019=0,"　","○")</f>
        <v>○</v>
      </c>
      <c r="L1027" s="24" t="str">
        <f>IF([1]廃業を除いた名簿を貼り付ける!AP1019=0,"　","○")</f>
        <v>○</v>
      </c>
      <c r="M1027" s="24" t="str">
        <f>IF([1]廃業を除いた名簿を貼り付ける!AQ1019=0,"　","○")</f>
        <v>○</v>
      </c>
      <c r="N1027" s="24" t="str">
        <f>IF([1]廃業を除いた名簿を貼り付ける!AR1019=0,"　","○")</f>
        <v>○</v>
      </c>
      <c r="O1027" s="24" t="str">
        <f>IF([1]廃業を除いた名簿を貼り付ける!AS1019=0,"　","○")</f>
        <v>○</v>
      </c>
      <c r="P1027" s="24" t="str">
        <f>IF([1]廃業を除いた名簿を貼り付ける!AT1019=0,"　","○")</f>
        <v>○</v>
      </c>
      <c r="Q1027" s="24" t="str">
        <f>IF([1]廃業を除いた名簿を貼り付ける!AU1019=0,"　","○")</f>
        <v>○</v>
      </c>
      <c r="R1027" s="24" t="str">
        <f>IF([1]廃業を除いた名簿を貼り付ける!AV1019=0,"　","○")</f>
        <v>○</v>
      </c>
      <c r="S1027" s="24" t="str">
        <f>IF([1]廃業を除いた名簿を貼り付ける!AW1019=0,"　","○")</f>
        <v>○</v>
      </c>
      <c r="T1027" s="24" t="str">
        <f>IF([1]廃業を除いた名簿を貼り付ける!AX1019=0,"　","○")</f>
        <v>○</v>
      </c>
      <c r="U1027" s="24" t="str">
        <f>IF([1]廃業を除いた名簿を貼り付ける!AY1019=0,"　","○")</f>
        <v>○</v>
      </c>
      <c r="V1027" s="24" t="str">
        <f>IF([1]廃業を除いた名簿を貼り付ける!AZ1019=0,"　","○")</f>
        <v>○</v>
      </c>
      <c r="W1027" s="24" t="str">
        <f>IF([1]廃業を除いた名簿を貼り付ける!BA1019=0,"　","○")</f>
        <v>○</v>
      </c>
      <c r="X1027" s="24" t="str">
        <f>IF([1]廃業を除いた名簿を貼り付ける!BB1019=0,"　","○")</f>
        <v>○</v>
      </c>
      <c r="Y1027" s="24" t="str">
        <f>IF([1]廃業を除いた名簿を貼り付ける!BC1019=0,"　","○")</f>
        <v>○</v>
      </c>
    </row>
    <row r="1028" spans="1:25" ht="24.75" customHeight="1" x14ac:dyDescent="0.2">
      <c r="A1028" s="19" t="s">
        <v>20</v>
      </c>
      <c r="B1028" s="25">
        <f>[1]廃業を除いた名簿を貼り付ける!N1020</f>
        <v>1905</v>
      </c>
      <c r="C1028" s="26" t="s">
        <v>21</v>
      </c>
      <c r="D1028" s="22" t="str">
        <f>[1]廃業を除いた名簿を貼り付ける!D1020</f>
        <v>株式会社オカムラ</v>
      </c>
      <c r="E1028" s="22" t="str">
        <f>IF([1]廃業を除いた名簿を貼り付ける!F1020="","",[1]廃業を除いた名簿を貼り付ける!F1020)</f>
        <v>代表取締役　中村　雅行</v>
      </c>
      <c r="F1028" s="22" t="str">
        <f>[1]廃業を除いた名簿を貼り付ける!H1020&amp;[1]廃業を除いた名簿を貼り付ける!I1020</f>
        <v>神奈川県横浜市北幸二丁目７番１８号</v>
      </c>
      <c r="G1028" s="23">
        <f>[1]廃業を除いた名簿を貼り付ける!P1020</f>
        <v>43538</v>
      </c>
      <c r="H1028" s="22" t="str">
        <f>[1]廃業を除いた名簿を貼り付ける!AG1020</f>
        <v>株式会社オカムラ冷熱サービスセンター</v>
      </c>
      <c r="I1028" s="22" t="str">
        <f>[1]廃業を除いた名簿を貼り付ける!AJ1020&amp;[1]廃業を除いた名簿を貼り付ける!AK1020</f>
        <v>東京都千代田区内神田１－１－７　東大手ビル１階</v>
      </c>
      <c r="J1028" s="22" t="str">
        <f>[1]廃業を除いた名簿を貼り付ける!AL1020</f>
        <v>03-3259-6050</v>
      </c>
      <c r="K1028" s="24" t="str">
        <f>IF([1]廃業を除いた名簿を貼り付ける!AO1020=0,"　","○")</f>
        <v>　</v>
      </c>
      <c r="L1028" s="24" t="str">
        <f>IF([1]廃業を除いた名簿を貼り付ける!AP1020=0,"　","○")</f>
        <v>　</v>
      </c>
      <c r="M1028" s="24" t="str">
        <f>IF([1]廃業を除いた名簿を貼り付ける!AQ1020=0,"　","○")</f>
        <v>　</v>
      </c>
      <c r="N1028" s="24" t="str">
        <f>IF([1]廃業を除いた名簿を貼り付ける!AR1020=0,"　","○")</f>
        <v>○</v>
      </c>
      <c r="O1028" s="24" t="str">
        <f>IF([1]廃業を除いた名簿を貼り付ける!AS1020=0,"　","○")</f>
        <v>○</v>
      </c>
      <c r="P1028" s="24" t="str">
        <f>IF([1]廃業を除いた名簿を貼り付ける!AT1020=0,"　","○")</f>
        <v>○</v>
      </c>
      <c r="Q1028" s="24" t="str">
        <f>IF([1]廃業を除いた名簿を貼り付ける!AU1020=0,"　","○")</f>
        <v>○</v>
      </c>
      <c r="R1028" s="24" t="str">
        <f>IF([1]廃業を除いた名簿を貼り付ける!AV1020=0,"　","○")</f>
        <v>○</v>
      </c>
      <c r="S1028" s="24" t="str">
        <f>IF([1]廃業を除いた名簿を貼り付ける!AW1020=0,"　","○")</f>
        <v>○</v>
      </c>
      <c r="T1028" s="24" t="str">
        <f>IF([1]廃業を除いた名簿を貼り付ける!AX1020=0,"　","○")</f>
        <v>　</v>
      </c>
      <c r="U1028" s="24" t="str">
        <f>IF([1]廃業を除いた名簿を貼り付ける!AY1020=0,"　","○")</f>
        <v>　</v>
      </c>
      <c r="V1028" s="24" t="str">
        <f>IF([1]廃業を除いた名簿を貼り付ける!AZ1020=0,"　","○")</f>
        <v>　</v>
      </c>
      <c r="W1028" s="24" t="str">
        <f>IF([1]廃業を除いた名簿を貼り付ける!BA1020=0,"　","○")</f>
        <v>○</v>
      </c>
      <c r="X1028" s="24" t="str">
        <f>IF([1]廃業を除いた名簿を貼り付ける!BB1020=0,"　","○")</f>
        <v>○</v>
      </c>
      <c r="Y1028" s="24" t="str">
        <f>IF([1]廃業を除いた名簿を貼り付ける!BC1020=0,"　","○")</f>
        <v>○</v>
      </c>
    </row>
    <row r="1029" spans="1:25" ht="24.75" customHeight="1" x14ac:dyDescent="0.2">
      <c r="A1029" s="19" t="s">
        <v>20</v>
      </c>
      <c r="B1029" s="25">
        <f>[1]廃業を除いた名簿を貼り付ける!N1021</f>
        <v>1908</v>
      </c>
      <c r="C1029" s="26" t="s">
        <v>21</v>
      </c>
      <c r="D1029" s="22" t="str">
        <f>[1]廃業を除いた名簿を貼り付ける!D1021</f>
        <v>今井　伸吾</v>
      </c>
      <c r="E1029" s="22" t="str">
        <f>IF([1]廃業を除いた名簿を貼り付ける!F1021="","",[1]廃業を除いた名簿を貼り付ける!F1021)</f>
        <v/>
      </c>
      <c r="F1029" s="22" t="str">
        <f>[1]廃業を除いた名簿を貼り付ける!H1021&amp;[1]廃業を除いた名簿を貼り付ける!I1021</f>
        <v>栃木県宇都宮市茂原町６８１番地３</v>
      </c>
      <c r="G1029" s="23">
        <f>[1]廃業を除いた名簿を貼り付ける!P1021</f>
        <v>45385</v>
      </c>
      <c r="H1029" s="22" t="str">
        <f>[1]廃業を除いた名簿を貼り付ける!AG1021</f>
        <v>不二空調サービス</v>
      </c>
      <c r="I1029" s="22" t="str">
        <f>[1]廃業を除いた名簿を貼り付ける!AJ1021&amp;[1]廃業を除いた名簿を貼り付ける!AK1021</f>
        <v>栃木県宇都宮市茂原町681番地３</v>
      </c>
      <c r="J1029" s="22" t="str">
        <f>[1]廃業を除いた名簿を貼り付ける!AL1021</f>
        <v>028-655-7577</v>
      </c>
      <c r="K1029" s="24" t="str">
        <f>IF([1]廃業を除いた名簿を貼り付ける!AO1021=0,"　","○")</f>
        <v>○</v>
      </c>
      <c r="L1029" s="24" t="str">
        <f>IF([1]廃業を除いた名簿を貼り付ける!AP1021=0,"　","○")</f>
        <v>○</v>
      </c>
      <c r="M1029" s="24" t="str">
        <f>IF([1]廃業を除いた名簿を貼り付ける!AQ1021=0,"　","○")</f>
        <v>○</v>
      </c>
      <c r="N1029" s="24" t="str">
        <f>IF([1]廃業を除いた名簿を貼り付ける!AR1021=0,"　","○")</f>
        <v>○</v>
      </c>
      <c r="O1029" s="24" t="str">
        <f>IF([1]廃業を除いた名簿を貼り付ける!AS1021=0,"　","○")</f>
        <v>○</v>
      </c>
      <c r="P1029" s="24" t="str">
        <f>IF([1]廃業を除いた名簿を貼り付ける!AT1021=0,"　","○")</f>
        <v>○</v>
      </c>
      <c r="Q1029" s="24" t="str">
        <f>IF([1]廃業を除いた名簿を貼り付ける!AU1021=0,"　","○")</f>
        <v>　</v>
      </c>
      <c r="R1029" s="24" t="str">
        <f>IF([1]廃業を除いた名簿を貼り付ける!AV1021=0,"　","○")</f>
        <v>　</v>
      </c>
      <c r="S1029" s="24" t="str">
        <f>IF([1]廃業を除いた名簿を貼り付ける!AW1021=0,"　","○")</f>
        <v>　</v>
      </c>
      <c r="T1029" s="24" t="str">
        <f>IF([1]廃業を除いた名簿を貼り付ける!AX1021=0,"　","○")</f>
        <v>○</v>
      </c>
      <c r="U1029" s="24" t="str">
        <f>IF([1]廃業を除いた名簿を貼り付ける!AY1021=0,"　","○")</f>
        <v>○</v>
      </c>
      <c r="V1029" s="24" t="str">
        <f>IF([1]廃業を除いた名簿を貼り付ける!AZ1021=0,"　","○")</f>
        <v>○</v>
      </c>
      <c r="W1029" s="24" t="str">
        <f>IF([1]廃業を除いた名簿を貼り付ける!BA1021=0,"　","○")</f>
        <v>○</v>
      </c>
      <c r="X1029" s="24" t="str">
        <f>IF([1]廃業を除いた名簿を貼り付ける!BB1021=0,"　","○")</f>
        <v>○</v>
      </c>
      <c r="Y1029" s="24" t="str">
        <f>IF([1]廃業を除いた名簿を貼り付ける!BC1021=0,"　","○")</f>
        <v>○</v>
      </c>
    </row>
    <row r="1030" spans="1:25" ht="24.75" customHeight="1" x14ac:dyDescent="0.2">
      <c r="A1030" s="19" t="s">
        <v>20</v>
      </c>
      <c r="B1030" s="25">
        <f>[1]廃業を除いた名簿を貼り付ける!N1022</f>
        <v>1909</v>
      </c>
      <c r="C1030" s="26" t="s">
        <v>21</v>
      </c>
      <c r="D1030" s="22" t="str">
        <f>[1]廃業を除いた名簿を貼り付ける!D1022</f>
        <v>株式会社オオアシ</v>
      </c>
      <c r="E1030" s="22" t="str">
        <f>IF([1]廃業を除いた名簿を貼り付ける!F1022="","",[1]廃業を除いた名簿を貼り付ける!F1022)</f>
        <v>代表取締役　大芦　和男</v>
      </c>
      <c r="F1030" s="22" t="str">
        <f>[1]廃業を除いた名簿を貼り付ける!H1022&amp;[1]廃業を除いた名簿を貼り付ける!I1022</f>
        <v>栃木県佐野市石塚町５４４番地</v>
      </c>
      <c r="G1030" s="23">
        <f>[1]廃業を除いた名簿を貼り付ける!P1022</f>
        <v>45387</v>
      </c>
      <c r="H1030" s="22" t="str">
        <f>[1]廃業を除いた名簿を貼り付ける!AG1022</f>
        <v>株式会社オオアシ</v>
      </c>
      <c r="I1030" s="22" t="str">
        <f>[1]廃業を除いた名簿を貼り付ける!AJ1022&amp;[1]廃業を除いた名簿を貼り付ける!AK1022</f>
        <v>栃木県佐野市石塚町５４４番地</v>
      </c>
      <c r="J1030" s="22" t="str">
        <f>[1]廃業を除いた名簿を貼り付ける!AL1022</f>
        <v>0283-25-2712</v>
      </c>
      <c r="K1030" s="24" t="str">
        <f>IF([1]廃業を除いた名簿を貼り付ける!AO1022=0,"　","○")</f>
        <v>○</v>
      </c>
      <c r="L1030" s="24" t="str">
        <f>IF([1]廃業を除いた名簿を貼り付ける!AP1022=0,"　","○")</f>
        <v>○</v>
      </c>
      <c r="M1030" s="24" t="str">
        <f>IF([1]廃業を除いた名簿を貼り付ける!AQ1022=0,"　","○")</f>
        <v>○</v>
      </c>
      <c r="N1030" s="24" t="str">
        <f>IF([1]廃業を除いた名簿を貼り付ける!AR1022=0,"　","○")</f>
        <v>○</v>
      </c>
      <c r="O1030" s="24" t="str">
        <f>IF([1]廃業を除いた名簿を貼り付ける!AS1022=0,"　","○")</f>
        <v>○</v>
      </c>
      <c r="P1030" s="24" t="str">
        <f>IF([1]廃業を除いた名簿を貼り付ける!AT1022=0,"　","○")</f>
        <v>○</v>
      </c>
      <c r="Q1030" s="24" t="str">
        <f>IF([1]廃業を除いた名簿を貼り付ける!AU1022=0,"　","○")</f>
        <v>　</v>
      </c>
      <c r="R1030" s="24" t="str">
        <f>IF([1]廃業を除いた名簿を貼り付ける!AV1022=0,"　","○")</f>
        <v>　</v>
      </c>
      <c r="S1030" s="24" t="str">
        <f>IF([1]廃業を除いた名簿を貼り付ける!AW1022=0,"　","○")</f>
        <v>　</v>
      </c>
      <c r="T1030" s="24" t="str">
        <f>IF([1]廃業を除いた名簿を貼り付ける!AX1022=0,"　","○")</f>
        <v>○</v>
      </c>
      <c r="U1030" s="24" t="str">
        <f>IF([1]廃業を除いた名簿を貼り付ける!AY1022=0,"　","○")</f>
        <v>○</v>
      </c>
      <c r="V1030" s="24" t="str">
        <f>IF([1]廃業を除いた名簿を貼り付ける!AZ1022=0,"　","○")</f>
        <v>○</v>
      </c>
      <c r="W1030" s="24" t="str">
        <f>IF([1]廃業を除いた名簿を貼り付ける!BA1022=0,"　","○")</f>
        <v>○</v>
      </c>
      <c r="X1030" s="24" t="str">
        <f>IF([1]廃業を除いた名簿を貼り付ける!BB1022=0,"　","○")</f>
        <v>○</v>
      </c>
      <c r="Y1030" s="24" t="str">
        <f>IF([1]廃業を除いた名簿を貼り付ける!BC1022=0,"　","○")</f>
        <v>○</v>
      </c>
    </row>
    <row r="1031" spans="1:25" ht="24.75" customHeight="1" x14ac:dyDescent="0.2">
      <c r="A1031" s="19" t="s">
        <v>20</v>
      </c>
      <c r="B1031" s="25">
        <f>[1]廃業を除いた名簿を貼り付ける!N1023</f>
        <v>1912</v>
      </c>
      <c r="C1031" s="26" t="s">
        <v>21</v>
      </c>
      <c r="D1031" s="22" t="str">
        <f>[1]廃業を除いた名簿を貼り付ける!D1023</f>
        <v>田島工業株式会社　　　</v>
      </c>
      <c r="E1031" s="22" t="str">
        <f>IF([1]廃業を除いた名簿を貼り付ける!F1023="","",[1]廃業を除いた名簿を貼り付ける!F1023)</f>
        <v>代表取締役　海老原　寛子</v>
      </c>
      <c r="F1031" s="22" t="str">
        <f>[1]廃業を除いた名簿を貼り付ける!H1023&amp;[1]廃業を除いた名簿を貼り付ける!I1023</f>
        <v>東京都千代田区神田三崎町三丁目10番16号</v>
      </c>
      <c r="G1031" s="23">
        <f>[1]廃業を除いた名簿を貼り付ける!P1023</f>
        <v>45394</v>
      </c>
      <c r="H1031" s="22" t="str">
        <f>[1]廃業を除いた名簿を貼り付ける!AG1023</f>
        <v>田島工業株式会社</v>
      </c>
      <c r="I1031" s="22" t="str">
        <f>[1]廃業を除いた名簿を貼り付ける!AJ1023&amp;[1]廃業を除いた名簿を貼り付ける!AK1023</f>
        <v>東京都千代田区神田三崎町三丁目10番16号</v>
      </c>
      <c r="J1031" s="22" t="str">
        <f>[1]廃業を除いた名簿を貼り付ける!AL1023</f>
        <v>03-3263-0421</v>
      </c>
      <c r="K1031" s="24" t="str">
        <f>IF([1]廃業を除いた名簿を貼り付ける!AO1023=0,"　","○")</f>
        <v>　</v>
      </c>
      <c r="L1031" s="24" t="str">
        <f>IF([1]廃業を除いた名簿を貼り付ける!AP1023=0,"　","○")</f>
        <v>　</v>
      </c>
      <c r="M1031" s="24" t="str">
        <f>IF([1]廃業を除いた名簿を貼り付ける!AQ1023=0,"　","○")</f>
        <v>　</v>
      </c>
      <c r="N1031" s="24" t="str">
        <f>IF([1]廃業を除いた名簿を貼り付ける!AR1023=0,"　","○")</f>
        <v>　</v>
      </c>
      <c r="O1031" s="24" t="str">
        <f>IF([1]廃業を除いた名簿を貼り付ける!AS1023=0,"　","○")</f>
        <v>○</v>
      </c>
      <c r="P1031" s="24" t="str">
        <f>IF([1]廃業を除いた名簿を貼り付ける!AT1023=0,"　","○")</f>
        <v>○</v>
      </c>
      <c r="Q1031" s="24" t="str">
        <f>IF([1]廃業を除いた名簿を貼り付ける!AU1023=0,"　","○")</f>
        <v>　</v>
      </c>
      <c r="R1031" s="24" t="str">
        <f>IF([1]廃業を除いた名簿を貼り付ける!AV1023=0,"　","○")</f>
        <v>　</v>
      </c>
      <c r="S1031" s="24" t="str">
        <f>IF([1]廃業を除いた名簿を貼り付ける!AW1023=0,"　","○")</f>
        <v>　</v>
      </c>
      <c r="T1031" s="24" t="str">
        <f>IF([1]廃業を除いた名簿を貼り付ける!AX1023=0,"　","○")</f>
        <v>　</v>
      </c>
      <c r="U1031" s="24" t="str">
        <f>IF([1]廃業を除いた名簿を貼り付ける!AY1023=0,"　","○")</f>
        <v>　</v>
      </c>
      <c r="V1031" s="24" t="str">
        <f>IF([1]廃業を除いた名簿を貼り付ける!AZ1023=0,"　","○")</f>
        <v>　</v>
      </c>
      <c r="W1031" s="24" t="str">
        <f>IF([1]廃業を除いた名簿を貼り付ける!BA1023=0,"　","○")</f>
        <v>　</v>
      </c>
      <c r="X1031" s="24" t="str">
        <f>IF([1]廃業を除いた名簿を貼り付ける!BB1023=0,"　","○")</f>
        <v>　</v>
      </c>
      <c r="Y1031" s="24" t="str">
        <f>IF([1]廃業を除いた名簿を貼り付ける!BC1023=0,"　","○")</f>
        <v>　</v>
      </c>
    </row>
    <row r="1032" spans="1:25" ht="24.75" customHeight="1" x14ac:dyDescent="0.2">
      <c r="A1032" s="19" t="s">
        <v>20</v>
      </c>
      <c r="B1032" s="25">
        <f>[1]廃業を除いた名簿を貼り付ける!N1024</f>
        <v>1913</v>
      </c>
      <c r="C1032" s="26" t="s">
        <v>21</v>
      </c>
      <c r="D1032" s="22" t="str">
        <f>[1]廃業を除いた名簿を貼り付ける!D1024</f>
        <v>株式会社堀口冷機製作所</v>
      </c>
      <c r="E1032" s="22" t="str">
        <f>IF([1]廃業を除いた名簿を貼り付ける!F1024="","",[1]廃業を除いた名簿を貼り付ける!F1024)</f>
        <v>代表取締役　堀口　正行</v>
      </c>
      <c r="F1032" s="22" t="str">
        <f>[1]廃業を除いた名簿を貼り付ける!H1024&amp;[1]廃業を除いた名簿を貼り付ける!I1024</f>
        <v>東京都北区豊島四丁目４番１６号</v>
      </c>
      <c r="G1032" s="23">
        <f>[1]廃業を除いた名簿を貼り付ける!P1024</f>
        <v>45398</v>
      </c>
      <c r="H1032" s="22" t="str">
        <f>[1]廃業を除いた名簿を貼り付ける!AG1024</f>
        <v>株式会社堀口冷機製作所</v>
      </c>
      <c r="I1032" s="22" t="str">
        <f>[1]廃業を除いた名簿を貼り付ける!AJ1024&amp;[1]廃業を除いた名簿を貼り付ける!AK1024</f>
        <v>東京都北区豊島四丁目４番１６号</v>
      </c>
      <c r="J1032" s="22" t="str">
        <f>[1]廃業を除いた名簿を貼り付ける!AL1024</f>
        <v>03-3911-2093</v>
      </c>
      <c r="K1032" s="24" t="str">
        <f>IF([1]廃業を除いた名簿を貼り付ける!AO1024=0,"　","○")</f>
        <v>○</v>
      </c>
      <c r="L1032" s="24" t="str">
        <f>IF([1]廃業を除いた名簿を貼り付ける!AP1024=0,"　","○")</f>
        <v>○</v>
      </c>
      <c r="M1032" s="24" t="str">
        <f>IF([1]廃業を除いた名簿を貼り付ける!AQ1024=0,"　","○")</f>
        <v>○</v>
      </c>
      <c r="N1032" s="24" t="str">
        <f>IF([1]廃業を除いた名簿を貼り付ける!AR1024=0,"　","○")</f>
        <v>○</v>
      </c>
      <c r="O1032" s="24" t="str">
        <f>IF([1]廃業を除いた名簿を貼り付ける!AS1024=0,"　","○")</f>
        <v>○</v>
      </c>
      <c r="P1032" s="24" t="str">
        <f>IF([1]廃業を除いた名簿を貼り付ける!AT1024=0,"　","○")</f>
        <v>○</v>
      </c>
      <c r="Q1032" s="24" t="str">
        <f>IF([1]廃業を除いた名簿を貼り付ける!AU1024=0,"　","○")</f>
        <v>○</v>
      </c>
      <c r="R1032" s="24" t="str">
        <f>IF([1]廃業を除いた名簿を貼り付ける!AV1024=0,"　","○")</f>
        <v>○</v>
      </c>
      <c r="S1032" s="24" t="str">
        <f>IF([1]廃業を除いた名簿を貼り付ける!AW1024=0,"　","○")</f>
        <v>○</v>
      </c>
      <c r="T1032" s="24" t="str">
        <f>IF([1]廃業を除いた名簿を貼り付ける!AX1024=0,"　","○")</f>
        <v>○</v>
      </c>
      <c r="U1032" s="24" t="str">
        <f>IF([1]廃業を除いた名簿を貼り付ける!AY1024=0,"　","○")</f>
        <v>○</v>
      </c>
      <c r="V1032" s="24" t="str">
        <f>IF([1]廃業を除いた名簿を貼り付ける!AZ1024=0,"　","○")</f>
        <v>○</v>
      </c>
      <c r="W1032" s="24" t="str">
        <f>IF([1]廃業を除いた名簿を貼り付ける!BA1024=0,"　","○")</f>
        <v>○</v>
      </c>
      <c r="X1032" s="24" t="str">
        <f>IF([1]廃業を除いた名簿を貼り付ける!BB1024=0,"　","○")</f>
        <v>○</v>
      </c>
      <c r="Y1032" s="24" t="str">
        <f>IF([1]廃業を除いた名簿を貼り付ける!BC1024=0,"　","○")</f>
        <v>○</v>
      </c>
    </row>
    <row r="1033" spans="1:25" ht="24.75" customHeight="1" x14ac:dyDescent="0.2">
      <c r="A1033" s="19" t="s">
        <v>20</v>
      </c>
      <c r="B1033" s="25">
        <f>[1]廃業を除いた名簿を貼り付ける!N1025</f>
        <v>1914</v>
      </c>
      <c r="C1033" s="26" t="s">
        <v>21</v>
      </c>
      <c r="D1033" s="22" t="str">
        <f>[1]廃業を除いた名簿を貼り付ける!D1025</f>
        <v>吉田冷機工業株式会社</v>
      </c>
      <c r="E1033" s="22" t="str">
        <f>IF([1]廃業を除いた名簿を貼り付ける!F1025="","",[1]廃業を除いた名簿を貼り付ける!F1025)</f>
        <v>代表取締役　吉田　淳</v>
      </c>
      <c r="F1033" s="22" t="str">
        <f>[1]廃業を除いた名簿を貼り付ける!H1025&amp;[1]廃業を除いた名簿を貼り付ける!I1025</f>
        <v>東京都練馬区土支田一丁目２番１０号</v>
      </c>
      <c r="G1033" s="23">
        <f>[1]廃業を除いた名簿を貼り付ける!P1025</f>
        <v>45401</v>
      </c>
      <c r="H1033" s="22" t="str">
        <f>[1]廃業を除いた名簿を貼り付ける!AG1025</f>
        <v>吉田冷機工業株式会社</v>
      </c>
      <c r="I1033" s="22" t="str">
        <f>[1]廃業を除いた名簿を貼り付ける!AJ1025&amp;[1]廃業を除いた名簿を貼り付ける!AK1025</f>
        <v>東京都練馬区土支田一丁目２番１０号</v>
      </c>
      <c r="J1033" s="22" t="str">
        <f>[1]廃業を除いた名簿を貼り付ける!AL1025</f>
        <v>03-3922-0681</v>
      </c>
      <c r="K1033" s="24" t="str">
        <f>IF([1]廃業を除いた名簿を貼り付ける!AO1025=0,"　","○")</f>
        <v>○</v>
      </c>
      <c r="L1033" s="24" t="str">
        <f>IF([1]廃業を除いた名簿を貼り付ける!AP1025=0,"　","○")</f>
        <v>○</v>
      </c>
      <c r="M1033" s="24" t="str">
        <f>IF([1]廃業を除いた名簿を貼り付ける!AQ1025=0,"　","○")</f>
        <v>○</v>
      </c>
      <c r="N1033" s="24" t="str">
        <f>IF([1]廃業を除いた名簿を貼り付ける!AR1025=0,"　","○")</f>
        <v>○</v>
      </c>
      <c r="O1033" s="24" t="str">
        <f>IF([1]廃業を除いた名簿を貼り付ける!AS1025=0,"　","○")</f>
        <v>○</v>
      </c>
      <c r="P1033" s="24" t="str">
        <f>IF([1]廃業を除いた名簿を貼り付ける!AT1025=0,"　","○")</f>
        <v>○</v>
      </c>
      <c r="Q1033" s="24" t="str">
        <f>IF([1]廃業を除いた名簿を貼り付ける!AU1025=0,"　","○")</f>
        <v>○</v>
      </c>
      <c r="R1033" s="24" t="str">
        <f>IF([1]廃業を除いた名簿を貼り付ける!AV1025=0,"　","○")</f>
        <v>○</v>
      </c>
      <c r="S1033" s="24" t="str">
        <f>IF([1]廃業を除いた名簿を貼り付ける!AW1025=0,"　","○")</f>
        <v>○</v>
      </c>
      <c r="T1033" s="24" t="str">
        <f>IF([1]廃業を除いた名簿を貼り付ける!AX1025=0,"　","○")</f>
        <v>○</v>
      </c>
      <c r="U1033" s="24" t="str">
        <f>IF([1]廃業を除いた名簿を貼り付ける!AY1025=0,"　","○")</f>
        <v>○</v>
      </c>
      <c r="V1033" s="24" t="str">
        <f>IF([1]廃業を除いた名簿を貼り付ける!AZ1025=0,"　","○")</f>
        <v>○</v>
      </c>
      <c r="W1033" s="24" t="str">
        <f>IF([1]廃業を除いた名簿を貼り付ける!BA1025=0,"　","○")</f>
        <v>○</v>
      </c>
      <c r="X1033" s="24" t="str">
        <f>IF([1]廃業を除いた名簿を貼り付ける!BB1025=0,"　","○")</f>
        <v>○</v>
      </c>
      <c r="Y1033" s="24" t="str">
        <f>IF([1]廃業を除いた名簿を貼り付ける!BC1025=0,"　","○")</f>
        <v>○</v>
      </c>
    </row>
    <row r="1034" spans="1:25" ht="24.75" customHeight="1" x14ac:dyDescent="0.2">
      <c r="A1034" s="19" t="s">
        <v>20</v>
      </c>
      <c r="B1034" s="25">
        <f>[1]廃業を除いた名簿を貼り付ける!N1026</f>
        <v>1915</v>
      </c>
      <c r="C1034" s="26" t="s">
        <v>21</v>
      </c>
      <c r="D1034" s="22" t="str">
        <f>[1]廃業を除いた名簿を貼り付ける!D1026</f>
        <v>東冷機工業株式会社</v>
      </c>
      <c r="E1034" s="22" t="str">
        <f>IF([1]廃業を除いた名簿を貼り付ける!F1026="","",[1]廃業を除いた名簿を貼り付ける!F1026)</f>
        <v>代表取締役　我妻　顕彦</v>
      </c>
      <c r="F1034" s="22" t="str">
        <f>[1]廃業を除いた名簿を貼り付ける!H1026&amp;[1]廃業を除いた名簿を貼り付ける!I1026</f>
        <v>福島県郡山市久留米六丁目６１番地の１</v>
      </c>
      <c r="G1034" s="23">
        <f>[1]廃業を除いた名簿を貼り付ける!P1026</f>
        <v>45420</v>
      </c>
      <c r="H1034" s="22" t="str">
        <f>[1]廃業を除いた名簿を貼り付ける!AG1026</f>
        <v>東冷機工業株式会社</v>
      </c>
      <c r="I1034" s="22" t="str">
        <f>[1]廃業を除いた名簿を貼り付ける!AJ1026&amp;[1]廃業を除いた名簿を貼り付ける!AK1026</f>
        <v>福島県郡山市久留米六丁目６１番地の１</v>
      </c>
      <c r="J1034" s="22" t="str">
        <f>[1]廃業を除いた名簿を貼り付ける!AL1026</f>
        <v>024-945-5472</v>
      </c>
      <c r="K1034" s="24" t="str">
        <f>IF([1]廃業を除いた名簿を貼り付ける!AO1026=0,"　","○")</f>
        <v>○</v>
      </c>
      <c r="L1034" s="24" t="str">
        <f>IF([1]廃業を除いた名簿を貼り付ける!AP1026=0,"　","○")</f>
        <v>○</v>
      </c>
      <c r="M1034" s="24" t="str">
        <f>IF([1]廃業を除いた名簿を貼り付ける!AQ1026=0,"　","○")</f>
        <v>○</v>
      </c>
      <c r="N1034" s="24" t="str">
        <f>IF([1]廃業を除いた名簿を貼り付ける!AR1026=0,"　","○")</f>
        <v>○</v>
      </c>
      <c r="O1034" s="24" t="str">
        <f>IF([1]廃業を除いた名簿を貼り付ける!AS1026=0,"　","○")</f>
        <v>○</v>
      </c>
      <c r="P1034" s="24" t="str">
        <f>IF([1]廃業を除いた名簿を貼り付ける!AT1026=0,"　","○")</f>
        <v>○</v>
      </c>
      <c r="Q1034" s="24" t="str">
        <f>IF([1]廃業を除いた名簿を貼り付ける!AU1026=0,"　","○")</f>
        <v>○</v>
      </c>
      <c r="R1034" s="24" t="str">
        <f>IF([1]廃業を除いた名簿を貼り付ける!AV1026=0,"　","○")</f>
        <v>○</v>
      </c>
      <c r="S1034" s="24" t="str">
        <f>IF([1]廃業を除いた名簿を貼り付ける!AW1026=0,"　","○")</f>
        <v>○</v>
      </c>
      <c r="T1034" s="24" t="str">
        <f>IF([1]廃業を除いた名簿を貼り付ける!AX1026=0,"　","○")</f>
        <v>○</v>
      </c>
      <c r="U1034" s="24" t="str">
        <f>IF([1]廃業を除いた名簿を貼り付ける!AY1026=0,"　","○")</f>
        <v>○</v>
      </c>
      <c r="V1034" s="24" t="str">
        <f>IF([1]廃業を除いた名簿を貼り付ける!AZ1026=0,"　","○")</f>
        <v>○</v>
      </c>
      <c r="W1034" s="24" t="str">
        <f>IF([1]廃業を除いた名簿を貼り付ける!BA1026=0,"　","○")</f>
        <v>○</v>
      </c>
      <c r="X1034" s="24" t="str">
        <f>IF([1]廃業を除いた名簿を貼り付ける!BB1026=0,"　","○")</f>
        <v>○</v>
      </c>
      <c r="Y1034" s="24" t="str">
        <f>IF([1]廃業を除いた名簿を貼り付ける!BC1026=0,"　","○")</f>
        <v>○</v>
      </c>
    </row>
    <row r="1035" spans="1:25" ht="24.75" customHeight="1" x14ac:dyDescent="0.2">
      <c r="A1035" s="19" t="s">
        <v>20</v>
      </c>
      <c r="B1035" s="25">
        <f>[1]廃業を除いた名簿を貼り付ける!N1027</f>
        <v>1916</v>
      </c>
      <c r="C1035" s="26" t="s">
        <v>21</v>
      </c>
      <c r="D1035" s="22" t="str">
        <f>[1]廃業を除いた名簿を貼り付ける!D1027</f>
        <v>株式会社シンエアーテック</v>
      </c>
      <c r="E1035" s="22" t="str">
        <f>IF([1]廃業を除いた名簿を貼り付ける!F1027="","",[1]廃業を除いた名簿を貼り付ける!F1027)</f>
        <v>代表取締役　干川　慎二</v>
      </c>
      <c r="F1035" s="22" t="str">
        <f>[1]廃業を除いた名簿を貼り付ける!H1027&amp;[1]廃業を除いた名簿を貼り付ける!I1027</f>
        <v>群馬県前橋市新堀町８２０番地１１</v>
      </c>
      <c r="G1035" s="23">
        <f>[1]廃業を除いた名簿を貼り付ける!P1027</f>
        <v>45421</v>
      </c>
      <c r="H1035" s="22" t="str">
        <f>[1]廃業を除いた名簿を貼り付ける!AG1027</f>
        <v>株式会社シンエアーテック</v>
      </c>
      <c r="I1035" s="22" t="str">
        <f>[1]廃業を除いた名簿を貼り付ける!AJ1027&amp;[1]廃業を除いた名簿を貼り付ける!AK1027</f>
        <v>群馬県前橋市新堀町８２０番地１１</v>
      </c>
      <c r="J1035" s="22" t="str">
        <f>[1]廃業を除いた名簿を貼り付ける!AL1027</f>
        <v>027-265-5422</v>
      </c>
      <c r="K1035" s="24" t="str">
        <f>IF([1]廃業を除いた名簿を貼り付ける!AO1027=0,"　","○")</f>
        <v>○</v>
      </c>
      <c r="L1035" s="24" t="str">
        <f>IF([1]廃業を除いた名簿を貼り付ける!AP1027=0,"　","○")</f>
        <v>○</v>
      </c>
      <c r="M1035" s="24" t="str">
        <f>IF([1]廃業を除いた名簿を貼り付ける!AQ1027=0,"　","○")</f>
        <v>○</v>
      </c>
      <c r="N1035" s="24" t="str">
        <f>IF([1]廃業を除いた名簿を貼り付ける!AR1027=0,"　","○")</f>
        <v>　</v>
      </c>
      <c r="O1035" s="24" t="str">
        <f>IF([1]廃業を除いた名簿を貼り付ける!AS1027=0,"　","○")</f>
        <v>　</v>
      </c>
      <c r="P1035" s="24" t="str">
        <f>IF([1]廃業を除いた名簿を貼り付ける!AT1027=0,"　","○")</f>
        <v>　</v>
      </c>
      <c r="Q1035" s="24" t="str">
        <f>IF([1]廃業を除いた名簿を貼り付ける!AU1027=0,"　","○")</f>
        <v>○</v>
      </c>
      <c r="R1035" s="24" t="str">
        <f>IF([1]廃業を除いた名簿を貼り付ける!AV1027=0,"　","○")</f>
        <v>○</v>
      </c>
      <c r="S1035" s="24" t="str">
        <f>IF([1]廃業を除いた名簿を貼り付ける!AW1027=0,"　","○")</f>
        <v>○</v>
      </c>
      <c r="T1035" s="24" t="str">
        <f>IF([1]廃業を除いた名簿を貼り付ける!AX1027=0,"　","○")</f>
        <v>○</v>
      </c>
      <c r="U1035" s="24" t="str">
        <f>IF([1]廃業を除いた名簿を貼り付ける!AY1027=0,"　","○")</f>
        <v>○</v>
      </c>
      <c r="V1035" s="24" t="str">
        <f>IF([1]廃業を除いた名簿を貼り付ける!AZ1027=0,"　","○")</f>
        <v>○</v>
      </c>
      <c r="W1035" s="24" t="str">
        <f>IF([1]廃業を除いた名簿を貼り付ける!BA1027=0,"　","○")</f>
        <v>　</v>
      </c>
      <c r="X1035" s="24" t="str">
        <f>IF([1]廃業を除いた名簿を貼り付ける!BB1027=0,"　","○")</f>
        <v>　</v>
      </c>
      <c r="Y1035" s="24" t="str">
        <f>IF([1]廃業を除いた名簿を貼り付ける!BC1027=0,"　","○")</f>
        <v>　</v>
      </c>
    </row>
    <row r="1036" spans="1:25" ht="24.75" customHeight="1" x14ac:dyDescent="0.2">
      <c r="A1036" s="19" t="s">
        <v>20</v>
      </c>
      <c r="B1036" s="25">
        <f>[1]廃業を除いた名簿を貼り付ける!N1028</f>
        <v>1919</v>
      </c>
      <c r="C1036" s="26" t="s">
        <v>21</v>
      </c>
      <c r="D1036" s="22" t="str">
        <f>[1]廃業を除いた名簿を貼り付ける!D1028</f>
        <v>株式会社フィールドワークス</v>
      </c>
      <c r="E1036" s="22" t="str">
        <f>IF([1]廃業を除いた名簿を貼り付ける!F1028="","",[1]廃業を除いた名簿を貼り付ける!F1028)</f>
        <v>代表取締役　須藤　修</v>
      </c>
      <c r="F1036" s="22" t="str">
        <f>[1]廃業を除いた名簿を貼り付ける!H1028&amp;[1]廃業を除いた名簿を貼り付ける!I1028</f>
        <v>群馬県伊勢崎市中町３６番地１</v>
      </c>
      <c r="G1036" s="23">
        <f>[1]廃業を除いた名簿を貼り付ける!P1028</f>
        <v>45427</v>
      </c>
      <c r="H1036" s="22" t="str">
        <f>[1]廃業を除いた名簿を貼り付ける!AG1028</f>
        <v>株式会社フィールドワークス</v>
      </c>
      <c r="I1036" s="22" t="str">
        <f>[1]廃業を除いた名簿を貼り付ける!AJ1028&amp;[1]廃業を除いた名簿を貼り付ける!AK1028</f>
        <v>群馬県伊勢崎市中町３６番地１</v>
      </c>
      <c r="J1036" s="22" t="str">
        <f>[1]廃業を除いた名簿を貼り付ける!AL1028</f>
        <v>0270-75-6262</v>
      </c>
      <c r="K1036" s="24" t="str">
        <f>IF([1]廃業を除いた名簿を貼り付ける!AO1028=0,"　","○")</f>
        <v>○</v>
      </c>
      <c r="L1036" s="24" t="str">
        <f>IF([1]廃業を除いた名簿を貼り付ける!AP1028=0,"　","○")</f>
        <v>○</v>
      </c>
      <c r="M1036" s="24" t="str">
        <f>IF([1]廃業を除いた名簿を貼り付ける!AQ1028=0,"　","○")</f>
        <v>○</v>
      </c>
      <c r="N1036" s="24" t="str">
        <f>IF([1]廃業を除いた名簿を貼り付ける!AR1028=0,"　","○")</f>
        <v>○</v>
      </c>
      <c r="O1036" s="24" t="str">
        <f>IF([1]廃業を除いた名簿を貼り付ける!AS1028=0,"　","○")</f>
        <v>○</v>
      </c>
      <c r="P1036" s="24" t="str">
        <f>IF([1]廃業を除いた名簿を貼り付ける!AT1028=0,"　","○")</f>
        <v>○</v>
      </c>
      <c r="Q1036" s="24" t="str">
        <f>IF([1]廃業を除いた名簿を貼り付ける!AU1028=0,"　","○")</f>
        <v>○</v>
      </c>
      <c r="R1036" s="24" t="str">
        <f>IF([1]廃業を除いた名簿を貼り付ける!AV1028=0,"　","○")</f>
        <v>○</v>
      </c>
      <c r="S1036" s="24" t="str">
        <f>IF([1]廃業を除いた名簿を貼り付ける!AW1028=0,"　","○")</f>
        <v>○</v>
      </c>
      <c r="T1036" s="24" t="str">
        <f>IF([1]廃業を除いた名簿を貼り付ける!AX1028=0,"　","○")</f>
        <v>○</v>
      </c>
      <c r="U1036" s="24" t="str">
        <f>IF([1]廃業を除いた名簿を貼り付ける!AY1028=0,"　","○")</f>
        <v>○</v>
      </c>
      <c r="V1036" s="24" t="str">
        <f>IF([1]廃業を除いた名簿を貼り付ける!AZ1028=0,"　","○")</f>
        <v>○</v>
      </c>
      <c r="W1036" s="24" t="str">
        <f>IF([1]廃業を除いた名簿を貼り付ける!BA1028=0,"　","○")</f>
        <v>○</v>
      </c>
      <c r="X1036" s="24" t="str">
        <f>IF([1]廃業を除いた名簿を貼り付ける!BB1028=0,"　","○")</f>
        <v>○</v>
      </c>
      <c r="Y1036" s="24" t="str">
        <f>IF([1]廃業を除いた名簿を貼り付ける!BC1028=0,"　","○")</f>
        <v>○</v>
      </c>
    </row>
    <row r="1037" spans="1:25" ht="24.75" customHeight="1" x14ac:dyDescent="0.2">
      <c r="A1037" s="19" t="s">
        <v>20</v>
      </c>
      <c r="B1037" s="25">
        <f>[1]廃業を除いた名簿を貼り付ける!N1029</f>
        <v>1920</v>
      </c>
      <c r="C1037" s="26" t="s">
        <v>21</v>
      </c>
      <c r="D1037" s="22" t="str">
        <f>[1]廃業を除いた名簿を貼り付ける!D1029</f>
        <v>関和　丈雄</v>
      </c>
      <c r="E1037" s="22" t="str">
        <f>IF([1]廃業を除いた名簿を貼り付ける!F1029="","",[1]廃業を除いた名簿を貼り付ける!F1029)</f>
        <v/>
      </c>
      <c r="F1037" s="22" t="str">
        <f>[1]廃業を除いた名簿を貼り付ける!H1029&amp;[1]廃業を除いた名簿を貼り付ける!I1029</f>
        <v>埼玉県さいたま市大宮区天沼町２丁目６３１番地１　３１０</v>
      </c>
      <c r="G1037" s="23">
        <f>[1]廃業を除いた名簿を貼り付ける!P1029</f>
        <v>45432</v>
      </c>
      <c r="H1037" s="22" t="str">
        <f>[1]廃業を除いた名簿を貼り付ける!AG1029</f>
        <v>関和設備サービス</v>
      </c>
      <c r="I1037" s="22" t="str">
        <f>[1]廃業を除いた名簿を貼り付ける!AJ1029&amp;[1]廃業を除いた名簿を貼り付ける!AK1029</f>
        <v>埼玉県さいたま市大宮区天沼町２丁目６３１番地１　３１０</v>
      </c>
      <c r="J1037" s="22" t="str">
        <f>[1]廃業を除いた名簿を貼り付ける!AL1029</f>
        <v>048-672-5915</v>
      </c>
      <c r="K1037" s="24" t="str">
        <f>IF([1]廃業を除いた名簿を貼り付ける!AO1029=0,"　","○")</f>
        <v>○</v>
      </c>
      <c r="L1037" s="24" t="str">
        <f>IF([1]廃業を除いた名簿を貼り付ける!AP1029=0,"　","○")</f>
        <v>○</v>
      </c>
      <c r="M1037" s="24" t="str">
        <f>IF([1]廃業を除いた名簿を貼り付ける!AQ1029=0,"　","○")</f>
        <v>○</v>
      </c>
      <c r="N1037" s="24" t="str">
        <f>IF([1]廃業を除いた名簿を貼り付ける!AR1029=0,"　","○")</f>
        <v>○</v>
      </c>
      <c r="O1037" s="24" t="str">
        <f>IF([1]廃業を除いた名簿を貼り付ける!AS1029=0,"　","○")</f>
        <v>○</v>
      </c>
      <c r="P1037" s="24" t="str">
        <f>IF([1]廃業を除いた名簿を貼り付ける!AT1029=0,"　","○")</f>
        <v>○</v>
      </c>
      <c r="Q1037" s="24" t="str">
        <f>IF([1]廃業を除いた名簿を貼り付ける!AU1029=0,"　","○")</f>
        <v>　</v>
      </c>
      <c r="R1037" s="24" t="str">
        <f>IF([1]廃業を除いた名簿を貼り付ける!AV1029=0,"　","○")</f>
        <v>　</v>
      </c>
      <c r="S1037" s="24" t="str">
        <f>IF([1]廃業を除いた名簿を貼り付ける!AW1029=0,"　","○")</f>
        <v>　</v>
      </c>
      <c r="T1037" s="24" t="str">
        <f>IF([1]廃業を除いた名簿を貼り付ける!AX1029=0,"　","○")</f>
        <v>○</v>
      </c>
      <c r="U1037" s="24" t="str">
        <f>IF([1]廃業を除いた名簿を貼り付ける!AY1029=0,"　","○")</f>
        <v>○</v>
      </c>
      <c r="V1037" s="24" t="str">
        <f>IF([1]廃業を除いた名簿を貼り付ける!AZ1029=0,"　","○")</f>
        <v>○</v>
      </c>
      <c r="W1037" s="24" t="str">
        <f>IF([1]廃業を除いた名簿を貼り付ける!BA1029=0,"　","○")</f>
        <v>○</v>
      </c>
      <c r="X1037" s="24" t="str">
        <f>IF([1]廃業を除いた名簿を貼り付ける!BB1029=0,"　","○")</f>
        <v>○</v>
      </c>
      <c r="Y1037" s="24" t="str">
        <f>IF([1]廃業を除いた名簿を貼り付ける!BC1029=0,"　","○")</f>
        <v>○</v>
      </c>
    </row>
    <row r="1038" spans="1:25" ht="24.75" customHeight="1" x14ac:dyDescent="0.2">
      <c r="A1038" s="19" t="s">
        <v>20</v>
      </c>
      <c r="B1038" s="25">
        <f>[1]廃業を除いた名簿を貼り付ける!N1030</f>
        <v>1921</v>
      </c>
      <c r="C1038" s="26" t="s">
        <v>21</v>
      </c>
      <c r="D1038" s="22" t="str">
        <f>[1]廃業を除いた名簿を貼り付ける!D1030</f>
        <v>株式会社現場管理安全センター</v>
      </c>
      <c r="E1038" s="22" t="str">
        <f>IF([1]廃業を除いた名簿を貼り付ける!F1030="","",[1]廃業を除いた名簿を貼り付ける!F1030)</f>
        <v>代表取締役　木暮　英也</v>
      </c>
      <c r="F1038" s="22" t="str">
        <f>[1]廃業を除いた名簿を貼り付ける!H1030&amp;[1]廃業を除いた名簿を貼り付ける!I1030</f>
        <v>群馬県渋川市北橘町八崎1672番地</v>
      </c>
      <c r="G1038" s="23">
        <f>[1]廃業を除いた名簿を貼り付ける!P1030</f>
        <v>45433</v>
      </c>
      <c r="H1038" s="22" t="str">
        <f>[1]廃業を除いた名簿を貼り付ける!AG1030</f>
        <v>株式会社現場管理安全センター　本社営業所</v>
      </c>
      <c r="I1038" s="22" t="str">
        <f>[1]廃業を除いた名簿を貼り付ける!AJ1030&amp;[1]廃業を除いた名簿を貼り付ける!AK1030</f>
        <v>群馬県渋川市北橘町八崎1672番地</v>
      </c>
      <c r="J1038" s="22" t="str">
        <f>[1]廃業を除いた名簿を貼り付ける!AL1030</f>
        <v>0279-26-2359</v>
      </c>
      <c r="K1038" s="24" t="str">
        <f>IF([1]廃業を除いた名簿を貼り付ける!AO1030=0,"　","○")</f>
        <v>○</v>
      </c>
      <c r="L1038" s="24" t="str">
        <f>IF([1]廃業を除いた名簿を貼り付ける!AP1030=0,"　","○")</f>
        <v>○</v>
      </c>
      <c r="M1038" s="24" t="str">
        <f>IF([1]廃業を除いた名簿を貼り付ける!AQ1030=0,"　","○")</f>
        <v>○</v>
      </c>
      <c r="N1038" s="24" t="str">
        <f>IF([1]廃業を除いた名簿を貼り付ける!AR1030=0,"　","○")</f>
        <v>○</v>
      </c>
      <c r="O1038" s="24" t="str">
        <f>IF([1]廃業を除いた名簿を貼り付ける!AS1030=0,"　","○")</f>
        <v>○</v>
      </c>
      <c r="P1038" s="24" t="str">
        <f>IF([1]廃業を除いた名簿を貼り付ける!AT1030=0,"　","○")</f>
        <v>○</v>
      </c>
      <c r="Q1038" s="24" t="str">
        <f>IF([1]廃業を除いた名簿を貼り付ける!AU1030=0,"　","○")</f>
        <v>○</v>
      </c>
      <c r="R1038" s="24" t="str">
        <f>IF([1]廃業を除いた名簿を貼り付ける!AV1030=0,"　","○")</f>
        <v>○</v>
      </c>
      <c r="S1038" s="24" t="str">
        <f>IF([1]廃業を除いた名簿を貼り付ける!AW1030=0,"　","○")</f>
        <v>○</v>
      </c>
      <c r="T1038" s="24" t="str">
        <f>IF([1]廃業を除いた名簿を貼り付ける!AX1030=0,"　","○")</f>
        <v>　</v>
      </c>
      <c r="U1038" s="24" t="str">
        <f>IF([1]廃業を除いた名簿を貼り付ける!AY1030=0,"　","○")</f>
        <v>　</v>
      </c>
      <c r="V1038" s="24" t="str">
        <f>IF([1]廃業を除いた名簿を貼り付ける!AZ1030=0,"　","○")</f>
        <v>　</v>
      </c>
      <c r="W1038" s="24" t="str">
        <f>IF([1]廃業を除いた名簿を貼り付ける!BA1030=0,"　","○")</f>
        <v>　</v>
      </c>
      <c r="X1038" s="24" t="str">
        <f>IF([1]廃業を除いた名簿を貼り付ける!BB1030=0,"　","○")</f>
        <v>　</v>
      </c>
      <c r="Y1038" s="24" t="str">
        <f>IF([1]廃業を除いた名簿を貼り付ける!BC1030=0,"　","○")</f>
        <v>　</v>
      </c>
    </row>
    <row r="1039" spans="1:25" ht="24.75" customHeight="1" x14ac:dyDescent="0.2">
      <c r="A1039" s="19" t="s">
        <v>20</v>
      </c>
      <c r="B1039" s="25">
        <f>[1]廃業を除いた名簿を貼り付ける!N1031</f>
        <v>1923</v>
      </c>
      <c r="C1039" s="26" t="s">
        <v>21</v>
      </c>
      <c r="D1039" s="22" t="str">
        <f>[1]廃業を除いた名簿を貼り付ける!D1031</f>
        <v>二光空調株式会社</v>
      </c>
      <c r="E1039" s="22" t="str">
        <f>IF([1]廃業を除いた名簿を貼り付ける!F1031="","",[1]廃業を除いた名簿を貼り付ける!F1031)</f>
        <v>代表取締役　吹澤　一彰</v>
      </c>
      <c r="F1039" s="22" t="str">
        <f>[1]廃業を除いた名簿を貼り付ける!H1031&amp;[1]廃業を除いた名簿を貼り付ける!I1031</f>
        <v>栃木県足利市葉鹿町１２９３番地１０</v>
      </c>
      <c r="G1039" s="23">
        <f>[1]廃業を除いた名簿を貼り付ける!P1031</f>
        <v>45435</v>
      </c>
      <c r="H1039" s="22" t="str">
        <f>[1]廃業を除いた名簿を貼り付ける!AG1031</f>
        <v>二光空調株式会社</v>
      </c>
      <c r="I1039" s="22" t="str">
        <f>[1]廃業を除いた名簿を貼り付ける!AJ1031&amp;[1]廃業を除いた名簿を貼り付ける!AK1031</f>
        <v>栃木県足利市葉鹿町１２９３番地１０</v>
      </c>
      <c r="J1039" s="22" t="str">
        <f>[1]廃業を除いた名簿を貼り付ける!AL1031</f>
        <v>080-1062-5372</v>
      </c>
      <c r="K1039" s="24" t="str">
        <f>IF([1]廃業を除いた名簿を貼り付ける!AO1031=0,"　","○")</f>
        <v>○</v>
      </c>
      <c r="L1039" s="24" t="str">
        <f>IF([1]廃業を除いた名簿を貼り付ける!AP1031=0,"　","○")</f>
        <v>○</v>
      </c>
      <c r="M1039" s="24" t="str">
        <f>IF([1]廃業を除いた名簿を貼り付ける!AQ1031=0,"　","○")</f>
        <v>○</v>
      </c>
      <c r="N1039" s="24" t="str">
        <f>IF([1]廃業を除いた名簿を貼り付ける!AR1031=0,"　","○")</f>
        <v>○</v>
      </c>
      <c r="O1039" s="24" t="str">
        <f>IF([1]廃業を除いた名簿を貼り付ける!AS1031=0,"　","○")</f>
        <v>○</v>
      </c>
      <c r="P1039" s="24" t="str">
        <f>IF([1]廃業を除いた名簿を貼り付ける!AT1031=0,"　","○")</f>
        <v>○</v>
      </c>
      <c r="Q1039" s="24" t="str">
        <f>IF([1]廃業を除いた名簿を貼り付ける!AU1031=0,"　","○")</f>
        <v>○</v>
      </c>
      <c r="R1039" s="24" t="str">
        <f>IF([1]廃業を除いた名簿を貼り付ける!AV1031=0,"　","○")</f>
        <v>○</v>
      </c>
      <c r="S1039" s="24" t="str">
        <f>IF([1]廃業を除いた名簿を貼り付ける!AW1031=0,"　","○")</f>
        <v>○</v>
      </c>
      <c r="T1039" s="24" t="str">
        <f>IF([1]廃業を除いた名簿を貼り付ける!AX1031=0,"　","○")</f>
        <v>○</v>
      </c>
      <c r="U1039" s="24" t="str">
        <f>IF([1]廃業を除いた名簿を貼り付ける!AY1031=0,"　","○")</f>
        <v>○</v>
      </c>
      <c r="V1039" s="24" t="str">
        <f>IF([1]廃業を除いた名簿を貼り付ける!AZ1031=0,"　","○")</f>
        <v>○</v>
      </c>
      <c r="W1039" s="24" t="str">
        <f>IF([1]廃業を除いた名簿を貼り付ける!BA1031=0,"　","○")</f>
        <v>○</v>
      </c>
      <c r="X1039" s="24" t="str">
        <f>IF([1]廃業を除いた名簿を貼り付ける!BB1031=0,"　","○")</f>
        <v>○</v>
      </c>
      <c r="Y1039" s="24" t="str">
        <f>IF([1]廃業を除いた名簿を貼り付ける!BC1031=0,"　","○")</f>
        <v>○</v>
      </c>
    </row>
    <row r="1040" spans="1:25" ht="24.75" customHeight="1" x14ac:dyDescent="0.2">
      <c r="A1040" s="19" t="s">
        <v>20</v>
      </c>
      <c r="B1040" s="25">
        <f>[1]廃業を除いた名簿を貼り付ける!N1032</f>
        <v>1924</v>
      </c>
      <c r="C1040" s="26" t="s">
        <v>21</v>
      </c>
      <c r="D1040" s="22" t="str">
        <f>[1]廃業を除いた名簿を貼り付ける!D1032</f>
        <v>株式会社菊地空調設備</v>
      </c>
      <c r="E1040" s="22" t="str">
        <f>IF([1]廃業を除いた名簿を貼り付ける!F1032="","",[1]廃業を除いた名簿を貼り付ける!F1032)</f>
        <v>代表取締役　菊地　康孝</v>
      </c>
      <c r="F1040" s="22" t="str">
        <f>[1]廃業を除いた名簿を貼り付ける!H1032&amp;[1]廃業を除いた名簿を貼り付ける!I1032</f>
        <v>栃木県鹿沼市松原二丁目１５９番地</v>
      </c>
      <c r="G1040" s="23">
        <f>[1]廃業を除いた名簿を貼り付ける!P1032</f>
        <v>45442</v>
      </c>
      <c r="H1040" s="22" t="str">
        <f>[1]廃業を除いた名簿を貼り付ける!AG1032</f>
        <v>株式会社菊地空調設備</v>
      </c>
      <c r="I1040" s="22" t="str">
        <f>[1]廃業を除いた名簿を貼り付ける!AJ1032&amp;[1]廃業を除いた名簿を貼り付ける!AK1032</f>
        <v>栃木県鹿沼市松原二丁目１５９番地</v>
      </c>
      <c r="J1040" s="22" t="str">
        <f>[1]廃業を除いた名簿を貼り付ける!AL1032</f>
        <v>0289-76-6588</v>
      </c>
      <c r="K1040" s="24" t="str">
        <f>IF([1]廃業を除いた名簿を貼り付ける!AO1032=0,"　","○")</f>
        <v>○</v>
      </c>
      <c r="L1040" s="24" t="str">
        <f>IF([1]廃業を除いた名簿を貼り付ける!AP1032=0,"　","○")</f>
        <v>○</v>
      </c>
      <c r="M1040" s="24" t="str">
        <f>IF([1]廃業を除いた名簿を貼り付ける!AQ1032=0,"　","○")</f>
        <v>○</v>
      </c>
      <c r="N1040" s="24" t="str">
        <f>IF([1]廃業を除いた名簿を貼り付ける!AR1032=0,"　","○")</f>
        <v>○</v>
      </c>
      <c r="O1040" s="24" t="str">
        <f>IF([1]廃業を除いた名簿を貼り付ける!AS1032=0,"　","○")</f>
        <v>○</v>
      </c>
      <c r="P1040" s="24" t="str">
        <f>IF([1]廃業を除いた名簿を貼り付ける!AT1032=0,"　","○")</f>
        <v>○</v>
      </c>
      <c r="Q1040" s="24" t="str">
        <f>IF([1]廃業を除いた名簿を貼り付ける!AU1032=0,"　","○")</f>
        <v>○</v>
      </c>
      <c r="R1040" s="24" t="str">
        <f>IF([1]廃業を除いた名簿を貼り付ける!AV1032=0,"　","○")</f>
        <v>○</v>
      </c>
      <c r="S1040" s="24" t="str">
        <f>IF([1]廃業を除いた名簿を貼り付ける!AW1032=0,"　","○")</f>
        <v>○</v>
      </c>
      <c r="T1040" s="24" t="str">
        <f>IF([1]廃業を除いた名簿を貼り付ける!AX1032=0,"　","○")</f>
        <v>○</v>
      </c>
      <c r="U1040" s="24" t="str">
        <f>IF([1]廃業を除いた名簿を貼り付ける!AY1032=0,"　","○")</f>
        <v>○</v>
      </c>
      <c r="V1040" s="24" t="str">
        <f>IF([1]廃業を除いた名簿を貼り付ける!AZ1032=0,"　","○")</f>
        <v>○</v>
      </c>
      <c r="W1040" s="24" t="str">
        <f>IF([1]廃業を除いた名簿を貼り付ける!BA1032=0,"　","○")</f>
        <v>○</v>
      </c>
      <c r="X1040" s="24" t="str">
        <f>IF([1]廃業を除いた名簿を貼り付ける!BB1032=0,"　","○")</f>
        <v>○</v>
      </c>
      <c r="Y1040" s="24" t="str">
        <f>IF([1]廃業を除いた名簿を貼り付ける!BC1032=0,"　","○")</f>
        <v>○</v>
      </c>
    </row>
    <row r="1041" spans="1:25" ht="24.75" customHeight="1" x14ac:dyDescent="0.2">
      <c r="A1041" s="19" t="s">
        <v>20</v>
      </c>
      <c r="B1041" s="25">
        <f>[1]廃業を除いた名簿を貼り付ける!N1033</f>
        <v>1925</v>
      </c>
      <c r="C1041" s="26" t="s">
        <v>21</v>
      </c>
      <c r="D1041" s="22" t="str">
        <f>[1]廃業を除いた名簿を貼り付ける!D1033</f>
        <v>株式会社ダイエイファシリティ</v>
      </c>
      <c r="E1041" s="22" t="str">
        <f>IF([1]廃業を除いた名簿を貼り付ける!F1033="","",[1]廃業を除いた名簿を貼り付ける!F1033)</f>
        <v>代表取締役　菅　宏之</v>
      </c>
      <c r="F1041" s="22" t="str">
        <f>[1]廃業を除いた名簿を貼り付ける!H1033&amp;[1]廃業を除いた名簿を貼り付ける!I1033</f>
        <v>神奈川県横浜市中区日本大通７番地合人社横浜日本大通７－４階</v>
      </c>
      <c r="G1041" s="23">
        <f>[1]廃業を除いた名簿を貼り付ける!P1033</f>
        <v>45443</v>
      </c>
      <c r="H1041" s="22" t="str">
        <f>[1]廃業を除いた名簿を貼り付ける!AG1033</f>
        <v>株式会社ダイエイファシリティ</v>
      </c>
      <c r="I1041" s="22" t="str">
        <f>[1]廃業を除いた名簿を貼り付ける!AJ1033&amp;[1]廃業を除いた名簿を貼り付ける!AK1033</f>
        <v>神奈川県横浜市中区日本大通７番地合人社横浜日本大通７－４階</v>
      </c>
      <c r="J1041" s="22" t="str">
        <f>[1]廃業を除いた名簿を貼り付ける!AL1033</f>
        <v>045-264-4931</v>
      </c>
      <c r="K1041" s="24" t="str">
        <f>IF([1]廃業を除いた名簿を貼り付ける!AO1033=0,"　","○")</f>
        <v>○</v>
      </c>
      <c r="L1041" s="24" t="str">
        <f>IF([1]廃業を除いた名簿を貼り付ける!AP1033=0,"　","○")</f>
        <v>○</v>
      </c>
      <c r="M1041" s="24" t="str">
        <f>IF([1]廃業を除いた名簿を貼り付ける!AQ1033=0,"　","○")</f>
        <v>○</v>
      </c>
      <c r="N1041" s="24" t="str">
        <f>IF([1]廃業を除いた名簿を貼り付ける!AR1033=0,"　","○")</f>
        <v>○</v>
      </c>
      <c r="O1041" s="24" t="str">
        <f>IF([1]廃業を除いた名簿を貼り付ける!AS1033=0,"　","○")</f>
        <v>○</v>
      </c>
      <c r="P1041" s="24" t="str">
        <f>IF([1]廃業を除いた名簿を貼り付ける!AT1033=0,"　","○")</f>
        <v>○</v>
      </c>
      <c r="Q1041" s="24" t="str">
        <f>IF([1]廃業を除いた名簿を貼り付ける!AU1033=0,"　","○")</f>
        <v>○</v>
      </c>
      <c r="R1041" s="24" t="str">
        <f>IF([1]廃業を除いた名簿を貼り付ける!AV1033=0,"　","○")</f>
        <v>○</v>
      </c>
      <c r="S1041" s="24" t="str">
        <f>IF([1]廃業を除いた名簿を貼り付ける!AW1033=0,"　","○")</f>
        <v>○</v>
      </c>
      <c r="T1041" s="24" t="str">
        <f>IF([1]廃業を除いた名簿を貼り付ける!AX1033=0,"　","○")</f>
        <v>○</v>
      </c>
      <c r="U1041" s="24" t="str">
        <f>IF([1]廃業を除いた名簿を貼り付ける!AY1033=0,"　","○")</f>
        <v>○</v>
      </c>
      <c r="V1041" s="24" t="str">
        <f>IF([1]廃業を除いた名簿を貼り付ける!AZ1033=0,"　","○")</f>
        <v>○</v>
      </c>
      <c r="W1041" s="24" t="str">
        <f>IF([1]廃業を除いた名簿を貼り付ける!BA1033=0,"　","○")</f>
        <v>○</v>
      </c>
      <c r="X1041" s="24" t="str">
        <f>IF([1]廃業を除いた名簿を貼り付ける!BB1033=0,"　","○")</f>
        <v>○</v>
      </c>
      <c r="Y1041" s="24" t="str">
        <f>IF([1]廃業を除いた名簿を貼り付ける!BC1033=0,"　","○")</f>
        <v>○</v>
      </c>
    </row>
    <row r="1042" spans="1:25" ht="24.75" customHeight="1" x14ac:dyDescent="0.2">
      <c r="A1042" s="19" t="s">
        <v>20</v>
      </c>
      <c r="B1042" s="25">
        <f>[1]廃業を除いた名簿を貼り付ける!N1034</f>
        <v>1926</v>
      </c>
      <c r="C1042" s="26" t="s">
        <v>21</v>
      </c>
      <c r="D1042" s="22" t="str">
        <f>[1]廃業を除いた名簿を貼り付ける!D1034</f>
        <v>株式会社エスアール</v>
      </c>
      <c r="E1042" s="22" t="str">
        <f>IF([1]廃業を除いた名簿を貼り付ける!F1034="","",[1]廃業を除いた名簿を貼り付ける!F1034)</f>
        <v>代表取締役　渋谷　清心</v>
      </c>
      <c r="F1042" s="22" t="str">
        <f>[1]廃業を除いた名簿を貼り付ける!H1034&amp;[1]廃業を除いた名簿を貼り付ける!I1034</f>
        <v>神奈川県厚木市上依知１２６０番地１</v>
      </c>
      <c r="G1042" s="23">
        <f>[1]廃業を除いた名簿を貼り付ける!P1034</f>
        <v>45443</v>
      </c>
      <c r="H1042" s="22" t="str">
        <f>[1]廃業を除いた名簿を貼り付ける!AG1034</f>
        <v>株式会社エスアール</v>
      </c>
      <c r="I1042" s="22" t="str">
        <f>[1]廃業を除いた名簿を貼り付ける!AJ1034&amp;[1]廃業を除いた名簿を貼り付ける!AK1034</f>
        <v>神奈川県厚木市上依知１２６０番地１</v>
      </c>
      <c r="J1042" s="22" t="str">
        <f>[1]廃業を除いた名簿を貼り付ける!AL1034</f>
        <v>046-204-2301</v>
      </c>
      <c r="K1042" s="24" t="str">
        <f>IF([1]廃業を除いた名簿を貼り付ける!AO1034=0,"　","○")</f>
        <v>○</v>
      </c>
      <c r="L1042" s="24" t="str">
        <f>IF([1]廃業を除いた名簿を貼り付ける!AP1034=0,"　","○")</f>
        <v>○</v>
      </c>
      <c r="M1042" s="24" t="str">
        <f>IF([1]廃業を除いた名簿を貼り付ける!AQ1034=0,"　","○")</f>
        <v>○</v>
      </c>
      <c r="N1042" s="24" t="str">
        <f>IF([1]廃業を除いた名簿を貼り付ける!AR1034=0,"　","○")</f>
        <v>○</v>
      </c>
      <c r="O1042" s="24" t="str">
        <f>IF([1]廃業を除いた名簿を貼り付ける!AS1034=0,"　","○")</f>
        <v>○</v>
      </c>
      <c r="P1042" s="24" t="str">
        <f>IF([1]廃業を除いた名簿を貼り付ける!AT1034=0,"　","○")</f>
        <v>○</v>
      </c>
      <c r="Q1042" s="24" t="str">
        <f>IF([1]廃業を除いた名簿を貼り付ける!AU1034=0,"　","○")</f>
        <v>○</v>
      </c>
      <c r="R1042" s="24" t="str">
        <f>IF([1]廃業を除いた名簿を貼り付ける!AV1034=0,"　","○")</f>
        <v>○</v>
      </c>
      <c r="S1042" s="24" t="str">
        <f>IF([1]廃業を除いた名簿を貼り付ける!AW1034=0,"　","○")</f>
        <v>○</v>
      </c>
      <c r="T1042" s="24" t="str">
        <f>IF([1]廃業を除いた名簿を貼り付ける!AX1034=0,"　","○")</f>
        <v>　</v>
      </c>
      <c r="U1042" s="24" t="str">
        <f>IF([1]廃業を除いた名簿を貼り付ける!AY1034=0,"　","○")</f>
        <v>　</v>
      </c>
      <c r="V1042" s="24" t="str">
        <f>IF([1]廃業を除いた名簿を貼り付ける!AZ1034=0,"　","○")</f>
        <v>　</v>
      </c>
      <c r="W1042" s="24" t="str">
        <f>IF([1]廃業を除いた名簿を貼り付ける!BA1034=0,"　","○")</f>
        <v>　</v>
      </c>
      <c r="X1042" s="24" t="str">
        <f>IF([1]廃業を除いた名簿を貼り付ける!BB1034=0,"　","○")</f>
        <v>　</v>
      </c>
      <c r="Y1042" s="24" t="str">
        <f>IF([1]廃業を除いた名簿を貼り付ける!BC1034=0,"　","○")</f>
        <v>　</v>
      </c>
    </row>
    <row r="1043" spans="1:25" ht="24.75" customHeight="1" x14ac:dyDescent="0.2">
      <c r="A1043" s="19" t="s">
        <v>20</v>
      </c>
      <c r="B1043" s="25">
        <f>[1]廃業を除いた名簿を貼り付ける!N1035</f>
        <v>1927</v>
      </c>
      <c r="C1043" s="26" t="s">
        <v>21</v>
      </c>
      <c r="D1043" s="22" t="str">
        <f>[1]廃業を除いた名簿を貼り付ける!D1035</f>
        <v>株式会社和泉空調設備</v>
      </c>
      <c r="E1043" s="22" t="str">
        <f>IF([1]廃業を除いた名簿を貼り付ける!F1035="","",[1]廃業を除いた名簿を貼り付ける!F1035)</f>
        <v>代表取締役　辻林　愛次郎</v>
      </c>
      <c r="F1043" s="22" t="str">
        <f>[1]廃業を除いた名簿を貼り付ける!H1035&amp;[1]廃業を除いた名簿を貼り付ける!I1035</f>
        <v>埼玉県北足立郡伊奈町大字小室6968番地33</v>
      </c>
      <c r="G1043" s="23">
        <f>[1]廃業を除いた名簿を貼り付ける!P1035</f>
        <v>45447</v>
      </c>
      <c r="H1043" s="22" t="str">
        <f>[1]廃業を除いた名簿を貼り付ける!AG1035</f>
        <v>株式会社和泉空調設備</v>
      </c>
      <c r="I1043" s="22" t="str">
        <f>[1]廃業を除いた名簿を貼り付ける!AJ1035&amp;[1]廃業を除いた名簿を貼り付ける!AK1035</f>
        <v>埼玉県北足立郡伊奈町大字小室6968番地33</v>
      </c>
      <c r="J1043" s="22" t="str">
        <f>[1]廃業を除いた名簿を貼り付ける!AL1035</f>
        <v>048-722-5312</v>
      </c>
      <c r="K1043" s="24" t="str">
        <f>IF([1]廃業を除いた名簿を貼り付ける!AO1035=0,"　","○")</f>
        <v>○</v>
      </c>
      <c r="L1043" s="24" t="str">
        <f>IF([1]廃業を除いた名簿を貼り付ける!AP1035=0,"　","○")</f>
        <v>○</v>
      </c>
      <c r="M1043" s="24" t="str">
        <f>IF([1]廃業を除いた名簿を貼り付ける!AQ1035=0,"　","○")</f>
        <v>○</v>
      </c>
      <c r="N1043" s="24" t="str">
        <f>IF([1]廃業を除いた名簿を貼り付ける!AR1035=0,"　","○")</f>
        <v>○</v>
      </c>
      <c r="O1043" s="24" t="str">
        <f>IF([1]廃業を除いた名簿を貼り付ける!AS1035=0,"　","○")</f>
        <v>○</v>
      </c>
      <c r="P1043" s="24" t="str">
        <f>IF([1]廃業を除いた名簿を貼り付ける!AT1035=0,"　","○")</f>
        <v>○</v>
      </c>
      <c r="Q1043" s="24" t="str">
        <f>IF([1]廃業を除いた名簿を貼り付ける!AU1035=0,"　","○")</f>
        <v>○</v>
      </c>
      <c r="R1043" s="24" t="str">
        <f>IF([1]廃業を除いた名簿を貼り付ける!AV1035=0,"　","○")</f>
        <v>○</v>
      </c>
      <c r="S1043" s="24" t="str">
        <f>IF([1]廃業を除いた名簿を貼り付ける!AW1035=0,"　","○")</f>
        <v>○</v>
      </c>
      <c r="T1043" s="24" t="str">
        <f>IF([1]廃業を除いた名簿を貼り付ける!AX1035=0,"　","○")</f>
        <v>○</v>
      </c>
      <c r="U1043" s="24" t="str">
        <f>IF([1]廃業を除いた名簿を貼り付ける!AY1035=0,"　","○")</f>
        <v>○</v>
      </c>
      <c r="V1043" s="24" t="str">
        <f>IF([1]廃業を除いた名簿を貼り付ける!AZ1035=0,"　","○")</f>
        <v>○</v>
      </c>
      <c r="W1043" s="24" t="str">
        <f>IF([1]廃業を除いた名簿を貼り付ける!BA1035=0,"　","○")</f>
        <v>○</v>
      </c>
      <c r="X1043" s="24" t="str">
        <f>IF([1]廃業を除いた名簿を貼り付ける!BB1035=0,"　","○")</f>
        <v>○</v>
      </c>
      <c r="Y1043" s="24" t="str">
        <f>IF([1]廃業を除いた名簿を貼り付ける!BC1035=0,"　","○")</f>
        <v>○</v>
      </c>
    </row>
    <row r="1044" spans="1:25" ht="24.75" customHeight="1" x14ac:dyDescent="0.2">
      <c r="A1044" s="19" t="s">
        <v>20</v>
      </c>
      <c r="B1044" s="25">
        <f>[1]廃業を除いた名簿を貼り付ける!N1036</f>
        <v>1928</v>
      </c>
      <c r="C1044" s="26" t="s">
        <v>21</v>
      </c>
      <c r="D1044" s="22" t="str">
        <f>[1]廃業を除いた名簿を貼り付ける!D1036</f>
        <v>株式会社エアライズ</v>
      </c>
      <c r="E1044" s="22" t="str">
        <f>IF([1]廃業を除いた名簿を貼り付ける!F1036="","",[1]廃業を除いた名簿を貼り付ける!F1036)</f>
        <v>代表取締役　田﨑　誠司</v>
      </c>
      <c r="F1044" s="22" t="str">
        <f>[1]廃業を除いた名簿を貼り付ける!H1036&amp;[1]廃業を除いた名簿を貼り付ける!I1036</f>
        <v>栃木県さくら市喜連川１５９３－６</v>
      </c>
      <c r="G1044" s="23">
        <f>[1]廃業を除いた名簿を貼り付ける!P1036</f>
        <v>45448</v>
      </c>
      <c r="H1044" s="22" t="str">
        <f>[1]廃業を除いた名簿を貼り付ける!AG1036</f>
        <v>株式会社　エアライズ</v>
      </c>
      <c r="I1044" s="22" t="str">
        <f>[1]廃業を除いた名簿を貼り付ける!AJ1036&amp;[1]廃業を除いた名簿を貼り付ける!AK1036</f>
        <v>栃木県さくら市喜連川１５９３－６</v>
      </c>
      <c r="J1044" s="22" t="str">
        <f>[1]廃業を除いた名簿を貼り付ける!AL1036</f>
        <v>028-678-4973</v>
      </c>
      <c r="K1044" s="24" t="str">
        <f>IF([1]廃業を除いた名簿を貼り付ける!AO1036=0,"　","○")</f>
        <v>○</v>
      </c>
      <c r="L1044" s="24" t="str">
        <f>IF([1]廃業を除いた名簿を貼り付ける!AP1036=0,"　","○")</f>
        <v>○</v>
      </c>
      <c r="M1044" s="24" t="str">
        <f>IF([1]廃業を除いた名簿を貼り付ける!AQ1036=0,"　","○")</f>
        <v>○</v>
      </c>
      <c r="N1044" s="24" t="str">
        <f>IF([1]廃業を除いた名簿を貼り付ける!AR1036=0,"　","○")</f>
        <v>○</v>
      </c>
      <c r="O1044" s="24" t="str">
        <f>IF([1]廃業を除いた名簿を貼り付ける!AS1036=0,"　","○")</f>
        <v>○</v>
      </c>
      <c r="P1044" s="24" t="str">
        <f>IF([1]廃業を除いた名簿を貼り付ける!AT1036=0,"　","○")</f>
        <v>○</v>
      </c>
      <c r="Q1044" s="24" t="str">
        <f>IF([1]廃業を除いた名簿を貼り付ける!AU1036=0,"　","○")</f>
        <v>○</v>
      </c>
      <c r="R1044" s="24" t="str">
        <f>IF([1]廃業を除いた名簿を貼り付ける!AV1036=0,"　","○")</f>
        <v>○</v>
      </c>
      <c r="S1044" s="24" t="str">
        <f>IF([1]廃業を除いた名簿を貼り付ける!AW1036=0,"　","○")</f>
        <v>○</v>
      </c>
      <c r="T1044" s="24" t="str">
        <f>IF([1]廃業を除いた名簿を貼り付ける!AX1036=0,"　","○")</f>
        <v>○</v>
      </c>
      <c r="U1044" s="24" t="str">
        <f>IF([1]廃業を除いた名簿を貼り付ける!AY1036=0,"　","○")</f>
        <v>○</v>
      </c>
      <c r="V1044" s="24" t="str">
        <f>IF([1]廃業を除いた名簿を貼り付ける!AZ1036=0,"　","○")</f>
        <v>○</v>
      </c>
      <c r="W1044" s="24" t="str">
        <f>IF([1]廃業を除いた名簿を貼り付ける!BA1036=0,"　","○")</f>
        <v>○</v>
      </c>
      <c r="X1044" s="24" t="str">
        <f>IF([1]廃業を除いた名簿を貼り付ける!BB1036=0,"　","○")</f>
        <v>○</v>
      </c>
      <c r="Y1044" s="24" t="str">
        <f>IF([1]廃業を除いた名簿を貼り付ける!BC1036=0,"　","○")</f>
        <v>○</v>
      </c>
    </row>
    <row r="1045" spans="1:25" ht="24.75" customHeight="1" x14ac:dyDescent="0.2">
      <c r="A1045" s="19" t="s">
        <v>20</v>
      </c>
      <c r="B1045" s="25">
        <f>[1]廃業を除いた名簿を貼り付ける!N1037</f>
        <v>1929</v>
      </c>
      <c r="C1045" s="26" t="s">
        <v>21</v>
      </c>
      <c r="D1045" s="22" t="str">
        <f>[1]廃業を除いた名簿を貼り付ける!D1037</f>
        <v>合同会社日本空環</v>
      </c>
      <c r="E1045" s="22" t="str">
        <f>IF([1]廃業を除いた名簿を貼り付ける!F1037="","",[1]廃業を除いた名簿を貼り付ける!F1037)</f>
        <v>代表社員　阿部　雅俊</v>
      </c>
      <c r="F1045" s="22" t="str">
        <f>[1]廃業を除いた名簿を貼り付ける!H1037&amp;[1]廃業を除いた名簿を貼り付ける!I1037</f>
        <v>栃木県鹿沼市幸町二丁目7番41号</v>
      </c>
      <c r="G1045" s="23">
        <f>[1]廃業を除いた名簿を貼り付ける!P1037</f>
        <v>45448</v>
      </c>
      <c r="H1045" s="22" t="str">
        <f>[1]廃業を除いた名簿を貼り付ける!AG1037</f>
        <v>日本空環本社</v>
      </c>
      <c r="I1045" s="22" t="str">
        <f>[1]廃業を除いた名簿を貼り付ける!AJ1037&amp;[1]廃業を除いた名簿を貼り付ける!AK1037</f>
        <v>栃木県鹿沼市幸町二丁目7番41号</v>
      </c>
      <c r="J1045" s="22" t="str">
        <f>[1]廃業を除いた名簿を貼り付ける!AL1037</f>
        <v>080-1006-4817</v>
      </c>
      <c r="K1045" s="24" t="str">
        <f>IF([1]廃業を除いた名簿を貼り付ける!AO1037=0,"　","○")</f>
        <v>○</v>
      </c>
      <c r="L1045" s="24" t="str">
        <f>IF([1]廃業を除いた名簿を貼り付ける!AP1037=0,"　","○")</f>
        <v>○</v>
      </c>
      <c r="M1045" s="24" t="str">
        <f>IF([1]廃業を除いた名簿を貼り付ける!AQ1037=0,"　","○")</f>
        <v>○</v>
      </c>
      <c r="N1045" s="24" t="str">
        <f>IF([1]廃業を除いた名簿を貼り付ける!AR1037=0,"　","○")</f>
        <v>○</v>
      </c>
      <c r="O1045" s="24" t="str">
        <f>IF([1]廃業を除いた名簿を貼り付ける!AS1037=0,"　","○")</f>
        <v>○</v>
      </c>
      <c r="P1045" s="24" t="str">
        <f>IF([1]廃業を除いた名簿を貼り付ける!AT1037=0,"　","○")</f>
        <v>○</v>
      </c>
      <c r="Q1045" s="24" t="str">
        <f>IF([1]廃業を除いた名簿を貼り付ける!AU1037=0,"　","○")</f>
        <v>　</v>
      </c>
      <c r="R1045" s="24" t="str">
        <f>IF([1]廃業を除いた名簿を貼り付ける!AV1037=0,"　","○")</f>
        <v>　</v>
      </c>
      <c r="S1045" s="24" t="str">
        <f>IF([1]廃業を除いた名簿を貼り付ける!AW1037=0,"　","○")</f>
        <v>　</v>
      </c>
      <c r="T1045" s="24" t="str">
        <f>IF([1]廃業を除いた名簿を貼り付ける!AX1037=0,"　","○")</f>
        <v>○</v>
      </c>
      <c r="U1045" s="24" t="str">
        <f>IF([1]廃業を除いた名簿を貼り付ける!AY1037=0,"　","○")</f>
        <v>○</v>
      </c>
      <c r="V1045" s="24" t="str">
        <f>IF([1]廃業を除いた名簿を貼り付ける!AZ1037=0,"　","○")</f>
        <v>○</v>
      </c>
      <c r="W1045" s="24" t="str">
        <f>IF([1]廃業を除いた名簿を貼り付ける!BA1037=0,"　","○")</f>
        <v>○</v>
      </c>
      <c r="X1045" s="24" t="str">
        <f>IF([1]廃業を除いた名簿を貼り付ける!BB1037=0,"　","○")</f>
        <v>○</v>
      </c>
      <c r="Y1045" s="24" t="str">
        <f>IF([1]廃業を除いた名簿を貼り付ける!BC1037=0,"　","○")</f>
        <v>○</v>
      </c>
    </row>
    <row r="1046" spans="1:25" ht="24.75" customHeight="1" x14ac:dyDescent="0.2">
      <c r="A1046" s="19" t="s">
        <v>20</v>
      </c>
      <c r="B1046" s="25">
        <f>[1]廃業を除いた名簿を貼り付ける!N1038</f>
        <v>1930</v>
      </c>
      <c r="C1046" s="26" t="s">
        <v>21</v>
      </c>
      <c r="D1046" s="22" t="str">
        <f>[1]廃業を除いた名簿を貼り付ける!D1038</f>
        <v>有限会社ヒートレンジ</v>
      </c>
      <c r="E1046" s="22" t="str">
        <f>IF([1]廃業を除いた名簿を貼り付ける!F1038="","",[1]廃業を除いた名簿を貼り付ける!F1038)</f>
        <v>取締役　川名　剛史</v>
      </c>
      <c r="F1046" s="22" t="str">
        <f>[1]廃業を除いた名簿を貼り付ける!H1038&amp;[1]廃業を除いた名簿を貼り付ける!I1038</f>
        <v>神奈川県相模原市中央区陽光台七丁目４番１号</v>
      </c>
      <c r="G1046" s="23">
        <f>[1]廃業を除いた名簿を貼り付ける!P1038</f>
        <v>45449</v>
      </c>
      <c r="H1046" s="22" t="str">
        <f>[1]廃業を除いた名簿を貼り付ける!AG1038</f>
        <v>有限会社ヒートレンジ</v>
      </c>
      <c r="I1046" s="22" t="str">
        <f>[1]廃業を除いた名簿を貼り付ける!AJ1038&amp;[1]廃業を除いた名簿を貼り付ける!AK1038</f>
        <v>神奈川県相模原市中央区陽光台七丁目４番１号</v>
      </c>
      <c r="J1046" s="22" t="str">
        <f>[1]廃業を除いた名簿を貼り付ける!AL1038</f>
        <v>042-851-3271</v>
      </c>
      <c r="K1046" s="24" t="str">
        <f>IF([1]廃業を除いた名簿を貼り付ける!AO1038=0,"　","○")</f>
        <v>○</v>
      </c>
      <c r="L1046" s="24" t="str">
        <f>IF([1]廃業を除いた名簿を貼り付ける!AP1038=0,"　","○")</f>
        <v>○</v>
      </c>
      <c r="M1046" s="24" t="str">
        <f>IF([1]廃業を除いた名簿を貼り付ける!AQ1038=0,"　","○")</f>
        <v>○</v>
      </c>
      <c r="N1046" s="24" t="str">
        <f>IF([1]廃業を除いた名簿を貼り付ける!AR1038=0,"　","○")</f>
        <v>○</v>
      </c>
      <c r="O1046" s="24" t="str">
        <f>IF([1]廃業を除いた名簿を貼り付ける!AS1038=0,"　","○")</f>
        <v>○</v>
      </c>
      <c r="P1046" s="24" t="str">
        <f>IF([1]廃業を除いた名簿を貼り付ける!AT1038=0,"　","○")</f>
        <v>○</v>
      </c>
      <c r="Q1046" s="24" t="str">
        <f>IF([1]廃業を除いた名簿を貼り付ける!AU1038=0,"　","○")</f>
        <v>○</v>
      </c>
      <c r="R1046" s="24" t="str">
        <f>IF([1]廃業を除いた名簿を貼り付ける!AV1038=0,"　","○")</f>
        <v>○</v>
      </c>
      <c r="S1046" s="24" t="str">
        <f>IF([1]廃業を除いた名簿を貼り付ける!AW1038=0,"　","○")</f>
        <v>○</v>
      </c>
      <c r="T1046" s="24" t="str">
        <f>IF([1]廃業を除いた名簿を貼り付ける!AX1038=0,"　","○")</f>
        <v>○</v>
      </c>
      <c r="U1046" s="24" t="str">
        <f>IF([1]廃業を除いた名簿を貼り付ける!AY1038=0,"　","○")</f>
        <v>○</v>
      </c>
      <c r="V1046" s="24" t="str">
        <f>IF([1]廃業を除いた名簿を貼り付ける!AZ1038=0,"　","○")</f>
        <v>○</v>
      </c>
      <c r="W1046" s="24" t="str">
        <f>IF([1]廃業を除いた名簿を貼り付ける!BA1038=0,"　","○")</f>
        <v>○</v>
      </c>
      <c r="X1046" s="24" t="str">
        <f>IF([1]廃業を除いた名簿を貼り付ける!BB1038=0,"　","○")</f>
        <v>○</v>
      </c>
      <c r="Y1046" s="24" t="str">
        <f>IF([1]廃業を除いた名簿を貼り付ける!BC1038=0,"　","○")</f>
        <v>○</v>
      </c>
    </row>
    <row r="1047" spans="1:25" ht="24.75" customHeight="1" x14ac:dyDescent="0.2">
      <c r="A1047" s="19" t="s">
        <v>20</v>
      </c>
      <c r="B1047" s="25">
        <f>[1]廃業を除いた名簿を貼り付ける!N1039</f>
        <v>1931</v>
      </c>
      <c r="C1047" s="26" t="s">
        <v>21</v>
      </c>
      <c r="D1047" s="22" t="str">
        <f>[1]廃業を除いた名簿を貼り付ける!D1039</f>
        <v>株式会社豊隆機器サービス</v>
      </c>
      <c r="E1047" s="22" t="str">
        <f>IF([1]廃業を除いた名簿を貼り付ける!F1039="","",[1]廃業を除いた名簿を貼り付ける!F1039)</f>
        <v>代表取締役　岸田　純一</v>
      </c>
      <c r="F1047" s="22" t="str">
        <f>[1]廃業を除いた名簿を貼り付ける!H1039&amp;[1]廃業を除いた名簿を貼り付ける!I1039</f>
        <v>東京都板橋区徳丸六丁目３７番地２</v>
      </c>
      <c r="G1047" s="23">
        <f>[1]廃業を除いた名簿を貼り付ける!P1039</f>
        <v>45454</v>
      </c>
      <c r="H1047" s="22" t="str">
        <f>[1]廃業を除いた名簿を貼り付ける!AG1039</f>
        <v>株式会社豊隆機器サービス</v>
      </c>
      <c r="I1047" s="22" t="str">
        <f>[1]廃業を除いた名簿を貼り付ける!AJ1039&amp;[1]廃業を除いた名簿を貼り付ける!AK1039</f>
        <v>東京都板橋区徳丸六丁目３７番地２</v>
      </c>
      <c r="J1047" s="22" t="str">
        <f>[1]廃業を除いた名簿を貼り付ける!AL1039</f>
        <v>03-5922-3085</v>
      </c>
      <c r="K1047" s="24" t="str">
        <f>IF([1]廃業を除いた名簿を貼り付ける!AO1039=0,"　","○")</f>
        <v>○</v>
      </c>
      <c r="L1047" s="24" t="str">
        <f>IF([1]廃業を除いた名簿を貼り付ける!AP1039=0,"　","○")</f>
        <v>○</v>
      </c>
      <c r="M1047" s="24" t="str">
        <f>IF([1]廃業を除いた名簿を貼り付ける!AQ1039=0,"　","○")</f>
        <v>○</v>
      </c>
      <c r="N1047" s="24" t="str">
        <f>IF([1]廃業を除いた名簿を貼り付ける!AR1039=0,"　","○")</f>
        <v>○</v>
      </c>
      <c r="O1047" s="24" t="str">
        <f>IF([1]廃業を除いた名簿を貼り付ける!AS1039=0,"　","○")</f>
        <v>○</v>
      </c>
      <c r="P1047" s="24" t="str">
        <f>IF([1]廃業を除いた名簿を貼り付ける!AT1039=0,"　","○")</f>
        <v>○</v>
      </c>
      <c r="Q1047" s="24" t="str">
        <f>IF([1]廃業を除いた名簿を貼り付ける!AU1039=0,"　","○")</f>
        <v>○</v>
      </c>
      <c r="R1047" s="24" t="str">
        <f>IF([1]廃業を除いた名簿を貼り付ける!AV1039=0,"　","○")</f>
        <v>○</v>
      </c>
      <c r="S1047" s="24" t="str">
        <f>IF([1]廃業を除いた名簿を貼り付ける!AW1039=0,"　","○")</f>
        <v>○</v>
      </c>
      <c r="T1047" s="24" t="str">
        <f>IF([1]廃業を除いた名簿を貼り付ける!AX1039=0,"　","○")</f>
        <v>○</v>
      </c>
      <c r="U1047" s="24" t="str">
        <f>IF([1]廃業を除いた名簿を貼り付ける!AY1039=0,"　","○")</f>
        <v>○</v>
      </c>
      <c r="V1047" s="24" t="str">
        <f>IF([1]廃業を除いた名簿を貼り付ける!AZ1039=0,"　","○")</f>
        <v>○</v>
      </c>
      <c r="W1047" s="24" t="str">
        <f>IF([1]廃業を除いた名簿を貼り付ける!BA1039=0,"　","○")</f>
        <v>○</v>
      </c>
      <c r="X1047" s="24" t="str">
        <f>IF([1]廃業を除いた名簿を貼り付ける!BB1039=0,"　","○")</f>
        <v>○</v>
      </c>
      <c r="Y1047" s="24" t="str">
        <f>IF([1]廃業を除いた名簿を貼り付ける!BC1039=0,"　","○")</f>
        <v>○</v>
      </c>
    </row>
    <row r="1048" spans="1:25" ht="24.75" customHeight="1" x14ac:dyDescent="0.2">
      <c r="A1048" s="19" t="s">
        <v>20</v>
      </c>
      <c r="B1048" s="25">
        <f>[1]廃業を除いた名簿を貼り付ける!N1040</f>
        <v>1932</v>
      </c>
      <c r="C1048" s="26" t="s">
        <v>21</v>
      </c>
      <c r="D1048" s="22" t="str">
        <f>[1]廃業を除いた名簿を貼り付ける!D1040</f>
        <v>有限会社カワカミ</v>
      </c>
      <c r="E1048" s="22" t="str">
        <f>IF([1]廃業を除いた名簿を貼り付ける!F1040="","",[1]廃業を除いた名簿を貼り付ける!F1040)</f>
        <v>代表取締役　川上　清</v>
      </c>
      <c r="F1048" s="22" t="str">
        <f>[1]廃業を除いた名簿を貼り付ける!H1040&amp;[1]廃業を除いた名簿を貼り付ける!I1040</f>
        <v>埼玉県さいたま市桜区栄和五丁目２０番１５号</v>
      </c>
      <c r="G1048" s="23">
        <f>[1]廃業を除いた名簿を貼り付ける!P1040</f>
        <v>45454</v>
      </c>
      <c r="H1048" s="22" t="str">
        <f>[1]廃業を除いた名簿を貼り付ける!AG1040</f>
        <v>有限会社カワカミ</v>
      </c>
      <c r="I1048" s="22" t="str">
        <f>[1]廃業を除いた名簿を貼り付ける!AJ1040&amp;[1]廃業を除いた名簿を貼り付ける!AK1040</f>
        <v>埼玉県さいたま市桜区栄和五丁目２０番１５号</v>
      </c>
      <c r="J1048" s="22" t="str">
        <f>[1]廃業を除いた名簿を貼り付ける!AL1040</f>
        <v>048-852-4334</v>
      </c>
      <c r="K1048" s="24" t="str">
        <f>IF([1]廃業を除いた名簿を貼り付ける!AO1040=0,"　","○")</f>
        <v>○</v>
      </c>
      <c r="L1048" s="24" t="str">
        <f>IF([1]廃業を除いた名簿を貼り付ける!AP1040=0,"　","○")</f>
        <v>○</v>
      </c>
      <c r="M1048" s="24" t="str">
        <f>IF([1]廃業を除いた名簿を貼り付ける!AQ1040=0,"　","○")</f>
        <v>○</v>
      </c>
      <c r="N1048" s="24" t="str">
        <f>IF([1]廃業を除いた名簿を貼り付ける!AR1040=0,"　","○")</f>
        <v>○</v>
      </c>
      <c r="O1048" s="24" t="str">
        <f>IF([1]廃業を除いた名簿を貼り付ける!AS1040=0,"　","○")</f>
        <v>○</v>
      </c>
      <c r="P1048" s="24" t="str">
        <f>IF([1]廃業を除いた名簿を貼り付ける!AT1040=0,"　","○")</f>
        <v>○</v>
      </c>
      <c r="Q1048" s="24" t="str">
        <f>IF([1]廃業を除いた名簿を貼り付ける!AU1040=0,"　","○")</f>
        <v>○</v>
      </c>
      <c r="R1048" s="24" t="str">
        <f>IF([1]廃業を除いた名簿を貼り付ける!AV1040=0,"　","○")</f>
        <v>○</v>
      </c>
      <c r="S1048" s="24" t="str">
        <f>IF([1]廃業を除いた名簿を貼り付ける!AW1040=0,"　","○")</f>
        <v>○</v>
      </c>
      <c r="T1048" s="24" t="str">
        <f>IF([1]廃業を除いた名簿を貼り付ける!AX1040=0,"　","○")</f>
        <v>○</v>
      </c>
      <c r="U1048" s="24" t="str">
        <f>IF([1]廃業を除いた名簿を貼り付ける!AY1040=0,"　","○")</f>
        <v>○</v>
      </c>
      <c r="V1048" s="24" t="str">
        <f>IF([1]廃業を除いた名簿を貼り付ける!AZ1040=0,"　","○")</f>
        <v>○</v>
      </c>
      <c r="W1048" s="24" t="str">
        <f>IF([1]廃業を除いた名簿を貼り付ける!BA1040=0,"　","○")</f>
        <v>○</v>
      </c>
      <c r="X1048" s="24" t="str">
        <f>IF([1]廃業を除いた名簿を貼り付ける!BB1040=0,"　","○")</f>
        <v>○</v>
      </c>
      <c r="Y1048" s="24" t="str">
        <f>IF([1]廃業を除いた名簿を貼り付ける!BC1040=0,"　","○")</f>
        <v>○</v>
      </c>
    </row>
    <row r="1049" spans="1:25" ht="24.75" customHeight="1" x14ac:dyDescent="0.2">
      <c r="A1049" s="19" t="s">
        <v>20</v>
      </c>
      <c r="B1049" s="25">
        <f>[1]廃業を除いた名簿を貼り付ける!N1041</f>
        <v>1933</v>
      </c>
      <c r="C1049" s="26" t="s">
        <v>21</v>
      </c>
      <c r="D1049" s="22" t="str">
        <f>[1]廃業を除いた名簿を貼り付ける!D1041</f>
        <v>有限会社大和商会. COM</v>
      </c>
      <c r="E1049" s="22" t="str">
        <f>IF([1]廃業を除いた名簿を貼り付ける!F1041="","",[1]廃業を除いた名簿を貼り付ける!F1041)</f>
        <v>代表取締役　関　一政</v>
      </c>
      <c r="F1049" s="22" t="str">
        <f>[1]廃業を除いた名簿を貼り付ける!H1041&amp;[1]廃業を除いた名簿を貼り付ける!I1041</f>
        <v>栃木県宇都宮市弥生二丁目１５番２７号</v>
      </c>
      <c r="G1049" s="23">
        <f>[1]廃業を除いた名簿を貼り付ける!P1041</f>
        <v>45455</v>
      </c>
      <c r="H1049" s="22" t="str">
        <f>[1]廃業を除いた名簿を貼り付ける!AG1041</f>
        <v>有限会社大和商会. COM</v>
      </c>
      <c r="I1049" s="22" t="str">
        <f>[1]廃業を除いた名簿を貼り付ける!AJ1041&amp;[1]廃業を除いた名簿を貼り付ける!AK1041</f>
        <v>栃木県宇都宮市弥生二丁目１５番２７号</v>
      </c>
      <c r="J1049" s="22" t="str">
        <f>[1]廃業を除いた名簿を貼り付ける!AL1041</f>
        <v>028-633-7228</v>
      </c>
      <c r="K1049" s="24" t="str">
        <f>IF([1]廃業を除いた名簿を貼り付ける!AO1041=0,"　","○")</f>
        <v>○</v>
      </c>
      <c r="L1049" s="24" t="str">
        <f>IF([1]廃業を除いた名簿を貼り付ける!AP1041=0,"　","○")</f>
        <v>○</v>
      </c>
      <c r="M1049" s="24" t="str">
        <f>IF([1]廃業を除いた名簿を貼り付ける!AQ1041=0,"　","○")</f>
        <v>○</v>
      </c>
      <c r="N1049" s="24" t="str">
        <f>IF([1]廃業を除いた名簿を貼り付ける!AR1041=0,"　","○")</f>
        <v>○</v>
      </c>
      <c r="O1049" s="24" t="str">
        <f>IF([1]廃業を除いた名簿を貼り付ける!AS1041=0,"　","○")</f>
        <v>○</v>
      </c>
      <c r="P1049" s="24" t="str">
        <f>IF([1]廃業を除いた名簿を貼り付ける!AT1041=0,"　","○")</f>
        <v>○</v>
      </c>
      <c r="Q1049" s="24" t="str">
        <f>IF([1]廃業を除いた名簿を貼り付ける!AU1041=0,"　","○")</f>
        <v>　</v>
      </c>
      <c r="R1049" s="24" t="str">
        <f>IF([1]廃業を除いた名簿を貼り付ける!AV1041=0,"　","○")</f>
        <v>　</v>
      </c>
      <c r="S1049" s="24" t="str">
        <f>IF([1]廃業を除いた名簿を貼り付ける!AW1041=0,"　","○")</f>
        <v>　</v>
      </c>
      <c r="T1049" s="24" t="str">
        <f>IF([1]廃業を除いた名簿を貼り付ける!AX1041=0,"　","○")</f>
        <v>○</v>
      </c>
      <c r="U1049" s="24" t="str">
        <f>IF([1]廃業を除いた名簿を貼り付ける!AY1041=0,"　","○")</f>
        <v>○</v>
      </c>
      <c r="V1049" s="24" t="str">
        <f>IF([1]廃業を除いた名簿を貼り付ける!AZ1041=0,"　","○")</f>
        <v>○</v>
      </c>
      <c r="W1049" s="24" t="str">
        <f>IF([1]廃業を除いた名簿を貼り付ける!BA1041=0,"　","○")</f>
        <v>○</v>
      </c>
      <c r="X1049" s="24" t="str">
        <f>IF([1]廃業を除いた名簿を貼り付ける!BB1041=0,"　","○")</f>
        <v>○</v>
      </c>
      <c r="Y1049" s="24" t="str">
        <f>IF([1]廃業を除いた名簿を貼り付ける!BC1041=0,"　","○")</f>
        <v>○</v>
      </c>
    </row>
    <row r="1050" spans="1:25" ht="24.75" customHeight="1" x14ac:dyDescent="0.2">
      <c r="A1050" s="19" t="s">
        <v>20</v>
      </c>
      <c r="B1050" s="25">
        <f>[1]廃業を除いた名簿を貼り付ける!N1042</f>
        <v>1934</v>
      </c>
      <c r="C1050" s="26" t="s">
        <v>21</v>
      </c>
      <c r="D1050" s="22" t="str">
        <f>[1]廃業を除いた名簿を貼り付ける!D1042</f>
        <v>増渕冷機株式会社</v>
      </c>
      <c r="E1050" s="22" t="str">
        <f>IF([1]廃業を除いた名簿を貼り付ける!F1042="","",[1]廃業を除いた名簿を貼り付ける!F1042)</f>
        <v>代表取締役　手塚　哲</v>
      </c>
      <c r="F1050" s="22" t="str">
        <f>[1]廃業を除いた名簿を貼り付ける!H1042&amp;[1]廃業を除いた名簿を貼り付ける!I1042</f>
        <v>栃木県宇都宮市陽南三丁目７番２６号</v>
      </c>
      <c r="G1050" s="23">
        <f>[1]廃業を除いた名簿を貼り付ける!P1042</f>
        <v>45455</v>
      </c>
      <c r="H1050" s="22" t="str">
        <f>[1]廃業を除いた名簿を貼り付ける!AG1042</f>
        <v>増渕冷機株式会社</v>
      </c>
      <c r="I1050" s="22" t="str">
        <f>[1]廃業を除いた名簿を貼り付ける!AJ1042&amp;[1]廃業を除いた名簿を貼り付ける!AK1042</f>
        <v>栃木県宇都宮市陽南三丁目７番２６号</v>
      </c>
      <c r="J1050" s="22" t="str">
        <f>[1]廃業を除いた名簿を貼り付ける!AL1042</f>
        <v>028-658-1613</v>
      </c>
      <c r="K1050" s="24" t="str">
        <f>IF([1]廃業を除いた名簿を貼り付ける!AO1042=0,"　","○")</f>
        <v>○</v>
      </c>
      <c r="L1050" s="24" t="str">
        <f>IF([1]廃業を除いた名簿を貼り付ける!AP1042=0,"　","○")</f>
        <v>○</v>
      </c>
      <c r="M1050" s="24" t="str">
        <f>IF([1]廃業を除いた名簿を貼り付ける!AQ1042=0,"　","○")</f>
        <v>○</v>
      </c>
      <c r="N1050" s="24" t="str">
        <f>IF([1]廃業を除いた名簿を貼り付ける!AR1042=0,"　","○")</f>
        <v>○</v>
      </c>
      <c r="O1050" s="24" t="str">
        <f>IF([1]廃業を除いた名簿を貼り付ける!AS1042=0,"　","○")</f>
        <v>○</v>
      </c>
      <c r="P1050" s="24" t="str">
        <f>IF([1]廃業を除いた名簿を貼り付ける!AT1042=0,"　","○")</f>
        <v>○</v>
      </c>
      <c r="Q1050" s="24" t="str">
        <f>IF([1]廃業を除いた名簿を貼り付ける!AU1042=0,"　","○")</f>
        <v>　</v>
      </c>
      <c r="R1050" s="24" t="str">
        <f>IF([1]廃業を除いた名簿を貼り付ける!AV1042=0,"　","○")</f>
        <v>　</v>
      </c>
      <c r="S1050" s="24" t="str">
        <f>IF([1]廃業を除いた名簿を貼り付ける!AW1042=0,"　","○")</f>
        <v>　</v>
      </c>
      <c r="T1050" s="24" t="str">
        <f>IF([1]廃業を除いた名簿を貼り付ける!AX1042=0,"　","○")</f>
        <v>○</v>
      </c>
      <c r="U1050" s="24" t="str">
        <f>IF([1]廃業を除いた名簿を貼り付ける!AY1042=0,"　","○")</f>
        <v>○</v>
      </c>
      <c r="V1050" s="24" t="str">
        <f>IF([1]廃業を除いた名簿を貼り付ける!AZ1042=0,"　","○")</f>
        <v>○</v>
      </c>
      <c r="W1050" s="24" t="str">
        <f>IF([1]廃業を除いた名簿を貼り付ける!BA1042=0,"　","○")</f>
        <v>○</v>
      </c>
      <c r="X1050" s="24" t="str">
        <f>IF([1]廃業を除いた名簿を貼り付ける!BB1042=0,"　","○")</f>
        <v>○</v>
      </c>
      <c r="Y1050" s="24" t="str">
        <f>IF([1]廃業を除いた名簿を貼り付ける!BC1042=0,"　","○")</f>
        <v>○</v>
      </c>
    </row>
    <row r="1051" spans="1:25" ht="24.75" customHeight="1" x14ac:dyDescent="0.2">
      <c r="A1051" s="19" t="s">
        <v>20</v>
      </c>
      <c r="B1051" s="25">
        <f>[1]廃業を除いた名簿を貼り付ける!N1043</f>
        <v>1935</v>
      </c>
      <c r="C1051" s="26" t="s">
        <v>21</v>
      </c>
      <c r="D1051" s="22" t="str">
        <f>[1]廃業を除いた名簿を貼り付ける!D1043</f>
        <v>有限会社キタザワ空調</v>
      </c>
      <c r="E1051" s="22" t="str">
        <f>IF([1]廃業を除いた名簿を貼り付ける!F1043="","",[1]廃業を除いた名簿を貼り付ける!F1043)</f>
        <v>代表取締役　北沢　徹</v>
      </c>
      <c r="F1051" s="22" t="str">
        <f>[1]廃業を除いた名簿を貼り付ける!H1043&amp;[1]廃業を除いた名簿を貼り付ける!I1043</f>
        <v>大阪府大阪市中央区本町四丁目６番２５号</v>
      </c>
      <c r="G1051" s="23">
        <f>[1]廃業を除いた名簿を貼り付ける!P1043</f>
        <v>45456</v>
      </c>
      <c r="H1051" s="22" t="str">
        <f>[1]廃業を除いた名簿を貼り付ける!AG1043</f>
        <v>有限会社キタザワ空調</v>
      </c>
      <c r="I1051" s="22" t="str">
        <f>[1]廃業を除いた名簿を貼り付ける!AJ1043&amp;[1]廃業を除いた名簿を貼り付ける!AK1043</f>
        <v>大阪府大阪市中央区本町四丁目６番２５号</v>
      </c>
      <c r="J1051" s="22" t="str">
        <f>[1]廃業を除いた名簿を貼り付ける!AL1043</f>
        <v>06-6136-1401</v>
      </c>
      <c r="K1051" s="24" t="str">
        <f>IF([1]廃業を除いた名簿を貼り付ける!AO1043=0,"　","○")</f>
        <v>○</v>
      </c>
      <c r="L1051" s="24" t="str">
        <f>IF([1]廃業を除いた名簿を貼り付ける!AP1043=0,"　","○")</f>
        <v>○</v>
      </c>
      <c r="M1051" s="24" t="str">
        <f>IF([1]廃業を除いた名簿を貼り付ける!AQ1043=0,"　","○")</f>
        <v>○</v>
      </c>
      <c r="N1051" s="24" t="str">
        <f>IF([1]廃業を除いた名簿を貼り付ける!AR1043=0,"　","○")</f>
        <v>○</v>
      </c>
      <c r="O1051" s="24" t="str">
        <f>IF([1]廃業を除いた名簿を貼り付ける!AS1043=0,"　","○")</f>
        <v>○</v>
      </c>
      <c r="P1051" s="24" t="str">
        <f>IF([1]廃業を除いた名簿を貼り付ける!AT1043=0,"　","○")</f>
        <v>○</v>
      </c>
      <c r="Q1051" s="24" t="str">
        <f>IF([1]廃業を除いた名簿を貼り付ける!AU1043=0,"　","○")</f>
        <v>○</v>
      </c>
      <c r="R1051" s="24" t="str">
        <f>IF([1]廃業を除いた名簿を貼り付ける!AV1043=0,"　","○")</f>
        <v>○</v>
      </c>
      <c r="S1051" s="24" t="str">
        <f>IF([1]廃業を除いた名簿を貼り付ける!AW1043=0,"　","○")</f>
        <v>○</v>
      </c>
      <c r="T1051" s="24" t="str">
        <f>IF([1]廃業を除いた名簿を貼り付ける!AX1043=0,"　","○")</f>
        <v>○</v>
      </c>
      <c r="U1051" s="24" t="str">
        <f>IF([1]廃業を除いた名簿を貼り付ける!AY1043=0,"　","○")</f>
        <v>○</v>
      </c>
      <c r="V1051" s="24" t="str">
        <f>IF([1]廃業を除いた名簿を貼り付ける!AZ1043=0,"　","○")</f>
        <v>○</v>
      </c>
      <c r="W1051" s="24" t="str">
        <f>IF([1]廃業を除いた名簿を貼り付ける!BA1043=0,"　","○")</f>
        <v>○</v>
      </c>
      <c r="X1051" s="24" t="str">
        <f>IF([1]廃業を除いた名簿を貼り付ける!BB1043=0,"　","○")</f>
        <v>○</v>
      </c>
      <c r="Y1051" s="24" t="str">
        <f>IF([1]廃業を除いた名簿を貼り付ける!BC1043=0,"　","○")</f>
        <v>○</v>
      </c>
    </row>
    <row r="1052" spans="1:25" ht="24.75" customHeight="1" x14ac:dyDescent="0.2">
      <c r="A1052" s="19" t="s">
        <v>20</v>
      </c>
      <c r="B1052" s="25">
        <f>[1]廃業を除いた名簿を貼り付ける!N1044</f>
        <v>1936</v>
      </c>
      <c r="C1052" s="26" t="s">
        <v>21</v>
      </c>
      <c r="D1052" s="22" t="str">
        <f>[1]廃業を除いた名簿を貼り付ける!D1044</f>
        <v>株式会社ＯＫＡフロン</v>
      </c>
      <c r="E1052" s="22" t="str">
        <f>IF([1]廃業を除いた名簿を貼り付ける!F1044="","",[1]廃業を除いた名簿を貼り付ける!F1044)</f>
        <v>代表取締役　岡嶋　達也</v>
      </c>
      <c r="F1052" s="22" t="str">
        <f>[1]廃業を除いた名簿を貼り付ける!H1044&amp;[1]廃業を除いた名簿を貼り付ける!I1044</f>
        <v>愛知県名古屋市守山区向台二丁目３０３番地</v>
      </c>
      <c r="G1052" s="23">
        <f>[1]廃業を除いた名簿を貼り付ける!P1044</f>
        <v>45460</v>
      </c>
      <c r="H1052" s="22" t="str">
        <f>[1]廃業を除いた名簿を貼り付ける!AG1044</f>
        <v>株式会社ＯＫＡフロン</v>
      </c>
      <c r="I1052" s="22" t="str">
        <f>[1]廃業を除いた名簿を貼り付ける!AJ1044&amp;[1]廃業を除いた名簿を貼り付ける!AK1044</f>
        <v>愛知県名古屋市守山区向台二丁目３０３番地</v>
      </c>
      <c r="J1052" s="22" t="str">
        <f>[1]廃業を除いた名簿を貼り付ける!AL1044</f>
        <v>052-778-8308</v>
      </c>
      <c r="K1052" s="24" t="str">
        <f>IF([1]廃業を除いた名簿を貼り付ける!AO1044=0,"　","○")</f>
        <v>○</v>
      </c>
      <c r="L1052" s="24" t="str">
        <f>IF([1]廃業を除いた名簿を貼り付ける!AP1044=0,"　","○")</f>
        <v>○</v>
      </c>
      <c r="M1052" s="24" t="str">
        <f>IF([1]廃業を除いた名簿を貼り付ける!AQ1044=0,"　","○")</f>
        <v>○</v>
      </c>
      <c r="N1052" s="24" t="str">
        <f>IF([1]廃業を除いた名簿を貼り付ける!AR1044=0,"　","○")</f>
        <v>○</v>
      </c>
      <c r="O1052" s="24" t="str">
        <f>IF([1]廃業を除いた名簿を貼り付ける!AS1044=0,"　","○")</f>
        <v>○</v>
      </c>
      <c r="P1052" s="24" t="str">
        <f>IF([1]廃業を除いた名簿を貼り付ける!AT1044=0,"　","○")</f>
        <v>○</v>
      </c>
      <c r="Q1052" s="24" t="str">
        <f>IF([1]廃業を除いた名簿を貼り付ける!AU1044=0,"　","○")</f>
        <v>○</v>
      </c>
      <c r="R1052" s="24" t="str">
        <f>IF([1]廃業を除いた名簿を貼り付ける!AV1044=0,"　","○")</f>
        <v>○</v>
      </c>
      <c r="S1052" s="24" t="str">
        <f>IF([1]廃業を除いた名簿を貼り付ける!AW1044=0,"　","○")</f>
        <v>○</v>
      </c>
      <c r="T1052" s="24" t="str">
        <f>IF([1]廃業を除いた名簿を貼り付ける!AX1044=0,"　","○")</f>
        <v>○</v>
      </c>
      <c r="U1052" s="24" t="str">
        <f>IF([1]廃業を除いた名簿を貼り付ける!AY1044=0,"　","○")</f>
        <v>○</v>
      </c>
      <c r="V1052" s="24" t="str">
        <f>IF([1]廃業を除いた名簿を貼り付ける!AZ1044=0,"　","○")</f>
        <v>○</v>
      </c>
      <c r="W1052" s="24" t="str">
        <f>IF([1]廃業を除いた名簿を貼り付ける!BA1044=0,"　","○")</f>
        <v>○</v>
      </c>
      <c r="X1052" s="24" t="str">
        <f>IF([1]廃業を除いた名簿を貼り付ける!BB1044=0,"　","○")</f>
        <v>○</v>
      </c>
      <c r="Y1052" s="24" t="str">
        <f>IF([1]廃業を除いた名簿を貼り付ける!BC1044=0,"　","○")</f>
        <v>○</v>
      </c>
    </row>
    <row r="1053" spans="1:25" ht="24.75" customHeight="1" x14ac:dyDescent="0.2">
      <c r="A1053" s="19" t="s">
        <v>20</v>
      </c>
      <c r="B1053" s="25">
        <f>[1]廃業を除いた名簿を貼り付ける!N1045</f>
        <v>1937</v>
      </c>
      <c r="C1053" s="26" t="s">
        <v>21</v>
      </c>
      <c r="D1053" s="22" t="str">
        <f>[1]廃業を除いた名簿を貼り付ける!D1045</f>
        <v>アグラバ株式会社</v>
      </c>
      <c r="E1053" s="22" t="str">
        <f>IF([1]廃業を除いた名簿を貼り付ける!F1045="","",[1]廃業を除いた名簿を貼り付ける!F1045)</f>
        <v>代表取締役　川畑　博孝</v>
      </c>
      <c r="F1053" s="22" t="str">
        <f>[1]廃業を除いた名簿を貼り付ける!H1045&amp;[1]廃業を除いた名簿を貼り付ける!I1045</f>
        <v>東京都練馬区土支田２丁目15番８号</v>
      </c>
      <c r="G1053" s="23">
        <f>[1]廃業を除いた名簿を貼り付ける!P1045</f>
        <v>45460</v>
      </c>
      <c r="H1053" s="22" t="str">
        <f>[1]廃業を除いた名簿を貼り付ける!AG1045</f>
        <v>アグラバ株式会社</v>
      </c>
      <c r="I1053" s="22" t="str">
        <f>[1]廃業を除いた名簿を貼り付ける!AJ1045&amp;[1]廃業を除いた名簿を貼り付ける!AK1045</f>
        <v>東京都練馬区土支田２丁目15番８号</v>
      </c>
      <c r="J1053" s="22" t="str">
        <f>[1]廃業を除いた名簿を貼り付ける!AL1045</f>
        <v>03-6904-4382</v>
      </c>
      <c r="K1053" s="24" t="str">
        <f>IF([1]廃業を除いた名簿を貼り付ける!AO1045=0,"　","○")</f>
        <v>○</v>
      </c>
      <c r="L1053" s="24" t="str">
        <f>IF([1]廃業を除いた名簿を貼り付ける!AP1045=0,"　","○")</f>
        <v>○</v>
      </c>
      <c r="M1053" s="24" t="str">
        <f>IF([1]廃業を除いた名簿を貼り付ける!AQ1045=0,"　","○")</f>
        <v>○</v>
      </c>
      <c r="N1053" s="24" t="str">
        <f>IF([1]廃業を除いた名簿を貼り付ける!AR1045=0,"　","○")</f>
        <v>○</v>
      </c>
      <c r="O1053" s="24" t="str">
        <f>IF([1]廃業を除いた名簿を貼り付ける!AS1045=0,"　","○")</f>
        <v>○</v>
      </c>
      <c r="P1053" s="24" t="str">
        <f>IF([1]廃業を除いた名簿を貼り付ける!AT1045=0,"　","○")</f>
        <v>○</v>
      </c>
      <c r="Q1053" s="24" t="str">
        <f>IF([1]廃業を除いた名簿を貼り付ける!AU1045=0,"　","○")</f>
        <v>　</v>
      </c>
      <c r="R1053" s="24" t="str">
        <f>IF([1]廃業を除いた名簿を貼り付ける!AV1045=0,"　","○")</f>
        <v>　</v>
      </c>
      <c r="S1053" s="24" t="str">
        <f>IF([1]廃業を除いた名簿を貼り付ける!AW1045=0,"　","○")</f>
        <v>　</v>
      </c>
      <c r="T1053" s="24" t="str">
        <f>IF([1]廃業を除いた名簿を貼り付ける!AX1045=0,"　","○")</f>
        <v>○</v>
      </c>
      <c r="U1053" s="24" t="str">
        <f>IF([1]廃業を除いた名簿を貼り付ける!AY1045=0,"　","○")</f>
        <v>○</v>
      </c>
      <c r="V1053" s="24" t="str">
        <f>IF([1]廃業を除いた名簿を貼り付ける!AZ1045=0,"　","○")</f>
        <v>○</v>
      </c>
      <c r="W1053" s="24" t="str">
        <f>IF([1]廃業を除いた名簿を貼り付ける!BA1045=0,"　","○")</f>
        <v>○</v>
      </c>
      <c r="X1053" s="24" t="str">
        <f>IF([1]廃業を除いた名簿を貼り付ける!BB1045=0,"　","○")</f>
        <v>○</v>
      </c>
      <c r="Y1053" s="24" t="str">
        <f>IF([1]廃業を除いた名簿を貼り付ける!BC1045=0,"　","○")</f>
        <v>○</v>
      </c>
    </row>
    <row r="1054" spans="1:25" ht="24.75" customHeight="1" x14ac:dyDescent="0.2">
      <c r="A1054" s="19" t="s">
        <v>20</v>
      </c>
      <c r="B1054" s="25">
        <f>[1]廃業を除いた名簿を貼り付ける!N1046</f>
        <v>1939</v>
      </c>
      <c r="C1054" s="26" t="s">
        <v>21</v>
      </c>
      <c r="D1054" s="22" t="str">
        <f>[1]廃業を除いた名簿を貼り付ける!D1046</f>
        <v>創和空調株式会社</v>
      </c>
      <c r="E1054" s="22" t="str">
        <f>IF([1]廃業を除いた名簿を貼り付ける!F1046="","",[1]廃業を除いた名簿を貼り付ける!F1046)</f>
        <v>代表取締役　長谷　剛</v>
      </c>
      <c r="F1054" s="22" t="str">
        <f>[1]廃業を除いた名簿を貼り付ける!H1046&amp;[1]廃業を除いた名簿を貼り付ける!I1046</f>
        <v>埼玉県三郷市番匠免一丁目214番地28</v>
      </c>
      <c r="G1054" s="23">
        <f>[1]廃業を除いた名簿を貼り付ける!P1046</f>
        <v>43635</v>
      </c>
      <c r="H1054" s="22" t="str">
        <f>[1]廃業を除いた名簿を貼り付ける!AG1046</f>
        <v>創和空調株式会社</v>
      </c>
      <c r="I1054" s="22" t="str">
        <f>[1]廃業を除いた名簿を貼り付ける!AJ1046&amp;[1]廃業を除いた名簿を貼り付ける!AK1046</f>
        <v>埼玉県三郷市番匠免一丁目214番地28</v>
      </c>
      <c r="J1054" s="22" t="str">
        <f>[1]廃業を除いた名簿を貼り付ける!AL1046</f>
        <v>048-953-9140</v>
      </c>
      <c r="K1054" s="24" t="str">
        <f>IF([1]廃業を除いた名簿を貼り付ける!AO1046=0,"　","○")</f>
        <v>○</v>
      </c>
      <c r="L1054" s="24" t="str">
        <f>IF([1]廃業を除いた名簿を貼り付ける!AP1046=0,"　","○")</f>
        <v>○</v>
      </c>
      <c r="M1054" s="24" t="str">
        <f>IF([1]廃業を除いた名簿を貼り付ける!AQ1046=0,"　","○")</f>
        <v>○</v>
      </c>
      <c r="N1054" s="24" t="str">
        <f>IF([1]廃業を除いた名簿を貼り付ける!AR1046=0,"　","○")</f>
        <v>○</v>
      </c>
      <c r="O1054" s="24" t="str">
        <f>IF([1]廃業を除いた名簿を貼り付ける!AS1046=0,"　","○")</f>
        <v>○</v>
      </c>
      <c r="P1054" s="24" t="str">
        <f>IF([1]廃業を除いた名簿を貼り付ける!AT1046=0,"　","○")</f>
        <v>○</v>
      </c>
      <c r="Q1054" s="24" t="str">
        <f>IF([1]廃業を除いた名簿を貼り付ける!AU1046=0,"　","○")</f>
        <v>○</v>
      </c>
      <c r="R1054" s="24" t="str">
        <f>IF([1]廃業を除いた名簿を貼り付ける!AV1046=0,"　","○")</f>
        <v>○</v>
      </c>
      <c r="S1054" s="24" t="str">
        <f>IF([1]廃業を除いた名簿を貼り付ける!AW1046=0,"　","○")</f>
        <v>○</v>
      </c>
      <c r="T1054" s="24" t="str">
        <f>IF([1]廃業を除いた名簿を貼り付ける!AX1046=0,"　","○")</f>
        <v>○</v>
      </c>
      <c r="U1054" s="24" t="str">
        <f>IF([1]廃業を除いた名簿を貼り付ける!AY1046=0,"　","○")</f>
        <v>○</v>
      </c>
      <c r="V1054" s="24" t="str">
        <f>IF([1]廃業を除いた名簿を貼り付ける!AZ1046=0,"　","○")</f>
        <v>○</v>
      </c>
      <c r="W1054" s="24" t="str">
        <f>IF([1]廃業を除いた名簿を貼り付ける!BA1046=0,"　","○")</f>
        <v>○</v>
      </c>
      <c r="X1054" s="24" t="str">
        <f>IF([1]廃業を除いた名簿を貼り付ける!BB1046=0,"　","○")</f>
        <v>○</v>
      </c>
      <c r="Y1054" s="24" t="str">
        <f>IF([1]廃業を除いた名簿を貼り付ける!BC1046=0,"　","○")</f>
        <v>○</v>
      </c>
    </row>
    <row r="1055" spans="1:25" ht="24.75" customHeight="1" x14ac:dyDescent="0.2">
      <c r="A1055" s="19" t="s">
        <v>20</v>
      </c>
      <c r="B1055" s="25">
        <f>[1]廃業を除いた名簿を貼り付ける!N1047</f>
        <v>1940</v>
      </c>
      <c r="C1055" s="26" t="s">
        <v>21</v>
      </c>
      <c r="D1055" s="22" t="str">
        <f>[1]廃業を除いた名簿を貼り付ける!D1047</f>
        <v>株式会社井上工業</v>
      </c>
      <c r="E1055" s="22" t="str">
        <f>IF([1]廃業を除いた名簿を貼り付ける!F1047="","",[1]廃業を除いた名簿を貼り付ける!F1047)</f>
        <v>代表取締役　井上　進二</v>
      </c>
      <c r="F1055" s="22" t="str">
        <f>[1]廃業を除いた名簿を貼り付ける!H1047&amp;[1]廃業を除いた名簿を貼り付ける!I1047</f>
        <v>茨城県那珂市豊喰１５８番地２</v>
      </c>
      <c r="G1055" s="23">
        <f>[1]廃業を除いた名簿を貼り付ける!P1047</f>
        <v>43637</v>
      </c>
      <c r="H1055" s="22" t="str">
        <f>[1]廃業を除いた名簿を貼り付ける!AG1047</f>
        <v>株式会社井上工業</v>
      </c>
      <c r="I1055" s="22" t="str">
        <f>[1]廃業を除いた名簿を貼り付ける!AJ1047&amp;[1]廃業を除いた名簿を貼り付ける!AK1047</f>
        <v>茨城県那珂市豊喰１５８番地２</v>
      </c>
      <c r="J1055" s="22" t="str">
        <f>[1]廃業を除いた名簿を貼り付ける!AL1047</f>
        <v>029-295-3032</v>
      </c>
      <c r="K1055" s="24" t="str">
        <f>IF([1]廃業を除いた名簿を貼り付ける!AO1047=0,"　","○")</f>
        <v>○</v>
      </c>
      <c r="L1055" s="24" t="str">
        <f>IF([1]廃業を除いた名簿を貼り付ける!AP1047=0,"　","○")</f>
        <v>○</v>
      </c>
      <c r="M1055" s="24" t="str">
        <f>IF([1]廃業を除いた名簿を貼り付ける!AQ1047=0,"　","○")</f>
        <v>○</v>
      </c>
      <c r="N1055" s="24" t="str">
        <f>IF([1]廃業を除いた名簿を貼り付ける!AR1047=0,"　","○")</f>
        <v>○</v>
      </c>
      <c r="O1055" s="24" t="str">
        <f>IF([1]廃業を除いた名簿を貼り付ける!AS1047=0,"　","○")</f>
        <v>○</v>
      </c>
      <c r="P1055" s="24" t="str">
        <f>IF([1]廃業を除いた名簿を貼り付ける!AT1047=0,"　","○")</f>
        <v>○</v>
      </c>
      <c r="Q1055" s="24" t="str">
        <f>IF([1]廃業を除いた名簿を貼り付ける!AU1047=0,"　","○")</f>
        <v>○</v>
      </c>
      <c r="R1055" s="24" t="str">
        <f>IF([1]廃業を除いた名簿を貼り付ける!AV1047=0,"　","○")</f>
        <v>○</v>
      </c>
      <c r="S1055" s="24" t="str">
        <f>IF([1]廃業を除いた名簿を貼り付ける!AW1047=0,"　","○")</f>
        <v>○</v>
      </c>
      <c r="T1055" s="24" t="str">
        <f>IF([1]廃業を除いた名簿を貼り付ける!AX1047=0,"　","○")</f>
        <v>○</v>
      </c>
      <c r="U1055" s="24" t="str">
        <f>IF([1]廃業を除いた名簿を貼り付ける!AY1047=0,"　","○")</f>
        <v>○</v>
      </c>
      <c r="V1055" s="24" t="str">
        <f>IF([1]廃業を除いた名簿を貼り付ける!AZ1047=0,"　","○")</f>
        <v>○</v>
      </c>
      <c r="W1055" s="24" t="str">
        <f>IF([1]廃業を除いた名簿を貼り付ける!BA1047=0,"　","○")</f>
        <v>○</v>
      </c>
      <c r="X1055" s="24" t="str">
        <f>IF([1]廃業を除いた名簿を貼り付ける!BB1047=0,"　","○")</f>
        <v>○</v>
      </c>
      <c r="Y1055" s="24" t="str">
        <f>IF([1]廃業を除いた名簿を貼り付ける!BC1047=0,"　","○")</f>
        <v>○</v>
      </c>
    </row>
    <row r="1056" spans="1:25" ht="24.75" customHeight="1" x14ac:dyDescent="0.2">
      <c r="A1056" s="19" t="s">
        <v>20</v>
      </c>
      <c r="B1056" s="25">
        <f>[1]廃業を除いた名簿を貼り付ける!N1048</f>
        <v>1941</v>
      </c>
      <c r="C1056" s="26" t="s">
        <v>21</v>
      </c>
      <c r="D1056" s="22" t="str">
        <f>[1]廃業を除いた名簿を貼り付ける!D1048</f>
        <v>株式会社マジック・ワーク</v>
      </c>
      <c r="E1056" s="22" t="str">
        <f>IF([1]廃業を除いた名簿を貼り付ける!F1048="","",[1]廃業を除いた名簿を貼り付ける!F1048)</f>
        <v>代表取締役　増渕　信行</v>
      </c>
      <c r="F1056" s="22" t="str">
        <f>[1]廃業を除いた名簿を貼り付ける!H1048&amp;[1]廃業を除いた名簿を貼り付ける!I1048</f>
        <v>栃木県宇都宮市瑞穂三丁目９番地１６</v>
      </c>
      <c r="G1056" s="23">
        <f>[1]廃業を除いた名簿を貼り付ける!P1048</f>
        <v>45464</v>
      </c>
      <c r="H1056" s="22" t="str">
        <f>[1]廃業を除いた名簿を貼り付ける!AG1048</f>
        <v>株式会社マジック・ワーク</v>
      </c>
      <c r="I1056" s="22" t="str">
        <f>[1]廃業を除いた名簿を貼り付ける!AJ1048&amp;[1]廃業を除いた名簿を貼り付ける!AK1048</f>
        <v>栃木県宇都宮市瑞穂三丁目９番地１６</v>
      </c>
      <c r="J1056" s="22" t="str">
        <f>[1]廃業を除いた名簿を貼り付ける!AL1048</f>
        <v>028-656-8244</v>
      </c>
      <c r="K1056" s="24" t="str">
        <f>IF([1]廃業を除いた名簿を貼り付ける!AO1048=0,"　","○")</f>
        <v>○</v>
      </c>
      <c r="L1056" s="24" t="str">
        <f>IF([1]廃業を除いた名簿を貼り付ける!AP1048=0,"　","○")</f>
        <v>○</v>
      </c>
      <c r="M1056" s="24" t="str">
        <f>IF([1]廃業を除いた名簿を貼り付ける!AQ1048=0,"　","○")</f>
        <v>○</v>
      </c>
      <c r="N1056" s="24" t="str">
        <f>IF([1]廃業を除いた名簿を貼り付ける!AR1048=0,"　","○")</f>
        <v>○</v>
      </c>
      <c r="O1056" s="24" t="str">
        <f>IF([1]廃業を除いた名簿を貼り付ける!AS1048=0,"　","○")</f>
        <v>○</v>
      </c>
      <c r="P1056" s="24" t="str">
        <f>IF([1]廃業を除いた名簿を貼り付ける!AT1048=0,"　","○")</f>
        <v>○</v>
      </c>
      <c r="Q1056" s="24" t="str">
        <f>IF([1]廃業を除いた名簿を貼り付ける!AU1048=0,"　","○")</f>
        <v>　</v>
      </c>
      <c r="R1056" s="24" t="str">
        <f>IF([1]廃業を除いた名簿を貼り付ける!AV1048=0,"　","○")</f>
        <v>　</v>
      </c>
      <c r="S1056" s="24" t="str">
        <f>IF([1]廃業を除いた名簿を貼り付ける!AW1048=0,"　","○")</f>
        <v>　</v>
      </c>
      <c r="T1056" s="24" t="str">
        <f>IF([1]廃業を除いた名簿を貼り付ける!AX1048=0,"　","○")</f>
        <v>　</v>
      </c>
      <c r="U1056" s="24" t="str">
        <f>IF([1]廃業を除いた名簿を貼り付ける!AY1048=0,"　","○")</f>
        <v>　</v>
      </c>
      <c r="V1056" s="24" t="str">
        <f>IF([1]廃業を除いた名簿を貼り付ける!AZ1048=0,"　","○")</f>
        <v>　</v>
      </c>
      <c r="W1056" s="24" t="str">
        <f>IF([1]廃業を除いた名簿を貼り付ける!BA1048=0,"　","○")</f>
        <v>　</v>
      </c>
      <c r="X1056" s="24" t="str">
        <f>IF([1]廃業を除いた名簿を貼り付ける!BB1048=0,"　","○")</f>
        <v>　</v>
      </c>
      <c r="Y1056" s="24" t="str">
        <f>IF([1]廃業を除いた名簿を貼り付ける!BC1048=0,"　","○")</f>
        <v>　</v>
      </c>
    </row>
    <row r="1057" spans="1:25" ht="24.75" customHeight="1" x14ac:dyDescent="0.2">
      <c r="A1057" s="19" t="s">
        <v>20</v>
      </c>
      <c r="B1057" s="25">
        <f>[1]廃業を除いた名簿を貼り付ける!N1049</f>
        <v>1942</v>
      </c>
      <c r="C1057" s="26" t="s">
        <v>21</v>
      </c>
      <c r="D1057" s="22" t="str">
        <f>[1]廃業を除いた名簿を貼り付ける!D1049</f>
        <v>株式会社エアフォルク</v>
      </c>
      <c r="E1057" s="22" t="str">
        <f>IF([1]廃業を除いた名簿を貼り付ける!F1049="","",[1]廃業を除いた名簿を貼り付ける!F1049)</f>
        <v>代表取締役　守安　充</v>
      </c>
      <c r="F1057" s="22" t="str">
        <f>[1]廃業を除いた名簿を貼り付ける!H1049&amp;[1]廃業を除いた名簿を貼り付ける!I1049</f>
        <v>大阪府大阪市福島区吉野一丁目１４番５号</v>
      </c>
      <c r="G1057" s="23">
        <f>[1]廃業を除いた名簿を貼り付ける!P1049</f>
        <v>45464</v>
      </c>
      <c r="H1057" s="22" t="str">
        <f>[1]廃業を除いた名簿を貼り付ける!AG1049</f>
        <v>株式会社エアフォルク</v>
      </c>
      <c r="I1057" s="22" t="str">
        <f>[1]廃業を除いた名簿を貼り付ける!AJ1049&amp;[1]廃業を除いた名簿を貼り付ける!AK1049</f>
        <v>大阪府大阪市福島区吉野一丁目１４番５号</v>
      </c>
      <c r="J1057" s="22" t="str">
        <f>[1]廃業を除いた名簿を貼り付ける!AL1049</f>
        <v>06-6225-4005</v>
      </c>
      <c r="K1057" s="24" t="str">
        <f>IF([1]廃業を除いた名簿を貼り付ける!AO1049=0,"　","○")</f>
        <v>○</v>
      </c>
      <c r="L1057" s="24" t="str">
        <f>IF([1]廃業を除いた名簿を貼り付ける!AP1049=0,"　","○")</f>
        <v>○</v>
      </c>
      <c r="M1057" s="24" t="str">
        <f>IF([1]廃業を除いた名簿を貼り付ける!AQ1049=0,"　","○")</f>
        <v>○</v>
      </c>
      <c r="N1057" s="24" t="str">
        <f>IF([1]廃業を除いた名簿を貼り付ける!AR1049=0,"　","○")</f>
        <v>○</v>
      </c>
      <c r="O1057" s="24" t="str">
        <f>IF([1]廃業を除いた名簿を貼り付ける!AS1049=0,"　","○")</f>
        <v>○</v>
      </c>
      <c r="P1057" s="24" t="str">
        <f>IF([1]廃業を除いた名簿を貼り付ける!AT1049=0,"　","○")</f>
        <v>○</v>
      </c>
      <c r="Q1057" s="24" t="str">
        <f>IF([1]廃業を除いた名簿を貼り付ける!AU1049=0,"　","○")</f>
        <v>○</v>
      </c>
      <c r="R1057" s="24" t="str">
        <f>IF([1]廃業を除いた名簿を貼り付ける!AV1049=0,"　","○")</f>
        <v>○</v>
      </c>
      <c r="S1057" s="24" t="str">
        <f>IF([1]廃業を除いた名簿を貼り付ける!AW1049=0,"　","○")</f>
        <v>○</v>
      </c>
      <c r="T1057" s="24" t="str">
        <f>IF([1]廃業を除いた名簿を貼り付ける!AX1049=0,"　","○")</f>
        <v>○</v>
      </c>
      <c r="U1057" s="24" t="str">
        <f>IF([1]廃業を除いた名簿を貼り付ける!AY1049=0,"　","○")</f>
        <v>○</v>
      </c>
      <c r="V1057" s="24" t="str">
        <f>IF([1]廃業を除いた名簿を貼り付ける!AZ1049=0,"　","○")</f>
        <v>○</v>
      </c>
      <c r="W1057" s="24" t="str">
        <f>IF([1]廃業を除いた名簿を貼り付ける!BA1049=0,"　","○")</f>
        <v>○</v>
      </c>
      <c r="X1057" s="24" t="str">
        <f>IF([1]廃業を除いた名簿を貼り付ける!BB1049=0,"　","○")</f>
        <v>○</v>
      </c>
      <c r="Y1057" s="24" t="str">
        <f>IF([1]廃業を除いた名簿を貼り付ける!BC1049=0,"　","○")</f>
        <v>○</v>
      </c>
    </row>
    <row r="1058" spans="1:25" ht="24.75" customHeight="1" x14ac:dyDescent="0.2">
      <c r="A1058" s="19" t="s">
        <v>20</v>
      </c>
      <c r="B1058" s="25">
        <f>[1]廃業を除いた名簿を貼り付ける!N1050</f>
        <v>1943</v>
      </c>
      <c r="C1058" s="26" t="s">
        <v>21</v>
      </c>
      <c r="D1058" s="22" t="str">
        <f>[1]廃業を除いた名簿を貼り付ける!D1050</f>
        <v>日本シグマ株式会社</v>
      </c>
      <c r="E1058" s="22" t="str">
        <f>IF([1]廃業を除いた名簿を貼り付ける!F1050="","",[1]廃業を除いた名簿を貼り付ける!F1050)</f>
        <v>代表取締役　仲山　敏美</v>
      </c>
      <c r="F1058" s="22" t="str">
        <f>[1]廃業を除いた名簿を貼り付ける!H1050&amp;[1]廃業を除いた名簿を貼り付ける!I1050</f>
        <v>栃木県宇都宮市双葉一丁目１３番３号</v>
      </c>
      <c r="G1058" s="23">
        <f>[1]廃業を除いた名簿を貼り付ける!P1050</f>
        <v>45464</v>
      </c>
      <c r="H1058" s="22" t="str">
        <f>[1]廃業を除いた名簿を貼り付ける!AG1050</f>
        <v>日本シグマ株式会社</v>
      </c>
      <c r="I1058" s="22" t="str">
        <f>[1]廃業を除いた名簿を貼り付ける!AJ1050&amp;[1]廃業を除いた名簿を貼り付ける!AK1050</f>
        <v>栃木県宇都宮市双葉一丁目１３番３号</v>
      </c>
      <c r="J1058" s="22" t="str">
        <f>[1]廃業を除いた名簿を貼り付ける!AL1050</f>
        <v>028-645-8008</v>
      </c>
      <c r="K1058" s="24" t="str">
        <f>IF([1]廃業を除いた名簿を貼り付ける!AO1050=0,"　","○")</f>
        <v>○</v>
      </c>
      <c r="L1058" s="24" t="str">
        <f>IF([1]廃業を除いた名簿を貼り付ける!AP1050=0,"　","○")</f>
        <v>○</v>
      </c>
      <c r="M1058" s="24" t="str">
        <f>IF([1]廃業を除いた名簿を貼り付ける!AQ1050=0,"　","○")</f>
        <v>○</v>
      </c>
      <c r="N1058" s="24" t="str">
        <f>IF([1]廃業を除いた名簿を貼り付ける!AR1050=0,"　","○")</f>
        <v>○</v>
      </c>
      <c r="O1058" s="24" t="str">
        <f>IF([1]廃業を除いた名簿を貼り付ける!AS1050=0,"　","○")</f>
        <v>○</v>
      </c>
      <c r="P1058" s="24" t="str">
        <f>IF([1]廃業を除いた名簿を貼り付ける!AT1050=0,"　","○")</f>
        <v>○</v>
      </c>
      <c r="Q1058" s="24" t="str">
        <f>IF([1]廃業を除いた名簿を貼り付ける!AU1050=0,"　","○")</f>
        <v>○</v>
      </c>
      <c r="R1058" s="24" t="str">
        <f>IF([1]廃業を除いた名簿を貼り付ける!AV1050=0,"　","○")</f>
        <v>○</v>
      </c>
      <c r="S1058" s="24" t="str">
        <f>IF([1]廃業を除いた名簿を貼り付ける!AW1050=0,"　","○")</f>
        <v>○</v>
      </c>
      <c r="T1058" s="24" t="str">
        <f>IF([1]廃業を除いた名簿を貼り付ける!AX1050=0,"　","○")</f>
        <v>○</v>
      </c>
      <c r="U1058" s="24" t="str">
        <f>IF([1]廃業を除いた名簿を貼り付ける!AY1050=0,"　","○")</f>
        <v>○</v>
      </c>
      <c r="V1058" s="24" t="str">
        <f>IF([1]廃業を除いた名簿を貼り付ける!AZ1050=0,"　","○")</f>
        <v>○</v>
      </c>
      <c r="W1058" s="24" t="str">
        <f>IF([1]廃業を除いた名簿を貼り付ける!BA1050=0,"　","○")</f>
        <v>○</v>
      </c>
      <c r="X1058" s="24" t="str">
        <f>IF([1]廃業を除いた名簿を貼り付ける!BB1050=0,"　","○")</f>
        <v>○</v>
      </c>
      <c r="Y1058" s="24" t="str">
        <f>IF([1]廃業を除いた名簿を貼り付ける!BC1050=0,"　","○")</f>
        <v>○</v>
      </c>
    </row>
    <row r="1059" spans="1:25" ht="24.75" customHeight="1" x14ac:dyDescent="0.2">
      <c r="A1059" s="19" t="s">
        <v>20</v>
      </c>
      <c r="B1059" s="25">
        <f>[1]廃業を除いた名簿を貼り付ける!N1051</f>
        <v>1946</v>
      </c>
      <c r="C1059" s="26" t="s">
        <v>21</v>
      </c>
      <c r="D1059" s="22" t="str">
        <f>[1]廃業を除いた名簿を貼り付ける!D1051</f>
        <v>有限会社中山冷機製作所</v>
      </c>
      <c r="E1059" s="22" t="str">
        <f>IF([1]廃業を除いた名簿を貼り付ける!F1051="","",[1]廃業を除いた名簿を貼り付ける!F1051)</f>
        <v>代表取締役　中山　英男</v>
      </c>
      <c r="F1059" s="22" t="str">
        <f>[1]廃業を除いた名簿を貼り付ける!H1051&amp;[1]廃業を除いた名簿を貼り付ける!I1051</f>
        <v>東京都渋谷区本町二丁目３３番１７号</v>
      </c>
      <c r="G1059" s="23">
        <f>[1]廃業を除いた名簿を貼り付ける!P1051</f>
        <v>43650</v>
      </c>
      <c r="H1059" s="22" t="str">
        <f>[1]廃業を除いた名簿を貼り付ける!AG1051</f>
        <v>有限会社中山冷機製作所</v>
      </c>
      <c r="I1059" s="22" t="str">
        <f>[1]廃業を除いた名簿を貼り付ける!AJ1051&amp;[1]廃業を除いた名簿を貼り付ける!AK1051</f>
        <v>東京都渋谷区本町二丁目３３番１７号</v>
      </c>
      <c r="J1059" s="22" t="str">
        <f>[1]廃業を除いた名簿を貼り付ける!AL1051</f>
        <v>03-3376-6863</v>
      </c>
      <c r="K1059" s="24" t="str">
        <f>IF([1]廃業を除いた名簿を貼り付ける!AO1051=0,"　","○")</f>
        <v>○</v>
      </c>
      <c r="L1059" s="24" t="str">
        <f>IF([1]廃業を除いた名簿を貼り付ける!AP1051=0,"　","○")</f>
        <v>○</v>
      </c>
      <c r="M1059" s="24" t="str">
        <f>IF([1]廃業を除いた名簿を貼り付ける!AQ1051=0,"　","○")</f>
        <v>○</v>
      </c>
      <c r="N1059" s="24" t="str">
        <f>IF([1]廃業を除いた名簿を貼り付ける!AR1051=0,"　","○")</f>
        <v>○</v>
      </c>
      <c r="O1059" s="24" t="str">
        <f>IF([1]廃業を除いた名簿を貼り付ける!AS1051=0,"　","○")</f>
        <v>○</v>
      </c>
      <c r="P1059" s="24" t="str">
        <f>IF([1]廃業を除いた名簿を貼り付ける!AT1051=0,"　","○")</f>
        <v>○</v>
      </c>
      <c r="Q1059" s="24" t="str">
        <f>IF([1]廃業を除いた名簿を貼り付ける!AU1051=0,"　","○")</f>
        <v>○</v>
      </c>
      <c r="R1059" s="24" t="str">
        <f>IF([1]廃業を除いた名簿を貼り付ける!AV1051=0,"　","○")</f>
        <v>○</v>
      </c>
      <c r="S1059" s="24" t="str">
        <f>IF([1]廃業を除いた名簿を貼り付ける!AW1051=0,"　","○")</f>
        <v>○</v>
      </c>
      <c r="T1059" s="24" t="str">
        <f>IF([1]廃業を除いた名簿を貼り付ける!AX1051=0,"　","○")</f>
        <v>○</v>
      </c>
      <c r="U1059" s="24" t="str">
        <f>IF([1]廃業を除いた名簿を貼り付ける!AY1051=0,"　","○")</f>
        <v>○</v>
      </c>
      <c r="V1059" s="24" t="str">
        <f>IF([1]廃業を除いた名簿を貼り付ける!AZ1051=0,"　","○")</f>
        <v>○</v>
      </c>
      <c r="W1059" s="24" t="str">
        <f>IF([1]廃業を除いた名簿を貼り付ける!BA1051=0,"　","○")</f>
        <v>○</v>
      </c>
      <c r="X1059" s="24" t="str">
        <f>IF([1]廃業を除いた名簿を貼り付ける!BB1051=0,"　","○")</f>
        <v>○</v>
      </c>
      <c r="Y1059" s="24" t="str">
        <f>IF([1]廃業を除いた名簿を貼り付ける!BC1051=0,"　","○")</f>
        <v>○</v>
      </c>
    </row>
    <row r="1060" spans="1:25" ht="24.75" customHeight="1" x14ac:dyDescent="0.2">
      <c r="A1060" s="19" t="s">
        <v>20</v>
      </c>
      <c r="B1060" s="25">
        <f>[1]廃業を除いた名簿を貼り付ける!N1052</f>
        <v>1947</v>
      </c>
      <c r="C1060" s="26" t="s">
        <v>21</v>
      </c>
      <c r="D1060" s="22" t="str">
        <f>[1]廃業を除いた名簿を貼り付ける!D1052</f>
        <v>有限会社岡部電器</v>
      </c>
      <c r="E1060" s="22" t="str">
        <f>IF([1]廃業を除いた名簿を貼り付ける!F1052="","",[1]廃業を除いた名簿を貼り付ける!F1052)</f>
        <v>代表取締役　岡部　美喜男</v>
      </c>
      <c r="F1060" s="22" t="str">
        <f>[1]廃業を除いた名簿を貼り付ける!H1052&amp;[1]廃業を除いた名簿を貼り付ける!I1052</f>
        <v>栃木県下都賀郡野木町大字中谷１４３番地４</v>
      </c>
      <c r="G1060" s="23">
        <f>[1]廃業を除いた名簿を貼り付ける!P1052</f>
        <v>45484</v>
      </c>
      <c r="H1060" s="22" t="str">
        <f>[1]廃業を除いた名簿を貼り付ける!AG1052</f>
        <v>有限会社岡部電器</v>
      </c>
      <c r="I1060" s="22" t="str">
        <f>[1]廃業を除いた名簿を貼り付ける!AJ1052&amp;[1]廃業を除いた名簿を貼り付ける!AK1052</f>
        <v>栃木県下都賀郡野木町大字中谷１４３番地４</v>
      </c>
      <c r="J1060" s="22" t="str">
        <f>[1]廃業を除いた名簿を貼り付ける!AL1052</f>
        <v>0280-56-0666</v>
      </c>
      <c r="K1060" s="24" t="str">
        <f>IF([1]廃業を除いた名簿を貼り付ける!AO1052=0,"　","○")</f>
        <v>　</v>
      </c>
      <c r="L1060" s="24" t="str">
        <f>IF([1]廃業を除いた名簿を貼り付ける!AP1052=0,"　","○")</f>
        <v>○</v>
      </c>
      <c r="M1060" s="24" t="str">
        <f>IF([1]廃業を除いた名簿を貼り付ける!AQ1052=0,"　","○")</f>
        <v>○</v>
      </c>
      <c r="N1060" s="24" t="str">
        <f>IF([1]廃業を除いた名簿を貼り付ける!AR1052=0,"　","○")</f>
        <v>　</v>
      </c>
      <c r="O1060" s="24" t="str">
        <f>IF([1]廃業を除いた名簿を貼り付ける!AS1052=0,"　","○")</f>
        <v>　</v>
      </c>
      <c r="P1060" s="24" t="str">
        <f>IF([1]廃業を除いた名簿を貼り付ける!AT1052=0,"　","○")</f>
        <v>　</v>
      </c>
      <c r="Q1060" s="24" t="str">
        <f>IF([1]廃業を除いた名簿を貼り付ける!AU1052=0,"　","○")</f>
        <v>　</v>
      </c>
      <c r="R1060" s="24" t="str">
        <f>IF([1]廃業を除いた名簿を貼り付ける!AV1052=0,"　","○")</f>
        <v>　</v>
      </c>
      <c r="S1060" s="24" t="str">
        <f>IF([1]廃業を除いた名簿を貼り付ける!AW1052=0,"　","○")</f>
        <v>　</v>
      </c>
      <c r="T1060" s="24" t="str">
        <f>IF([1]廃業を除いた名簿を貼り付ける!AX1052=0,"　","○")</f>
        <v>　</v>
      </c>
      <c r="U1060" s="24" t="str">
        <f>IF([1]廃業を除いた名簿を貼り付ける!AY1052=0,"　","○")</f>
        <v>○</v>
      </c>
      <c r="V1060" s="24" t="str">
        <f>IF([1]廃業を除いた名簿を貼り付ける!AZ1052=0,"　","○")</f>
        <v>○</v>
      </c>
      <c r="W1060" s="24" t="str">
        <f>IF([1]廃業を除いた名簿を貼り付ける!BA1052=0,"　","○")</f>
        <v>　</v>
      </c>
      <c r="X1060" s="24" t="str">
        <f>IF([1]廃業を除いた名簿を貼り付ける!BB1052=0,"　","○")</f>
        <v>　</v>
      </c>
      <c r="Y1060" s="24" t="str">
        <f>IF([1]廃業を除いた名簿を貼り付ける!BC1052=0,"　","○")</f>
        <v>　</v>
      </c>
    </row>
    <row r="1061" spans="1:25" ht="24.75" customHeight="1" x14ac:dyDescent="0.2">
      <c r="A1061" s="19" t="s">
        <v>20</v>
      </c>
      <c r="B1061" s="25">
        <f>[1]廃業を除いた名簿を貼り付ける!N1053</f>
        <v>1948</v>
      </c>
      <c r="C1061" s="26" t="s">
        <v>21</v>
      </c>
      <c r="D1061" s="22" t="str">
        <f>[1]廃業を除いた名簿を貼り付ける!D1053</f>
        <v>茂木　孝行</v>
      </c>
      <c r="E1061" s="22" t="str">
        <f>IF([1]廃業を除いた名簿を貼り付ける!F1053="","",[1]廃業を除いた名簿を貼り付ける!F1053)</f>
        <v/>
      </c>
      <c r="F1061" s="22" t="str">
        <f>[1]廃業を除いた名簿を貼り付ける!H1053&amp;[1]廃業を除いた名簿を貼り付ける!I1053</f>
        <v>栃木県宇都宮市宝木町２丁目９８８番地３２　２Ｆ</v>
      </c>
      <c r="G1061" s="23">
        <f>[1]廃業を除いた名簿を貼り付ける!P1053</f>
        <v>43665</v>
      </c>
      <c r="H1061" s="22" t="str">
        <f>[1]廃業を除いた名簿を貼り付ける!AG1053</f>
        <v>茂木空調設備</v>
      </c>
      <c r="I1061" s="22" t="str">
        <f>[1]廃業を除いた名簿を貼り付ける!AJ1053&amp;[1]廃業を除いた名簿を貼り付ける!AK1053</f>
        <v>栃木県宇都宮市宝木町２丁目９８８番地３２　２Ｆ</v>
      </c>
      <c r="J1061" s="22" t="str">
        <f>[1]廃業を除いた名簿を貼り付ける!AL1053</f>
        <v>028-652-1279</v>
      </c>
      <c r="K1061" s="24" t="str">
        <f>IF([1]廃業を除いた名簿を貼り付ける!AO1053=0,"　","○")</f>
        <v>○</v>
      </c>
      <c r="L1061" s="24" t="str">
        <f>IF([1]廃業を除いた名簿を貼り付ける!AP1053=0,"　","○")</f>
        <v>○</v>
      </c>
      <c r="M1061" s="24" t="str">
        <f>IF([1]廃業を除いた名簿を貼り付ける!AQ1053=0,"　","○")</f>
        <v>○</v>
      </c>
      <c r="N1061" s="24" t="str">
        <f>IF([1]廃業を除いた名簿を貼り付ける!AR1053=0,"　","○")</f>
        <v>○</v>
      </c>
      <c r="O1061" s="24" t="str">
        <f>IF([1]廃業を除いた名簿を貼り付ける!AS1053=0,"　","○")</f>
        <v>○</v>
      </c>
      <c r="P1061" s="24" t="str">
        <f>IF([1]廃業を除いた名簿を貼り付ける!AT1053=0,"　","○")</f>
        <v>○</v>
      </c>
      <c r="Q1061" s="24" t="str">
        <f>IF([1]廃業を除いた名簿を貼り付ける!AU1053=0,"　","○")</f>
        <v>　</v>
      </c>
      <c r="R1061" s="24" t="str">
        <f>IF([1]廃業を除いた名簿を貼り付ける!AV1053=0,"　","○")</f>
        <v>　</v>
      </c>
      <c r="S1061" s="24" t="str">
        <f>IF([1]廃業を除いた名簿を貼り付ける!AW1053=0,"　","○")</f>
        <v>　</v>
      </c>
      <c r="T1061" s="24" t="str">
        <f>IF([1]廃業を除いた名簿を貼り付ける!AX1053=0,"　","○")</f>
        <v>○</v>
      </c>
      <c r="U1061" s="24" t="str">
        <f>IF([1]廃業を除いた名簿を貼り付ける!AY1053=0,"　","○")</f>
        <v>○</v>
      </c>
      <c r="V1061" s="24" t="str">
        <f>IF([1]廃業を除いた名簿を貼り付ける!AZ1053=0,"　","○")</f>
        <v>○</v>
      </c>
      <c r="W1061" s="24" t="str">
        <f>IF([1]廃業を除いた名簿を貼り付ける!BA1053=0,"　","○")</f>
        <v>○</v>
      </c>
      <c r="X1061" s="24" t="str">
        <f>IF([1]廃業を除いた名簿を貼り付ける!BB1053=0,"　","○")</f>
        <v>○</v>
      </c>
      <c r="Y1061" s="24" t="str">
        <f>IF([1]廃業を除いた名簿を貼り付ける!BC1053=0,"　","○")</f>
        <v>○</v>
      </c>
    </row>
    <row r="1062" spans="1:25" ht="24.75" customHeight="1" x14ac:dyDescent="0.2">
      <c r="A1062" s="19" t="s">
        <v>20</v>
      </c>
      <c r="B1062" s="25">
        <f>[1]廃業を除いた名簿を貼り付ける!N1054</f>
        <v>1949</v>
      </c>
      <c r="C1062" s="26" t="s">
        <v>21</v>
      </c>
      <c r="D1062" s="22" t="str">
        <f>[1]廃業を除いた名簿を貼り付ける!D1054</f>
        <v>有限会社エムアールサービス</v>
      </c>
      <c r="E1062" s="22" t="str">
        <f>IF([1]廃業を除いた名簿を貼り付ける!F1054="","",[1]廃業を除いた名簿を貼り付ける!F1054)</f>
        <v>代表取締役　松本　修</v>
      </c>
      <c r="F1062" s="22" t="str">
        <f>[1]廃業を除いた名簿を貼り付ける!H1054&amp;[1]廃業を除いた名簿を貼り付ける!I1054</f>
        <v>千葉県山武郡芝山町大台３１００番地３６</v>
      </c>
      <c r="G1062" s="23">
        <f>[1]廃業を除いた名簿を貼り付ける!P1054</f>
        <v>43665</v>
      </c>
      <c r="H1062" s="22" t="str">
        <f>[1]廃業を除いた名簿を貼り付ける!AG1054</f>
        <v>有限会社エムアールサービス</v>
      </c>
      <c r="I1062" s="22" t="str">
        <f>[1]廃業を除いた名簿を貼り付ける!AJ1054&amp;[1]廃業を除いた名簿を貼り付ける!AK1054</f>
        <v>千葉県山武郡芝山町大台３１００番地３６</v>
      </c>
      <c r="J1062" s="22" t="str">
        <f>[1]廃業を除いた名簿を貼り付ける!AL1054</f>
        <v>0479-77-3641</v>
      </c>
      <c r="K1062" s="24" t="str">
        <f>IF([1]廃業を除いた名簿を貼り付ける!AO1054=0,"　","○")</f>
        <v>○</v>
      </c>
      <c r="L1062" s="24" t="str">
        <f>IF([1]廃業を除いた名簿を貼り付ける!AP1054=0,"　","○")</f>
        <v>○</v>
      </c>
      <c r="M1062" s="24" t="str">
        <f>IF([1]廃業を除いた名簿を貼り付ける!AQ1054=0,"　","○")</f>
        <v>○</v>
      </c>
      <c r="N1062" s="24" t="str">
        <f>IF([1]廃業を除いた名簿を貼り付ける!AR1054=0,"　","○")</f>
        <v>○</v>
      </c>
      <c r="O1062" s="24" t="str">
        <f>IF([1]廃業を除いた名簿を貼り付ける!AS1054=0,"　","○")</f>
        <v>○</v>
      </c>
      <c r="P1062" s="24" t="str">
        <f>IF([1]廃業を除いた名簿を貼り付ける!AT1054=0,"　","○")</f>
        <v>○</v>
      </c>
      <c r="Q1062" s="24" t="str">
        <f>IF([1]廃業を除いた名簿を貼り付ける!AU1054=0,"　","○")</f>
        <v>○</v>
      </c>
      <c r="R1062" s="24" t="str">
        <f>IF([1]廃業を除いた名簿を貼り付ける!AV1054=0,"　","○")</f>
        <v>○</v>
      </c>
      <c r="S1062" s="24" t="str">
        <f>IF([1]廃業を除いた名簿を貼り付ける!AW1054=0,"　","○")</f>
        <v>○</v>
      </c>
      <c r="T1062" s="24" t="str">
        <f>IF([1]廃業を除いた名簿を貼り付ける!AX1054=0,"　","○")</f>
        <v>○</v>
      </c>
      <c r="U1062" s="24" t="str">
        <f>IF([1]廃業を除いた名簿を貼り付ける!AY1054=0,"　","○")</f>
        <v>○</v>
      </c>
      <c r="V1062" s="24" t="str">
        <f>IF([1]廃業を除いた名簿を貼り付ける!AZ1054=0,"　","○")</f>
        <v>○</v>
      </c>
      <c r="W1062" s="24" t="str">
        <f>IF([1]廃業を除いた名簿を貼り付ける!BA1054=0,"　","○")</f>
        <v>○</v>
      </c>
      <c r="X1062" s="24" t="str">
        <f>IF([1]廃業を除いた名簿を貼り付ける!BB1054=0,"　","○")</f>
        <v>○</v>
      </c>
      <c r="Y1062" s="24" t="str">
        <f>IF([1]廃業を除いた名簿を貼り付ける!BC1054=0,"　","○")</f>
        <v>○</v>
      </c>
    </row>
    <row r="1063" spans="1:25" ht="24.75" customHeight="1" x14ac:dyDescent="0.2">
      <c r="A1063" s="19" t="s">
        <v>20</v>
      </c>
      <c r="B1063" s="25">
        <f>[1]廃業を除いた名簿を貼り付ける!N1055</f>
        <v>1950</v>
      </c>
      <c r="C1063" s="26" t="s">
        <v>21</v>
      </c>
      <c r="D1063" s="22" t="str">
        <f>[1]廃業を除いた名簿を貼り付ける!D1055</f>
        <v>株式会社工藤空調</v>
      </c>
      <c r="E1063" s="22" t="str">
        <f>IF([1]廃業を除いた名簿を貼り付ける!F1055="","",[1]廃業を除いた名簿を貼り付ける!F1055)</f>
        <v>代表取締役　工藤 義典</v>
      </c>
      <c r="F1063" s="22" t="str">
        <f>[1]廃業を除いた名簿を貼り付ける!H1055&amp;[1]廃業を除いた名簿を貼り付ける!I1055</f>
        <v>栃木県日光市土沢８番地５</v>
      </c>
      <c r="G1063" s="23">
        <f>[1]廃業を除いた名簿を貼り付ける!P1055</f>
        <v>45490</v>
      </c>
      <c r="H1063" s="22" t="str">
        <f>[1]廃業を除いた名簿を貼り付ける!AG1055</f>
        <v>株式会社工藤空調</v>
      </c>
      <c r="I1063" s="22" t="str">
        <f>[1]廃業を除いた名簿を貼り付ける!AJ1055&amp;[1]廃業を除いた名簿を貼り付ける!AK1055</f>
        <v>栃木県日光市土沢８番地５</v>
      </c>
      <c r="J1063" s="22" t="str">
        <f>[1]廃業を除いた名簿を貼り付ける!AL1055</f>
        <v>0288-25-6037</v>
      </c>
      <c r="K1063" s="24" t="str">
        <f>IF([1]廃業を除いた名簿を貼り付ける!AO1055=0,"　","○")</f>
        <v>○</v>
      </c>
      <c r="L1063" s="24" t="str">
        <f>IF([1]廃業を除いた名簿を貼り付ける!AP1055=0,"　","○")</f>
        <v>○</v>
      </c>
      <c r="M1063" s="24" t="str">
        <f>IF([1]廃業を除いた名簿を貼り付ける!AQ1055=0,"　","○")</f>
        <v>○</v>
      </c>
      <c r="N1063" s="24" t="str">
        <f>IF([1]廃業を除いた名簿を貼り付ける!AR1055=0,"　","○")</f>
        <v>○</v>
      </c>
      <c r="O1063" s="24" t="str">
        <f>IF([1]廃業を除いた名簿を貼り付ける!AS1055=0,"　","○")</f>
        <v>○</v>
      </c>
      <c r="P1063" s="24" t="str">
        <f>IF([1]廃業を除いた名簿を貼り付ける!AT1055=0,"　","○")</f>
        <v>○</v>
      </c>
      <c r="Q1063" s="24" t="str">
        <f>IF([1]廃業を除いた名簿を貼り付ける!AU1055=0,"　","○")</f>
        <v>○</v>
      </c>
      <c r="R1063" s="24" t="str">
        <f>IF([1]廃業を除いた名簿を貼り付ける!AV1055=0,"　","○")</f>
        <v>○</v>
      </c>
      <c r="S1063" s="24" t="str">
        <f>IF([1]廃業を除いた名簿を貼り付ける!AW1055=0,"　","○")</f>
        <v>○</v>
      </c>
      <c r="T1063" s="24" t="str">
        <f>IF([1]廃業を除いた名簿を貼り付ける!AX1055=0,"　","○")</f>
        <v>○</v>
      </c>
      <c r="U1063" s="24" t="str">
        <f>IF([1]廃業を除いた名簿を貼り付ける!AY1055=0,"　","○")</f>
        <v>○</v>
      </c>
      <c r="V1063" s="24" t="str">
        <f>IF([1]廃業を除いた名簿を貼り付ける!AZ1055=0,"　","○")</f>
        <v>○</v>
      </c>
      <c r="W1063" s="24" t="str">
        <f>IF([1]廃業を除いた名簿を貼り付ける!BA1055=0,"　","○")</f>
        <v>○</v>
      </c>
      <c r="X1063" s="24" t="str">
        <f>IF([1]廃業を除いた名簿を貼り付ける!BB1055=0,"　","○")</f>
        <v>○</v>
      </c>
      <c r="Y1063" s="24" t="str">
        <f>IF([1]廃業を除いた名簿を貼り付ける!BC1055=0,"　","○")</f>
        <v>○</v>
      </c>
    </row>
    <row r="1064" spans="1:25" ht="24.75" customHeight="1" x14ac:dyDescent="0.2">
      <c r="A1064" s="19" t="s">
        <v>20</v>
      </c>
      <c r="B1064" s="25">
        <f>[1]廃業を除いた名簿を貼り付ける!N1056</f>
        <v>1951</v>
      </c>
      <c r="C1064" s="26" t="s">
        <v>21</v>
      </c>
      <c r="D1064" s="22" t="str">
        <f>[1]廃業を除いた名簿を貼り付ける!D1056</f>
        <v>有限会社サンコー空調設備</v>
      </c>
      <c r="E1064" s="22" t="str">
        <f>IF([1]廃業を除いた名簿を貼り付ける!F1056="","",[1]廃業を除いた名簿を貼り付ける!F1056)</f>
        <v>取締役　鈴木　宗之</v>
      </c>
      <c r="F1064" s="22" t="str">
        <f>[1]廃業を除いた名簿を貼り付ける!H1056&amp;[1]廃業を除いた名簿を貼り付ける!I1056</f>
        <v>埼玉県三郷市早稲田三丁目２７番地７</v>
      </c>
      <c r="G1064" s="23">
        <f>[1]廃業を除いた名簿を貼り付ける!P1056</f>
        <v>45492</v>
      </c>
      <c r="H1064" s="22" t="str">
        <f>[1]廃業を除いた名簿を貼り付ける!AG1056</f>
        <v>有限会社サンコー空調設備</v>
      </c>
      <c r="I1064" s="22" t="str">
        <f>[1]廃業を除いた名簿を貼り付ける!AJ1056&amp;[1]廃業を除いた名簿を貼り付ける!AK1056</f>
        <v>埼玉県三郷市早稲田三丁目２７番地７</v>
      </c>
      <c r="J1064" s="22" t="str">
        <f>[1]廃業を除いた名簿を貼り付ける!AL1056</f>
        <v>048-958-0998</v>
      </c>
      <c r="K1064" s="24" t="str">
        <f>IF([1]廃業を除いた名簿を貼り付ける!AO1056=0,"　","○")</f>
        <v>○</v>
      </c>
      <c r="L1064" s="24" t="str">
        <f>IF([1]廃業を除いた名簿を貼り付ける!AP1056=0,"　","○")</f>
        <v>○</v>
      </c>
      <c r="M1064" s="24" t="str">
        <f>IF([1]廃業を除いた名簿を貼り付ける!AQ1056=0,"　","○")</f>
        <v>○</v>
      </c>
      <c r="N1064" s="24" t="str">
        <f>IF([1]廃業を除いた名簿を貼り付ける!AR1056=0,"　","○")</f>
        <v>○</v>
      </c>
      <c r="O1064" s="24" t="str">
        <f>IF([1]廃業を除いた名簿を貼り付ける!AS1056=0,"　","○")</f>
        <v>○</v>
      </c>
      <c r="P1064" s="24" t="str">
        <f>IF([1]廃業を除いた名簿を貼り付ける!AT1056=0,"　","○")</f>
        <v>○</v>
      </c>
      <c r="Q1064" s="24" t="str">
        <f>IF([1]廃業を除いた名簿を貼り付ける!AU1056=0,"　","○")</f>
        <v>　</v>
      </c>
      <c r="R1064" s="24" t="str">
        <f>IF([1]廃業を除いた名簿を貼り付ける!AV1056=0,"　","○")</f>
        <v>　</v>
      </c>
      <c r="S1064" s="24" t="str">
        <f>IF([1]廃業を除いた名簿を貼り付ける!AW1056=0,"　","○")</f>
        <v>　</v>
      </c>
      <c r="T1064" s="24" t="str">
        <f>IF([1]廃業を除いた名簿を貼り付ける!AX1056=0,"　","○")</f>
        <v>○</v>
      </c>
      <c r="U1064" s="24" t="str">
        <f>IF([1]廃業を除いた名簿を貼り付ける!AY1056=0,"　","○")</f>
        <v>○</v>
      </c>
      <c r="V1064" s="24" t="str">
        <f>IF([1]廃業を除いた名簿を貼り付ける!AZ1056=0,"　","○")</f>
        <v>○</v>
      </c>
      <c r="W1064" s="24" t="str">
        <f>IF([1]廃業を除いた名簿を貼り付ける!BA1056=0,"　","○")</f>
        <v>○</v>
      </c>
      <c r="X1064" s="24" t="str">
        <f>IF([1]廃業を除いた名簿を貼り付ける!BB1056=0,"　","○")</f>
        <v>○</v>
      </c>
      <c r="Y1064" s="24" t="str">
        <f>IF([1]廃業を除いた名簿を貼り付ける!BC1056=0,"　","○")</f>
        <v>○</v>
      </c>
    </row>
    <row r="1065" spans="1:25" ht="24.75" customHeight="1" x14ac:dyDescent="0.2">
      <c r="A1065" s="19" t="s">
        <v>20</v>
      </c>
      <c r="B1065" s="25">
        <f>[1]廃業を除いた名簿を貼り付ける!N1057</f>
        <v>1952</v>
      </c>
      <c r="C1065" s="26" t="s">
        <v>21</v>
      </c>
      <c r="D1065" s="22" t="str">
        <f>[1]廃業を除いた名簿を貼り付ける!D1057</f>
        <v>株式会社ひかり電工</v>
      </c>
      <c r="E1065" s="22" t="str">
        <f>IF([1]廃業を除いた名簿を貼り付ける!F1057="","",[1]廃業を除いた名簿を貼り付ける!F1057)</f>
        <v>代表取締役　糸井　光二</v>
      </c>
      <c r="F1065" s="22" t="str">
        <f>[1]廃業を除いた名簿を貼り付ける!H1057&amp;[1]廃業を除いた名簿を貼り付ける!I1057</f>
        <v>栃木県宇都宮市清原台四丁目２８番２５号</v>
      </c>
      <c r="G1065" s="23">
        <f>[1]廃業を除いた名簿を貼り付ける!P1057</f>
        <v>43665</v>
      </c>
      <c r="H1065" s="22" t="str">
        <f>[1]廃業を除いた名簿を貼り付ける!AG1057</f>
        <v>株式会社ひかり電工</v>
      </c>
      <c r="I1065" s="22" t="str">
        <f>[1]廃業を除いた名簿を貼り付ける!AJ1057&amp;[1]廃業を除いた名簿を貼り付ける!AK1057</f>
        <v>栃木県宇都宮市清原台四丁目２８番２５号</v>
      </c>
      <c r="J1065" s="22" t="str">
        <f>[1]廃業を除いた名簿を貼り付ける!AL1057</f>
        <v>028-670-3095</v>
      </c>
      <c r="K1065" s="24" t="str">
        <f>IF([1]廃業を除いた名簿を貼り付ける!AO1057=0,"　","○")</f>
        <v>○</v>
      </c>
      <c r="L1065" s="24" t="str">
        <f>IF([1]廃業を除いた名簿を貼り付ける!AP1057=0,"　","○")</f>
        <v>○</v>
      </c>
      <c r="M1065" s="24" t="str">
        <f>IF([1]廃業を除いた名簿を貼り付ける!AQ1057=0,"　","○")</f>
        <v>○</v>
      </c>
      <c r="N1065" s="24" t="str">
        <f>IF([1]廃業を除いた名簿を貼り付ける!AR1057=0,"　","○")</f>
        <v>○</v>
      </c>
      <c r="O1065" s="24" t="str">
        <f>IF([1]廃業を除いた名簿を貼り付ける!AS1057=0,"　","○")</f>
        <v>○</v>
      </c>
      <c r="P1065" s="24" t="str">
        <f>IF([1]廃業を除いた名簿を貼り付ける!AT1057=0,"　","○")</f>
        <v>○</v>
      </c>
      <c r="Q1065" s="24" t="str">
        <f>IF([1]廃業を除いた名簿を貼り付ける!AU1057=0,"　","○")</f>
        <v>　</v>
      </c>
      <c r="R1065" s="24" t="str">
        <f>IF([1]廃業を除いた名簿を貼り付ける!AV1057=0,"　","○")</f>
        <v>　</v>
      </c>
      <c r="S1065" s="24" t="str">
        <f>IF([1]廃業を除いた名簿を貼り付ける!AW1057=0,"　","○")</f>
        <v>　</v>
      </c>
      <c r="T1065" s="24" t="str">
        <f>IF([1]廃業を除いた名簿を貼り付ける!AX1057=0,"　","○")</f>
        <v>○</v>
      </c>
      <c r="U1065" s="24" t="str">
        <f>IF([1]廃業を除いた名簿を貼り付ける!AY1057=0,"　","○")</f>
        <v>○</v>
      </c>
      <c r="V1065" s="24" t="str">
        <f>IF([1]廃業を除いた名簿を貼り付ける!AZ1057=0,"　","○")</f>
        <v>○</v>
      </c>
      <c r="W1065" s="24" t="str">
        <f>IF([1]廃業を除いた名簿を貼り付ける!BA1057=0,"　","○")</f>
        <v>○</v>
      </c>
      <c r="X1065" s="24" t="str">
        <f>IF([1]廃業を除いた名簿を貼り付ける!BB1057=0,"　","○")</f>
        <v>○</v>
      </c>
      <c r="Y1065" s="24" t="str">
        <f>IF([1]廃業を除いた名簿を貼り付ける!BC1057=0,"　","○")</f>
        <v>○</v>
      </c>
    </row>
    <row r="1066" spans="1:25" ht="24.75" customHeight="1" x14ac:dyDescent="0.2">
      <c r="A1066" s="19" t="s">
        <v>20</v>
      </c>
      <c r="B1066" s="25">
        <f>[1]廃業を除いた名簿を貼り付ける!N1058</f>
        <v>1953</v>
      </c>
      <c r="C1066" s="26" t="s">
        <v>21</v>
      </c>
      <c r="D1066" s="22" t="str">
        <f>[1]廃業を除いた名簿を貼り付ける!D1058</f>
        <v>亀本工業株式会社</v>
      </c>
      <c r="E1066" s="22" t="str">
        <f>IF([1]廃業を除いた名簿を貼り付ける!F1058="","",[1]廃業を除いた名簿を貼り付ける!F1058)</f>
        <v>代表取締役　亀本　康弘</v>
      </c>
      <c r="F1066" s="22" t="str">
        <f>[1]廃業を除いた名簿を貼り付ける!H1058&amp;[1]廃業を除いた名簿を貼り付ける!I1058</f>
        <v>千葉県松戸市串崎南町１３番地の１０</v>
      </c>
      <c r="G1066" s="23">
        <f>[1]廃業を除いた名簿を貼り付ける!P1058</f>
        <v>43669</v>
      </c>
      <c r="H1066" s="22" t="str">
        <f>[1]廃業を除いた名簿を貼り付ける!AG1058</f>
        <v>亀本工業株式会社</v>
      </c>
      <c r="I1066" s="22" t="str">
        <f>[1]廃業を除いた名簿を貼り付ける!AJ1058&amp;[1]廃業を除いた名簿を貼り付ける!AK1058</f>
        <v>千葉県松戸市串崎南町１３番地の１０</v>
      </c>
      <c r="J1066" s="22" t="str">
        <f>[1]廃業を除いた名簿を貼り付ける!AL1058</f>
        <v>070-1320-5770</v>
      </c>
      <c r="K1066" s="24" t="str">
        <f>IF([1]廃業を除いた名簿を貼り付ける!AO1058=0,"　","○")</f>
        <v>○</v>
      </c>
      <c r="L1066" s="24" t="str">
        <f>IF([1]廃業を除いた名簿を貼り付ける!AP1058=0,"　","○")</f>
        <v>○</v>
      </c>
      <c r="M1066" s="24" t="str">
        <f>IF([1]廃業を除いた名簿を貼り付ける!AQ1058=0,"　","○")</f>
        <v>○</v>
      </c>
      <c r="N1066" s="24" t="str">
        <f>IF([1]廃業を除いた名簿を貼り付ける!AR1058=0,"　","○")</f>
        <v>○</v>
      </c>
      <c r="O1066" s="24" t="str">
        <f>IF([1]廃業を除いた名簿を貼り付ける!AS1058=0,"　","○")</f>
        <v>○</v>
      </c>
      <c r="P1066" s="24" t="str">
        <f>IF([1]廃業を除いた名簿を貼り付ける!AT1058=0,"　","○")</f>
        <v>○</v>
      </c>
      <c r="Q1066" s="24" t="str">
        <f>IF([1]廃業を除いた名簿を貼り付ける!AU1058=0,"　","○")</f>
        <v>○</v>
      </c>
      <c r="R1066" s="24" t="str">
        <f>IF([1]廃業を除いた名簿を貼り付ける!AV1058=0,"　","○")</f>
        <v>○</v>
      </c>
      <c r="S1066" s="24" t="str">
        <f>IF([1]廃業を除いた名簿を貼り付ける!AW1058=0,"　","○")</f>
        <v>○</v>
      </c>
      <c r="T1066" s="24" t="str">
        <f>IF([1]廃業を除いた名簿を貼り付ける!AX1058=0,"　","○")</f>
        <v>○</v>
      </c>
      <c r="U1066" s="24" t="str">
        <f>IF([1]廃業を除いた名簿を貼り付ける!AY1058=0,"　","○")</f>
        <v>○</v>
      </c>
      <c r="V1066" s="24" t="str">
        <f>IF([1]廃業を除いた名簿を貼り付ける!AZ1058=0,"　","○")</f>
        <v>○</v>
      </c>
      <c r="W1066" s="24" t="str">
        <f>IF([1]廃業を除いた名簿を貼り付ける!BA1058=0,"　","○")</f>
        <v>○</v>
      </c>
      <c r="X1066" s="24" t="str">
        <f>IF([1]廃業を除いた名簿を貼り付ける!BB1058=0,"　","○")</f>
        <v>○</v>
      </c>
      <c r="Y1066" s="24" t="str">
        <f>IF([1]廃業を除いた名簿を貼り付ける!BC1058=0,"　","○")</f>
        <v>○</v>
      </c>
    </row>
    <row r="1067" spans="1:25" ht="24.75" customHeight="1" x14ac:dyDescent="0.2">
      <c r="A1067" s="19" t="s">
        <v>20</v>
      </c>
      <c r="B1067" s="25">
        <f>[1]廃業を除いた名簿を貼り付ける!N1059</f>
        <v>1954</v>
      </c>
      <c r="C1067" s="26" t="s">
        <v>21</v>
      </c>
      <c r="D1067" s="22" t="str">
        <f>[1]廃業を除いた名簿を貼り付ける!D1059</f>
        <v>有限会社大共空調設備工業</v>
      </c>
      <c r="E1067" s="22" t="str">
        <f>IF([1]廃業を除いた名簿を貼り付ける!F1059="","",[1]廃業を除いた名簿を貼り付ける!F1059)</f>
        <v>代表取締役　小野　公之</v>
      </c>
      <c r="F1067" s="22" t="str">
        <f>[1]廃業を除いた名簿を貼り付ける!H1059&amp;[1]廃業を除いた名簿を貼り付ける!I1059</f>
        <v>茨城県土浦市常名４０番地の８</v>
      </c>
      <c r="G1067" s="23">
        <f>[1]廃業を除いた名簿を貼り付ける!P1059</f>
        <v>43669</v>
      </c>
      <c r="H1067" s="22" t="str">
        <f>[1]廃業を除いた名簿を貼り付ける!AG1059</f>
        <v>有限会社大共空調設備工業</v>
      </c>
      <c r="I1067" s="22" t="str">
        <f>[1]廃業を除いた名簿を貼り付ける!AJ1059&amp;[1]廃業を除いた名簿を貼り付ける!AK1059</f>
        <v>茨城県土浦市常名４０番地の８</v>
      </c>
      <c r="J1067" s="22" t="str">
        <f>[1]廃業を除いた名簿を貼り付ける!AL1059</f>
        <v>029-824-1281</v>
      </c>
      <c r="K1067" s="24" t="str">
        <f>IF([1]廃業を除いた名簿を貼り付ける!AO1059=0,"　","○")</f>
        <v>○</v>
      </c>
      <c r="L1067" s="24" t="str">
        <f>IF([1]廃業を除いた名簿を貼り付ける!AP1059=0,"　","○")</f>
        <v>○</v>
      </c>
      <c r="M1067" s="24" t="str">
        <f>IF([1]廃業を除いた名簿を貼り付ける!AQ1059=0,"　","○")</f>
        <v>○</v>
      </c>
      <c r="N1067" s="24" t="str">
        <f>IF([1]廃業を除いた名簿を貼り付ける!AR1059=0,"　","○")</f>
        <v>○</v>
      </c>
      <c r="O1067" s="24" t="str">
        <f>IF([1]廃業を除いた名簿を貼り付ける!AS1059=0,"　","○")</f>
        <v>○</v>
      </c>
      <c r="P1067" s="24" t="str">
        <f>IF([1]廃業を除いた名簿を貼り付ける!AT1059=0,"　","○")</f>
        <v>○</v>
      </c>
      <c r="Q1067" s="24" t="str">
        <f>IF([1]廃業を除いた名簿を貼り付ける!AU1059=0,"　","○")</f>
        <v>　</v>
      </c>
      <c r="R1067" s="24" t="str">
        <f>IF([1]廃業を除いた名簿を貼り付ける!AV1059=0,"　","○")</f>
        <v>　</v>
      </c>
      <c r="S1067" s="24" t="str">
        <f>IF([1]廃業を除いた名簿を貼り付ける!AW1059=0,"　","○")</f>
        <v>　</v>
      </c>
      <c r="T1067" s="24" t="str">
        <f>IF([1]廃業を除いた名簿を貼り付ける!AX1059=0,"　","○")</f>
        <v>○</v>
      </c>
      <c r="U1067" s="24" t="str">
        <f>IF([1]廃業を除いた名簿を貼り付ける!AY1059=0,"　","○")</f>
        <v>○</v>
      </c>
      <c r="V1067" s="24" t="str">
        <f>IF([1]廃業を除いた名簿を貼り付ける!AZ1059=0,"　","○")</f>
        <v>○</v>
      </c>
      <c r="W1067" s="24" t="str">
        <f>IF([1]廃業を除いた名簿を貼り付ける!BA1059=0,"　","○")</f>
        <v>○</v>
      </c>
      <c r="X1067" s="24" t="str">
        <f>IF([1]廃業を除いた名簿を貼り付ける!BB1059=0,"　","○")</f>
        <v>○</v>
      </c>
      <c r="Y1067" s="24" t="str">
        <f>IF([1]廃業を除いた名簿を貼り付ける!BC1059=0,"　","○")</f>
        <v>○</v>
      </c>
    </row>
    <row r="1068" spans="1:25" ht="24.75" customHeight="1" x14ac:dyDescent="0.2">
      <c r="A1068" s="19" t="s">
        <v>20</v>
      </c>
      <c r="B1068" s="25">
        <f>[1]廃業を除いた名簿を貼り付ける!N1060</f>
        <v>1955</v>
      </c>
      <c r="C1068" s="26" t="s">
        <v>21</v>
      </c>
      <c r="D1068" s="22" t="str">
        <f>[1]廃業を除いた名簿を貼り付ける!D1060</f>
        <v>有限会社茨城冷熱サービス</v>
      </c>
      <c r="E1068" s="22" t="str">
        <f>IF([1]廃業を除いた名簿を貼り付ける!F1060="","",[1]廃業を除いた名簿を貼り付ける!F1060)</f>
        <v>取締役　白田　和史</v>
      </c>
      <c r="F1068" s="22" t="str">
        <f>[1]廃業を除いた名簿を貼り付ける!H1060&amp;[1]廃業を除いた名簿を貼り付ける!I1060</f>
        <v>茨城県水戸市堀町９４３番地の３</v>
      </c>
      <c r="G1068" s="23">
        <f>[1]廃業を除いた名簿を貼り付ける!P1060</f>
        <v>43669</v>
      </c>
      <c r="H1068" s="22" t="str">
        <f>[1]廃業を除いた名簿を貼り付ける!AG1060</f>
        <v>有限会社茨城冷熱サービス</v>
      </c>
      <c r="I1068" s="22" t="str">
        <f>[1]廃業を除いた名簿を貼り付ける!AJ1060&amp;[1]廃業を除いた名簿を貼り付ける!AK1060</f>
        <v>茨城県水戸市堀町９４３番地の３</v>
      </c>
      <c r="J1068" s="22" t="str">
        <f>[1]廃業を除いた名簿を貼り付ける!AL1060</f>
        <v>029-254-1241</v>
      </c>
      <c r="K1068" s="24" t="str">
        <f>IF([1]廃業を除いた名簿を貼り付ける!AO1060=0,"　","○")</f>
        <v>○</v>
      </c>
      <c r="L1068" s="24" t="str">
        <f>IF([1]廃業を除いた名簿を貼り付ける!AP1060=0,"　","○")</f>
        <v>○</v>
      </c>
      <c r="M1068" s="24" t="str">
        <f>IF([1]廃業を除いた名簿を貼り付ける!AQ1060=0,"　","○")</f>
        <v>○</v>
      </c>
      <c r="N1068" s="24" t="str">
        <f>IF([1]廃業を除いた名簿を貼り付ける!AR1060=0,"　","○")</f>
        <v>○</v>
      </c>
      <c r="O1068" s="24" t="str">
        <f>IF([1]廃業を除いた名簿を貼り付ける!AS1060=0,"　","○")</f>
        <v>○</v>
      </c>
      <c r="P1068" s="24" t="str">
        <f>IF([1]廃業を除いた名簿を貼り付ける!AT1060=0,"　","○")</f>
        <v>○</v>
      </c>
      <c r="Q1068" s="24" t="str">
        <f>IF([1]廃業を除いた名簿を貼り付ける!AU1060=0,"　","○")</f>
        <v>　</v>
      </c>
      <c r="R1068" s="24" t="str">
        <f>IF([1]廃業を除いた名簿を貼り付ける!AV1060=0,"　","○")</f>
        <v>　</v>
      </c>
      <c r="S1068" s="24" t="str">
        <f>IF([1]廃業を除いた名簿を貼り付ける!AW1060=0,"　","○")</f>
        <v>　</v>
      </c>
      <c r="T1068" s="24" t="str">
        <f>IF([1]廃業を除いた名簿を貼り付ける!AX1060=0,"　","○")</f>
        <v>○</v>
      </c>
      <c r="U1068" s="24" t="str">
        <f>IF([1]廃業を除いた名簿を貼り付ける!AY1060=0,"　","○")</f>
        <v>○</v>
      </c>
      <c r="V1068" s="24" t="str">
        <f>IF([1]廃業を除いた名簿を貼り付ける!AZ1060=0,"　","○")</f>
        <v>○</v>
      </c>
      <c r="W1068" s="24" t="str">
        <f>IF([1]廃業を除いた名簿を貼り付ける!BA1060=0,"　","○")</f>
        <v>○</v>
      </c>
      <c r="X1068" s="24" t="str">
        <f>IF([1]廃業を除いた名簿を貼り付ける!BB1060=0,"　","○")</f>
        <v>○</v>
      </c>
      <c r="Y1068" s="24" t="str">
        <f>IF([1]廃業を除いた名簿を貼り付ける!BC1060=0,"　","○")</f>
        <v>○</v>
      </c>
    </row>
    <row r="1069" spans="1:25" ht="24.75" customHeight="1" x14ac:dyDescent="0.2">
      <c r="A1069" s="19" t="s">
        <v>20</v>
      </c>
      <c r="B1069" s="25">
        <f>[1]廃業を除いた名簿を貼り付ける!N1061</f>
        <v>1956</v>
      </c>
      <c r="C1069" s="26" t="s">
        <v>21</v>
      </c>
      <c r="D1069" s="22" t="str">
        <f>[1]廃業を除いた名簿を貼り付ける!D1061</f>
        <v>株式会社Ｏｒａｎｇｅ</v>
      </c>
      <c r="E1069" s="22" t="str">
        <f>IF([1]廃業を除いた名簿を貼り付ける!F1061="","",[1]廃業を除いた名簿を貼り付ける!F1061)</f>
        <v>代表取締役　綿貫　祐介</v>
      </c>
      <c r="F1069" s="22" t="str">
        <f>[1]廃業を除いた名簿を貼り付ける!H1061&amp;[1]廃業を除いた名簿を貼り付ける!I1061</f>
        <v>群馬県前橋市天川大島町三丁目５９番地９</v>
      </c>
      <c r="G1069" s="23">
        <f>[1]廃業を除いた名簿を貼り付ける!P1061</f>
        <v>45509</v>
      </c>
      <c r="H1069" s="22" t="str">
        <f>[1]廃業を除いた名簿を貼り付ける!AG1061</f>
        <v>株式会社Ｏｒａｎｇｅ</v>
      </c>
      <c r="I1069" s="22" t="str">
        <f>[1]廃業を除いた名簿を貼り付ける!AJ1061&amp;[1]廃業を除いた名簿を貼り付ける!AK1061</f>
        <v>群馬県前橋市天川大島町三丁目５９番地９</v>
      </c>
      <c r="J1069" s="22" t="str">
        <f>[1]廃業を除いた名簿を貼り付ける!AL1061</f>
        <v>027-261-0740</v>
      </c>
      <c r="K1069" s="24" t="str">
        <f>IF([1]廃業を除いた名簿を貼り付ける!AO1061=0,"　","○")</f>
        <v>○</v>
      </c>
      <c r="L1069" s="24" t="str">
        <f>IF([1]廃業を除いた名簿を貼り付ける!AP1061=0,"　","○")</f>
        <v>○</v>
      </c>
      <c r="M1069" s="24" t="str">
        <f>IF([1]廃業を除いた名簿を貼り付ける!AQ1061=0,"　","○")</f>
        <v>○</v>
      </c>
      <c r="N1069" s="24" t="str">
        <f>IF([1]廃業を除いた名簿を貼り付ける!AR1061=0,"　","○")</f>
        <v>○</v>
      </c>
      <c r="O1069" s="24" t="str">
        <f>IF([1]廃業を除いた名簿を貼り付ける!AS1061=0,"　","○")</f>
        <v>○</v>
      </c>
      <c r="P1069" s="24" t="str">
        <f>IF([1]廃業を除いた名簿を貼り付ける!AT1061=0,"　","○")</f>
        <v>○</v>
      </c>
      <c r="Q1069" s="24" t="str">
        <f>IF([1]廃業を除いた名簿を貼り付ける!AU1061=0,"　","○")</f>
        <v>○</v>
      </c>
      <c r="R1069" s="24" t="str">
        <f>IF([1]廃業を除いた名簿を貼り付ける!AV1061=0,"　","○")</f>
        <v>○</v>
      </c>
      <c r="S1069" s="24" t="str">
        <f>IF([1]廃業を除いた名簿を貼り付ける!AW1061=0,"　","○")</f>
        <v>○</v>
      </c>
      <c r="T1069" s="24" t="str">
        <f>IF([1]廃業を除いた名簿を貼り付ける!AX1061=0,"　","○")</f>
        <v>○</v>
      </c>
      <c r="U1069" s="24" t="str">
        <f>IF([1]廃業を除いた名簿を貼り付ける!AY1061=0,"　","○")</f>
        <v>○</v>
      </c>
      <c r="V1069" s="24" t="str">
        <f>IF([1]廃業を除いた名簿を貼り付ける!AZ1061=0,"　","○")</f>
        <v>○</v>
      </c>
      <c r="W1069" s="24" t="str">
        <f>IF([1]廃業を除いた名簿を貼り付ける!BA1061=0,"　","○")</f>
        <v>○</v>
      </c>
      <c r="X1069" s="24" t="str">
        <f>IF([1]廃業を除いた名簿を貼り付ける!BB1061=0,"　","○")</f>
        <v>○</v>
      </c>
      <c r="Y1069" s="24" t="str">
        <f>IF([1]廃業を除いた名簿を貼り付ける!BC1061=0,"　","○")</f>
        <v>○</v>
      </c>
    </row>
    <row r="1070" spans="1:25" ht="24.75" customHeight="1" x14ac:dyDescent="0.2">
      <c r="A1070" s="19" t="s">
        <v>20</v>
      </c>
      <c r="B1070" s="25">
        <f>[1]廃業を除いた名簿を貼り付ける!N1065</f>
        <v>1957</v>
      </c>
      <c r="C1070" s="26" t="s">
        <v>21</v>
      </c>
      <c r="D1070" s="22" t="str">
        <f>[1]廃業を除いた名簿を貼り付ける!D1065</f>
        <v>東名空調サービス株式会社</v>
      </c>
      <c r="E1070" s="22" t="str">
        <f>IF([1]廃業を除いた名簿を貼り付ける!F1065="","",[1]廃業を除いた名簿を貼り付ける!F1065)</f>
        <v>代表取締役　服部　哲也</v>
      </c>
      <c r="F1070" s="22" t="str">
        <f>[1]廃業を除いた名簿を貼り付ける!H1065&amp;[1]廃業を除いた名簿を貼り付ける!I1065</f>
        <v>愛知県名古屋市名東区朝日が丘７４番地の３</v>
      </c>
      <c r="G1070" s="23">
        <f>[1]廃業を除いた名簿を貼り付ける!P1065</f>
        <v>43690</v>
      </c>
      <c r="H1070" s="22" t="str">
        <f>[1]廃業を除いた名簿を貼り付ける!AG1065</f>
        <v>東名空調サービス株式会社　東京営業所</v>
      </c>
      <c r="I1070" s="22" t="str">
        <f>[1]廃業を除いた名簿を貼り付ける!AJ1065&amp;[1]廃業を除いた名簿を貼り付ける!AK1065</f>
        <v>東京都板橋区新河岸１丁目１４番地７号</v>
      </c>
      <c r="J1070" s="22" t="str">
        <f>[1]廃業を除いた名簿を貼り付ける!AL1065</f>
        <v>03-6906-6451</v>
      </c>
      <c r="K1070" s="24" t="str">
        <f>IF([1]廃業を除いた名簿を貼り付ける!AO1065=0,"　","○")</f>
        <v>○</v>
      </c>
      <c r="L1070" s="24" t="str">
        <f>IF([1]廃業を除いた名簿を貼り付ける!AP1065=0,"　","○")</f>
        <v>○</v>
      </c>
      <c r="M1070" s="24" t="str">
        <f>IF([1]廃業を除いた名簿を貼り付ける!AQ1065=0,"　","○")</f>
        <v>○</v>
      </c>
      <c r="N1070" s="24" t="str">
        <f>IF([1]廃業を除いた名簿を貼り付ける!AR1065=0,"　","○")</f>
        <v>○</v>
      </c>
      <c r="O1070" s="24" t="str">
        <f>IF([1]廃業を除いた名簿を貼り付ける!AS1065=0,"　","○")</f>
        <v>○</v>
      </c>
      <c r="P1070" s="24" t="str">
        <f>IF([1]廃業を除いた名簿を貼り付ける!AT1065=0,"　","○")</f>
        <v>○</v>
      </c>
      <c r="Q1070" s="24" t="str">
        <f>IF([1]廃業を除いた名簿を貼り付ける!AU1065=0,"　","○")</f>
        <v>○</v>
      </c>
      <c r="R1070" s="24" t="str">
        <f>IF([1]廃業を除いた名簿を貼り付ける!AV1065=0,"　","○")</f>
        <v>○</v>
      </c>
      <c r="S1070" s="24" t="str">
        <f>IF([1]廃業を除いた名簿を貼り付ける!AW1065=0,"　","○")</f>
        <v>○</v>
      </c>
      <c r="T1070" s="24" t="str">
        <f>IF([1]廃業を除いた名簿を貼り付ける!AX1065=0,"　","○")</f>
        <v>○</v>
      </c>
      <c r="U1070" s="24" t="str">
        <f>IF([1]廃業を除いた名簿を貼り付ける!AY1065=0,"　","○")</f>
        <v>○</v>
      </c>
      <c r="V1070" s="24" t="str">
        <f>IF([1]廃業を除いた名簿を貼り付ける!AZ1065=0,"　","○")</f>
        <v>○</v>
      </c>
      <c r="W1070" s="24" t="str">
        <f>IF([1]廃業を除いた名簿を貼り付ける!BA1065=0,"　","○")</f>
        <v>○</v>
      </c>
      <c r="X1070" s="24" t="str">
        <f>IF([1]廃業を除いた名簿を貼り付ける!BB1065=0,"　","○")</f>
        <v>○</v>
      </c>
      <c r="Y1070" s="24" t="str">
        <f>IF([1]廃業を除いた名簿を貼り付ける!BC1065=0,"　","○")</f>
        <v>○</v>
      </c>
    </row>
    <row r="1071" spans="1:25" ht="24.75" customHeight="1" x14ac:dyDescent="0.2">
      <c r="A1071" s="19" t="s">
        <v>20</v>
      </c>
      <c r="B1071" s="25">
        <f>[1]廃業を除いた名簿を貼り付ける!N1066</f>
        <v>1958</v>
      </c>
      <c r="C1071" s="26" t="s">
        <v>21</v>
      </c>
      <c r="D1071" s="22" t="str">
        <f>[1]廃業を除いた名簿を貼り付ける!D1066</f>
        <v>市村　英一</v>
      </c>
      <c r="E1071" s="22" t="str">
        <f>IF([1]廃業を除いた名簿を貼り付ける!F1066="","",[1]廃業を除いた名簿を貼り付ける!F1066)</f>
        <v/>
      </c>
      <c r="F1071" s="22" t="str">
        <f>[1]廃業を除いた名簿を貼り付ける!H1066&amp;[1]廃業を除いた名簿を貼り付ける!I1066</f>
        <v>茨城県下妻市下妻戊２８番地９</v>
      </c>
      <c r="G1071" s="23">
        <f>[1]廃業を除いた名簿を貼り付ける!P1066</f>
        <v>43696</v>
      </c>
      <c r="H1071" s="22" t="str">
        <f>[1]廃業を除いた名簿を貼り付ける!AG1066</f>
        <v>市村空調サービス</v>
      </c>
      <c r="I1071" s="22" t="str">
        <f>[1]廃業を除いた名簿を貼り付ける!AJ1066&amp;[1]廃業を除いた名簿を貼り付ける!AK1066</f>
        <v>茨城県下妻市下妻戊２８番地９</v>
      </c>
      <c r="J1071" s="22" t="str">
        <f>[1]廃業を除いた名簿を貼り付ける!AL1066</f>
        <v>0296-45-1174</v>
      </c>
      <c r="K1071" s="24" t="str">
        <f>IF([1]廃業を除いた名簿を貼り付ける!AO1066=0,"　","○")</f>
        <v>○</v>
      </c>
      <c r="L1071" s="24" t="str">
        <f>IF([1]廃業を除いた名簿を貼り付ける!AP1066=0,"　","○")</f>
        <v>○</v>
      </c>
      <c r="M1071" s="24" t="str">
        <f>IF([1]廃業を除いた名簿を貼り付ける!AQ1066=0,"　","○")</f>
        <v>○</v>
      </c>
      <c r="N1071" s="24" t="str">
        <f>IF([1]廃業を除いた名簿を貼り付ける!AR1066=0,"　","○")</f>
        <v>○</v>
      </c>
      <c r="O1071" s="24" t="str">
        <f>IF([1]廃業を除いた名簿を貼り付ける!AS1066=0,"　","○")</f>
        <v>○</v>
      </c>
      <c r="P1071" s="24" t="str">
        <f>IF([1]廃業を除いた名簿を貼り付ける!AT1066=0,"　","○")</f>
        <v>○</v>
      </c>
      <c r="Q1071" s="24" t="str">
        <f>IF([1]廃業を除いた名簿を貼り付ける!AU1066=0,"　","○")</f>
        <v>○</v>
      </c>
      <c r="R1071" s="24" t="str">
        <f>IF([1]廃業を除いた名簿を貼り付ける!AV1066=0,"　","○")</f>
        <v>○</v>
      </c>
      <c r="S1071" s="24" t="str">
        <f>IF([1]廃業を除いた名簿を貼り付ける!AW1066=0,"　","○")</f>
        <v>○</v>
      </c>
      <c r="T1071" s="24" t="str">
        <f>IF([1]廃業を除いた名簿を貼り付ける!AX1066=0,"　","○")</f>
        <v>○</v>
      </c>
      <c r="U1071" s="24" t="str">
        <f>IF([1]廃業を除いた名簿を貼り付ける!AY1066=0,"　","○")</f>
        <v>○</v>
      </c>
      <c r="V1071" s="24" t="str">
        <f>IF([1]廃業を除いた名簿を貼り付ける!AZ1066=0,"　","○")</f>
        <v>○</v>
      </c>
      <c r="W1071" s="24" t="str">
        <f>IF([1]廃業を除いた名簿を貼り付ける!BA1066=0,"　","○")</f>
        <v>○</v>
      </c>
      <c r="X1071" s="24" t="str">
        <f>IF([1]廃業を除いた名簿を貼り付ける!BB1066=0,"　","○")</f>
        <v>○</v>
      </c>
      <c r="Y1071" s="24" t="str">
        <f>IF([1]廃業を除いた名簿を貼り付ける!BC1066=0,"　","○")</f>
        <v>○</v>
      </c>
    </row>
    <row r="1072" spans="1:25" ht="24.75" customHeight="1" x14ac:dyDescent="0.2">
      <c r="A1072" s="19" t="s">
        <v>20</v>
      </c>
      <c r="B1072" s="25">
        <f>[1]廃業を除いた名簿を貼り付ける!N1067</f>
        <v>1959</v>
      </c>
      <c r="C1072" s="26" t="s">
        <v>21</v>
      </c>
      <c r="D1072" s="22" t="str">
        <f>[1]廃業を除いた名簿を貼り付ける!D1067</f>
        <v>株式会社松健空調設備</v>
      </c>
      <c r="E1072" s="22" t="str">
        <f>IF([1]廃業を除いた名簿を貼り付ける!F1067="","",[1]廃業を除いた名簿を貼り付ける!F1067)</f>
        <v>代表取締役　松井　健一</v>
      </c>
      <c r="F1072" s="22" t="str">
        <f>[1]廃業を除いた名簿を貼り付ける!H1067&amp;[1]廃業を除いた名簿を貼り付ける!I1067</f>
        <v>千葉県八千代市尾崎418番地</v>
      </c>
      <c r="G1072" s="23">
        <f>[1]廃業を除いた名簿を貼り付ける!P1067</f>
        <v>43703</v>
      </c>
      <c r="H1072" s="22" t="str">
        <f>[1]廃業を除いた名簿を貼り付ける!AG1067</f>
        <v>株式会社松健空調設備</v>
      </c>
      <c r="I1072" s="22" t="str">
        <f>[1]廃業を除いた名簿を貼り付ける!AJ1067&amp;[1]廃業を除いた名簿を貼り付ける!AK1067</f>
        <v>千葉県八千代市尾崎418</v>
      </c>
      <c r="J1072" s="22" t="str">
        <f>[1]廃業を除いた名簿を貼り付ける!AL1067</f>
        <v>047-411-5141</v>
      </c>
      <c r="K1072" s="24" t="str">
        <f>IF([1]廃業を除いた名簿を貼り付ける!AO1067=0,"　","○")</f>
        <v>○</v>
      </c>
      <c r="L1072" s="24" t="str">
        <f>IF([1]廃業を除いた名簿を貼り付ける!AP1067=0,"　","○")</f>
        <v>○</v>
      </c>
      <c r="M1072" s="24" t="str">
        <f>IF([1]廃業を除いた名簿を貼り付ける!AQ1067=0,"　","○")</f>
        <v>○</v>
      </c>
      <c r="N1072" s="24" t="str">
        <f>IF([1]廃業を除いた名簿を貼り付ける!AR1067=0,"　","○")</f>
        <v>○</v>
      </c>
      <c r="O1072" s="24" t="str">
        <f>IF([1]廃業を除いた名簿を貼り付ける!AS1067=0,"　","○")</f>
        <v>○</v>
      </c>
      <c r="P1072" s="24" t="str">
        <f>IF([1]廃業を除いた名簿を貼り付ける!AT1067=0,"　","○")</f>
        <v>○</v>
      </c>
      <c r="Q1072" s="24" t="str">
        <f>IF([1]廃業を除いた名簿を貼り付ける!AU1067=0,"　","○")</f>
        <v>　</v>
      </c>
      <c r="R1072" s="24" t="str">
        <f>IF([1]廃業を除いた名簿を貼り付ける!AV1067=0,"　","○")</f>
        <v>　</v>
      </c>
      <c r="S1072" s="24" t="str">
        <f>IF([1]廃業を除いた名簿を貼り付ける!AW1067=0,"　","○")</f>
        <v>　</v>
      </c>
      <c r="T1072" s="24" t="str">
        <f>IF([1]廃業を除いた名簿を貼り付ける!AX1067=0,"　","○")</f>
        <v>○</v>
      </c>
      <c r="U1072" s="24" t="str">
        <f>IF([1]廃業を除いた名簿を貼り付ける!AY1067=0,"　","○")</f>
        <v>○</v>
      </c>
      <c r="V1072" s="24" t="str">
        <f>IF([1]廃業を除いた名簿を貼り付ける!AZ1067=0,"　","○")</f>
        <v>○</v>
      </c>
      <c r="W1072" s="24" t="str">
        <f>IF([1]廃業を除いた名簿を貼り付ける!BA1067=0,"　","○")</f>
        <v>○</v>
      </c>
      <c r="X1072" s="24" t="str">
        <f>IF([1]廃業を除いた名簿を貼り付ける!BB1067=0,"　","○")</f>
        <v>○</v>
      </c>
      <c r="Y1072" s="24" t="str">
        <f>IF([1]廃業を除いた名簿を貼り付ける!BC1067=0,"　","○")</f>
        <v>○</v>
      </c>
    </row>
    <row r="1073" spans="1:25" ht="24.75" customHeight="1" x14ac:dyDescent="0.2">
      <c r="A1073" s="19" t="s">
        <v>20</v>
      </c>
      <c r="B1073" s="25">
        <f>[1]廃業を除いた名簿を貼り付ける!N1068</f>
        <v>1960</v>
      </c>
      <c r="C1073" s="26" t="s">
        <v>21</v>
      </c>
      <c r="D1073" s="22" t="str">
        <f>[1]廃業を除いた名簿を貼り付ける!D1068</f>
        <v>株式会社スリーシープランニング</v>
      </c>
      <c r="E1073" s="22" t="str">
        <f>IF([1]廃業を除いた名簿を貼り付ける!F1068="","",[1]廃業を除いた名簿を貼り付ける!F1068)</f>
        <v>代表取締役　山下　智栄子</v>
      </c>
      <c r="F1073" s="22" t="str">
        <f>[1]廃業を除いた名簿を貼り付ける!H1068&amp;[1]廃業を除いた名簿を貼り付ける!I1068</f>
        <v>東京都品川区南品川三丁目６番31号</v>
      </c>
      <c r="G1073" s="23">
        <f>[1]廃業を除いた名簿を貼り付ける!P1068</f>
        <v>43705</v>
      </c>
      <c r="H1073" s="22" t="str">
        <f>[1]廃業を除いた名簿を貼り付ける!AG1068</f>
        <v>株式会社スリーシープランニング</v>
      </c>
      <c r="I1073" s="22" t="str">
        <f>[1]廃業を除いた名簿を貼り付ける!AJ1068&amp;[1]廃業を除いた名簿を貼り付ける!AK1068</f>
        <v>東京都品川区南品川三丁目６番31号</v>
      </c>
      <c r="J1073" s="22" t="str">
        <f>[1]廃業を除いた名簿を貼り付ける!AL1068</f>
        <v>03-5769-0157</v>
      </c>
      <c r="K1073" s="24" t="str">
        <f>IF([1]廃業を除いた名簿を貼り付ける!AO1068=0,"　","○")</f>
        <v>○</v>
      </c>
      <c r="L1073" s="24" t="str">
        <f>IF([1]廃業を除いた名簿を貼り付ける!AP1068=0,"　","○")</f>
        <v>○</v>
      </c>
      <c r="M1073" s="24" t="str">
        <f>IF([1]廃業を除いた名簿を貼り付ける!AQ1068=0,"　","○")</f>
        <v>○</v>
      </c>
      <c r="N1073" s="24" t="str">
        <f>IF([1]廃業を除いた名簿を貼り付ける!AR1068=0,"　","○")</f>
        <v>○</v>
      </c>
      <c r="O1073" s="24" t="str">
        <f>IF([1]廃業を除いた名簿を貼り付ける!AS1068=0,"　","○")</f>
        <v>○</v>
      </c>
      <c r="P1073" s="24" t="str">
        <f>IF([1]廃業を除いた名簿を貼り付ける!AT1068=0,"　","○")</f>
        <v>○</v>
      </c>
      <c r="Q1073" s="24" t="str">
        <f>IF([1]廃業を除いた名簿を貼り付ける!AU1068=0,"　","○")</f>
        <v>○</v>
      </c>
      <c r="R1073" s="24" t="str">
        <f>IF([1]廃業を除いた名簿を貼り付ける!AV1068=0,"　","○")</f>
        <v>○</v>
      </c>
      <c r="S1073" s="24" t="str">
        <f>IF([1]廃業を除いた名簿を貼り付ける!AW1068=0,"　","○")</f>
        <v>○</v>
      </c>
      <c r="T1073" s="24" t="str">
        <f>IF([1]廃業を除いた名簿を貼り付ける!AX1068=0,"　","○")</f>
        <v>○</v>
      </c>
      <c r="U1073" s="24" t="str">
        <f>IF([1]廃業を除いた名簿を貼り付ける!AY1068=0,"　","○")</f>
        <v>○</v>
      </c>
      <c r="V1073" s="24" t="str">
        <f>IF([1]廃業を除いた名簿を貼り付ける!AZ1068=0,"　","○")</f>
        <v>○</v>
      </c>
      <c r="W1073" s="24" t="str">
        <f>IF([1]廃業を除いた名簿を貼り付ける!BA1068=0,"　","○")</f>
        <v>○</v>
      </c>
      <c r="X1073" s="24" t="str">
        <f>IF([1]廃業を除いた名簿を貼り付ける!BB1068=0,"　","○")</f>
        <v>○</v>
      </c>
      <c r="Y1073" s="24" t="str">
        <f>IF([1]廃業を除いた名簿を貼り付ける!BC1068=0,"　","○")</f>
        <v>○</v>
      </c>
    </row>
    <row r="1074" spans="1:25" ht="24.75" customHeight="1" x14ac:dyDescent="0.2">
      <c r="A1074" s="19" t="s">
        <v>20</v>
      </c>
      <c r="B1074" s="25">
        <f>[1]廃業を除いた名簿を貼り付ける!N1069</f>
        <v>1961</v>
      </c>
      <c r="C1074" s="26" t="s">
        <v>21</v>
      </c>
      <c r="D1074" s="22" t="str">
        <f>[1]廃業を除いた名簿を貼り付ける!D1069</f>
        <v>安井　和守</v>
      </c>
      <c r="E1074" s="22" t="str">
        <f>IF([1]廃業を除いた名簿を貼り付ける!F1069="","",[1]廃業を除いた名簿を貼り付ける!F1069)</f>
        <v/>
      </c>
      <c r="F1074" s="22" t="str">
        <f>[1]廃業を除いた名簿を貼り付ける!H1069&amp;[1]廃業を除いた名簿を貼り付ける!I1069</f>
        <v>栃木県宇都宮市大曽１丁目６番１７号</v>
      </c>
      <c r="G1074" s="23">
        <f>[1]廃業を除いた名簿を貼り付ける!P1069</f>
        <v>43707</v>
      </c>
      <c r="H1074" s="22" t="str">
        <f>[1]廃業を除いた名簿を貼り付ける!AG1069</f>
        <v>共立メンテナンス</v>
      </c>
      <c r="I1074" s="22" t="str">
        <f>[1]廃業を除いた名簿を貼り付ける!AJ1069&amp;[1]廃業を除いた名簿を貼り付ける!AK1069</f>
        <v>栃木県宇都宮市大曽１丁目６番１７号</v>
      </c>
      <c r="J1074" s="22" t="str">
        <f>[1]廃業を除いた名簿を貼り付ける!AL1069</f>
        <v>028-622-7321</v>
      </c>
      <c r="K1074" s="24" t="str">
        <f>IF([1]廃業を除いた名簿を貼り付ける!AO1069=0,"　","○")</f>
        <v>○</v>
      </c>
      <c r="L1074" s="24" t="str">
        <f>IF([1]廃業を除いた名簿を貼り付ける!AP1069=0,"　","○")</f>
        <v>○</v>
      </c>
      <c r="M1074" s="24" t="str">
        <f>IF([1]廃業を除いた名簿を貼り付ける!AQ1069=0,"　","○")</f>
        <v>○</v>
      </c>
      <c r="N1074" s="24" t="str">
        <f>IF([1]廃業を除いた名簿を貼り付ける!AR1069=0,"　","○")</f>
        <v>　</v>
      </c>
      <c r="O1074" s="24" t="str">
        <f>IF([1]廃業を除いた名簿を貼り付ける!AS1069=0,"　","○")</f>
        <v>　</v>
      </c>
      <c r="P1074" s="24" t="str">
        <f>IF([1]廃業を除いた名簿を貼り付ける!AT1069=0,"　","○")</f>
        <v>　</v>
      </c>
      <c r="Q1074" s="24" t="str">
        <f>IF([1]廃業を除いた名簿を貼り付ける!AU1069=0,"　","○")</f>
        <v>　</v>
      </c>
      <c r="R1074" s="24" t="str">
        <f>IF([1]廃業を除いた名簿を貼り付ける!AV1069=0,"　","○")</f>
        <v>　</v>
      </c>
      <c r="S1074" s="24" t="str">
        <f>IF([1]廃業を除いた名簿を貼り付ける!AW1069=0,"　","○")</f>
        <v>　</v>
      </c>
      <c r="T1074" s="24" t="str">
        <f>IF([1]廃業を除いた名簿を貼り付ける!AX1069=0,"　","○")</f>
        <v>○</v>
      </c>
      <c r="U1074" s="24" t="str">
        <f>IF([1]廃業を除いた名簿を貼り付ける!AY1069=0,"　","○")</f>
        <v>○</v>
      </c>
      <c r="V1074" s="24" t="str">
        <f>IF([1]廃業を除いた名簿を貼り付ける!AZ1069=0,"　","○")</f>
        <v>○</v>
      </c>
      <c r="W1074" s="24" t="str">
        <f>IF([1]廃業を除いた名簿を貼り付ける!BA1069=0,"　","○")</f>
        <v>　</v>
      </c>
      <c r="X1074" s="24" t="str">
        <f>IF([1]廃業を除いた名簿を貼り付ける!BB1069=0,"　","○")</f>
        <v>　</v>
      </c>
      <c r="Y1074" s="24" t="str">
        <f>IF([1]廃業を除いた名簿を貼り付ける!BC1069=0,"　","○")</f>
        <v>　</v>
      </c>
    </row>
    <row r="1075" spans="1:25" ht="24.75" customHeight="1" x14ac:dyDescent="0.2">
      <c r="A1075" s="19" t="s">
        <v>20</v>
      </c>
      <c r="B1075" s="25">
        <f>[1]廃業を除いた名簿を貼り付ける!N1070</f>
        <v>1962</v>
      </c>
      <c r="C1075" s="26" t="s">
        <v>21</v>
      </c>
      <c r="D1075" s="22" t="str">
        <f>[1]廃業を除いた名簿を貼り付ける!D1070</f>
        <v>郡山商事株式会社</v>
      </c>
      <c r="E1075" s="22" t="str">
        <f>IF([1]廃業を除いた名簿を貼り付ける!F1070="","",[1]廃業を除いた名簿を貼り付ける!F1070)</f>
        <v>代表取締役　郡山　武</v>
      </c>
      <c r="F1075" s="22" t="str">
        <f>[1]廃業を除いた名簿を貼り付ける!H1070&amp;[1]廃業を除いた名簿を貼り付ける!I1070</f>
        <v>埼玉県新座市栄三丁目９番８号</v>
      </c>
      <c r="G1075" s="23">
        <f>[1]廃業を除いた名簿を貼り付ける!P1070</f>
        <v>43711</v>
      </c>
      <c r="H1075" s="22" t="str">
        <f>[1]廃業を除いた名簿を貼り付ける!AG1070</f>
        <v>郡山商事株式会社</v>
      </c>
      <c r="I1075" s="22" t="str">
        <f>[1]廃業を除いた名簿を貼り付ける!AJ1070&amp;[1]廃業を除いた名簿を貼り付ける!AK1070</f>
        <v>埼玉県新座市栄三丁目９番８号</v>
      </c>
      <c r="J1075" s="22" t="str">
        <f>[1]廃業を除いた名簿を貼り付ける!AL1070</f>
        <v>048-211-4973</v>
      </c>
      <c r="K1075" s="24" t="str">
        <f>IF([1]廃業を除いた名簿を貼り付ける!AO1070=0,"　","○")</f>
        <v>○</v>
      </c>
      <c r="L1075" s="24" t="str">
        <f>IF([1]廃業を除いた名簿を貼り付ける!AP1070=0,"　","○")</f>
        <v>○</v>
      </c>
      <c r="M1075" s="24" t="str">
        <f>IF([1]廃業を除いた名簿を貼り付ける!AQ1070=0,"　","○")</f>
        <v>○</v>
      </c>
      <c r="N1075" s="24" t="str">
        <f>IF([1]廃業を除いた名簿を貼り付ける!AR1070=0,"　","○")</f>
        <v>○</v>
      </c>
      <c r="O1075" s="24" t="str">
        <f>IF([1]廃業を除いた名簿を貼り付ける!AS1070=0,"　","○")</f>
        <v>○</v>
      </c>
      <c r="P1075" s="24" t="str">
        <f>IF([1]廃業を除いた名簿を貼り付ける!AT1070=0,"　","○")</f>
        <v>○</v>
      </c>
      <c r="Q1075" s="24" t="str">
        <f>IF([1]廃業を除いた名簿を貼り付ける!AU1070=0,"　","○")</f>
        <v>○</v>
      </c>
      <c r="R1075" s="24" t="str">
        <f>IF([1]廃業を除いた名簿を貼り付ける!AV1070=0,"　","○")</f>
        <v>○</v>
      </c>
      <c r="S1075" s="24" t="str">
        <f>IF([1]廃業を除いた名簿を貼り付ける!AW1070=0,"　","○")</f>
        <v>○</v>
      </c>
      <c r="T1075" s="24" t="str">
        <f>IF([1]廃業を除いた名簿を貼り付ける!AX1070=0,"　","○")</f>
        <v>○</v>
      </c>
      <c r="U1075" s="24" t="str">
        <f>IF([1]廃業を除いた名簿を貼り付ける!AY1070=0,"　","○")</f>
        <v>○</v>
      </c>
      <c r="V1075" s="24" t="str">
        <f>IF([1]廃業を除いた名簿を貼り付ける!AZ1070=0,"　","○")</f>
        <v>○</v>
      </c>
      <c r="W1075" s="24" t="str">
        <f>IF([1]廃業を除いた名簿を貼り付ける!BA1070=0,"　","○")</f>
        <v>○</v>
      </c>
      <c r="X1075" s="24" t="str">
        <f>IF([1]廃業を除いた名簿を貼り付ける!BB1070=0,"　","○")</f>
        <v>○</v>
      </c>
      <c r="Y1075" s="24" t="str">
        <f>IF([1]廃業を除いた名簿を貼り付ける!BC1070=0,"　","○")</f>
        <v>○</v>
      </c>
    </row>
    <row r="1076" spans="1:25" ht="24.75" customHeight="1" x14ac:dyDescent="0.2">
      <c r="A1076" s="19" t="s">
        <v>20</v>
      </c>
      <c r="B1076" s="25">
        <f>[1]廃業を除いた名簿を貼り付ける!N1071</f>
        <v>1963</v>
      </c>
      <c r="C1076" s="26" t="s">
        <v>21</v>
      </c>
      <c r="D1076" s="22" t="str">
        <f>[1]廃業を除いた名簿を貼り付ける!D1071</f>
        <v>株式会社オールメンテナンス</v>
      </c>
      <c r="E1076" s="22" t="str">
        <f>IF([1]廃業を除いた名簿を貼り付ける!F1071="","",[1]廃業を除いた名簿を貼り付ける!F1071)</f>
        <v>代表取締役　吉田　徹</v>
      </c>
      <c r="F1076" s="22" t="str">
        <f>[1]廃業を除いた名簿を貼り付ける!H1071&amp;[1]廃業を除いた名簿を貼り付ける!I1071</f>
        <v>埼玉県さいたま市北区吉野町二丁目８番地４</v>
      </c>
      <c r="G1076" s="23">
        <f>[1]廃業を除いた名簿を貼り付ける!P1071</f>
        <v>43721</v>
      </c>
      <c r="H1076" s="22" t="str">
        <f>[1]廃業を除いた名簿を貼り付ける!AG1071</f>
        <v>株式会社オールメンテナンス</v>
      </c>
      <c r="I1076" s="22" t="str">
        <f>[1]廃業を除いた名簿を貼り付ける!AJ1071&amp;[1]廃業を除いた名簿を貼り付ける!AK1071</f>
        <v>埼玉県さいたま市北区吉野町二丁目８番地４</v>
      </c>
      <c r="J1076" s="22" t="str">
        <f>[1]廃業を除いた名簿を貼り付ける!AL1071</f>
        <v>048-729-8284</v>
      </c>
      <c r="K1076" s="24" t="str">
        <f>IF([1]廃業を除いた名簿を貼り付ける!AO1071=0,"　","○")</f>
        <v>○</v>
      </c>
      <c r="L1076" s="24" t="str">
        <f>IF([1]廃業を除いた名簿を貼り付ける!AP1071=0,"　","○")</f>
        <v>○</v>
      </c>
      <c r="M1076" s="24" t="str">
        <f>IF([1]廃業を除いた名簿を貼り付ける!AQ1071=0,"　","○")</f>
        <v>○</v>
      </c>
      <c r="N1076" s="24" t="str">
        <f>IF([1]廃業を除いた名簿を貼り付ける!AR1071=0,"　","○")</f>
        <v>○</v>
      </c>
      <c r="O1076" s="24" t="str">
        <f>IF([1]廃業を除いた名簿を貼り付ける!AS1071=0,"　","○")</f>
        <v>○</v>
      </c>
      <c r="P1076" s="24" t="str">
        <f>IF([1]廃業を除いた名簿を貼り付ける!AT1071=0,"　","○")</f>
        <v>○</v>
      </c>
      <c r="Q1076" s="24" t="str">
        <f>IF([1]廃業を除いた名簿を貼り付ける!AU1071=0,"　","○")</f>
        <v>○</v>
      </c>
      <c r="R1076" s="24" t="str">
        <f>IF([1]廃業を除いた名簿を貼り付ける!AV1071=0,"　","○")</f>
        <v>○</v>
      </c>
      <c r="S1076" s="24" t="str">
        <f>IF([1]廃業を除いた名簿を貼り付ける!AW1071=0,"　","○")</f>
        <v>○</v>
      </c>
      <c r="T1076" s="24" t="str">
        <f>IF([1]廃業を除いた名簿を貼り付ける!AX1071=0,"　","○")</f>
        <v>○</v>
      </c>
      <c r="U1076" s="24" t="str">
        <f>IF([1]廃業を除いた名簿を貼り付ける!AY1071=0,"　","○")</f>
        <v>○</v>
      </c>
      <c r="V1076" s="24" t="str">
        <f>IF([1]廃業を除いた名簿を貼り付ける!AZ1071=0,"　","○")</f>
        <v>○</v>
      </c>
      <c r="W1076" s="24" t="str">
        <f>IF([1]廃業を除いた名簿を貼り付ける!BA1071=0,"　","○")</f>
        <v>○</v>
      </c>
      <c r="X1076" s="24" t="str">
        <f>IF([1]廃業を除いた名簿を貼り付ける!BB1071=0,"　","○")</f>
        <v>○</v>
      </c>
      <c r="Y1076" s="24" t="str">
        <f>IF([1]廃業を除いた名簿を貼り付ける!BC1071=0,"　","○")</f>
        <v>○</v>
      </c>
    </row>
    <row r="1077" spans="1:25" ht="24.75" customHeight="1" x14ac:dyDescent="0.2">
      <c r="A1077" s="19" t="s">
        <v>20</v>
      </c>
      <c r="B1077" s="25">
        <f>[1]廃業を除いた名簿を貼り付ける!N1072</f>
        <v>1964</v>
      </c>
      <c r="C1077" s="26" t="s">
        <v>21</v>
      </c>
      <c r="D1077" s="22" t="str">
        <f>[1]廃業を除いた名簿を貼り付ける!D1072</f>
        <v>井岡　健治</v>
      </c>
      <c r="E1077" s="22" t="str">
        <f>IF([1]廃業を除いた名簿を貼り付ける!F1072="","",[1]廃業を除いた名簿を貼り付ける!F1072)</f>
        <v/>
      </c>
      <c r="F1077" s="22" t="str">
        <f>[1]廃業を除いた名簿を貼り付ける!H1072&amp;[1]廃業を除いた名簿を貼り付ける!I1072</f>
        <v>群馬県太田市西新町２番地３２　パルデロートB棟</v>
      </c>
      <c r="G1077" s="23">
        <f>[1]廃業を除いた名簿を貼り付ける!P1072</f>
        <v>43726</v>
      </c>
      <c r="H1077" s="22" t="str">
        <f>[1]廃業を除いた名簿を貼り付ける!AG1072</f>
        <v>井岡メンテナンス</v>
      </c>
      <c r="I1077" s="22" t="str">
        <f>[1]廃業を除いた名簿を貼り付ける!AJ1072&amp;[1]廃業を除いた名簿を貼り付ける!AK1072</f>
        <v>群馬県太田市西新町２番地３２　パルデロートB棟</v>
      </c>
      <c r="J1077" s="22" t="str">
        <f>[1]廃業を除いた名簿を貼り付ける!AL1072</f>
        <v>0276-31-0780</v>
      </c>
      <c r="K1077" s="24" t="str">
        <f>IF([1]廃業を除いた名簿を貼り付ける!AO1072=0,"　","○")</f>
        <v>○</v>
      </c>
      <c r="L1077" s="24" t="str">
        <f>IF([1]廃業を除いた名簿を貼り付ける!AP1072=0,"　","○")</f>
        <v>○</v>
      </c>
      <c r="M1077" s="24" t="str">
        <f>IF([1]廃業を除いた名簿を貼り付ける!AQ1072=0,"　","○")</f>
        <v>○</v>
      </c>
      <c r="N1077" s="24" t="str">
        <f>IF([1]廃業を除いた名簿を貼り付ける!AR1072=0,"　","○")</f>
        <v>○</v>
      </c>
      <c r="O1077" s="24" t="str">
        <f>IF([1]廃業を除いた名簿を貼り付ける!AS1072=0,"　","○")</f>
        <v>○</v>
      </c>
      <c r="P1077" s="24" t="str">
        <f>IF([1]廃業を除いた名簿を貼り付ける!AT1072=0,"　","○")</f>
        <v>○</v>
      </c>
      <c r="Q1077" s="24" t="str">
        <f>IF([1]廃業を除いた名簿を貼り付ける!AU1072=0,"　","○")</f>
        <v>○</v>
      </c>
      <c r="R1077" s="24" t="str">
        <f>IF([1]廃業を除いた名簿を貼り付ける!AV1072=0,"　","○")</f>
        <v>○</v>
      </c>
      <c r="S1077" s="24" t="str">
        <f>IF([1]廃業を除いた名簿を貼り付ける!AW1072=0,"　","○")</f>
        <v>○</v>
      </c>
      <c r="T1077" s="24" t="str">
        <f>IF([1]廃業を除いた名簿を貼り付ける!AX1072=0,"　","○")</f>
        <v>○</v>
      </c>
      <c r="U1077" s="24" t="str">
        <f>IF([1]廃業を除いた名簿を貼り付ける!AY1072=0,"　","○")</f>
        <v>○</v>
      </c>
      <c r="V1077" s="24" t="str">
        <f>IF([1]廃業を除いた名簿を貼り付ける!AZ1072=0,"　","○")</f>
        <v>○</v>
      </c>
      <c r="W1077" s="24" t="str">
        <f>IF([1]廃業を除いた名簿を貼り付ける!BA1072=0,"　","○")</f>
        <v>○</v>
      </c>
      <c r="X1077" s="24" t="str">
        <f>IF([1]廃業を除いた名簿を貼り付ける!BB1072=0,"　","○")</f>
        <v>○</v>
      </c>
      <c r="Y1077" s="24" t="str">
        <f>IF([1]廃業を除いた名簿を貼り付ける!BC1072=0,"　","○")</f>
        <v>○</v>
      </c>
    </row>
    <row r="1078" spans="1:25" ht="24.75" customHeight="1" x14ac:dyDescent="0.2">
      <c r="A1078" s="19" t="s">
        <v>20</v>
      </c>
      <c r="B1078" s="25">
        <f>[1]廃業を除いた名簿を貼り付ける!N1073</f>
        <v>1965</v>
      </c>
      <c r="C1078" s="26" t="s">
        <v>21</v>
      </c>
      <c r="D1078" s="22" t="str">
        <f>[1]廃業を除いた名簿を貼り付ける!D1073</f>
        <v>株式会社シンセイ空調</v>
      </c>
      <c r="E1078" s="22" t="str">
        <f>IF([1]廃業を除いた名簿を貼り付ける!F1073="","",[1]廃業を除いた名簿を貼り付ける!F1073)</f>
        <v>代表取締役　横倉　啓一</v>
      </c>
      <c r="F1078" s="22" t="str">
        <f>[1]廃業を除いた名簿を貼り付ける!H1073&amp;[1]廃業を除いた名簿を貼り付ける!I1073</f>
        <v>栃木県那須郡那須町大字伊王野８５４番地</v>
      </c>
      <c r="G1078" s="23">
        <f>[1]廃業を除いた名簿を貼り付ける!P1073</f>
        <v>43733</v>
      </c>
      <c r="H1078" s="22" t="str">
        <f>[1]廃業を除いた名簿を貼り付ける!AG1073</f>
        <v>株式会社シンセイ空調</v>
      </c>
      <c r="I1078" s="22" t="str">
        <f>[1]廃業を除いた名簿を貼り付ける!AJ1073&amp;[1]廃業を除いた名簿を貼り付ける!AK1073</f>
        <v>栃木県那須郡那須町大字伊王野８５４番地</v>
      </c>
      <c r="J1078" s="22" t="str">
        <f>[1]廃業を除いた名簿を貼り付ける!AL1073</f>
        <v>0287-75-0557</v>
      </c>
      <c r="K1078" s="24" t="str">
        <f>IF([1]廃業を除いた名簿を貼り付ける!AO1073=0,"　","○")</f>
        <v>○</v>
      </c>
      <c r="L1078" s="24" t="str">
        <f>IF([1]廃業を除いた名簿を貼り付ける!AP1073=0,"　","○")</f>
        <v>○</v>
      </c>
      <c r="M1078" s="24" t="str">
        <f>IF([1]廃業を除いた名簿を貼り付ける!AQ1073=0,"　","○")</f>
        <v>○</v>
      </c>
      <c r="N1078" s="24" t="str">
        <f>IF([1]廃業を除いた名簿を貼り付ける!AR1073=0,"　","○")</f>
        <v>○</v>
      </c>
      <c r="O1078" s="24" t="str">
        <f>IF([1]廃業を除いた名簿を貼り付ける!AS1073=0,"　","○")</f>
        <v>○</v>
      </c>
      <c r="P1078" s="24" t="str">
        <f>IF([1]廃業を除いた名簿を貼り付ける!AT1073=0,"　","○")</f>
        <v>○</v>
      </c>
      <c r="Q1078" s="24" t="str">
        <f>IF([1]廃業を除いた名簿を貼り付ける!AU1073=0,"　","○")</f>
        <v>　</v>
      </c>
      <c r="R1078" s="24" t="str">
        <f>IF([1]廃業を除いた名簿を貼り付ける!AV1073=0,"　","○")</f>
        <v>　</v>
      </c>
      <c r="S1078" s="24" t="str">
        <f>IF([1]廃業を除いた名簿を貼り付ける!AW1073=0,"　","○")</f>
        <v>　</v>
      </c>
      <c r="T1078" s="24" t="str">
        <f>IF([1]廃業を除いた名簿を貼り付ける!AX1073=0,"　","○")</f>
        <v>○</v>
      </c>
      <c r="U1078" s="24" t="str">
        <f>IF([1]廃業を除いた名簿を貼り付ける!AY1073=0,"　","○")</f>
        <v>○</v>
      </c>
      <c r="V1078" s="24" t="str">
        <f>IF([1]廃業を除いた名簿を貼り付ける!AZ1073=0,"　","○")</f>
        <v>○</v>
      </c>
      <c r="W1078" s="24" t="str">
        <f>IF([1]廃業を除いた名簿を貼り付ける!BA1073=0,"　","○")</f>
        <v>○</v>
      </c>
      <c r="X1078" s="24" t="str">
        <f>IF([1]廃業を除いた名簿を貼り付ける!BB1073=0,"　","○")</f>
        <v>○</v>
      </c>
      <c r="Y1078" s="24" t="str">
        <f>IF([1]廃業を除いた名簿を貼り付ける!BC1073=0,"　","○")</f>
        <v>○</v>
      </c>
    </row>
    <row r="1079" spans="1:25" ht="24.75" customHeight="1" x14ac:dyDescent="0.2">
      <c r="A1079" s="19" t="s">
        <v>20</v>
      </c>
      <c r="B1079" s="25">
        <f>[1]廃業を除いた名簿を貼り付ける!N1074</f>
        <v>1966</v>
      </c>
      <c r="C1079" s="26" t="s">
        <v>21</v>
      </c>
      <c r="D1079" s="22" t="str">
        <f>[1]廃業を除いた名簿を貼り付ける!D1074</f>
        <v>梅山　貴弘</v>
      </c>
      <c r="E1079" s="22" t="str">
        <f>IF([1]廃業を除いた名簿を貼り付ける!F1074="","",[1]廃業を除いた名簿を貼り付ける!F1074)</f>
        <v/>
      </c>
      <c r="F1079" s="22" t="str">
        <f>[1]廃業を除いた名簿を貼り付ける!H1074&amp;[1]廃業を除いた名簿を貼り付ける!I1074</f>
        <v>群馬県高崎市下小鳥町３４９番地１</v>
      </c>
      <c r="G1079" s="23">
        <f>[1]廃業を除いた名簿を貼り付ける!P1074</f>
        <v>43732</v>
      </c>
      <c r="H1079" s="22" t="str">
        <f>[1]廃業を除いた名簿を貼り付ける!AG1074</f>
        <v>梅山空調設備</v>
      </c>
      <c r="I1079" s="22" t="str">
        <f>[1]廃業を除いた名簿を貼り付ける!AJ1074&amp;[1]廃業を除いた名簿を貼り付ける!AK1074</f>
        <v>群馬県高崎市下小鳥町７００－４</v>
      </c>
      <c r="J1079" s="22" t="str">
        <f>[1]廃業を除いた名簿を貼り付ける!AL1074</f>
        <v>027-363-9635</v>
      </c>
      <c r="K1079" s="24" t="str">
        <f>IF([1]廃業を除いた名簿を貼り付ける!AO1074=0,"　","○")</f>
        <v>○</v>
      </c>
      <c r="L1079" s="24" t="str">
        <f>IF([1]廃業を除いた名簿を貼り付ける!AP1074=0,"　","○")</f>
        <v>○</v>
      </c>
      <c r="M1079" s="24" t="str">
        <f>IF([1]廃業を除いた名簿を貼り付ける!AQ1074=0,"　","○")</f>
        <v>○</v>
      </c>
      <c r="N1079" s="24" t="str">
        <f>IF([1]廃業を除いた名簿を貼り付ける!AR1074=0,"　","○")</f>
        <v>　</v>
      </c>
      <c r="O1079" s="24" t="str">
        <f>IF([1]廃業を除いた名簿を貼り付ける!AS1074=0,"　","○")</f>
        <v>　</v>
      </c>
      <c r="P1079" s="24" t="str">
        <f>IF([1]廃業を除いた名簿を貼り付ける!AT1074=0,"　","○")</f>
        <v>　</v>
      </c>
      <c r="Q1079" s="24" t="str">
        <f>IF([1]廃業を除いた名簿を貼り付ける!AU1074=0,"　","○")</f>
        <v>　</v>
      </c>
      <c r="R1079" s="24" t="str">
        <f>IF([1]廃業を除いた名簿を貼り付ける!AV1074=0,"　","○")</f>
        <v>○</v>
      </c>
      <c r="S1079" s="24" t="str">
        <f>IF([1]廃業を除いた名簿を貼り付ける!AW1074=0,"　","○")</f>
        <v>○</v>
      </c>
      <c r="T1079" s="24" t="str">
        <f>IF([1]廃業を除いた名簿を貼り付ける!AX1074=0,"　","○")</f>
        <v>　</v>
      </c>
      <c r="U1079" s="24" t="str">
        <f>IF([1]廃業を除いた名簿を貼り付ける!AY1074=0,"　","○")</f>
        <v>　</v>
      </c>
      <c r="V1079" s="24" t="str">
        <f>IF([1]廃業を除いた名簿を貼り付ける!AZ1074=0,"　","○")</f>
        <v>○</v>
      </c>
      <c r="W1079" s="24" t="str">
        <f>IF([1]廃業を除いた名簿を貼り付ける!BA1074=0,"　","○")</f>
        <v>　</v>
      </c>
      <c r="X1079" s="24" t="str">
        <f>IF([1]廃業を除いた名簿を貼り付ける!BB1074=0,"　","○")</f>
        <v>　</v>
      </c>
      <c r="Y1079" s="24" t="str">
        <f>IF([1]廃業を除いた名簿を貼り付ける!BC1074=0,"　","○")</f>
        <v>　</v>
      </c>
    </row>
    <row r="1080" spans="1:25" ht="24.75" customHeight="1" x14ac:dyDescent="0.2">
      <c r="A1080" s="19" t="s">
        <v>20</v>
      </c>
      <c r="B1080" s="25">
        <f>[1]廃業を除いた名簿を貼り付ける!N1075</f>
        <v>1967</v>
      </c>
      <c r="C1080" s="26" t="s">
        <v>21</v>
      </c>
      <c r="D1080" s="22" t="str">
        <f>[1]廃業を除いた名簿を貼り付ける!D1075</f>
        <v>AIR・トータルサービス有限会社</v>
      </c>
      <c r="E1080" s="22" t="str">
        <f>IF([1]廃業を除いた名簿を貼り付ける!F1075="","",[1]廃業を除いた名簿を貼り付ける!F1075)</f>
        <v>取締役　神山　孝文</v>
      </c>
      <c r="F1080" s="22" t="str">
        <f>[1]廃業を除いた名簿を貼り付ける!H1075&amp;[1]廃業を除いた名簿を貼り付ける!I1075</f>
        <v>栃木県宇都宮市宝木本町１１５０番地６６</v>
      </c>
      <c r="G1080" s="23">
        <f>[1]廃業を除いた名簿を貼り付ける!P1075</f>
        <v>43732</v>
      </c>
      <c r="H1080" s="22" t="str">
        <f>[1]廃業を除いた名簿を貼り付ける!AG1075</f>
        <v>AIR・トータルサービス有限会社</v>
      </c>
      <c r="I1080" s="22" t="str">
        <f>[1]廃業を除いた名簿を貼り付ける!AJ1075&amp;[1]廃業を除いた名簿を貼り付ける!AK1075</f>
        <v>栃木県宇都宮市宝木本町１１５０番地６６</v>
      </c>
      <c r="J1080" s="22" t="str">
        <f>[1]廃業を除いた名簿を貼り付ける!AL1075</f>
        <v>028-689-9222</v>
      </c>
      <c r="K1080" s="24" t="str">
        <f>IF([1]廃業を除いた名簿を貼り付ける!AO1075=0,"　","○")</f>
        <v>○</v>
      </c>
      <c r="L1080" s="24" t="str">
        <f>IF([1]廃業を除いた名簿を貼り付ける!AP1075=0,"　","○")</f>
        <v>○</v>
      </c>
      <c r="M1080" s="24" t="str">
        <f>IF([1]廃業を除いた名簿を貼り付ける!AQ1075=0,"　","○")</f>
        <v>○</v>
      </c>
      <c r="N1080" s="24" t="str">
        <f>IF([1]廃業を除いた名簿を貼り付ける!AR1075=0,"　","○")</f>
        <v>○</v>
      </c>
      <c r="O1080" s="24" t="str">
        <f>IF([1]廃業を除いた名簿を貼り付ける!AS1075=0,"　","○")</f>
        <v>○</v>
      </c>
      <c r="P1080" s="24" t="str">
        <f>IF([1]廃業を除いた名簿を貼り付ける!AT1075=0,"　","○")</f>
        <v>○</v>
      </c>
      <c r="Q1080" s="24" t="str">
        <f>IF([1]廃業を除いた名簿を貼り付ける!AU1075=0,"　","○")</f>
        <v>○</v>
      </c>
      <c r="R1080" s="24" t="str">
        <f>IF([1]廃業を除いた名簿を貼り付ける!AV1075=0,"　","○")</f>
        <v>○</v>
      </c>
      <c r="S1080" s="24" t="str">
        <f>IF([1]廃業を除いた名簿を貼り付ける!AW1075=0,"　","○")</f>
        <v>○</v>
      </c>
      <c r="T1080" s="24" t="str">
        <f>IF([1]廃業を除いた名簿を貼り付ける!AX1075=0,"　","○")</f>
        <v>○</v>
      </c>
      <c r="U1080" s="24" t="str">
        <f>IF([1]廃業を除いた名簿を貼り付ける!AY1075=0,"　","○")</f>
        <v>○</v>
      </c>
      <c r="V1080" s="24" t="str">
        <f>IF([1]廃業を除いた名簿を貼り付ける!AZ1075=0,"　","○")</f>
        <v>○</v>
      </c>
      <c r="W1080" s="24" t="str">
        <f>IF([1]廃業を除いた名簿を貼り付ける!BA1075=0,"　","○")</f>
        <v>○</v>
      </c>
      <c r="X1080" s="24" t="str">
        <f>IF([1]廃業を除いた名簿を貼り付ける!BB1075=0,"　","○")</f>
        <v>○</v>
      </c>
      <c r="Y1080" s="24" t="str">
        <f>IF([1]廃業を除いた名簿を貼り付ける!BC1075=0,"　","○")</f>
        <v>○</v>
      </c>
    </row>
    <row r="1081" spans="1:25" ht="24.75" customHeight="1" x14ac:dyDescent="0.2">
      <c r="A1081" s="19" t="s">
        <v>20</v>
      </c>
      <c r="B1081" s="25">
        <f>[1]廃業を除いた名簿を貼り付ける!N1076</f>
        <v>1968</v>
      </c>
      <c r="C1081" s="26" t="s">
        <v>21</v>
      </c>
      <c r="D1081" s="22" t="str">
        <f>[1]廃業を除いた名簿を貼り付ける!D1076</f>
        <v>星野空調サービス有限会社</v>
      </c>
      <c r="E1081" s="22" t="str">
        <f>IF([1]廃業を除いた名簿を貼り付ける!F1076="","",[1]廃業を除いた名簿を貼り付ける!F1076)</f>
        <v>取締役　星野　幸弘</v>
      </c>
      <c r="F1081" s="22" t="str">
        <f>[1]廃業を除いた名簿を貼り付ける!H1076&amp;[1]廃業を除いた名簿を貼り付ける!I1076</f>
        <v>栃木県宇都宮市西刑部町２５７４番地６</v>
      </c>
      <c r="G1081" s="23">
        <f>[1]廃業を除いた名簿を貼り付ける!P1076</f>
        <v>43739</v>
      </c>
      <c r="H1081" s="22" t="str">
        <f>[1]廃業を除いた名簿を貼り付ける!AG1076</f>
        <v>星野空調サービス有限会社</v>
      </c>
      <c r="I1081" s="22" t="str">
        <f>[1]廃業を除いた名簿を貼り付ける!AJ1076&amp;[1]廃業を除いた名簿を貼り付ける!AK1076</f>
        <v>栃木県宇都宮市西刑部町２５７４番地６</v>
      </c>
      <c r="J1081" s="22" t="str">
        <f>[1]廃業を除いた名簿を貼り付ける!AL1076</f>
        <v>028-656-7283</v>
      </c>
      <c r="K1081" s="24" t="str">
        <f>IF([1]廃業を除いた名簿を貼り付ける!AO1076=0,"　","○")</f>
        <v>○</v>
      </c>
      <c r="L1081" s="24" t="str">
        <f>IF([1]廃業を除いた名簿を貼り付ける!AP1076=0,"　","○")</f>
        <v>○</v>
      </c>
      <c r="M1081" s="24" t="str">
        <f>IF([1]廃業を除いた名簿を貼り付ける!AQ1076=0,"　","○")</f>
        <v>○</v>
      </c>
      <c r="N1081" s="24" t="str">
        <f>IF([1]廃業を除いた名簿を貼り付ける!AR1076=0,"　","○")</f>
        <v>○</v>
      </c>
      <c r="O1081" s="24" t="str">
        <f>IF([1]廃業を除いた名簿を貼り付ける!AS1076=0,"　","○")</f>
        <v>○</v>
      </c>
      <c r="P1081" s="24" t="str">
        <f>IF([1]廃業を除いた名簿を貼り付ける!AT1076=0,"　","○")</f>
        <v>○</v>
      </c>
      <c r="Q1081" s="24" t="str">
        <f>IF([1]廃業を除いた名簿を貼り付ける!AU1076=0,"　","○")</f>
        <v>　</v>
      </c>
      <c r="R1081" s="24" t="str">
        <f>IF([1]廃業を除いた名簿を貼り付ける!AV1076=0,"　","○")</f>
        <v>　</v>
      </c>
      <c r="S1081" s="24" t="str">
        <f>IF([1]廃業を除いた名簿を貼り付ける!AW1076=0,"　","○")</f>
        <v>　</v>
      </c>
      <c r="T1081" s="24" t="str">
        <f>IF([1]廃業を除いた名簿を貼り付ける!AX1076=0,"　","○")</f>
        <v>○</v>
      </c>
      <c r="U1081" s="24" t="str">
        <f>IF([1]廃業を除いた名簿を貼り付ける!AY1076=0,"　","○")</f>
        <v>○</v>
      </c>
      <c r="V1081" s="24" t="str">
        <f>IF([1]廃業を除いた名簿を貼り付ける!AZ1076=0,"　","○")</f>
        <v>○</v>
      </c>
      <c r="W1081" s="24" t="str">
        <f>IF([1]廃業を除いた名簿を貼り付ける!BA1076=0,"　","○")</f>
        <v>○</v>
      </c>
      <c r="X1081" s="24" t="str">
        <f>IF([1]廃業を除いた名簿を貼り付ける!BB1076=0,"　","○")</f>
        <v>○</v>
      </c>
      <c r="Y1081" s="24" t="str">
        <f>IF([1]廃業を除いた名簿を貼り付ける!BC1076=0,"　","○")</f>
        <v>○</v>
      </c>
    </row>
    <row r="1082" spans="1:25" ht="24.75" customHeight="1" x14ac:dyDescent="0.2">
      <c r="A1082" s="19" t="s">
        <v>20</v>
      </c>
      <c r="B1082" s="25">
        <f>[1]廃業を除いた名簿を貼り付ける!N1077</f>
        <v>1969</v>
      </c>
      <c r="C1082" s="26" t="s">
        <v>21</v>
      </c>
      <c r="D1082" s="22" t="str">
        <f>[1]廃業を除いた名簿を貼り付ける!D1077</f>
        <v>大亜真空株式会社</v>
      </c>
      <c r="E1082" s="22" t="str">
        <f>IF([1]廃業を除いた名簿を貼り付ける!F1077="","",[1]廃業を除いた名簿を貼り付ける!F1077)</f>
        <v>代表取締役　中川　佳治</v>
      </c>
      <c r="F1082" s="22" t="str">
        <f>[1]廃業を除いた名簿を貼り付ける!H1077&amp;[1]廃業を除いた名簿を貼り付ける!I1077</f>
        <v>千葉県八千代市大和田新田４９５番地</v>
      </c>
      <c r="G1082" s="23">
        <f>[1]廃業を除いた名簿を貼り付ける!P1077</f>
        <v>43742</v>
      </c>
      <c r="H1082" s="22" t="str">
        <f>[1]廃業を除いた名簿を貼り付ける!AG1077</f>
        <v>大亜真空株式会社</v>
      </c>
      <c r="I1082" s="22" t="str">
        <f>[1]廃業を除いた名簿を貼り付ける!AJ1077&amp;[1]廃業を除いた名簿を貼り付ける!AK1077</f>
        <v>千葉県八千代市大和田新田４９５番地</v>
      </c>
      <c r="J1082" s="22" t="str">
        <f>[1]廃業を除いた名簿を貼り付ける!AL1077</f>
        <v>047-459-5311</v>
      </c>
      <c r="K1082" s="24" t="str">
        <f>IF([1]廃業を除いた名簿を貼り付ける!AO1077=0,"　","○")</f>
        <v>　</v>
      </c>
      <c r="L1082" s="24" t="str">
        <f>IF([1]廃業を除いた名簿を貼り付ける!AP1077=0,"　","○")</f>
        <v>　</v>
      </c>
      <c r="M1082" s="24" t="str">
        <f>IF([1]廃業を除いた名簿を貼り付ける!AQ1077=0,"　","○")</f>
        <v>　</v>
      </c>
      <c r="N1082" s="24" t="str">
        <f>IF([1]廃業を除いた名簿を貼り付ける!AR1077=0,"　","○")</f>
        <v>　</v>
      </c>
      <c r="O1082" s="24" t="str">
        <f>IF([1]廃業を除いた名簿を貼り付ける!AS1077=0,"　","○")</f>
        <v>○</v>
      </c>
      <c r="P1082" s="24" t="str">
        <f>IF([1]廃業を除いた名簿を貼り付ける!AT1077=0,"　","○")</f>
        <v>○</v>
      </c>
      <c r="Q1082" s="24" t="str">
        <f>IF([1]廃業を除いた名簿を貼り付ける!AU1077=0,"　","○")</f>
        <v>　</v>
      </c>
      <c r="R1082" s="24" t="str">
        <f>IF([1]廃業を除いた名簿を貼り付ける!AV1077=0,"　","○")</f>
        <v>　</v>
      </c>
      <c r="S1082" s="24" t="str">
        <f>IF([1]廃業を除いた名簿を貼り付ける!AW1077=0,"　","○")</f>
        <v>　</v>
      </c>
      <c r="T1082" s="24" t="str">
        <f>IF([1]廃業を除いた名簿を貼り付ける!AX1077=0,"　","○")</f>
        <v>　</v>
      </c>
      <c r="U1082" s="24" t="str">
        <f>IF([1]廃業を除いた名簿を貼り付ける!AY1077=0,"　","○")</f>
        <v>　</v>
      </c>
      <c r="V1082" s="24" t="str">
        <f>IF([1]廃業を除いた名簿を貼り付ける!AZ1077=0,"　","○")</f>
        <v>　</v>
      </c>
      <c r="W1082" s="24" t="str">
        <f>IF([1]廃業を除いた名簿を貼り付ける!BA1077=0,"　","○")</f>
        <v>　</v>
      </c>
      <c r="X1082" s="24" t="str">
        <f>IF([1]廃業を除いた名簿を貼り付ける!BB1077=0,"　","○")</f>
        <v>○</v>
      </c>
      <c r="Y1082" s="24" t="str">
        <f>IF([1]廃業を除いた名簿を貼り付ける!BC1077=0,"　","○")</f>
        <v>○</v>
      </c>
    </row>
    <row r="1083" spans="1:25" ht="24.75" customHeight="1" x14ac:dyDescent="0.2">
      <c r="A1083" s="19" t="s">
        <v>20</v>
      </c>
      <c r="B1083" s="25">
        <f>[1]廃業を除いた名簿を貼り付ける!N1078</f>
        <v>1970</v>
      </c>
      <c r="C1083" s="26" t="s">
        <v>21</v>
      </c>
      <c r="D1083" s="22" t="str">
        <f>[1]廃業を除いた名簿を貼り付ける!D1078</f>
        <v>ケイ・アール工業株式会社</v>
      </c>
      <c r="E1083" s="22" t="str">
        <f>IF([1]廃業を除いた名簿を貼り付ける!F1078="","",[1]廃業を除いた名簿を貼り付ける!F1078)</f>
        <v>代表取締役　小泉　彰随</v>
      </c>
      <c r="F1083" s="22" t="str">
        <f>[1]廃業を除いた名簿を貼り付ける!H1078&amp;[1]廃業を除いた名簿を貼り付ける!I1078</f>
        <v>埼玉県川口市大字大竹３８番地の１</v>
      </c>
      <c r="G1083" s="23">
        <f>[1]廃業を除いた名簿を貼り付ける!P1078</f>
        <v>43742</v>
      </c>
      <c r="H1083" s="22" t="str">
        <f>[1]廃業を除いた名簿を貼り付ける!AG1078</f>
        <v>ケイ・アール工業株式会社</v>
      </c>
      <c r="I1083" s="22" t="str">
        <f>[1]廃業を除いた名簿を貼り付ける!AJ1078&amp;[1]廃業を除いた名簿を貼り付ける!AK1078</f>
        <v>埼玉県川口市大字大竹３８番地の１</v>
      </c>
      <c r="J1083" s="22" t="str">
        <f>[1]廃業を除いた名簿を貼り付ける!AL1078</f>
        <v>048-420-9972</v>
      </c>
      <c r="K1083" s="24" t="str">
        <f>IF([1]廃業を除いた名簿を貼り付ける!AO1078=0,"　","○")</f>
        <v>○</v>
      </c>
      <c r="L1083" s="24" t="str">
        <f>IF([1]廃業を除いた名簿を貼り付ける!AP1078=0,"　","○")</f>
        <v>○</v>
      </c>
      <c r="M1083" s="24" t="str">
        <f>IF([1]廃業を除いた名簿を貼り付ける!AQ1078=0,"　","○")</f>
        <v>○</v>
      </c>
      <c r="N1083" s="24" t="str">
        <f>IF([1]廃業を除いた名簿を貼り付ける!AR1078=0,"　","○")</f>
        <v>○</v>
      </c>
      <c r="O1083" s="24" t="str">
        <f>IF([1]廃業を除いた名簿を貼り付ける!AS1078=0,"　","○")</f>
        <v>○</v>
      </c>
      <c r="P1083" s="24" t="str">
        <f>IF([1]廃業を除いた名簿を貼り付ける!AT1078=0,"　","○")</f>
        <v>○</v>
      </c>
      <c r="Q1083" s="24" t="str">
        <f>IF([1]廃業を除いた名簿を貼り付ける!AU1078=0,"　","○")</f>
        <v>　</v>
      </c>
      <c r="R1083" s="24" t="str">
        <f>IF([1]廃業を除いた名簿を貼り付ける!AV1078=0,"　","○")</f>
        <v>　</v>
      </c>
      <c r="S1083" s="24" t="str">
        <f>IF([1]廃業を除いた名簿を貼り付ける!AW1078=0,"　","○")</f>
        <v>　</v>
      </c>
      <c r="T1083" s="24" t="str">
        <f>IF([1]廃業を除いた名簿を貼り付ける!AX1078=0,"　","○")</f>
        <v>○</v>
      </c>
      <c r="U1083" s="24" t="str">
        <f>IF([1]廃業を除いた名簿を貼り付ける!AY1078=0,"　","○")</f>
        <v>○</v>
      </c>
      <c r="V1083" s="24" t="str">
        <f>IF([1]廃業を除いた名簿を貼り付ける!AZ1078=0,"　","○")</f>
        <v>○</v>
      </c>
      <c r="W1083" s="24" t="str">
        <f>IF([1]廃業を除いた名簿を貼り付ける!BA1078=0,"　","○")</f>
        <v>○</v>
      </c>
      <c r="X1083" s="24" t="str">
        <f>IF([1]廃業を除いた名簿を貼り付ける!BB1078=0,"　","○")</f>
        <v>○</v>
      </c>
      <c r="Y1083" s="24" t="str">
        <f>IF([1]廃業を除いた名簿を貼り付ける!BC1078=0,"　","○")</f>
        <v>○</v>
      </c>
    </row>
    <row r="1084" spans="1:25" ht="24.75" customHeight="1" x14ac:dyDescent="0.2">
      <c r="A1084" s="19" t="s">
        <v>20</v>
      </c>
      <c r="B1084" s="25">
        <f>[1]廃業を除いた名簿を貼り付ける!N1079</f>
        <v>1971</v>
      </c>
      <c r="C1084" s="26" t="s">
        <v>21</v>
      </c>
      <c r="D1084" s="22" t="str">
        <f>[1]廃業を除いた名簿を貼り付ける!D1079</f>
        <v>株式会社ケイプラン</v>
      </c>
      <c r="E1084" s="22" t="str">
        <f>IF([1]廃業を除いた名簿を貼り付ける!F1079="","",[1]廃業を除いた名簿を貼り付ける!F1079)</f>
        <v>代表取締役　倉田　俊幸</v>
      </c>
      <c r="F1084" s="22" t="str">
        <f>[1]廃業を除いた名簿を貼り付ける!H1079&amp;[1]廃業を除いた名簿を貼り付ける!I1079</f>
        <v>神奈川県横浜市神奈川区反町一丁目６番１号</v>
      </c>
      <c r="G1084" s="23">
        <f>[1]廃業を除いた名簿を貼り付ける!P1079</f>
        <v>43745</v>
      </c>
      <c r="H1084" s="22" t="str">
        <f>[1]廃業を除いた名簿を貼り付ける!AG1079</f>
        <v>株式会社ケイプラン</v>
      </c>
      <c r="I1084" s="22" t="str">
        <f>[1]廃業を除いた名簿を貼り付ける!AJ1079&amp;[1]廃業を除いた名簿を貼り付ける!AK1079</f>
        <v>神奈川県横浜市神奈川区反町一丁目６番１号</v>
      </c>
      <c r="J1084" s="22" t="str">
        <f>[1]廃業を除いた名簿を貼り付ける!AL1079</f>
        <v>045-548-5182</v>
      </c>
      <c r="K1084" s="24" t="str">
        <f>IF([1]廃業を除いた名簿を貼り付ける!AO1079=0,"　","○")</f>
        <v>○</v>
      </c>
      <c r="L1084" s="24" t="str">
        <f>IF([1]廃業を除いた名簿を貼り付ける!AP1079=0,"　","○")</f>
        <v>○</v>
      </c>
      <c r="M1084" s="24" t="str">
        <f>IF([1]廃業を除いた名簿を貼り付ける!AQ1079=0,"　","○")</f>
        <v>○</v>
      </c>
      <c r="N1084" s="24" t="str">
        <f>IF([1]廃業を除いた名簿を貼り付ける!AR1079=0,"　","○")</f>
        <v>○</v>
      </c>
      <c r="O1084" s="24" t="str">
        <f>IF([1]廃業を除いた名簿を貼り付ける!AS1079=0,"　","○")</f>
        <v>○</v>
      </c>
      <c r="P1084" s="24" t="str">
        <f>IF([1]廃業を除いた名簿を貼り付ける!AT1079=0,"　","○")</f>
        <v>○</v>
      </c>
      <c r="Q1084" s="24" t="str">
        <f>IF([1]廃業を除いた名簿を貼り付ける!AU1079=0,"　","○")</f>
        <v>○</v>
      </c>
      <c r="R1084" s="24" t="str">
        <f>IF([1]廃業を除いた名簿を貼り付ける!AV1079=0,"　","○")</f>
        <v>○</v>
      </c>
      <c r="S1084" s="24" t="str">
        <f>IF([1]廃業を除いた名簿を貼り付ける!AW1079=0,"　","○")</f>
        <v>○</v>
      </c>
      <c r="T1084" s="24" t="str">
        <f>IF([1]廃業を除いた名簿を貼り付ける!AX1079=0,"　","○")</f>
        <v>○</v>
      </c>
      <c r="U1084" s="24" t="str">
        <f>IF([1]廃業を除いた名簿を貼り付ける!AY1079=0,"　","○")</f>
        <v>○</v>
      </c>
      <c r="V1084" s="24" t="str">
        <f>IF([1]廃業を除いた名簿を貼り付ける!AZ1079=0,"　","○")</f>
        <v>○</v>
      </c>
      <c r="W1084" s="24" t="str">
        <f>IF([1]廃業を除いた名簿を貼り付ける!BA1079=0,"　","○")</f>
        <v>○</v>
      </c>
      <c r="X1084" s="24" t="str">
        <f>IF([1]廃業を除いた名簿を貼り付ける!BB1079=0,"　","○")</f>
        <v>○</v>
      </c>
      <c r="Y1084" s="24" t="str">
        <f>IF([1]廃業を除いた名簿を貼り付ける!BC1079=0,"　","○")</f>
        <v>○</v>
      </c>
    </row>
    <row r="1085" spans="1:25" ht="24.75" customHeight="1" x14ac:dyDescent="0.2">
      <c r="A1085" s="19" t="s">
        <v>20</v>
      </c>
      <c r="B1085" s="25">
        <f>[1]廃業を除いた名簿を貼り付ける!N1080</f>
        <v>1972</v>
      </c>
      <c r="C1085" s="26" t="s">
        <v>21</v>
      </c>
      <c r="D1085" s="22" t="str">
        <f>[1]廃業を除いた名簿を貼り付ける!D1080</f>
        <v>株式会社鹿島冷熱</v>
      </c>
      <c r="E1085" s="22" t="str">
        <f>IF([1]廃業を除いた名簿を貼り付ける!F1080="","",[1]廃業を除いた名簿を貼り付ける!F1080)</f>
        <v>代表取締役　池田　由香</v>
      </c>
      <c r="F1085" s="22" t="str">
        <f>[1]廃業を除いた名簿を貼り付ける!H1080&amp;[1]廃業を除いた名簿を貼り付ける!I1080</f>
        <v>茨城県神栖市大野原五丁目１番５７号</v>
      </c>
      <c r="G1085" s="23">
        <f>[1]廃業を除いた名簿を貼り付ける!P1080</f>
        <v>43770</v>
      </c>
      <c r="H1085" s="22" t="str">
        <f>[1]廃業を除いた名簿を貼り付ける!AG1080</f>
        <v>株式会社鹿島冷熱　営業本部</v>
      </c>
      <c r="I1085" s="22" t="str">
        <f>[1]廃業を除いた名簿を貼り付ける!AJ1080&amp;[1]廃業を除いた名簿を貼り付ける!AK1080</f>
        <v>千葉県香取市小見川５５８３番地２</v>
      </c>
      <c r="J1085" s="22" t="str">
        <f>[1]廃業を除いた名簿を貼り付ける!AL1080</f>
        <v>0478-83-3720</v>
      </c>
      <c r="K1085" s="24" t="str">
        <f>IF([1]廃業を除いた名簿を貼り付ける!AO1080=0,"　","○")</f>
        <v>○</v>
      </c>
      <c r="L1085" s="24" t="str">
        <f>IF([1]廃業を除いた名簿を貼り付ける!AP1080=0,"　","○")</f>
        <v>○</v>
      </c>
      <c r="M1085" s="24" t="str">
        <f>IF([1]廃業を除いた名簿を貼り付ける!AQ1080=0,"　","○")</f>
        <v>○</v>
      </c>
      <c r="N1085" s="24" t="str">
        <f>IF([1]廃業を除いた名簿を貼り付ける!AR1080=0,"　","○")</f>
        <v>○</v>
      </c>
      <c r="O1085" s="24" t="str">
        <f>IF([1]廃業を除いた名簿を貼り付ける!AS1080=0,"　","○")</f>
        <v>○</v>
      </c>
      <c r="P1085" s="24" t="str">
        <f>IF([1]廃業を除いた名簿を貼り付ける!AT1080=0,"　","○")</f>
        <v>○</v>
      </c>
      <c r="Q1085" s="24" t="str">
        <f>IF([1]廃業を除いた名簿を貼り付ける!AU1080=0,"　","○")</f>
        <v>○</v>
      </c>
      <c r="R1085" s="24" t="str">
        <f>IF([1]廃業を除いた名簿を貼り付ける!AV1080=0,"　","○")</f>
        <v>○</v>
      </c>
      <c r="S1085" s="24" t="str">
        <f>IF([1]廃業を除いた名簿を貼り付ける!AW1080=0,"　","○")</f>
        <v>○</v>
      </c>
      <c r="T1085" s="24" t="str">
        <f>IF([1]廃業を除いた名簿を貼り付ける!AX1080=0,"　","○")</f>
        <v>○</v>
      </c>
      <c r="U1085" s="24" t="str">
        <f>IF([1]廃業を除いた名簿を貼り付ける!AY1080=0,"　","○")</f>
        <v>○</v>
      </c>
      <c r="V1085" s="24" t="str">
        <f>IF([1]廃業を除いた名簿を貼り付ける!AZ1080=0,"　","○")</f>
        <v>○</v>
      </c>
      <c r="W1085" s="24" t="str">
        <f>IF([1]廃業を除いた名簿を貼り付ける!BA1080=0,"　","○")</f>
        <v>○</v>
      </c>
      <c r="X1085" s="24" t="str">
        <f>IF([1]廃業を除いた名簿を貼り付ける!BB1080=0,"　","○")</f>
        <v>○</v>
      </c>
      <c r="Y1085" s="24" t="str">
        <f>IF([1]廃業を除いた名簿を貼り付ける!BC1080=0,"　","○")</f>
        <v>○</v>
      </c>
    </row>
    <row r="1086" spans="1:25" ht="24.75" customHeight="1" x14ac:dyDescent="0.2">
      <c r="A1086" s="19" t="s">
        <v>20</v>
      </c>
      <c r="B1086" s="25">
        <f>[1]廃業を除いた名簿を貼り付ける!N1081</f>
        <v>1973</v>
      </c>
      <c r="C1086" s="26" t="s">
        <v>21</v>
      </c>
      <c r="D1086" s="22" t="str">
        <f>[1]廃業を除いた名簿を貼り付ける!D1081</f>
        <v>エムワイエス株式会社</v>
      </c>
      <c r="E1086" s="22" t="str">
        <f>IF([1]廃業を除いた名簿を貼り付ける!F1081="","",[1]廃業を除いた名簿を貼り付ける!F1081)</f>
        <v>代表取締役　小池　明広</v>
      </c>
      <c r="F1086" s="22" t="str">
        <f>[1]廃業を除いた名簿を貼り付ける!H1081&amp;[1]廃業を除いた名簿を貼り付ける!I1081</f>
        <v>栃木県佐野市大橋町３２２６番地１３</v>
      </c>
      <c r="G1086" s="23">
        <f>[1]廃業を除いた名簿を貼り付ける!P1081</f>
        <v>43775</v>
      </c>
      <c r="H1086" s="22" t="str">
        <f>[1]廃業を除いた名簿を貼り付ける!AG1081</f>
        <v>エムワイエス株式会社</v>
      </c>
      <c r="I1086" s="22" t="str">
        <f>[1]廃業を除いた名簿を貼り付ける!AJ1081&amp;[1]廃業を除いた名簿を貼り付ける!AK1081</f>
        <v>栃木県佐野市大橋町３２２６番地１３</v>
      </c>
      <c r="J1086" s="22" t="str">
        <f>[1]廃業を除いた名簿を貼り付ける!AL1081</f>
        <v>0283-21-3363</v>
      </c>
      <c r="K1086" s="24" t="str">
        <f>IF([1]廃業を除いた名簿を貼り付ける!AO1081=0,"　","○")</f>
        <v>○</v>
      </c>
      <c r="L1086" s="24" t="str">
        <f>IF([1]廃業を除いた名簿を貼り付ける!AP1081=0,"　","○")</f>
        <v>○</v>
      </c>
      <c r="M1086" s="24" t="str">
        <f>IF([1]廃業を除いた名簿を貼り付ける!AQ1081=0,"　","○")</f>
        <v>○</v>
      </c>
      <c r="N1086" s="24" t="str">
        <f>IF([1]廃業を除いた名簿を貼り付ける!AR1081=0,"　","○")</f>
        <v>○</v>
      </c>
      <c r="O1086" s="24" t="str">
        <f>IF([1]廃業を除いた名簿を貼り付ける!AS1081=0,"　","○")</f>
        <v>○</v>
      </c>
      <c r="P1086" s="24" t="str">
        <f>IF([1]廃業を除いた名簿を貼り付ける!AT1081=0,"　","○")</f>
        <v>○</v>
      </c>
      <c r="Q1086" s="24" t="str">
        <f>IF([1]廃業を除いた名簿を貼り付ける!AU1081=0,"　","○")</f>
        <v>○</v>
      </c>
      <c r="R1086" s="24" t="str">
        <f>IF([1]廃業を除いた名簿を貼り付ける!AV1081=0,"　","○")</f>
        <v>○</v>
      </c>
      <c r="S1086" s="24" t="str">
        <f>IF([1]廃業を除いた名簿を貼り付ける!AW1081=0,"　","○")</f>
        <v>○</v>
      </c>
      <c r="T1086" s="24" t="str">
        <f>IF([1]廃業を除いた名簿を貼り付ける!AX1081=0,"　","○")</f>
        <v>○</v>
      </c>
      <c r="U1086" s="24" t="str">
        <f>IF([1]廃業を除いた名簿を貼り付ける!AY1081=0,"　","○")</f>
        <v>○</v>
      </c>
      <c r="V1086" s="24" t="str">
        <f>IF([1]廃業を除いた名簿を貼り付ける!AZ1081=0,"　","○")</f>
        <v>○</v>
      </c>
      <c r="W1086" s="24" t="str">
        <f>IF([1]廃業を除いた名簿を貼り付ける!BA1081=0,"　","○")</f>
        <v>○</v>
      </c>
      <c r="X1086" s="24" t="str">
        <f>IF([1]廃業を除いた名簿を貼り付ける!BB1081=0,"　","○")</f>
        <v>○</v>
      </c>
      <c r="Y1086" s="24" t="str">
        <f>IF([1]廃業を除いた名簿を貼り付ける!BC1081=0,"　","○")</f>
        <v>○</v>
      </c>
    </row>
    <row r="1087" spans="1:25" ht="24.75" customHeight="1" x14ac:dyDescent="0.2">
      <c r="A1087" s="19" t="s">
        <v>20</v>
      </c>
      <c r="B1087" s="25">
        <f>[1]廃業を除いた名簿を貼り付ける!N1082</f>
        <v>1974</v>
      </c>
      <c r="C1087" s="26" t="s">
        <v>21</v>
      </c>
      <c r="D1087" s="22" t="str">
        <f>[1]廃業を除いた名簿を貼り付ける!D1082</f>
        <v>有限会社コジマエンジニアリング</v>
      </c>
      <c r="E1087" s="22" t="str">
        <f>IF([1]廃業を除いた名簿を貼り付ける!F1082="","",[1]廃業を除いた名簿を貼り付ける!F1082)</f>
        <v>代表取締役　小島　龍</v>
      </c>
      <c r="F1087" s="22" t="str">
        <f>[1]廃業を除いた名簿を貼り付ける!H1082&amp;[1]廃業を除いた名簿を貼り付ける!I1082</f>
        <v>埼玉県日高市大字大谷沢１４６番地５</v>
      </c>
      <c r="G1087" s="23">
        <f>[1]廃業を除いた名簿を貼り付ける!P1082</f>
        <v>43776</v>
      </c>
      <c r="H1087" s="22" t="str">
        <f>[1]廃業を除いた名簿を貼り付ける!AG1082</f>
        <v>有限会社コジマエンジニアリング</v>
      </c>
      <c r="I1087" s="22" t="str">
        <f>[1]廃業を除いた名簿を貼り付ける!AJ1082&amp;[1]廃業を除いた名簿を貼り付ける!AK1082</f>
        <v>埼玉県日高市大字大谷沢１４６番地５</v>
      </c>
      <c r="J1087" s="22" t="str">
        <f>[1]廃業を除いた名簿を貼り付ける!AL1082</f>
        <v>042-984-0880</v>
      </c>
      <c r="K1087" s="24" t="str">
        <f>IF([1]廃業を除いた名簿を貼り付ける!AO1082=0,"　","○")</f>
        <v>○</v>
      </c>
      <c r="L1087" s="24" t="str">
        <f>IF([1]廃業を除いた名簿を貼り付ける!AP1082=0,"　","○")</f>
        <v>○</v>
      </c>
      <c r="M1087" s="24" t="str">
        <f>IF([1]廃業を除いた名簿を貼り付ける!AQ1082=0,"　","○")</f>
        <v>○</v>
      </c>
      <c r="N1087" s="24" t="str">
        <f>IF([1]廃業を除いた名簿を貼り付ける!AR1082=0,"　","○")</f>
        <v>○</v>
      </c>
      <c r="O1087" s="24" t="str">
        <f>IF([1]廃業を除いた名簿を貼り付ける!AS1082=0,"　","○")</f>
        <v>○</v>
      </c>
      <c r="P1087" s="24" t="str">
        <f>IF([1]廃業を除いた名簿を貼り付ける!AT1082=0,"　","○")</f>
        <v>○</v>
      </c>
      <c r="Q1087" s="24" t="str">
        <f>IF([1]廃業を除いた名簿を貼り付ける!AU1082=0,"　","○")</f>
        <v>　</v>
      </c>
      <c r="R1087" s="24" t="str">
        <f>IF([1]廃業を除いた名簿を貼り付ける!AV1082=0,"　","○")</f>
        <v>　</v>
      </c>
      <c r="S1087" s="24" t="str">
        <f>IF([1]廃業を除いた名簿を貼り付ける!AW1082=0,"　","○")</f>
        <v>　</v>
      </c>
      <c r="T1087" s="24" t="str">
        <f>IF([1]廃業を除いた名簿を貼り付ける!AX1082=0,"　","○")</f>
        <v>○</v>
      </c>
      <c r="U1087" s="24" t="str">
        <f>IF([1]廃業を除いた名簿を貼り付ける!AY1082=0,"　","○")</f>
        <v>○</v>
      </c>
      <c r="V1087" s="24" t="str">
        <f>IF([1]廃業を除いた名簿を貼り付ける!AZ1082=0,"　","○")</f>
        <v>○</v>
      </c>
      <c r="W1087" s="24" t="str">
        <f>IF([1]廃業を除いた名簿を貼り付ける!BA1082=0,"　","○")</f>
        <v>○</v>
      </c>
      <c r="X1087" s="24" t="str">
        <f>IF([1]廃業を除いた名簿を貼り付ける!BB1082=0,"　","○")</f>
        <v>○</v>
      </c>
      <c r="Y1087" s="24" t="str">
        <f>IF([1]廃業を除いた名簿を貼り付ける!BC1082=0,"　","○")</f>
        <v>○</v>
      </c>
    </row>
    <row r="1088" spans="1:25" ht="24.75" customHeight="1" x14ac:dyDescent="0.2">
      <c r="A1088" s="19" t="s">
        <v>20</v>
      </c>
      <c r="B1088" s="25">
        <f>[1]廃業を除いた名簿を貼り付ける!N1083</f>
        <v>1975</v>
      </c>
      <c r="C1088" s="26" t="s">
        <v>21</v>
      </c>
      <c r="D1088" s="22" t="str">
        <f>[1]廃業を除いた名簿を貼り付ける!D1083</f>
        <v>株式会社坂本商会</v>
      </c>
      <c r="E1088" s="22" t="str">
        <f>IF([1]廃業を除いた名簿を貼り付ける!F1083="","",[1]廃業を除いた名簿を貼り付ける!F1083)</f>
        <v>代表取締役　坂本　泰</v>
      </c>
      <c r="F1088" s="22" t="str">
        <f>[1]廃業を除いた名簿を貼り付ける!H1083&amp;[1]廃業を除いた名簿を貼り付ける!I1083</f>
        <v>千葉県市原市新生１６１番地１</v>
      </c>
      <c r="G1088" s="23">
        <f>[1]廃業を除いた名簿を貼り付ける!P1083</f>
        <v>43781</v>
      </c>
      <c r="H1088" s="22" t="str">
        <f>[1]廃業を除いた名簿を貼り付ける!AG1083</f>
        <v>株式会社坂本商会</v>
      </c>
      <c r="I1088" s="22" t="str">
        <f>[1]廃業を除いた名簿を貼り付ける!AJ1083&amp;[1]廃業を除いた名簿を貼り付ける!AK1083</f>
        <v>千葉県市原市新生１６１番地１</v>
      </c>
      <c r="J1088" s="22" t="str">
        <f>[1]廃業を除いた名簿を貼り付ける!AL1083</f>
        <v>0436-63-2351</v>
      </c>
      <c r="K1088" s="24" t="str">
        <f>IF([1]廃業を除いた名簿を貼り付ける!AO1083=0,"　","○")</f>
        <v>○</v>
      </c>
      <c r="L1088" s="24" t="str">
        <f>IF([1]廃業を除いた名簿を貼り付ける!AP1083=0,"　","○")</f>
        <v>○</v>
      </c>
      <c r="M1088" s="24" t="str">
        <f>IF([1]廃業を除いた名簿を貼り付ける!AQ1083=0,"　","○")</f>
        <v>○</v>
      </c>
      <c r="N1088" s="24" t="str">
        <f>IF([1]廃業を除いた名簿を貼り付ける!AR1083=0,"　","○")</f>
        <v>○</v>
      </c>
      <c r="O1088" s="24" t="str">
        <f>IF([1]廃業を除いた名簿を貼り付ける!AS1083=0,"　","○")</f>
        <v>○</v>
      </c>
      <c r="P1088" s="24" t="str">
        <f>IF([1]廃業を除いた名簿を貼り付ける!AT1083=0,"　","○")</f>
        <v>○</v>
      </c>
      <c r="Q1088" s="24" t="str">
        <f>IF([1]廃業を除いた名簿を貼り付ける!AU1083=0,"　","○")</f>
        <v>○</v>
      </c>
      <c r="R1088" s="24" t="str">
        <f>IF([1]廃業を除いた名簿を貼り付ける!AV1083=0,"　","○")</f>
        <v>○</v>
      </c>
      <c r="S1088" s="24" t="str">
        <f>IF([1]廃業を除いた名簿を貼り付ける!AW1083=0,"　","○")</f>
        <v>○</v>
      </c>
      <c r="T1088" s="24" t="str">
        <f>IF([1]廃業を除いた名簿を貼り付ける!AX1083=0,"　","○")</f>
        <v>　</v>
      </c>
      <c r="U1088" s="24" t="str">
        <f>IF([1]廃業を除いた名簿を貼り付ける!AY1083=0,"　","○")</f>
        <v>　</v>
      </c>
      <c r="V1088" s="24" t="str">
        <f>IF([1]廃業を除いた名簿を貼り付ける!AZ1083=0,"　","○")</f>
        <v>　</v>
      </c>
      <c r="W1088" s="24" t="str">
        <f>IF([1]廃業を除いた名簿を貼り付ける!BA1083=0,"　","○")</f>
        <v>　</v>
      </c>
      <c r="X1088" s="24" t="str">
        <f>IF([1]廃業を除いた名簿を貼り付ける!BB1083=0,"　","○")</f>
        <v>　</v>
      </c>
      <c r="Y1088" s="24" t="str">
        <f>IF([1]廃業を除いた名簿を貼り付ける!BC1083=0,"　","○")</f>
        <v>　</v>
      </c>
    </row>
    <row r="1089" spans="1:25" ht="24.75" customHeight="1" x14ac:dyDescent="0.2">
      <c r="A1089" s="19" t="s">
        <v>20</v>
      </c>
      <c r="B1089" s="25">
        <f>[1]廃業を除いた名簿を貼り付ける!N1084</f>
        <v>1976</v>
      </c>
      <c r="C1089" s="26" t="s">
        <v>21</v>
      </c>
      <c r="D1089" s="22" t="str">
        <f>[1]廃業を除いた名簿を貼り付ける!D1084</f>
        <v>ＦＹＫ空設株式会社</v>
      </c>
      <c r="E1089" s="22" t="str">
        <f>IF([1]廃業を除いた名簿を貼り付ける!F1084="","",[1]廃業を除いた名簿を貼り付ける!F1084)</f>
        <v>代表取締役　福田　広和</v>
      </c>
      <c r="F1089" s="22" t="str">
        <f>[1]廃業を除いた名簿を貼り付ける!H1084&amp;[1]廃業を除いた名簿を貼り付ける!I1084</f>
        <v>群馬県高崎市吉井町馬庭１９２番地７</v>
      </c>
      <c r="G1089" s="23">
        <f>[1]廃業を除いた名簿を貼り付ける!P1084</f>
        <v>43788</v>
      </c>
      <c r="H1089" s="22" t="str">
        <f>[1]廃業を除いた名簿を貼り付ける!AG1084</f>
        <v>ＦＹＫ空設株式会社</v>
      </c>
      <c r="I1089" s="22" t="str">
        <f>[1]廃業を除いた名簿を貼り付ける!AJ1084&amp;[1]廃業を除いた名簿を貼り付ける!AK1084</f>
        <v>群馬県高崎市吉井町馬庭１９２番地７</v>
      </c>
      <c r="J1089" s="22" t="str">
        <f>[1]廃業を除いた名簿を貼り付ける!AL1084</f>
        <v>090-4705-9027</v>
      </c>
      <c r="K1089" s="24" t="str">
        <f>IF([1]廃業を除いた名簿を貼り付ける!AO1084=0,"　","○")</f>
        <v>○</v>
      </c>
      <c r="L1089" s="24" t="str">
        <f>IF([1]廃業を除いた名簿を貼り付ける!AP1084=0,"　","○")</f>
        <v>○</v>
      </c>
      <c r="M1089" s="24" t="str">
        <f>IF([1]廃業を除いた名簿を貼り付ける!AQ1084=0,"　","○")</f>
        <v>○</v>
      </c>
      <c r="N1089" s="24" t="str">
        <f>IF([1]廃業を除いた名簿を貼り付ける!AR1084=0,"　","○")</f>
        <v>○</v>
      </c>
      <c r="O1089" s="24" t="str">
        <f>IF([1]廃業を除いた名簿を貼り付ける!AS1084=0,"　","○")</f>
        <v>○</v>
      </c>
      <c r="P1089" s="24" t="str">
        <f>IF([1]廃業を除いた名簿を貼り付ける!AT1084=0,"　","○")</f>
        <v>○</v>
      </c>
      <c r="Q1089" s="24" t="str">
        <f>IF([1]廃業を除いた名簿を貼り付ける!AU1084=0,"　","○")</f>
        <v>○</v>
      </c>
      <c r="R1089" s="24" t="str">
        <f>IF([1]廃業を除いた名簿を貼り付ける!AV1084=0,"　","○")</f>
        <v>○</v>
      </c>
      <c r="S1089" s="24" t="str">
        <f>IF([1]廃業を除いた名簿を貼り付ける!AW1084=0,"　","○")</f>
        <v>○</v>
      </c>
      <c r="T1089" s="24" t="str">
        <f>IF([1]廃業を除いた名簿を貼り付ける!AX1084=0,"　","○")</f>
        <v>○</v>
      </c>
      <c r="U1089" s="24" t="str">
        <f>IF([1]廃業を除いた名簿を貼り付ける!AY1084=0,"　","○")</f>
        <v>○</v>
      </c>
      <c r="V1089" s="24" t="str">
        <f>IF([1]廃業を除いた名簿を貼り付ける!AZ1084=0,"　","○")</f>
        <v>○</v>
      </c>
      <c r="W1089" s="24" t="str">
        <f>IF([1]廃業を除いた名簿を貼り付ける!BA1084=0,"　","○")</f>
        <v>○</v>
      </c>
      <c r="X1089" s="24" t="str">
        <f>IF([1]廃業を除いた名簿を貼り付ける!BB1084=0,"　","○")</f>
        <v>○</v>
      </c>
      <c r="Y1089" s="24" t="str">
        <f>IF([1]廃業を除いた名簿を貼り付ける!BC1084=0,"　","○")</f>
        <v>○</v>
      </c>
    </row>
    <row r="1090" spans="1:25" ht="24.75" customHeight="1" x14ac:dyDescent="0.2">
      <c r="A1090" s="19" t="s">
        <v>20</v>
      </c>
      <c r="B1090" s="25">
        <f>[1]廃業を除いた名簿を貼り付ける!N1085</f>
        <v>1977</v>
      </c>
      <c r="C1090" s="26" t="s">
        <v>21</v>
      </c>
      <c r="D1090" s="22" t="str">
        <f>[1]廃業を除いた名簿を貼り付ける!D1085</f>
        <v>株式会社サン</v>
      </c>
      <c r="E1090" s="22" t="str">
        <f>IF([1]廃業を除いた名簿を貼り付ける!F1085="","",[1]廃業を除いた名簿を貼り付ける!F1085)</f>
        <v>代表取締役　保谷　奈波</v>
      </c>
      <c r="F1090" s="22" t="str">
        <f>[1]廃業を除いた名簿を貼り付ける!H1085&amp;[1]廃業を除いた名簿を貼り付ける!I1085</f>
        <v>埼玉県新座市栗原三丁目２番７号</v>
      </c>
      <c r="G1090" s="23">
        <f>[1]廃業を除いた名簿を貼り付ける!P1085</f>
        <v>43789</v>
      </c>
      <c r="H1090" s="22" t="str">
        <f>[1]廃業を除いた名簿を貼り付ける!AG1085</f>
        <v>株式会社サン</v>
      </c>
      <c r="I1090" s="22" t="str">
        <f>[1]廃業を除いた名簿を貼り付ける!AJ1085&amp;[1]廃業を除いた名簿を貼り付ける!AK1085</f>
        <v>埼玉県新座市栗原三丁目２番７号</v>
      </c>
      <c r="J1090" s="22" t="str">
        <f>[1]廃業を除いた名簿を貼り付ける!AL1085</f>
        <v>042-456-9773</v>
      </c>
      <c r="K1090" s="24" t="str">
        <f>IF([1]廃業を除いた名簿を貼り付ける!AO1085=0,"　","○")</f>
        <v>○</v>
      </c>
      <c r="L1090" s="24" t="str">
        <f>IF([1]廃業を除いた名簿を貼り付ける!AP1085=0,"　","○")</f>
        <v>○</v>
      </c>
      <c r="M1090" s="24" t="str">
        <f>IF([1]廃業を除いた名簿を貼り付ける!AQ1085=0,"　","○")</f>
        <v>○</v>
      </c>
      <c r="N1090" s="24" t="str">
        <f>IF([1]廃業を除いた名簿を貼り付ける!AR1085=0,"　","○")</f>
        <v>○</v>
      </c>
      <c r="O1090" s="24" t="str">
        <f>IF([1]廃業を除いた名簿を貼り付ける!AS1085=0,"　","○")</f>
        <v>○</v>
      </c>
      <c r="P1090" s="24" t="str">
        <f>IF([1]廃業を除いた名簿を貼り付ける!AT1085=0,"　","○")</f>
        <v>○</v>
      </c>
      <c r="Q1090" s="24" t="str">
        <f>IF([1]廃業を除いた名簿を貼り付ける!AU1085=0,"　","○")</f>
        <v>○</v>
      </c>
      <c r="R1090" s="24" t="str">
        <f>IF([1]廃業を除いた名簿を貼り付ける!AV1085=0,"　","○")</f>
        <v>○</v>
      </c>
      <c r="S1090" s="24" t="str">
        <f>IF([1]廃業を除いた名簿を貼り付ける!AW1085=0,"　","○")</f>
        <v>○</v>
      </c>
      <c r="T1090" s="24" t="str">
        <f>IF([1]廃業を除いた名簿を貼り付ける!AX1085=0,"　","○")</f>
        <v>○</v>
      </c>
      <c r="U1090" s="24" t="str">
        <f>IF([1]廃業を除いた名簿を貼り付ける!AY1085=0,"　","○")</f>
        <v>○</v>
      </c>
      <c r="V1090" s="24" t="str">
        <f>IF([1]廃業を除いた名簿を貼り付ける!AZ1085=0,"　","○")</f>
        <v>○</v>
      </c>
      <c r="W1090" s="24" t="str">
        <f>IF([1]廃業を除いた名簿を貼り付ける!BA1085=0,"　","○")</f>
        <v>○</v>
      </c>
      <c r="X1090" s="24" t="str">
        <f>IF([1]廃業を除いた名簿を貼り付ける!BB1085=0,"　","○")</f>
        <v>○</v>
      </c>
      <c r="Y1090" s="24" t="str">
        <f>IF([1]廃業を除いた名簿を貼り付ける!BC1085=0,"　","○")</f>
        <v>○</v>
      </c>
    </row>
    <row r="1091" spans="1:25" ht="24.75" customHeight="1" x14ac:dyDescent="0.2">
      <c r="A1091" s="19" t="s">
        <v>20</v>
      </c>
      <c r="B1091" s="25">
        <f>[1]廃業を除いた名簿を貼り付ける!N1086</f>
        <v>1978</v>
      </c>
      <c r="C1091" s="26" t="s">
        <v>21</v>
      </c>
      <c r="D1091" s="22" t="str">
        <f>[1]廃業を除いた名簿を貼り付ける!D1086</f>
        <v>株式会社ＪＰＮ</v>
      </c>
      <c r="E1091" s="22" t="str">
        <f>IF([1]廃業を除いた名簿を貼り付ける!F1086="","",[1]廃業を除いた名簿を貼り付ける!F1086)</f>
        <v>代表取締役　髙橋　正樹</v>
      </c>
      <c r="F1091" s="22" t="str">
        <f>[1]廃業を除いた名簿を貼り付ける!H1086&amp;[1]廃業を除いた名簿を貼り付ける!I1086</f>
        <v>千葉県成田市並木町220番地10</v>
      </c>
      <c r="G1091" s="23">
        <f>[1]廃業を除いた名簿を貼り付ける!P1086</f>
        <v>43797</v>
      </c>
      <c r="H1091" s="22" t="str">
        <f>[1]廃業を除いた名簿を貼り付ける!AG1086</f>
        <v>株式会社ＪＰＮ</v>
      </c>
      <c r="I1091" s="22" t="str">
        <f>[1]廃業を除いた名簿を貼り付ける!AJ1086&amp;[1]廃業を除いた名簿を貼り付ける!AK1086</f>
        <v>千葉県成田市並木町220番地10</v>
      </c>
      <c r="J1091" s="22" t="str">
        <f>[1]廃業を除いた名簿を貼り付ける!AL1086</f>
        <v>0476-85-8586</v>
      </c>
      <c r="K1091" s="24" t="str">
        <f>IF([1]廃業を除いた名簿を貼り付ける!AO1086=0,"　","○")</f>
        <v>○</v>
      </c>
      <c r="L1091" s="24" t="str">
        <f>IF([1]廃業を除いた名簿を貼り付ける!AP1086=0,"　","○")</f>
        <v>○</v>
      </c>
      <c r="M1091" s="24" t="str">
        <f>IF([1]廃業を除いた名簿を貼り付ける!AQ1086=0,"　","○")</f>
        <v>○</v>
      </c>
      <c r="N1091" s="24" t="str">
        <f>IF([1]廃業を除いた名簿を貼り付ける!AR1086=0,"　","○")</f>
        <v>○</v>
      </c>
      <c r="O1091" s="24" t="str">
        <f>IF([1]廃業を除いた名簿を貼り付ける!AS1086=0,"　","○")</f>
        <v>○</v>
      </c>
      <c r="P1091" s="24" t="str">
        <f>IF([1]廃業を除いた名簿を貼り付ける!AT1086=0,"　","○")</f>
        <v>○</v>
      </c>
      <c r="Q1091" s="24" t="str">
        <f>IF([1]廃業を除いた名簿を貼り付ける!AU1086=0,"　","○")</f>
        <v>○</v>
      </c>
      <c r="R1091" s="24" t="str">
        <f>IF([1]廃業を除いた名簿を貼り付ける!AV1086=0,"　","○")</f>
        <v>○</v>
      </c>
      <c r="S1091" s="24" t="str">
        <f>IF([1]廃業を除いた名簿を貼り付ける!AW1086=0,"　","○")</f>
        <v>○</v>
      </c>
      <c r="T1091" s="24" t="str">
        <f>IF([1]廃業を除いた名簿を貼り付ける!AX1086=0,"　","○")</f>
        <v>○</v>
      </c>
      <c r="U1091" s="24" t="str">
        <f>IF([1]廃業を除いた名簿を貼り付ける!AY1086=0,"　","○")</f>
        <v>○</v>
      </c>
      <c r="V1091" s="24" t="str">
        <f>IF([1]廃業を除いた名簿を貼り付ける!AZ1086=0,"　","○")</f>
        <v>○</v>
      </c>
      <c r="W1091" s="24" t="str">
        <f>IF([1]廃業を除いた名簿を貼り付ける!BA1086=0,"　","○")</f>
        <v>○</v>
      </c>
      <c r="X1091" s="24" t="str">
        <f>IF([1]廃業を除いた名簿を貼り付ける!BB1086=0,"　","○")</f>
        <v>○</v>
      </c>
      <c r="Y1091" s="24" t="str">
        <f>IF([1]廃業を除いた名簿を貼り付ける!BC1086=0,"　","○")</f>
        <v>○</v>
      </c>
    </row>
    <row r="1092" spans="1:25" ht="24.75" customHeight="1" x14ac:dyDescent="0.2">
      <c r="A1092" s="19" t="s">
        <v>20</v>
      </c>
      <c r="B1092" s="25">
        <f>[1]廃業を除いた名簿を貼り付ける!N1087</f>
        <v>1979</v>
      </c>
      <c r="C1092" s="26" t="s">
        <v>21</v>
      </c>
      <c r="D1092" s="22" t="str">
        <f>[1]廃業を除いた名簿を貼り付ける!D1087</f>
        <v>大塚電気設備株式会社</v>
      </c>
      <c r="E1092" s="22" t="str">
        <f>IF([1]廃業を除いた名簿を貼り付ける!F1087="","",[1]廃業を除いた名簿を貼り付ける!F1087)</f>
        <v>代表取締役　大塚　賢治</v>
      </c>
      <c r="F1092" s="22" t="str">
        <f>[1]廃業を除いた名簿を貼り付ける!H1087&amp;[1]廃業を除いた名簿を貼り付ける!I1087</f>
        <v>千葉県野田市宮崎１３３番地</v>
      </c>
      <c r="G1092" s="23">
        <f>[1]廃業を除いた名簿を貼り付ける!P1087</f>
        <v>43802</v>
      </c>
      <c r="H1092" s="22" t="str">
        <f>[1]廃業を除いた名簿を貼り付ける!AG1087</f>
        <v>大塚電気設備株式会社</v>
      </c>
      <c r="I1092" s="22" t="str">
        <f>[1]廃業を除いた名簿を貼り付ける!AJ1087&amp;[1]廃業を除いた名簿を貼り付ける!AK1087</f>
        <v>千葉県野田市宮崎１３３番地</v>
      </c>
      <c r="J1092" s="22" t="str">
        <f>[1]廃業を除いた名簿を貼り付ける!AL1087</f>
        <v>04-7125-6171</v>
      </c>
      <c r="K1092" s="24" t="str">
        <f>IF([1]廃業を除いた名簿を貼り付ける!AO1087=0,"　","○")</f>
        <v>○</v>
      </c>
      <c r="L1092" s="24" t="str">
        <f>IF([1]廃業を除いた名簿を貼り付ける!AP1087=0,"　","○")</f>
        <v>○</v>
      </c>
      <c r="M1092" s="24" t="str">
        <f>IF([1]廃業を除いた名簿を貼り付ける!AQ1087=0,"　","○")</f>
        <v>○</v>
      </c>
      <c r="N1092" s="24" t="str">
        <f>IF([1]廃業を除いた名簿を貼り付ける!AR1087=0,"　","○")</f>
        <v>　</v>
      </c>
      <c r="O1092" s="24" t="str">
        <f>IF([1]廃業を除いた名簿を貼り付ける!AS1087=0,"　","○")</f>
        <v>　</v>
      </c>
      <c r="P1092" s="24" t="str">
        <f>IF([1]廃業を除いた名簿を貼り付ける!AT1087=0,"　","○")</f>
        <v>　</v>
      </c>
      <c r="Q1092" s="24" t="str">
        <f>IF([1]廃業を除いた名簿を貼り付ける!AU1087=0,"　","○")</f>
        <v>○</v>
      </c>
      <c r="R1092" s="24" t="str">
        <f>IF([1]廃業を除いた名簿を貼り付ける!AV1087=0,"　","○")</f>
        <v>○</v>
      </c>
      <c r="S1092" s="24" t="str">
        <f>IF([1]廃業を除いた名簿を貼り付ける!AW1087=0,"　","○")</f>
        <v>○</v>
      </c>
      <c r="T1092" s="24" t="str">
        <f>IF([1]廃業を除いた名簿を貼り付ける!AX1087=0,"　","○")</f>
        <v>○</v>
      </c>
      <c r="U1092" s="24" t="str">
        <f>IF([1]廃業を除いた名簿を貼り付ける!AY1087=0,"　","○")</f>
        <v>○</v>
      </c>
      <c r="V1092" s="24" t="str">
        <f>IF([1]廃業を除いた名簿を貼り付ける!AZ1087=0,"　","○")</f>
        <v>○</v>
      </c>
      <c r="W1092" s="24" t="str">
        <f>IF([1]廃業を除いた名簿を貼り付ける!BA1087=0,"　","○")</f>
        <v>　</v>
      </c>
      <c r="X1092" s="24" t="str">
        <f>IF([1]廃業を除いた名簿を貼り付ける!BB1087=0,"　","○")</f>
        <v>　</v>
      </c>
      <c r="Y1092" s="24" t="str">
        <f>IF([1]廃業を除いた名簿を貼り付ける!BC1087=0,"　","○")</f>
        <v>　</v>
      </c>
    </row>
    <row r="1093" spans="1:25" ht="24.75" customHeight="1" x14ac:dyDescent="0.2">
      <c r="A1093" s="19" t="s">
        <v>20</v>
      </c>
      <c r="B1093" s="25">
        <f>[1]廃業を除いた名簿を貼り付ける!N1088</f>
        <v>1980</v>
      </c>
      <c r="C1093" s="26" t="s">
        <v>21</v>
      </c>
      <c r="D1093" s="22" t="str">
        <f>[1]廃業を除いた名簿を貼り付ける!D1088</f>
        <v>株式会社エーステクニカ</v>
      </c>
      <c r="E1093" s="22" t="str">
        <f>IF([1]廃業を除いた名簿を貼り付ける!F1088="","",[1]廃業を除いた名簿を貼り付ける!F1088)</f>
        <v>代表取締役　大澤　智章</v>
      </c>
      <c r="F1093" s="22" t="str">
        <f>[1]廃業を除いた名簿を貼り付ける!H1088&amp;[1]廃業を除いた名簿を貼り付ける!I1088</f>
        <v>埼玉県熊谷市柿沼５６７番地１</v>
      </c>
      <c r="G1093" s="23">
        <f>[1]廃業を除いた名簿を貼り付ける!P1088</f>
        <v>43802</v>
      </c>
      <c r="H1093" s="22" t="str">
        <f>[1]廃業を除いた名簿を貼り付ける!AG1088</f>
        <v>株式会社エーステクニカ</v>
      </c>
      <c r="I1093" s="22" t="str">
        <f>[1]廃業を除いた名簿を貼り付ける!AJ1088&amp;[1]廃業を除いた名簿を貼り付ける!AK1088</f>
        <v>埼玉県熊谷市柿沼５６７番地１</v>
      </c>
      <c r="J1093" s="22" t="str">
        <f>[1]廃業を除いた名簿を貼り付ける!AL1088</f>
        <v>048-525-9079</v>
      </c>
      <c r="K1093" s="24" t="str">
        <f>IF([1]廃業を除いた名簿を貼り付ける!AO1088=0,"　","○")</f>
        <v>○</v>
      </c>
      <c r="L1093" s="24" t="str">
        <f>IF([1]廃業を除いた名簿を貼り付ける!AP1088=0,"　","○")</f>
        <v>○</v>
      </c>
      <c r="M1093" s="24" t="str">
        <f>IF([1]廃業を除いた名簿を貼り付ける!AQ1088=0,"　","○")</f>
        <v>○</v>
      </c>
      <c r="N1093" s="24" t="str">
        <f>IF([1]廃業を除いた名簿を貼り付ける!AR1088=0,"　","○")</f>
        <v>○</v>
      </c>
      <c r="O1093" s="24" t="str">
        <f>IF([1]廃業を除いた名簿を貼り付ける!AS1088=0,"　","○")</f>
        <v>○</v>
      </c>
      <c r="P1093" s="24" t="str">
        <f>IF([1]廃業を除いた名簿を貼り付ける!AT1088=0,"　","○")</f>
        <v>○</v>
      </c>
      <c r="Q1093" s="24" t="str">
        <f>IF([1]廃業を除いた名簿を貼り付ける!AU1088=0,"　","○")</f>
        <v>○</v>
      </c>
      <c r="R1093" s="24" t="str">
        <f>IF([1]廃業を除いた名簿を貼り付ける!AV1088=0,"　","○")</f>
        <v>○</v>
      </c>
      <c r="S1093" s="24" t="str">
        <f>IF([1]廃業を除いた名簿を貼り付ける!AW1088=0,"　","○")</f>
        <v>○</v>
      </c>
      <c r="T1093" s="24" t="str">
        <f>IF([1]廃業を除いた名簿を貼り付ける!AX1088=0,"　","○")</f>
        <v>○</v>
      </c>
      <c r="U1093" s="24" t="str">
        <f>IF([1]廃業を除いた名簿を貼り付ける!AY1088=0,"　","○")</f>
        <v>○</v>
      </c>
      <c r="V1093" s="24" t="str">
        <f>IF([1]廃業を除いた名簿を貼り付ける!AZ1088=0,"　","○")</f>
        <v>○</v>
      </c>
      <c r="W1093" s="24" t="str">
        <f>IF([1]廃業を除いた名簿を貼り付ける!BA1088=0,"　","○")</f>
        <v>○</v>
      </c>
      <c r="X1093" s="24" t="str">
        <f>IF([1]廃業を除いた名簿を貼り付ける!BB1088=0,"　","○")</f>
        <v>○</v>
      </c>
      <c r="Y1093" s="24" t="str">
        <f>IF([1]廃業を除いた名簿を貼り付ける!BC1088=0,"　","○")</f>
        <v>○</v>
      </c>
    </row>
    <row r="1094" spans="1:25" ht="24.75" customHeight="1" x14ac:dyDescent="0.2">
      <c r="A1094" s="19" t="s">
        <v>20</v>
      </c>
      <c r="B1094" s="25">
        <f>[1]廃業を除いた名簿を貼り付ける!N1089</f>
        <v>1981</v>
      </c>
      <c r="C1094" s="26" t="s">
        <v>21</v>
      </c>
      <c r="D1094" s="22" t="str">
        <f>[1]廃業を除いた名簿を貼り付ける!D1089</f>
        <v>株式会社今北空調</v>
      </c>
      <c r="E1094" s="22" t="str">
        <f>IF([1]廃業を除いた名簿を貼り付ける!F1089="","",[1]廃業を除いた名簿を貼り付ける!F1089)</f>
        <v>代表取締役　今北　輝雄</v>
      </c>
      <c r="F1094" s="22" t="str">
        <f>[1]廃業を除いた名簿を貼り付ける!H1089&amp;[1]廃業を除いた名簿を貼り付ける!I1089</f>
        <v>東京都足立区千住曙町２２番１１ー３０１号</v>
      </c>
      <c r="G1094" s="23">
        <f>[1]廃業を除いた名簿を貼り付ける!P1089</f>
        <v>43803</v>
      </c>
      <c r="H1094" s="22" t="str">
        <f>[1]廃業を除いた名簿を貼り付ける!AG1089</f>
        <v>株式会社今北空調</v>
      </c>
      <c r="I1094" s="22" t="str">
        <f>[1]廃業を除いた名簿を貼り付ける!AJ1089&amp;[1]廃業を除いた名簿を貼り付ける!AK1089</f>
        <v>東京都足立区千住曙町２２番１１ー３０１号</v>
      </c>
      <c r="J1094" s="22" t="str">
        <f>[1]廃業を除いた名簿を貼り付ける!AL1089</f>
        <v>03-3882-9289</v>
      </c>
      <c r="K1094" s="24" t="str">
        <f>IF([1]廃業を除いた名簿を貼り付ける!AO1089=0,"　","○")</f>
        <v>○</v>
      </c>
      <c r="L1094" s="24" t="str">
        <f>IF([1]廃業を除いた名簿を貼り付ける!AP1089=0,"　","○")</f>
        <v>○</v>
      </c>
      <c r="M1094" s="24" t="str">
        <f>IF([1]廃業を除いた名簿を貼り付ける!AQ1089=0,"　","○")</f>
        <v>○</v>
      </c>
      <c r="N1094" s="24" t="str">
        <f>IF([1]廃業を除いた名簿を貼り付ける!AR1089=0,"　","○")</f>
        <v>　</v>
      </c>
      <c r="O1094" s="24" t="str">
        <f>IF([1]廃業を除いた名簿を貼り付ける!AS1089=0,"　","○")</f>
        <v>　</v>
      </c>
      <c r="P1094" s="24" t="str">
        <f>IF([1]廃業を除いた名簿を貼り付ける!AT1089=0,"　","○")</f>
        <v>　</v>
      </c>
      <c r="Q1094" s="24" t="str">
        <f>IF([1]廃業を除いた名簿を貼り付ける!AU1089=0,"　","○")</f>
        <v>　</v>
      </c>
      <c r="R1094" s="24" t="str">
        <f>IF([1]廃業を除いた名簿を貼り付ける!AV1089=0,"　","○")</f>
        <v>　</v>
      </c>
      <c r="S1094" s="24" t="str">
        <f>IF([1]廃業を除いた名簿を貼り付ける!AW1089=0,"　","○")</f>
        <v>　</v>
      </c>
      <c r="T1094" s="24" t="str">
        <f>IF([1]廃業を除いた名簿を貼り付ける!AX1089=0,"　","○")</f>
        <v>○</v>
      </c>
      <c r="U1094" s="24" t="str">
        <f>IF([1]廃業を除いた名簿を貼り付ける!AY1089=0,"　","○")</f>
        <v>○</v>
      </c>
      <c r="V1094" s="24" t="str">
        <f>IF([1]廃業を除いた名簿を貼り付ける!AZ1089=0,"　","○")</f>
        <v>○</v>
      </c>
      <c r="W1094" s="24" t="str">
        <f>IF([1]廃業を除いた名簿を貼り付ける!BA1089=0,"　","○")</f>
        <v>　</v>
      </c>
      <c r="X1094" s="24" t="str">
        <f>IF([1]廃業を除いた名簿を貼り付ける!BB1089=0,"　","○")</f>
        <v>　</v>
      </c>
      <c r="Y1094" s="24" t="str">
        <f>IF([1]廃業を除いた名簿を貼り付ける!BC1089=0,"　","○")</f>
        <v>　</v>
      </c>
    </row>
    <row r="1095" spans="1:25" ht="24.75" customHeight="1" x14ac:dyDescent="0.2">
      <c r="A1095" s="19" t="s">
        <v>20</v>
      </c>
      <c r="B1095" s="25">
        <f>[1]廃業を除いた名簿を貼り付ける!N1090</f>
        <v>1982</v>
      </c>
      <c r="C1095" s="26" t="s">
        <v>21</v>
      </c>
      <c r="D1095" s="22" t="str">
        <f>[1]廃業を除いた名簿を貼り付ける!D1090</f>
        <v>株式会社ケーエス</v>
      </c>
      <c r="E1095" s="22" t="str">
        <f>IF([1]廃業を除いた名簿を貼り付ける!F1090="","",[1]廃業を除いた名簿を貼り付ける!F1090)</f>
        <v>代表取締役　臼井　宏</v>
      </c>
      <c r="F1095" s="22" t="str">
        <f>[1]廃業を除いた名簿を貼り付ける!H1090&amp;[1]廃業を除いた名簿を貼り付ける!I1090</f>
        <v>栃木県佐野市相生町字北裏１９１番地２</v>
      </c>
      <c r="G1095" s="23">
        <f>[1]廃業を除いた名簿を貼り付ける!P1090</f>
        <v>43810</v>
      </c>
      <c r="H1095" s="22" t="str">
        <f>[1]廃業を除いた名簿を貼り付ける!AG1090</f>
        <v>株式会社ケーエス</v>
      </c>
      <c r="I1095" s="22" t="str">
        <f>[1]廃業を除いた名簿を貼り付ける!AJ1090&amp;[1]廃業を除いた名簿を貼り付ける!AK1090</f>
        <v>栃木県佐野市相生町字北裏１９１番地２</v>
      </c>
      <c r="J1095" s="22" t="str">
        <f>[1]廃業を除いた名簿を貼り付ける!AL1090</f>
        <v>0283-88-9156</v>
      </c>
      <c r="K1095" s="24" t="str">
        <f>IF([1]廃業を除いた名簿を貼り付ける!AO1090=0,"　","○")</f>
        <v>○</v>
      </c>
      <c r="L1095" s="24" t="str">
        <f>IF([1]廃業を除いた名簿を貼り付ける!AP1090=0,"　","○")</f>
        <v>○</v>
      </c>
      <c r="M1095" s="24" t="str">
        <f>IF([1]廃業を除いた名簿を貼り付ける!AQ1090=0,"　","○")</f>
        <v>○</v>
      </c>
      <c r="N1095" s="24" t="str">
        <f>IF([1]廃業を除いた名簿を貼り付ける!AR1090=0,"　","○")</f>
        <v>○</v>
      </c>
      <c r="O1095" s="24" t="str">
        <f>IF([1]廃業を除いた名簿を貼り付ける!AS1090=0,"　","○")</f>
        <v>○</v>
      </c>
      <c r="P1095" s="24" t="str">
        <f>IF([1]廃業を除いた名簿を貼り付ける!AT1090=0,"　","○")</f>
        <v>○</v>
      </c>
      <c r="Q1095" s="24" t="str">
        <f>IF([1]廃業を除いた名簿を貼り付ける!AU1090=0,"　","○")</f>
        <v>　</v>
      </c>
      <c r="R1095" s="24" t="str">
        <f>IF([1]廃業を除いた名簿を貼り付ける!AV1090=0,"　","○")</f>
        <v>　</v>
      </c>
      <c r="S1095" s="24" t="str">
        <f>IF([1]廃業を除いた名簿を貼り付ける!AW1090=0,"　","○")</f>
        <v>　</v>
      </c>
      <c r="T1095" s="24" t="str">
        <f>IF([1]廃業を除いた名簿を貼り付ける!AX1090=0,"　","○")</f>
        <v>○</v>
      </c>
      <c r="U1095" s="24" t="str">
        <f>IF([1]廃業を除いた名簿を貼り付ける!AY1090=0,"　","○")</f>
        <v>○</v>
      </c>
      <c r="V1095" s="24" t="str">
        <f>IF([1]廃業を除いた名簿を貼り付ける!AZ1090=0,"　","○")</f>
        <v>○</v>
      </c>
      <c r="W1095" s="24" t="str">
        <f>IF([1]廃業を除いた名簿を貼り付ける!BA1090=0,"　","○")</f>
        <v>○</v>
      </c>
      <c r="X1095" s="24" t="str">
        <f>IF([1]廃業を除いた名簿を貼り付ける!BB1090=0,"　","○")</f>
        <v>○</v>
      </c>
      <c r="Y1095" s="24" t="str">
        <f>IF([1]廃業を除いた名簿を貼り付ける!BC1090=0,"　","○")</f>
        <v>○</v>
      </c>
    </row>
    <row r="1096" spans="1:25" ht="24.75" customHeight="1" x14ac:dyDescent="0.2">
      <c r="A1096" s="19" t="s">
        <v>20</v>
      </c>
      <c r="B1096" s="25">
        <f>[1]廃業を除いた名簿を貼り付ける!N1091</f>
        <v>1983</v>
      </c>
      <c r="C1096" s="26" t="s">
        <v>21</v>
      </c>
      <c r="D1096" s="22" t="str">
        <f>[1]廃業を除いた名簿を貼り付ける!D1091</f>
        <v>野田電気工業株式会社</v>
      </c>
      <c r="E1096" s="22" t="str">
        <f>IF([1]廃業を除いた名簿を貼り付ける!F1091="","",[1]廃業を除いた名簿を貼り付ける!F1091)</f>
        <v>代表取締役　國安　清次</v>
      </c>
      <c r="F1096" s="22" t="str">
        <f>[1]廃業を除いた名簿を貼り付ける!H1091&amp;[1]廃業を除いた名簿を貼り付ける!I1091</f>
        <v>茨城県かすみがうら市下稲吉１４８８番地１</v>
      </c>
      <c r="G1096" s="23">
        <f>[1]廃業を除いた名簿を貼り付ける!P1091</f>
        <v>43811</v>
      </c>
      <c r="H1096" s="22" t="str">
        <f>[1]廃業を除いた名簿を貼り付ける!AG1091</f>
        <v>野田電気工業株式会社</v>
      </c>
      <c r="I1096" s="22" t="str">
        <f>[1]廃業を除いた名簿を貼り付ける!AJ1091&amp;[1]廃業を除いた名簿を貼り付ける!AK1091</f>
        <v>茨城県かすみがうら市下稲吉１４８８番地１</v>
      </c>
      <c r="J1096" s="22" t="str">
        <f>[1]廃業を除いた名簿を貼り付ける!AL1091</f>
        <v>0299-59-1003</v>
      </c>
      <c r="K1096" s="24" t="str">
        <f>IF([1]廃業を除いた名簿を貼り付ける!AO1091=0,"　","○")</f>
        <v>　</v>
      </c>
      <c r="L1096" s="24" t="str">
        <f>IF([1]廃業を除いた名簿を貼り付ける!AP1091=0,"　","○")</f>
        <v>○</v>
      </c>
      <c r="M1096" s="24" t="str">
        <f>IF([1]廃業を除いた名簿を貼り付ける!AQ1091=0,"　","○")</f>
        <v>○</v>
      </c>
      <c r="N1096" s="24" t="str">
        <f>IF([1]廃業を除いた名簿を貼り付ける!AR1091=0,"　","○")</f>
        <v>　</v>
      </c>
      <c r="O1096" s="24" t="str">
        <f>IF([1]廃業を除いた名簿を貼り付ける!AS1091=0,"　","○")</f>
        <v>　</v>
      </c>
      <c r="P1096" s="24" t="str">
        <f>IF([1]廃業を除いた名簿を貼り付ける!AT1091=0,"　","○")</f>
        <v>　</v>
      </c>
      <c r="Q1096" s="24" t="str">
        <f>IF([1]廃業を除いた名簿を貼り付ける!AU1091=0,"　","○")</f>
        <v>　</v>
      </c>
      <c r="R1096" s="24" t="str">
        <f>IF([1]廃業を除いた名簿を貼り付ける!AV1091=0,"　","○")</f>
        <v>　</v>
      </c>
      <c r="S1096" s="24" t="str">
        <f>IF([1]廃業を除いた名簿を貼り付ける!AW1091=0,"　","○")</f>
        <v>　</v>
      </c>
      <c r="T1096" s="24" t="str">
        <f>IF([1]廃業を除いた名簿を貼り付ける!AX1091=0,"　","○")</f>
        <v>　</v>
      </c>
      <c r="U1096" s="24" t="str">
        <f>IF([1]廃業を除いた名簿を貼り付ける!AY1091=0,"　","○")</f>
        <v>○</v>
      </c>
      <c r="V1096" s="24" t="str">
        <f>IF([1]廃業を除いた名簿を貼り付ける!AZ1091=0,"　","○")</f>
        <v>○</v>
      </c>
      <c r="W1096" s="24" t="str">
        <f>IF([1]廃業を除いた名簿を貼り付ける!BA1091=0,"　","○")</f>
        <v>　</v>
      </c>
      <c r="X1096" s="24" t="str">
        <f>IF([1]廃業を除いた名簿を貼り付ける!BB1091=0,"　","○")</f>
        <v>　</v>
      </c>
      <c r="Y1096" s="24" t="str">
        <f>IF([1]廃業を除いた名簿を貼り付ける!BC1091=0,"　","○")</f>
        <v>　</v>
      </c>
    </row>
    <row r="1097" spans="1:25" ht="24.75" customHeight="1" x14ac:dyDescent="0.2">
      <c r="A1097" s="19" t="s">
        <v>20</v>
      </c>
      <c r="B1097" s="25">
        <f>[1]廃業を除いた名簿を貼り付ける!N1092</f>
        <v>1984</v>
      </c>
      <c r="C1097" s="26" t="s">
        <v>21</v>
      </c>
      <c r="D1097" s="22" t="str">
        <f>[1]廃業を除いた名簿を貼り付ける!D1092</f>
        <v>伊藤テクノ株式会社</v>
      </c>
      <c r="E1097" s="22" t="str">
        <f>IF([1]廃業を除いた名簿を貼り付ける!F1092="","",[1]廃業を除いた名簿を貼り付ける!F1092)</f>
        <v>代表取締役　伊藤　丈史</v>
      </c>
      <c r="F1097" s="22" t="str">
        <f>[1]廃業を除いた名簿を貼り付ける!H1092&amp;[1]廃業を除いた名簿を貼り付ける!I1092</f>
        <v>東京都葛飾区東新小岩五丁目２番２０号信和商会ビル１階，２階</v>
      </c>
      <c r="G1097" s="23">
        <f>[1]廃業を除いた名簿を貼り付ける!P1092</f>
        <v>43811</v>
      </c>
      <c r="H1097" s="22" t="str">
        <f>[1]廃業を除いた名簿を貼り付ける!AG1092</f>
        <v>伊藤テクノ株式会社</v>
      </c>
      <c r="I1097" s="22" t="str">
        <f>[1]廃業を除いた名簿を貼り付ける!AJ1092&amp;[1]廃業を除いた名簿を貼り付ける!AK1092</f>
        <v>東京都葛飾区東新小岩五丁目２番２０号信和商会ビル１階，２階</v>
      </c>
      <c r="J1097" s="22" t="str">
        <f>[1]廃業を除いた名簿を貼り付ける!AL1092</f>
        <v>03-5654-4110</v>
      </c>
      <c r="K1097" s="24" t="str">
        <f>IF([1]廃業を除いた名簿を貼り付ける!AO1092=0,"　","○")</f>
        <v>○</v>
      </c>
      <c r="L1097" s="24" t="str">
        <f>IF([1]廃業を除いた名簿を貼り付ける!AP1092=0,"　","○")</f>
        <v>○</v>
      </c>
      <c r="M1097" s="24" t="str">
        <f>IF([1]廃業を除いた名簿を貼り付ける!AQ1092=0,"　","○")</f>
        <v>○</v>
      </c>
      <c r="N1097" s="24" t="str">
        <f>IF([1]廃業を除いた名簿を貼り付ける!AR1092=0,"　","○")</f>
        <v>○</v>
      </c>
      <c r="O1097" s="24" t="str">
        <f>IF([1]廃業を除いた名簿を貼り付ける!AS1092=0,"　","○")</f>
        <v>○</v>
      </c>
      <c r="P1097" s="24" t="str">
        <f>IF([1]廃業を除いた名簿を貼り付ける!AT1092=0,"　","○")</f>
        <v>○</v>
      </c>
      <c r="Q1097" s="24" t="str">
        <f>IF([1]廃業を除いた名簿を貼り付ける!AU1092=0,"　","○")</f>
        <v>○</v>
      </c>
      <c r="R1097" s="24" t="str">
        <f>IF([1]廃業を除いた名簿を貼り付ける!AV1092=0,"　","○")</f>
        <v>○</v>
      </c>
      <c r="S1097" s="24" t="str">
        <f>IF([1]廃業を除いた名簿を貼り付ける!AW1092=0,"　","○")</f>
        <v>○</v>
      </c>
      <c r="T1097" s="24" t="str">
        <f>IF([1]廃業を除いた名簿を貼り付ける!AX1092=0,"　","○")</f>
        <v>○</v>
      </c>
      <c r="U1097" s="24" t="str">
        <f>IF([1]廃業を除いた名簿を貼り付ける!AY1092=0,"　","○")</f>
        <v>○</v>
      </c>
      <c r="V1097" s="24" t="str">
        <f>IF([1]廃業を除いた名簿を貼り付ける!AZ1092=0,"　","○")</f>
        <v>○</v>
      </c>
      <c r="W1097" s="24" t="str">
        <f>IF([1]廃業を除いた名簿を貼り付ける!BA1092=0,"　","○")</f>
        <v>　</v>
      </c>
      <c r="X1097" s="24" t="str">
        <f>IF([1]廃業を除いた名簿を貼り付ける!BB1092=0,"　","○")</f>
        <v>　</v>
      </c>
      <c r="Y1097" s="24" t="str">
        <f>IF([1]廃業を除いた名簿を貼り付ける!BC1092=0,"　","○")</f>
        <v>　</v>
      </c>
    </row>
    <row r="1098" spans="1:25" ht="24.75" customHeight="1" x14ac:dyDescent="0.2">
      <c r="A1098" s="19" t="s">
        <v>20</v>
      </c>
      <c r="B1098" s="25">
        <f>[1]廃業を除いた名簿を貼り付ける!N1093</f>
        <v>1985</v>
      </c>
      <c r="C1098" s="26" t="s">
        <v>21</v>
      </c>
      <c r="D1098" s="22" t="str">
        <f>[1]廃業を除いた名簿を貼り付ける!D1093</f>
        <v>株式会社Ｒ．ＴＥＣ</v>
      </c>
      <c r="E1098" s="22" t="str">
        <f>IF([1]廃業を除いた名簿を貼り付ける!F1093="","",[1]廃業を除いた名簿を貼り付ける!F1093)</f>
        <v>代表取締役　木暮　邦夫</v>
      </c>
      <c r="F1098" s="22" t="str">
        <f>[1]廃業を除いた名簿を貼り付ける!H1093&amp;[1]廃業を除いた名簿を貼り付ける!I1093</f>
        <v>群馬県伊勢崎市宮子町2931</v>
      </c>
      <c r="G1098" s="23">
        <f>[1]廃業を除いた名簿を貼り付ける!P1093</f>
        <v>43811</v>
      </c>
      <c r="H1098" s="22" t="str">
        <f>[1]廃業を除いた名簿を貼り付ける!AG1093</f>
        <v>株式会社Ｒ．ＴＥＣ</v>
      </c>
      <c r="I1098" s="22" t="str">
        <f>[1]廃業を除いた名簿を貼り付ける!AJ1093&amp;[1]廃業を除いた名簿を貼り付ける!AK1093</f>
        <v>群馬県伊勢崎市宮子町2931</v>
      </c>
      <c r="J1098" s="22" t="str">
        <f>[1]廃業を除いた名簿を貼り付ける!AL1093</f>
        <v>0270-61-9254</v>
      </c>
      <c r="K1098" s="24" t="str">
        <f>IF([1]廃業を除いた名簿を貼り付ける!AO1093=0,"　","○")</f>
        <v>○</v>
      </c>
      <c r="L1098" s="24" t="str">
        <f>IF([1]廃業を除いた名簿を貼り付ける!AP1093=0,"　","○")</f>
        <v>○</v>
      </c>
      <c r="M1098" s="24" t="str">
        <f>IF([1]廃業を除いた名簿を貼り付ける!AQ1093=0,"　","○")</f>
        <v>○</v>
      </c>
      <c r="N1098" s="24" t="str">
        <f>IF([1]廃業を除いた名簿を貼り付ける!AR1093=0,"　","○")</f>
        <v>○</v>
      </c>
      <c r="O1098" s="24" t="str">
        <f>IF([1]廃業を除いた名簿を貼り付ける!AS1093=0,"　","○")</f>
        <v>○</v>
      </c>
      <c r="P1098" s="24" t="str">
        <f>IF([1]廃業を除いた名簿を貼り付ける!AT1093=0,"　","○")</f>
        <v>○</v>
      </c>
      <c r="Q1098" s="24" t="str">
        <f>IF([1]廃業を除いた名簿を貼り付ける!AU1093=0,"　","○")</f>
        <v>○</v>
      </c>
      <c r="R1098" s="24" t="str">
        <f>IF([1]廃業を除いた名簿を貼り付ける!AV1093=0,"　","○")</f>
        <v>○</v>
      </c>
      <c r="S1098" s="24" t="str">
        <f>IF([1]廃業を除いた名簿を貼り付ける!AW1093=0,"　","○")</f>
        <v>○</v>
      </c>
      <c r="T1098" s="24" t="str">
        <f>IF([1]廃業を除いた名簿を貼り付ける!AX1093=0,"　","○")</f>
        <v>○</v>
      </c>
      <c r="U1098" s="24" t="str">
        <f>IF([1]廃業を除いた名簿を貼り付ける!AY1093=0,"　","○")</f>
        <v>○</v>
      </c>
      <c r="V1098" s="24" t="str">
        <f>IF([1]廃業を除いた名簿を貼り付ける!AZ1093=0,"　","○")</f>
        <v>○</v>
      </c>
      <c r="W1098" s="24" t="str">
        <f>IF([1]廃業を除いた名簿を貼り付ける!BA1093=0,"　","○")</f>
        <v>○</v>
      </c>
      <c r="X1098" s="24" t="str">
        <f>IF([1]廃業を除いた名簿を貼り付ける!BB1093=0,"　","○")</f>
        <v>○</v>
      </c>
      <c r="Y1098" s="24" t="str">
        <f>IF([1]廃業を除いた名簿を貼り付ける!BC1093=0,"　","○")</f>
        <v>○</v>
      </c>
    </row>
    <row r="1099" spans="1:25" ht="24.75" customHeight="1" x14ac:dyDescent="0.2">
      <c r="A1099" s="19" t="s">
        <v>20</v>
      </c>
      <c r="B1099" s="25">
        <f>[1]廃業を除いた名簿を貼り付ける!N1094</f>
        <v>1986</v>
      </c>
      <c r="C1099" s="26" t="s">
        <v>21</v>
      </c>
      <c r="D1099" s="22" t="str">
        <f>[1]廃業を除いた名簿を貼り付ける!D1094</f>
        <v>株式会社埼玉ヤマト</v>
      </c>
      <c r="E1099" s="22" t="str">
        <f>IF([1]廃業を除いた名簿を貼り付ける!F1094="","",[1]廃業を除いた名簿を貼り付ける!F1094)</f>
        <v>代表取締役　町田　豊</v>
      </c>
      <c r="F1099" s="22" t="str">
        <f>[1]廃業を除いた名簿を貼り付ける!H1094&amp;[1]廃業を除いた名簿を貼り付ける!I1094</f>
        <v>埼玉県さいたま市岩槻区西原台一丁目１番１０号</v>
      </c>
      <c r="G1099" s="23">
        <f>[1]廃業を除いた名簿を貼り付ける!P1094</f>
        <v>43818</v>
      </c>
      <c r="H1099" s="22" t="str">
        <f>[1]廃業を除いた名簿を貼り付ける!AG1094</f>
        <v>株式会社埼玉ヤマト</v>
      </c>
      <c r="I1099" s="22" t="str">
        <f>[1]廃業を除いた名簿を貼り付ける!AJ1094&amp;[1]廃業を除いた名簿を貼り付ける!AK1094</f>
        <v>埼玉県さいたま市岩槻区西原台一丁目１番１０号</v>
      </c>
      <c r="J1099" s="22" t="str">
        <f>[1]廃業を除いた名簿を貼り付ける!AL1094</f>
        <v>048-757-2200</v>
      </c>
      <c r="K1099" s="24" t="str">
        <f>IF([1]廃業を除いた名簿を貼り付ける!AO1094=0,"　","○")</f>
        <v>○</v>
      </c>
      <c r="L1099" s="24" t="str">
        <f>IF([1]廃業を除いた名簿を貼り付ける!AP1094=0,"　","○")</f>
        <v>○</v>
      </c>
      <c r="M1099" s="24" t="str">
        <f>IF([1]廃業を除いた名簿を貼り付ける!AQ1094=0,"　","○")</f>
        <v>○</v>
      </c>
      <c r="N1099" s="24" t="str">
        <f>IF([1]廃業を除いた名簿を貼り付ける!AR1094=0,"　","○")</f>
        <v>○</v>
      </c>
      <c r="O1099" s="24" t="str">
        <f>IF([1]廃業を除いた名簿を貼り付ける!AS1094=0,"　","○")</f>
        <v>○</v>
      </c>
      <c r="P1099" s="24" t="str">
        <f>IF([1]廃業を除いた名簿を貼り付ける!AT1094=0,"　","○")</f>
        <v>○</v>
      </c>
      <c r="Q1099" s="24" t="str">
        <f>IF([1]廃業を除いた名簿を貼り付ける!AU1094=0,"　","○")</f>
        <v>○</v>
      </c>
      <c r="R1099" s="24" t="str">
        <f>IF([1]廃業を除いた名簿を貼り付ける!AV1094=0,"　","○")</f>
        <v>○</v>
      </c>
      <c r="S1099" s="24" t="str">
        <f>IF([1]廃業を除いた名簿を貼り付ける!AW1094=0,"　","○")</f>
        <v>○</v>
      </c>
      <c r="T1099" s="24" t="str">
        <f>IF([1]廃業を除いた名簿を貼り付ける!AX1094=0,"　","○")</f>
        <v>○</v>
      </c>
      <c r="U1099" s="24" t="str">
        <f>IF([1]廃業を除いた名簿を貼り付ける!AY1094=0,"　","○")</f>
        <v>○</v>
      </c>
      <c r="V1099" s="24" t="str">
        <f>IF([1]廃業を除いた名簿を貼り付ける!AZ1094=0,"　","○")</f>
        <v>○</v>
      </c>
      <c r="W1099" s="24" t="str">
        <f>IF([1]廃業を除いた名簿を貼り付ける!BA1094=0,"　","○")</f>
        <v>○</v>
      </c>
      <c r="X1099" s="24" t="str">
        <f>IF([1]廃業を除いた名簿を貼り付ける!BB1094=0,"　","○")</f>
        <v>○</v>
      </c>
      <c r="Y1099" s="24" t="str">
        <f>IF([1]廃業を除いた名簿を貼り付ける!BC1094=0,"　","○")</f>
        <v>○</v>
      </c>
    </row>
    <row r="1100" spans="1:25" ht="24.75" customHeight="1" x14ac:dyDescent="0.2">
      <c r="A1100" s="19" t="s">
        <v>20</v>
      </c>
      <c r="B1100" s="25">
        <f>[1]廃業を除いた名簿を貼り付ける!N1095</f>
        <v>1987</v>
      </c>
      <c r="C1100" s="26" t="s">
        <v>21</v>
      </c>
      <c r="D1100" s="22" t="str">
        <f>[1]廃業を除いた名簿を貼り付ける!D1095</f>
        <v>株式会社ジャパンコールド東京</v>
      </c>
      <c r="E1100" s="22" t="str">
        <f>IF([1]廃業を除いた名簿を貼り付ける!F1095="","",[1]廃業を除いた名簿を貼り付ける!F1095)</f>
        <v>代表取締役　浅香　君美</v>
      </c>
      <c r="F1100" s="22" t="str">
        <f>[1]廃業を除いた名簿を貼り付ける!H1095&amp;[1]廃業を除いた名簿を貼り付ける!I1095</f>
        <v>埼玉県さいたま市南区曲本三丁目２番１号</v>
      </c>
      <c r="G1100" s="23">
        <f>[1]廃業を除いた名簿を貼り付ける!P1095</f>
        <v>43822</v>
      </c>
      <c r="H1100" s="22" t="str">
        <f>[1]廃業を除いた名簿を貼り付ける!AG1095</f>
        <v>株式会社ジャパンコールド東京</v>
      </c>
      <c r="I1100" s="22" t="str">
        <f>[1]廃業を除いた名簿を貼り付ける!AJ1095&amp;[1]廃業を除いた名簿を貼り付ける!AK1095</f>
        <v>埼玉県さいたま市南区曲本三丁目２番１号</v>
      </c>
      <c r="J1100" s="22" t="str">
        <f>[1]廃業を除いた名簿を貼り付ける!AL1095</f>
        <v>048-866-3361</v>
      </c>
      <c r="K1100" s="24" t="str">
        <f>IF([1]廃業を除いた名簿を貼り付ける!AO1095=0,"　","○")</f>
        <v>○</v>
      </c>
      <c r="L1100" s="24" t="str">
        <f>IF([1]廃業を除いた名簿を貼り付ける!AP1095=0,"　","○")</f>
        <v>○</v>
      </c>
      <c r="M1100" s="24" t="str">
        <f>IF([1]廃業を除いた名簿を貼り付ける!AQ1095=0,"　","○")</f>
        <v>○</v>
      </c>
      <c r="N1100" s="24" t="str">
        <f>IF([1]廃業を除いた名簿を貼り付ける!AR1095=0,"　","○")</f>
        <v>○</v>
      </c>
      <c r="O1100" s="24" t="str">
        <f>IF([1]廃業を除いた名簿を貼り付ける!AS1095=0,"　","○")</f>
        <v>○</v>
      </c>
      <c r="P1100" s="24" t="str">
        <f>IF([1]廃業を除いた名簿を貼り付ける!AT1095=0,"　","○")</f>
        <v>○</v>
      </c>
      <c r="Q1100" s="24" t="str">
        <f>IF([1]廃業を除いた名簿を貼り付ける!AU1095=0,"　","○")</f>
        <v>　</v>
      </c>
      <c r="R1100" s="24" t="str">
        <f>IF([1]廃業を除いた名簿を貼り付ける!AV1095=0,"　","○")</f>
        <v>　</v>
      </c>
      <c r="S1100" s="24" t="str">
        <f>IF([1]廃業を除いた名簿を貼り付ける!AW1095=0,"　","○")</f>
        <v>　</v>
      </c>
      <c r="T1100" s="24" t="str">
        <f>IF([1]廃業を除いた名簿を貼り付ける!AX1095=0,"　","○")</f>
        <v>○</v>
      </c>
      <c r="U1100" s="24" t="str">
        <f>IF([1]廃業を除いた名簿を貼り付ける!AY1095=0,"　","○")</f>
        <v>○</v>
      </c>
      <c r="V1100" s="24" t="str">
        <f>IF([1]廃業を除いた名簿を貼り付ける!AZ1095=0,"　","○")</f>
        <v>○</v>
      </c>
      <c r="W1100" s="24" t="str">
        <f>IF([1]廃業を除いた名簿を貼り付ける!BA1095=0,"　","○")</f>
        <v>○</v>
      </c>
      <c r="X1100" s="24" t="str">
        <f>IF([1]廃業を除いた名簿を貼り付ける!BB1095=0,"　","○")</f>
        <v>○</v>
      </c>
      <c r="Y1100" s="24" t="str">
        <f>IF([1]廃業を除いた名簿を貼り付ける!BC1095=0,"　","○")</f>
        <v>○</v>
      </c>
    </row>
    <row r="1101" spans="1:25" ht="24.75" customHeight="1" x14ac:dyDescent="0.2">
      <c r="A1101" s="19" t="s">
        <v>20</v>
      </c>
      <c r="B1101" s="25">
        <f>[1]廃業を除いた名簿を貼り付ける!N1096</f>
        <v>1988</v>
      </c>
      <c r="C1101" s="26" t="s">
        <v>21</v>
      </c>
      <c r="D1101" s="22" t="str">
        <f>[1]廃業を除いた名簿を貼り付ける!D1096</f>
        <v>東栄電設工業株式会社</v>
      </c>
      <c r="E1101" s="22" t="str">
        <f>IF([1]廃業を除いた名簿を貼り付ける!F1096="","",[1]廃業を除いた名簿を貼り付ける!F1096)</f>
        <v>代表取締役　滝瀬　佳久</v>
      </c>
      <c r="F1101" s="22" t="str">
        <f>[1]廃業を除いた名簿を貼り付ける!H1096&amp;[1]廃業を除いた名簿を貼り付ける!I1096</f>
        <v>東京都北区西ケ原三丁目１１番３号</v>
      </c>
      <c r="G1101" s="23">
        <f>[1]廃業を除いた名簿を貼り付ける!P1096</f>
        <v>43826</v>
      </c>
      <c r="H1101" s="22" t="str">
        <f>[1]廃業を除いた名簿を貼り付ける!AG1096</f>
        <v>東栄電設工業株式会社</v>
      </c>
      <c r="I1101" s="22" t="str">
        <f>[1]廃業を除いた名簿を貼り付ける!AJ1096&amp;[1]廃業を除いた名簿を貼り付ける!AK1096</f>
        <v>東京都北区西ケ原三丁目１１番３号</v>
      </c>
      <c r="J1101" s="22" t="str">
        <f>[1]廃業を除いた名簿を貼り付ける!AL1096</f>
        <v>03-3910-3321</v>
      </c>
      <c r="K1101" s="24" t="str">
        <f>IF([1]廃業を除いた名簿を貼り付ける!AO1096=0,"　","○")</f>
        <v>○</v>
      </c>
      <c r="L1101" s="24" t="str">
        <f>IF([1]廃業を除いた名簿を貼り付ける!AP1096=0,"　","○")</f>
        <v>○</v>
      </c>
      <c r="M1101" s="24" t="str">
        <f>IF([1]廃業を除いた名簿を貼り付ける!AQ1096=0,"　","○")</f>
        <v>○</v>
      </c>
      <c r="N1101" s="24" t="str">
        <f>IF([1]廃業を除いた名簿を貼り付ける!AR1096=0,"　","○")</f>
        <v>○</v>
      </c>
      <c r="O1101" s="24" t="str">
        <f>IF([1]廃業を除いた名簿を貼り付ける!AS1096=0,"　","○")</f>
        <v>○</v>
      </c>
      <c r="P1101" s="24" t="str">
        <f>IF([1]廃業を除いた名簿を貼り付ける!AT1096=0,"　","○")</f>
        <v>○</v>
      </c>
      <c r="Q1101" s="24" t="str">
        <f>IF([1]廃業を除いた名簿を貼り付ける!AU1096=0,"　","○")</f>
        <v>　</v>
      </c>
      <c r="R1101" s="24" t="str">
        <f>IF([1]廃業を除いた名簿を貼り付ける!AV1096=0,"　","○")</f>
        <v>○</v>
      </c>
      <c r="S1101" s="24" t="str">
        <f>IF([1]廃業を除いた名簿を貼り付ける!AW1096=0,"　","○")</f>
        <v>○</v>
      </c>
      <c r="T1101" s="24" t="str">
        <f>IF([1]廃業を除いた名簿を貼り付ける!AX1096=0,"　","○")</f>
        <v>○</v>
      </c>
      <c r="U1101" s="24" t="str">
        <f>IF([1]廃業を除いた名簿を貼り付ける!AY1096=0,"　","○")</f>
        <v>○</v>
      </c>
      <c r="V1101" s="24" t="str">
        <f>IF([1]廃業を除いた名簿を貼り付ける!AZ1096=0,"　","○")</f>
        <v>○</v>
      </c>
      <c r="W1101" s="24" t="str">
        <f>IF([1]廃業を除いた名簿を貼り付ける!BA1096=0,"　","○")</f>
        <v>○</v>
      </c>
      <c r="X1101" s="24" t="str">
        <f>IF([1]廃業を除いた名簿を貼り付ける!BB1096=0,"　","○")</f>
        <v>○</v>
      </c>
      <c r="Y1101" s="24" t="str">
        <f>IF([1]廃業を除いた名簿を貼り付ける!BC1096=0,"　","○")</f>
        <v>○</v>
      </c>
    </row>
    <row r="1102" spans="1:25" ht="24.75" customHeight="1" x14ac:dyDescent="0.2">
      <c r="A1102" s="19" t="s">
        <v>20</v>
      </c>
      <c r="B1102" s="25">
        <f>[1]廃業を除いた名簿を貼り付ける!N1097</f>
        <v>1990</v>
      </c>
      <c r="C1102" s="26" t="s">
        <v>21</v>
      </c>
      <c r="D1102" s="22" t="str">
        <f>[1]廃業を除いた名簿を貼り付ける!D1097</f>
        <v>花岡冷機株式会社</v>
      </c>
      <c r="E1102" s="22" t="str">
        <f>IF([1]廃業を除いた名簿を貼り付ける!F1097="","",[1]廃業を除いた名簿を貼り付ける!F1097)</f>
        <v>代表取締役　花岡　郁男</v>
      </c>
      <c r="F1102" s="22" t="str">
        <f>[1]廃業を除いた名簿を貼り付ける!H1097&amp;[1]廃業を除いた名簿を貼り付ける!I1097</f>
        <v>埼玉県川口市上青木西三丁目１番１６号</v>
      </c>
      <c r="G1102" s="23">
        <f>[1]廃業を除いた名簿を貼り付ける!P1097</f>
        <v>43857</v>
      </c>
      <c r="H1102" s="22" t="str">
        <f>[1]廃業を除いた名簿を貼り付ける!AG1097</f>
        <v>花岡冷機株式会社</v>
      </c>
      <c r="I1102" s="22" t="str">
        <f>[1]廃業を除いた名簿を貼り付ける!AJ1097&amp;[1]廃業を除いた名簿を貼り付ける!AK1097</f>
        <v>埼玉県川口市上青木西三丁目１番１６号</v>
      </c>
      <c r="J1102" s="22" t="str">
        <f>[1]廃業を除いた名簿を貼り付ける!AL1097</f>
        <v>048-265-3417</v>
      </c>
      <c r="K1102" s="24" t="str">
        <f>IF([1]廃業を除いた名簿を貼り付ける!AO1097=0,"　","○")</f>
        <v>○</v>
      </c>
      <c r="L1102" s="24" t="str">
        <f>IF([1]廃業を除いた名簿を貼り付ける!AP1097=0,"　","○")</f>
        <v>○</v>
      </c>
      <c r="M1102" s="24" t="str">
        <f>IF([1]廃業を除いた名簿を貼り付ける!AQ1097=0,"　","○")</f>
        <v>○</v>
      </c>
      <c r="N1102" s="24" t="str">
        <f>IF([1]廃業を除いた名簿を貼り付ける!AR1097=0,"　","○")</f>
        <v>○</v>
      </c>
      <c r="O1102" s="24" t="str">
        <f>IF([1]廃業を除いた名簿を貼り付ける!AS1097=0,"　","○")</f>
        <v>○</v>
      </c>
      <c r="P1102" s="24" t="str">
        <f>IF([1]廃業を除いた名簿を貼り付ける!AT1097=0,"　","○")</f>
        <v>○</v>
      </c>
      <c r="Q1102" s="24" t="str">
        <f>IF([1]廃業を除いた名簿を貼り付ける!AU1097=0,"　","○")</f>
        <v>○</v>
      </c>
      <c r="R1102" s="24" t="str">
        <f>IF([1]廃業を除いた名簿を貼り付ける!AV1097=0,"　","○")</f>
        <v>○</v>
      </c>
      <c r="S1102" s="24" t="str">
        <f>IF([1]廃業を除いた名簿を貼り付ける!AW1097=0,"　","○")</f>
        <v>○</v>
      </c>
      <c r="T1102" s="24" t="str">
        <f>IF([1]廃業を除いた名簿を貼り付ける!AX1097=0,"　","○")</f>
        <v>○</v>
      </c>
      <c r="U1102" s="24" t="str">
        <f>IF([1]廃業を除いた名簿を貼り付ける!AY1097=0,"　","○")</f>
        <v>○</v>
      </c>
      <c r="V1102" s="24" t="str">
        <f>IF([1]廃業を除いた名簿を貼り付ける!AZ1097=0,"　","○")</f>
        <v>○</v>
      </c>
      <c r="W1102" s="24" t="str">
        <f>IF([1]廃業を除いた名簿を貼り付ける!BA1097=0,"　","○")</f>
        <v>○</v>
      </c>
      <c r="X1102" s="24" t="str">
        <f>IF([1]廃業を除いた名簿を貼り付ける!BB1097=0,"　","○")</f>
        <v>○</v>
      </c>
      <c r="Y1102" s="24" t="str">
        <f>IF([1]廃業を除いた名簿を貼り付ける!BC1097=0,"　","○")</f>
        <v>○</v>
      </c>
    </row>
    <row r="1103" spans="1:25" ht="24.75" customHeight="1" x14ac:dyDescent="0.2">
      <c r="A1103" s="19" t="s">
        <v>20</v>
      </c>
      <c r="B1103" s="25">
        <f>[1]廃業を除いた名簿を貼り付ける!N1098</f>
        <v>1991</v>
      </c>
      <c r="C1103" s="26" t="s">
        <v>21</v>
      </c>
      <c r="D1103" s="22" t="str">
        <f>[1]廃業を除いた名簿を貼り付ける!D1098</f>
        <v>有限会社石﨑空調</v>
      </c>
      <c r="E1103" s="22" t="str">
        <f>IF([1]廃業を除いた名簿を貼り付ける!F1098="","",[1]廃業を除いた名簿を貼り付ける!F1098)</f>
        <v>代表取締役　石﨑　義伸</v>
      </c>
      <c r="F1103" s="22" t="str">
        <f>[1]廃業を除いた名簿を貼り付ける!H1098&amp;[1]廃業を除いた名簿を貼り付ける!I1098</f>
        <v>茨城県水戸市渡里町３０２８番地３</v>
      </c>
      <c r="G1103" s="23">
        <f>[1]廃業を除いた名簿を貼り付ける!P1098</f>
        <v>43857</v>
      </c>
      <c r="H1103" s="22" t="str">
        <f>[1]廃業を除いた名簿を貼り付ける!AG1098</f>
        <v>有限会社石﨑空調</v>
      </c>
      <c r="I1103" s="22" t="str">
        <f>[1]廃業を除いた名簿を貼り付ける!AJ1098&amp;[1]廃業を除いた名簿を貼り付ける!AK1098</f>
        <v>茨城県水戸市渡里町３０２８番地３</v>
      </c>
      <c r="J1103" s="22" t="str">
        <f>[1]廃業を除いた名簿を貼り付ける!AL1098</f>
        <v>029-297-8501</v>
      </c>
      <c r="K1103" s="24" t="str">
        <f>IF([1]廃業を除いた名簿を貼り付ける!AO1098=0,"　","○")</f>
        <v>○</v>
      </c>
      <c r="L1103" s="24" t="str">
        <f>IF([1]廃業を除いた名簿を貼り付ける!AP1098=0,"　","○")</f>
        <v>○</v>
      </c>
      <c r="M1103" s="24" t="str">
        <f>IF([1]廃業を除いた名簿を貼り付ける!AQ1098=0,"　","○")</f>
        <v>○</v>
      </c>
      <c r="N1103" s="24" t="str">
        <f>IF([1]廃業を除いた名簿を貼り付ける!AR1098=0,"　","○")</f>
        <v>○</v>
      </c>
      <c r="O1103" s="24" t="str">
        <f>IF([1]廃業を除いた名簿を貼り付ける!AS1098=0,"　","○")</f>
        <v>○</v>
      </c>
      <c r="P1103" s="24" t="str">
        <f>IF([1]廃業を除いた名簿を貼り付ける!AT1098=0,"　","○")</f>
        <v>○</v>
      </c>
      <c r="Q1103" s="24" t="str">
        <f>IF([1]廃業を除いた名簿を貼り付ける!AU1098=0,"　","○")</f>
        <v>　</v>
      </c>
      <c r="R1103" s="24" t="str">
        <f>IF([1]廃業を除いた名簿を貼り付ける!AV1098=0,"　","○")</f>
        <v>　</v>
      </c>
      <c r="S1103" s="24" t="str">
        <f>IF([1]廃業を除いた名簿を貼り付ける!AW1098=0,"　","○")</f>
        <v>　</v>
      </c>
      <c r="T1103" s="24" t="str">
        <f>IF([1]廃業を除いた名簿を貼り付ける!AX1098=0,"　","○")</f>
        <v>○</v>
      </c>
      <c r="U1103" s="24" t="str">
        <f>IF([1]廃業を除いた名簿を貼り付ける!AY1098=0,"　","○")</f>
        <v>○</v>
      </c>
      <c r="V1103" s="24" t="str">
        <f>IF([1]廃業を除いた名簿を貼り付ける!AZ1098=0,"　","○")</f>
        <v>○</v>
      </c>
      <c r="W1103" s="24" t="str">
        <f>IF([1]廃業を除いた名簿を貼り付ける!BA1098=0,"　","○")</f>
        <v>○</v>
      </c>
      <c r="X1103" s="24" t="str">
        <f>IF([1]廃業を除いた名簿を貼り付ける!BB1098=0,"　","○")</f>
        <v>○</v>
      </c>
      <c r="Y1103" s="24" t="str">
        <f>IF([1]廃業を除いた名簿を貼り付ける!BC1098=0,"　","○")</f>
        <v>○</v>
      </c>
    </row>
    <row r="1104" spans="1:25" ht="24.75" customHeight="1" x14ac:dyDescent="0.2">
      <c r="A1104" s="19" t="s">
        <v>20</v>
      </c>
      <c r="B1104" s="25">
        <f>[1]廃業を除いた名簿を貼り付ける!N1099</f>
        <v>1992</v>
      </c>
      <c r="C1104" s="26" t="s">
        <v>21</v>
      </c>
      <c r="D1104" s="22" t="str">
        <f>[1]廃業を除いた名簿を貼り付ける!D1099</f>
        <v>ハウス食品株式会社</v>
      </c>
      <c r="E1104" s="22" t="str">
        <f>IF([1]廃業を除いた名簿を貼り付ける!F1099="","",[1]廃業を除いた名簿を貼り付ける!F1099)</f>
        <v>代表取締役　工東　正彦</v>
      </c>
      <c r="F1104" s="22" t="str">
        <f>[1]廃業を除いた名簿を貼り付ける!H1099&amp;[1]廃業を除いた名簿を貼り付ける!I1099</f>
        <v>大阪府東大阪市御厨栄町一丁目５番７号</v>
      </c>
      <c r="G1104" s="23">
        <f>[1]廃業を除いた名簿を貼り付ける!P1099</f>
        <v>43860</v>
      </c>
      <c r="H1104" s="22" t="str">
        <f>[1]廃業を除いた名簿を貼り付ける!AG1099</f>
        <v>ハウス食品株式会社　関東工場</v>
      </c>
      <c r="I1104" s="22" t="str">
        <f>[1]廃業を除いた名簿を貼り付ける!AJ1099&amp;[1]廃業を除いた名簿を貼り付ける!AK1099</f>
        <v>栃木県佐野市栄町４番地</v>
      </c>
      <c r="J1104" s="22" t="str">
        <f>[1]廃業を除いた名簿を貼り付ける!AL1099</f>
        <v>0283-23-2311</v>
      </c>
      <c r="K1104" s="24" t="str">
        <f>IF([1]廃業を除いた名簿を貼り付ける!AO1099=0,"　","○")</f>
        <v>○</v>
      </c>
      <c r="L1104" s="24" t="str">
        <f>IF([1]廃業を除いた名簿を貼り付ける!AP1099=0,"　","○")</f>
        <v>○</v>
      </c>
      <c r="M1104" s="24" t="str">
        <f>IF([1]廃業を除いた名簿を貼り付ける!AQ1099=0,"　","○")</f>
        <v>○</v>
      </c>
      <c r="N1104" s="24" t="str">
        <f>IF([1]廃業を除いた名簿を貼り付ける!AR1099=0,"　","○")</f>
        <v>○</v>
      </c>
      <c r="O1104" s="24" t="str">
        <f>IF([1]廃業を除いた名簿を貼り付ける!AS1099=0,"　","○")</f>
        <v>○</v>
      </c>
      <c r="P1104" s="24" t="str">
        <f>IF([1]廃業を除いた名簿を貼り付ける!AT1099=0,"　","○")</f>
        <v>○</v>
      </c>
      <c r="Q1104" s="24" t="str">
        <f>IF([1]廃業を除いた名簿を貼り付ける!AU1099=0,"　","○")</f>
        <v>○</v>
      </c>
      <c r="R1104" s="24" t="str">
        <f>IF([1]廃業を除いた名簿を貼り付ける!AV1099=0,"　","○")</f>
        <v>○</v>
      </c>
      <c r="S1104" s="24" t="str">
        <f>IF([1]廃業を除いた名簿を貼り付ける!AW1099=0,"　","○")</f>
        <v>○</v>
      </c>
      <c r="T1104" s="24" t="str">
        <f>IF([1]廃業を除いた名簿を貼り付ける!AX1099=0,"　","○")</f>
        <v>○</v>
      </c>
      <c r="U1104" s="24" t="str">
        <f>IF([1]廃業を除いた名簿を貼り付ける!AY1099=0,"　","○")</f>
        <v>○</v>
      </c>
      <c r="V1104" s="24" t="str">
        <f>IF([1]廃業を除いた名簿を貼り付ける!AZ1099=0,"　","○")</f>
        <v>○</v>
      </c>
      <c r="W1104" s="24" t="str">
        <f>IF([1]廃業を除いた名簿を貼り付ける!BA1099=0,"　","○")</f>
        <v>○</v>
      </c>
      <c r="X1104" s="24" t="str">
        <f>IF([1]廃業を除いた名簿を貼り付ける!BB1099=0,"　","○")</f>
        <v>○</v>
      </c>
      <c r="Y1104" s="24" t="str">
        <f>IF([1]廃業を除いた名簿を貼り付ける!BC1099=0,"　","○")</f>
        <v>○</v>
      </c>
    </row>
    <row r="1105" spans="1:25" ht="24.75" customHeight="1" x14ac:dyDescent="0.2">
      <c r="A1105" s="19" t="s">
        <v>20</v>
      </c>
      <c r="B1105" s="25">
        <f>[1]廃業を除いた名簿を貼り付ける!N1100</f>
        <v>1993</v>
      </c>
      <c r="C1105" s="26" t="s">
        <v>21</v>
      </c>
      <c r="D1105" s="22" t="str">
        <f>[1]廃業を除いた名簿を貼り付ける!D1100</f>
        <v>株式会社篠田産業</v>
      </c>
      <c r="E1105" s="22" t="str">
        <f>IF([1]廃業を除いた名簿を貼り付ける!F1100="","",[1]廃業を除いた名簿を貼り付ける!F1100)</f>
        <v>代表取締役　篠田　昭治</v>
      </c>
      <c r="F1105" s="22" t="str">
        <f>[1]廃業を除いた名簿を貼り付ける!H1100&amp;[1]廃業を除いた名簿を貼り付ける!I1100</f>
        <v>栃木県小山市横倉４８１番地５３</v>
      </c>
      <c r="G1105" s="23">
        <f>[1]廃業を除いた名簿を貼り付ける!P1100</f>
        <v>43859</v>
      </c>
      <c r="H1105" s="22" t="str">
        <f>[1]廃業を除いた名簿を貼り付ける!AG1100</f>
        <v>株式会社篠田産業</v>
      </c>
      <c r="I1105" s="22" t="str">
        <f>[1]廃業を除いた名簿を貼り付ける!AJ1100&amp;[1]廃業を除いた名簿を貼り付ける!AK1100</f>
        <v>栃木県小山市横倉４８１番地５３</v>
      </c>
      <c r="J1105" s="22" t="str">
        <f>[1]廃業を除いた名簿を貼り付ける!AL1100</f>
        <v>0285-28-1163</v>
      </c>
      <c r="K1105" s="24" t="str">
        <f>IF([1]廃業を除いた名簿を貼り付ける!AO1100=0,"　","○")</f>
        <v>○</v>
      </c>
      <c r="L1105" s="24" t="str">
        <f>IF([1]廃業を除いた名簿を貼り付ける!AP1100=0,"　","○")</f>
        <v>○</v>
      </c>
      <c r="M1105" s="24" t="str">
        <f>IF([1]廃業を除いた名簿を貼り付ける!AQ1100=0,"　","○")</f>
        <v>○</v>
      </c>
      <c r="N1105" s="24" t="str">
        <f>IF([1]廃業を除いた名簿を貼り付ける!AR1100=0,"　","○")</f>
        <v>○</v>
      </c>
      <c r="O1105" s="24" t="str">
        <f>IF([1]廃業を除いた名簿を貼り付ける!AS1100=0,"　","○")</f>
        <v>○</v>
      </c>
      <c r="P1105" s="24" t="str">
        <f>IF([1]廃業を除いた名簿を貼り付ける!AT1100=0,"　","○")</f>
        <v>○</v>
      </c>
      <c r="Q1105" s="24" t="str">
        <f>IF([1]廃業を除いた名簿を貼り付ける!AU1100=0,"　","○")</f>
        <v>○</v>
      </c>
      <c r="R1105" s="24" t="str">
        <f>IF([1]廃業を除いた名簿を貼り付ける!AV1100=0,"　","○")</f>
        <v>○</v>
      </c>
      <c r="S1105" s="24" t="str">
        <f>IF([1]廃業を除いた名簿を貼り付ける!AW1100=0,"　","○")</f>
        <v>○</v>
      </c>
      <c r="T1105" s="24" t="str">
        <f>IF([1]廃業を除いた名簿を貼り付ける!AX1100=0,"　","○")</f>
        <v>　</v>
      </c>
      <c r="U1105" s="24" t="str">
        <f>IF([1]廃業を除いた名簿を貼り付ける!AY1100=0,"　","○")</f>
        <v>　</v>
      </c>
      <c r="V1105" s="24" t="str">
        <f>IF([1]廃業を除いた名簿を貼り付ける!AZ1100=0,"　","○")</f>
        <v>　</v>
      </c>
      <c r="W1105" s="24" t="str">
        <f>IF([1]廃業を除いた名簿を貼り付ける!BA1100=0,"　","○")</f>
        <v>　</v>
      </c>
      <c r="X1105" s="24" t="str">
        <f>IF([1]廃業を除いた名簿を貼り付ける!BB1100=0,"　","○")</f>
        <v>　</v>
      </c>
      <c r="Y1105" s="24" t="str">
        <f>IF([1]廃業を除いた名簿を貼り付ける!BC1100=0,"　","○")</f>
        <v>　</v>
      </c>
    </row>
    <row r="1106" spans="1:25" ht="24.75" customHeight="1" x14ac:dyDescent="0.2">
      <c r="A1106" s="19" t="s">
        <v>20</v>
      </c>
      <c r="B1106" s="25">
        <f>[1]廃業を除いた名簿を貼り付ける!N1101</f>
        <v>1994</v>
      </c>
      <c r="C1106" s="26" t="s">
        <v>21</v>
      </c>
      <c r="D1106" s="22" t="str">
        <f>[1]廃業を除いた名簿を貼り付ける!D1101</f>
        <v>谷山　亘</v>
      </c>
      <c r="E1106" s="22" t="str">
        <f>IF([1]廃業を除いた名簿を貼り付ける!F1101="","",[1]廃業を除いた名簿を貼り付ける!F1101)</f>
        <v/>
      </c>
      <c r="F1106" s="22" t="str">
        <f>[1]廃業を除いた名簿を貼り付ける!H1101&amp;[1]廃業を除いた名簿を貼り付ける!I1101</f>
        <v>栃木県鹿沼市坂田山１丁目５６番地</v>
      </c>
      <c r="G1106" s="23">
        <f>[1]廃業を除いた名簿を貼り付ける!P1101</f>
        <v>43873</v>
      </c>
      <c r="H1106" s="22" t="str">
        <f>[1]廃業を除いた名簿を貼り付ける!AG1101</f>
        <v>wataru planning</v>
      </c>
      <c r="I1106" s="22" t="str">
        <f>[1]廃業を除いた名簿を貼り付ける!AJ1101&amp;[1]廃業を除いた名簿を貼り付ける!AK1101</f>
        <v>栃木県鹿沼市坂田山１丁目５６番地</v>
      </c>
      <c r="J1106" s="22" t="str">
        <f>[1]廃業を除いた名簿を貼り付ける!AL1101</f>
        <v>0289-65-0773</v>
      </c>
      <c r="K1106" s="24" t="str">
        <f>IF([1]廃業を除いた名簿を貼り付ける!AO1101=0,"　","○")</f>
        <v>○</v>
      </c>
      <c r="L1106" s="24" t="str">
        <f>IF([1]廃業を除いた名簿を貼り付ける!AP1101=0,"　","○")</f>
        <v>○</v>
      </c>
      <c r="M1106" s="24" t="str">
        <f>IF([1]廃業を除いた名簿を貼り付ける!AQ1101=0,"　","○")</f>
        <v>○</v>
      </c>
      <c r="N1106" s="24" t="str">
        <f>IF([1]廃業を除いた名簿を貼り付ける!AR1101=0,"　","○")</f>
        <v>○</v>
      </c>
      <c r="O1106" s="24" t="str">
        <f>IF([1]廃業を除いた名簿を貼り付ける!AS1101=0,"　","○")</f>
        <v>○</v>
      </c>
      <c r="P1106" s="24" t="str">
        <f>IF([1]廃業を除いた名簿を貼り付ける!AT1101=0,"　","○")</f>
        <v>○</v>
      </c>
      <c r="Q1106" s="24" t="str">
        <f>IF([1]廃業を除いた名簿を貼り付ける!AU1101=0,"　","○")</f>
        <v>　</v>
      </c>
      <c r="R1106" s="24" t="str">
        <f>IF([1]廃業を除いた名簿を貼り付ける!AV1101=0,"　","○")</f>
        <v>　</v>
      </c>
      <c r="S1106" s="24" t="str">
        <f>IF([1]廃業を除いた名簿を貼り付ける!AW1101=0,"　","○")</f>
        <v>　</v>
      </c>
      <c r="T1106" s="24" t="str">
        <f>IF([1]廃業を除いた名簿を貼り付ける!AX1101=0,"　","○")</f>
        <v>○</v>
      </c>
      <c r="U1106" s="24" t="str">
        <f>IF([1]廃業を除いた名簿を貼り付ける!AY1101=0,"　","○")</f>
        <v>○</v>
      </c>
      <c r="V1106" s="24" t="str">
        <f>IF([1]廃業を除いた名簿を貼り付ける!AZ1101=0,"　","○")</f>
        <v>○</v>
      </c>
      <c r="W1106" s="24" t="str">
        <f>IF([1]廃業を除いた名簿を貼り付ける!BA1101=0,"　","○")</f>
        <v>○</v>
      </c>
      <c r="X1106" s="24" t="str">
        <f>IF([1]廃業を除いた名簿を貼り付ける!BB1101=0,"　","○")</f>
        <v>○</v>
      </c>
      <c r="Y1106" s="24" t="str">
        <f>IF([1]廃業を除いた名簿を貼り付ける!BC1101=0,"　","○")</f>
        <v>○</v>
      </c>
    </row>
    <row r="1107" spans="1:25" ht="24.75" customHeight="1" x14ac:dyDescent="0.2">
      <c r="A1107" s="19" t="s">
        <v>20</v>
      </c>
      <c r="B1107" s="25">
        <f>[1]廃業を除いた名簿を貼り付ける!N1102</f>
        <v>1995</v>
      </c>
      <c r="C1107" s="26" t="s">
        <v>21</v>
      </c>
      <c r="D1107" s="22" t="str">
        <f>[1]廃業を除いた名簿を貼り付ける!D1102</f>
        <v>有限会社カントー技研</v>
      </c>
      <c r="E1107" s="22" t="str">
        <f>IF([1]廃業を除いた名簿を貼り付ける!F1102="","",[1]廃業を除いた名簿を貼り付ける!F1102)</f>
        <v>代表取締役　吉成　篤夫</v>
      </c>
      <c r="F1107" s="22" t="str">
        <f>[1]廃業を除いた名簿を貼り付ける!H1102&amp;[1]廃業を除いた名簿を貼り付ける!I1102</f>
        <v>福島県いわき市勿来町大高北郡９７番地の１</v>
      </c>
      <c r="G1107" s="23">
        <f>[1]廃業を除いた名簿を貼り付ける!P1102</f>
        <v>43874</v>
      </c>
      <c r="H1107" s="22" t="str">
        <f>[1]廃業を除いた名簿を貼り付ける!AG1102</f>
        <v>有限会社カントー技研</v>
      </c>
      <c r="I1107" s="22" t="str">
        <f>[1]廃業を除いた名簿を貼り付ける!AJ1102&amp;[1]廃業を除いた名簿を貼り付ける!AK1102</f>
        <v>福島県いわき市勿来町大高北郡９７番地の１</v>
      </c>
      <c r="J1107" s="22" t="str">
        <f>[1]廃業を除いた名簿を貼り付ける!AL1102</f>
        <v>0246-65-3040</v>
      </c>
      <c r="K1107" s="24" t="str">
        <f>IF([1]廃業を除いた名簿を貼り付ける!AO1102=0,"　","○")</f>
        <v>○</v>
      </c>
      <c r="L1107" s="24" t="str">
        <f>IF([1]廃業を除いた名簿を貼り付ける!AP1102=0,"　","○")</f>
        <v>○</v>
      </c>
      <c r="M1107" s="24" t="str">
        <f>IF([1]廃業を除いた名簿を貼り付ける!AQ1102=0,"　","○")</f>
        <v>○</v>
      </c>
      <c r="N1107" s="24" t="str">
        <f>IF([1]廃業を除いた名簿を貼り付ける!AR1102=0,"　","○")</f>
        <v>○</v>
      </c>
      <c r="O1107" s="24" t="str">
        <f>IF([1]廃業を除いた名簿を貼り付ける!AS1102=0,"　","○")</f>
        <v>○</v>
      </c>
      <c r="P1107" s="24" t="str">
        <f>IF([1]廃業を除いた名簿を貼り付ける!AT1102=0,"　","○")</f>
        <v>○</v>
      </c>
      <c r="Q1107" s="24" t="str">
        <f>IF([1]廃業を除いた名簿を貼り付ける!AU1102=0,"　","○")</f>
        <v>　</v>
      </c>
      <c r="R1107" s="24" t="str">
        <f>IF([1]廃業を除いた名簿を貼り付ける!AV1102=0,"　","○")</f>
        <v>　</v>
      </c>
      <c r="S1107" s="24" t="str">
        <f>IF([1]廃業を除いた名簿を貼り付ける!AW1102=0,"　","○")</f>
        <v>　</v>
      </c>
      <c r="T1107" s="24" t="str">
        <f>IF([1]廃業を除いた名簿を貼り付ける!AX1102=0,"　","○")</f>
        <v>○</v>
      </c>
      <c r="U1107" s="24" t="str">
        <f>IF([1]廃業を除いた名簿を貼り付ける!AY1102=0,"　","○")</f>
        <v>○</v>
      </c>
      <c r="V1107" s="24" t="str">
        <f>IF([1]廃業を除いた名簿を貼り付ける!AZ1102=0,"　","○")</f>
        <v>○</v>
      </c>
      <c r="W1107" s="24" t="str">
        <f>IF([1]廃業を除いた名簿を貼り付ける!BA1102=0,"　","○")</f>
        <v>○</v>
      </c>
      <c r="X1107" s="24" t="str">
        <f>IF([1]廃業を除いた名簿を貼り付ける!BB1102=0,"　","○")</f>
        <v>○</v>
      </c>
      <c r="Y1107" s="24" t="str">
        <f>IF([1]廃業を除いた名簿を貼り付ける!BC1102=0,"　","○")</f>
        <v>○</v>
      </c>
    </row>
    <row r="1108" spans="1:25" ht="24.75" customHeight="1" x14ac:dyDescent="0.2">
      <c r="A1108" s="19" t="s">
        <v>20</v>
      </c>
      <c r="B1108" s="25">
        <f>[1]廃業を除いた名簿を貼り付ける!N1103</f>
        <v>1996</v>
      </c>
      <c r="C1108" s="26" t="s">
        <v>21</v>
      </c>
      <c r="D1108" s="22" t="str">
        <f>[1]廃業を除いた名簿を貼り付ける!D1103</f>
        <v>株式会社サンエス</v>
      </c>
      <c r="E1108" s="22" t="str">
        <f>IF([1]廃業を除いた名簿を貼り付ける!F1103="","",[1]廃業を除いた名簿を貼り付ける!F1103)</f>
        <v>代表取締役　永山　恭男</v>
      </c>
      <c r="F1108" s="22" t="str">
        <f>[1]廃業を除いた名簿を貼り付ける!H1103&amp;[1]廃業を除いた名簿を貼り付ける!I1103</f>
        <v>埼玉県川口市上青木西二丁目２番27号</v>
      </c>
      <c r="G1108" s="23">
        <f>[1]廃業を除いた名簿を貼り付ける!P1103</f>
        <v>43874</v>
      </c>
      <c r="H1108" s="22" t="str">
        <f>[1]廃業を除いた名簿を貼り付ける!AG1103</f>
        <v>株式会社サンエス</v>
      </c>
      <c r="I1108" s="22" t="str">
        <f>[1]廃業を除いた名簿を貼り付ける!AJ1103&amp;[1]廃業を除いた名簿を貼り付ける!AK1103</f>
        <v>埼玉県川口市上青木西二丁目２番27号</v>
      </c>
      <c r="J1108" s="22" t="str">
        <f>[1]廃業を除いた名簿を貼り付ける!AL1103</f>
        <v>048-299-7440</v>
      </c>
      <c r="K1108" s="24" t="str">
        <f>IF([1]廃業を除いた名簿を貼り付ける!AO1103=0,"　","○")</f>
        <v>○</v>
      </c>
      <c r="L1108" s="24" t="str">
        <f>IF([1]廃業を除いた名簿を貼り付ける!AP1103=0,"　","○")</f>
        <v>○</v>
      </c>
      <c r="M1108" s="24" t="str">
        <f>IF([1]廃業を除いた名簿を貼り付ける!AQ1103=0,"　","○")</f>
        <v>○</v>
      </c>
      <c r="N1108" s="24" t="str">
        <f>IF([1]廃業を除いた名簿を貼り付ける!AR1103=0,"　","○")</f>
        <v>○</v>
      </c>
      <c r="O1108" s="24" t="str">
        <f>IF([1]廃業を除いた名簿を貼り付ける!AS1103=0,"　","○")</f>
        <v>○</v>
      </c>
      <c r="P1108" s="24" t="str">
        <f>IF([1]廃業を除いた名簿を貼り付ける!AT1103=0,"　","○")</f>
        <v>○</v>
      </c>
      <c r="Q1108" s="24" t="str">
        <f>IF([1]廃業を除いた名簿を貼り付ける!AU1103=0,"　","○")</f>
        <v>○</v>
      </c>
      <c r="R1108" s="24" t="str">
        <f>IF([1]廃業を除いた名簿を貼り付ける!AV1103=0,"　","○")</f>
        <v>○</v>
      </c>
      <c r="S1108" s="24" t="str">
        <f>IF([1]廃業を除いた名簿を貼り付ける!AW1103=0,"　","○")</f>
        <v>○</v>
      </c>
      <c r="T1108" s="24" t="str">
        <f>IF([1]廃業を除いた名簿を貼り付ける!AX1103=0,"　","○")</f>
        <v>○</v>
      </c>
      <c r="U1108" s="24" t="str">
        <f>IF([1]廃業を除いた名簿を貼り付ける!AY1103=0,"　","○")</f>
        <v>○</v>
      </c>
      <c r="V1108" s="24" t="str">
        <f>IF([1]廃業を除いた名簿を貼り付ける!AZ1103=0,"　","○")</f>
        <v>○</v>
      </c>
      <c r="W1108" s="24" t="str">
        <f>IF([1]廃業を除いた名簿を貼り付ける!BA1103=0,"　","○")</f>
        <v>○</v>
      </c>
      <c r="X1108" s="24" t="str">
        <f>IF([1]廃業を除いた名簿を貼り付ける!BB1103=0,"　","○")</f>
        <v>○</v>
      </c>
      <c r="Y1108" s="24" t="str">
        <f>IF([1]廃業を除いた名簿を貼り付ける!BC1103=0,"　","○")</f>
        <v>○</v>
      </c>
    </row>
    <row r="1109" spans="1:25" ht="24.75" customHeight="1" x14ac:dyDescent="0.2">
      <c r="A1109" s="19" t="s">
        <v>20</v>
      </c>
      <c r="B1109" s="25">
        <f>[1]廃業を除いた名簿を貼り付ける!N1104</f>
        <v>1997</v>
      </c>
      <c r="C1109" s="26" t="s">
        <v>21</v>
      </c>
      <c r="D1109" s="22" t="str">
        <f>[1]廃業を除いた名簿を貼り付ける!D1104</f>
        <v>株式会社ライズ</v>
      </c>
      <c r="E1109" s="22" t="str">
        <f>IF([1]廃業を除いた名簿を貼り付ける!F1104="","",[1]廃業を除いた名簿を貼り付ける!F1104)</f>
        <v>代表取締役　土屋　隆一</v>
      </c>
      <c r="F1109" s="22" t="str">
        <f>[1]廃業を除いた名簿を貼り付ける!H1104&amp;[1]廃業を除いた名簿を貼り付ける!I1104</f>
        <v>東京都足立区西伊興一丁目５番１７号</v>
      </c>
      <c r="G1109" s="23">
        <f>[1]廃業を除いた名簿を貼り付ける!P1104</f>
        <v>43878</v>
      </c>
      <c r="H1109" s="22" t="str">
        <f>[1]廃業を除いた名簿を貼り付ける!AG1104</f>
        <v>株式会社ライズ</v>
      </c>
      <c r="I1109" s="22" t="str">
        <f>[1]廃業を除いた名簿を貼り付ける!AJ1104&amp;[1]廃業を除いた名簿を貼り付ける!AK1104</f>
        <v>東京都足立区西伊興一丁目５番１７号</v>
      </c>
      <c r="J1109" s="22" t="str">
        <f>[1]廃業を除いた名簿を貼り付ける!AL1104</f>
        <v>03-3857-5560</v>
      </c>
      <c r="K1109" s="24" t="str">
        <f>IF([1]廃業を除いた名簿を貼り付ける!AO1104=0,"　","○")</f>
        <v>○</v>
      </c>
      <c r="L1109" s="24" t="str">
        <f>IF([1]廃業を除いた名簿を貼り付ける!AP1104=0,"　","○")</f>
        <v>○</v>
      </c>
      <c r="M1109" s="24" t="str">
        <f>IF([1]廃業を除いた名簿を貼り付ける!AQ1104=0,"　","○")</f>
        <v>○</v>
      </c>
      <c r="N1109" s="24" t="str">
        <f>IF([1]廃業を除いた名簿を貼り付ける!AR1104=0,"　","○")</f>
        <v>○</v>
      </c>
      <c r="O1109" s="24" t="str">
        <f>IF([1]廃業を除いた名簿を貼り付ける!AS1104=0,"　","○")</f>
        <v>○</v>
      </c>
      <c r="P1109" s="24" t="str">
        <f>IF([1]廃業を除いた名簿を貼り付ける!AT1104=0,"　","○")</f>
        <v>○</v>
      </c>
      <c r="Q1109" s="24" t="str">
        <f>IF([1]廃業を除いた名簿を貼り付ける!AU1104=0,"　","○")</f>
        <v>○</v>
      </c>
      <c r="R1109" s="24" t="str">
        <f>IF([1]廃業を除いた名簿を貼り付ける!AV1104=0,"　","○")</f>
        <v>○</v>
      </c>
      <c r="S1109" s="24" t="str">
        <f>IF([1]廃業を除いた名簿を貼り付ける!AW1104=0,"　","○")</f>
        <v>○</v>
      </c>
      <c r="T1109" s="24" t="str">
        <f>IF([1]廃業を除いた名簿を貼り付ける!AX1104=0,"　","○")</f>
        <v>○</v>
      </c>
      <c r="U1109" s="24" t="str">
        <f>IF([1]廃業を除いた名簿を貼り付ける!AY1104=0,"　","○")</f>
        <v>○</v>
      </c>
      <c r="V1109" s="24" t="str">
        <f>IF([1]廃業を除いた名簿を貼り付ける!AZ1104=0,"　","○")</f>
        <v>○</v>
      </c>
      <c r="W1109" s="24" t="str">
        <f>IF([1]廃業を除いた名簿を貼り付ける!BA1104=0,"　","○")</f>
        <v>○</v>
      </c>
      <c r="X1109" s="24" t="str">
        <f>IF([1]廃業を除いた名簿を貼り付ける!BB1104=0,"　","○")</f>
        <v>○</v>
      </c>
      <c r="Y1109" s="24" t="str">
        <f>IF([1]廃業を除いた名簿を貼り付ける!BC1104=0,"　","○")</f>
        <v>○</v>
      </c>
    </row>
    <row r="1110" spans="1:25" ht="24.75" customHeight="1" x14ac:dyDescent="0.2">
      <c r="A1110" s="19" t="s">
        <v>20</v>
      </c>
      <c r="B1110" s="25">
        <f>[1]廃業を除いた名簿を貼り付ける!N1105</f>
        <v>1999</v>
      </c>
      <c r="C1110" s="26" t="s">
        <v>21</v>
      </c>
      <c r="D1110" s="22" t="str">
        <f>[1]廃業を除いた名簿を貼り付ける!D1105</f>
        <v>有限会社三備</v>
      </c>
      <c r="E1110" s="22" t="str">
        <f>IF([1]廃業を除いた名簿を貼り付ける!F1105="","",[1]廃業を除いた名簿を貼り付ける!F1105)</f>
        <v>代表取締役　小松　義徳</v>
      </c>
      <c r="F1110" s="22" t="str">
        <f>[1]廃業を除いた名簿を貼り付ける!H1105&amp;[1]廃業を除いた名簿を貼り付ける!I1105</f>
        <v>静岡県浜松市中央区初生町５６番地の１</v>
      </c>
      <c r="G1110" s="23">
        <f>[1]廃業を除いた名簿を貼り付ける!P1105</f>
        <v>43886</v>
      </c>
      <c r="H1110" s="22" t="str">
        <f>[1]廃業を除いた名簿を貼り付ける!AG1105</f>
        <v>有限会社三備</v>
      </c>
      <c r="I1110" s="22" t="str">
        <f>[1]廃業を除いた名簿を貼り付ける!AJ1105&amp;[1]廃業を除いた名簿を貼り付ける!AK1105</f>
        <v>静岡県浜松市中央区初生町５６番地の１</v>
      </c>
      <c r="J1110" s="22" t="str">
        <f>[1]廃業を除いた名簿を貼り付ける!AL1105</f>
        <v>053-414-0662</v>
      </c>
      <c r="K1110" s="24" t="str">
        <f>IF([1]廃業を除いた名簿を貼り付ける!AO1105=0,"　","○")</f>
        <v>○</v>
      </c>
      <c r="L1110" s="24" t="str">
        <f>IF([1]廃業を除いた名簿を貼り付ける!AP1105=0,"　","○")</f>
        <v>○</v>
      </c>
      <c r="M1110" s="24" t="str">
        <f>IF([1]廃業を除いた名簿を貼り付ける!AQ1105=0,"　","○")</f>
        <v>○</v>
      </c>
      <c r="N1110" s="24" t="str">
        <f>IF([1]廃業を除いた名簿を貼り付ける!AR1105=0,"　","○")</f>
        <v>○</v>
      </c>
      <c r="O1110" s="24" t="str">
        <f>IF([1]廃業を除いた名簿を貼り付ける!AS1105=0,"　","○")</f>
        <v>○</v>
      </c>
      <c r="P1110" s="24" t="str">
        <f>IF([1]廃業を除いた名簿を貼り付ける!AT1105=0,"　","○")</f>
        <v>○</v>
      </c>
      <c r="Q1110" s="24" t="str">
        <f>IF([1]廃業を除いた名簿を貼り付ける!AU1105=0,"　","○")</f>
        <v>○</v>
      </c>
      <c r="R1110" s="24" t="str">
        <f>IF([1]廃業を除いた名簿を貼り付ける!AV1105=0,"　","○")</f>
        <v>○</v>
      </c>
      <c r="S1110" s="24" t="str">
        <f>IF([1]廃業を除いた名簿を貼り付ける!AW1105=0,"　","○")</f>
        <v>○</v>
      </c>
      <c r="T1110" s="24" t="str">
        <f>IF([1]廃業を除いた名簿を貼り付ける!AX1105=0,"　","○")</f>
        <v>○</v>
      </c>
      <c r="U1110" s="24" t="str">
        <f>IF([1]廃業を除いた名簿を貼り付ける!AY1105=0,"　","○")</f>
        <v>○</v>
      </c>
      <c r="V1110" s="24" t="str">
        <f>IF([1]廃業を除いた名簿を貼り付ける!AZ1105=0,"　","○")</f>
        <v>○</v>
      </c>
      <c r="W1110" s="24" t="str">
        <f>IF([1]廃業を除いた名簿を貼り付ける!BA1105=0,"　","○")</f>
        <v>○</v>
      </c>
      <c r="X1110" s="24" t="str">
        <f>IF([1]廃業を除いた名簿を貼り付ける!BB1105=0,"　","○")</f>
        <v>○</v>
      </c>
      <c r="Y1110" s="24" t="str">
        <f>IF([1]廃業を除いた名簿を貼り付ける!BC1105=0,"　","○")</f>
        <v>○</v>
      </c>
    </row>
    <row r="1111" spans="1:25" ht="24.75" customHeight="1" x14ac:dyDescent="0.2">
      <c r="A1111" s="19" t="s">
        <v>20</v>
      </c>
      <c r="B1111" s="25">
        <f>[1]廃業を除いた名簿を貼り付ける!N1106</f>
        <v>2000</v>
      </c>
      <c r="C1111" s="26" t="s">
        <v>21</v>
      </c>
      <c r="D1111" s="22" t="str">
        <f>[1]廃業を除いた名簿を貼り付ける!D1106</f>
        <v>ＮＡＩＧＡＩ株式会社</v>
      </c>
      <c r="E1111" s="22" t="str">
        <f>IF([1]廃業を除いた名簿を貼り付ける!F1106="","",[1]廃業を除いた名簿を貼り付ける!F1106)</f>
        <v>代表取締役　小鮒　美和</v>
      </c>
      <c r="F1111" s="22" t="str">
        <f>[1]廃業を除いた名簿を貼り付ける!H1106&amp;[1]廃業を除いた名簿を貼り付ける!I1106</f>
        <v>埼玉県上尾市五番町３番地３マ・トール上尾ソレイユテラス１０２</v>
      </c>
      <c r="G1111" s="23">
        <f>[1]廃業を除いた名簿を貼り付ける!P1106</f>
        <v>43886</v>
      </c>
      <c r="H1111" s="22" t="str">
        <f>[1]廃業を除いた名簿を貼り付ける!AG1106</f>
        <v>ＮＡＩＧＡＩ株式会社　北部支店</v>
      </c>
      <c r="I1111" s="22" t="str">
        <f>[1]廃業を除いた名簿を貼り付ける!AJ1106&amp;[1]廃業を除いた名簿を貼り付ける!AK1106</f>
        <v>埼玉県熊谷市村岡１８７９番地２</v>
      </c>
      <c r="J1111" s="22" t="str">
        <f>[1]廃業を除いた名簿を貼り付ける!AL1106</f>
        <v>048-577-5577</v>
      </c>
      <c r="K1111" s="24" t="str">
        <f>IF([1]廃業を除いた名簿を貼り付ける!AO1106=0,"　","○")</f>
        <v>○</v>
      </c>
      <c r="L1111" s="24" t="str">
        <f>IF([1]廃業を除いた名簿を貼り付ける!AP1106=0,"　","○")</f>
        <v>○</v>
      </c>
      <c r="M1111" s="24" t="str">
        <f>IF([1]廃業を除いた名簿を貼り付ける!AQ1106=0,"　","○")</f>
        <v>○</v>
      </c>
      <c r="N1111" s="24" t="str">
        <f>IF([1]廃業を除いた名簿を貼り付ける!AR1106=0,"　","○")</f>
        <v>○</v>
      </c>
      <c r="O1111" s="24" t="str">
        <f>IF([1]廃業を除いた名簿を貼り付ける!AS1106=0,"　","○")</f>
        <v>○</v>
      </c>
      <c r="P1111" s="24" t="str">
        <f>IF([1]廃業を除いた名簿を貼り付ける!AT1106=0,"　","○")</f>
        <v>○</v>
      </c>
      <c r="Q1111" s="24" t="str">
        <f>IF([1]廃業を除いた名簿を貼り付ける!AU1106=0,"　","○")</f>
        <v>○</v>
      </c>
      <c r="R1111" s="24" t="str">
        <f>IF([1]廃業を除いた名簿を貼り付ける!AV1106=0,"　","○")</f>
        <v>○</v>
      </c>
      <c r="S1111" s="24" t="str">
        <f>IF([1]廃業を除いた名簿を貼り付ける!AW1106=0,"　","○")</f>
        <v>○</v>
      </c>
      <c r="T1111" s="24" t="str">
        <f>IF([1]廃業を除いた名簿を貼り付ける!AX1106=0,"　","○")</f>
        <v>○</v>
      </c>
      <c r="U1111" s="24" t="str">
        <f>IF([1]廃業を除いた名簿を貼り付ける!AY1106=0,"　","○")</f>
        <v>○</v>
      </c>
      <c r="V1111" s="24" t="str">
        <f>IF([1]廃業を除いた名簿を貼り付ける!AZ1106=0,"　","○")</f>
        <v>○</v>
      </c>
      <c r="W1111" s="24" t="str">
        <f>IF([1]廃業を除いた名簿を貼り付ける!BA1106=0,"　","○")</f>
        <v>○</v>
      </c>
      <c r="X1111" s="24" t="str">
        <f>IF([1]廃業を除いた名簿を貼り付ける!BB1106=0,"　","○")</f>
        <v>○</v>
      </c>
      <c r="Y1111" s="24" t="str">
        <f>IF([1]廃業を除いた名簿を貼り付ける!BC1106=0,"　","○")</f>
        <v>○</v>
      </c>
    </row>
    <row r="1112" spans="1:25" ht="24.75" customHeight="1" x14ac:dyDescent="0.2">
      <c r="A1112" s="19" t="s">
        <v>20</v>
      </c>
      <c r="B1112" s="25">
        <f>[1]廃業を除いた名簿を貼り付ける!N1107</f>
        <v>2001</v>
      </c>
      <c r="C1112" s="26" t="s">
        <v>21</v>
      </c>
      <c r="D1112" s="22" t="str">
        <f>[1]廃業を除いた名簿を貼り付ける!D1107</f>
        <v>双葉電機株式会社</v>
      </c>
      <c r="E1112" s="22" t="str">
        <f>IF([1]廃業を除いた名簿を貼り付ける!F1107="","",[1]廃業を除いた名簿を貼り付ける!F1107)</f>
        <v>代表取締役　岡﨑　世作</v>
      </c>
      <c r="F1112" s="22" t="str">
        <f>[1]廃業を除いた名簿を貼り付ける!H1107&amp;[1]廃業を除いた名簿を貼り付ける!I1107</f>
        <v>岡山県岡山市南区福成二丁目２３番１８号</v>
      </c>
      <c r="G1112" s="23">
        <f>[1]廃業を除いた名簿を貼り付ける!P1107</f>
        <v>43894</v>
      </c>
      <c r="H1112" s="22" t="str">
        <f>[1]廃業を除いた名簿を貼り付ける!AG1107</f>
        <v>双葉電機株式会社</v>
      </c>
      <c r="I1112" s="22" t="str">
        <f>[1]廃業を除いた名簿を貼り付ける!AJ1107&amp;[1]廃業を除いた名簿を貼り付ける!AK1107</f>
        <v>岡山県岡山市南区福成二丁目２３番１８号</v>
      </c>
      <c r="J1112" s="22" t="str">
        <f>[1]廃業を除いた名簿を貼り付ける!AL1107</f>
        <v>086-263-2812</v>
      </c>
      <c r="K1112" s="24" t="str">
        <f>IF([1]廃業を除いた名簿を貼り付ける!AO1107=0,"　","○")</f>
        <v>○</v>
      </c>
      <c r="L1112" s="24" t="str">
        <f>IF([1]廃業を除いた名簿を貼り付ける!AP1107=0,"　","○")</f>
        <v>○</v>
      </c>
      <c r="M1112" s="24" t="str">
        <f>IF([1]廃業を除いた名簿を貼り付ける!AQ1107=0,"　","○")</f>
        <v>○</v>
      </c>
      <c r="N1112" s="24" t="str">
        <f>IF([1]廃業を除いた名簿を貼り付ける!AR1107=0,"　","○")</f>
        <v>○</v>
      </c>
      <c r="O1112" s="24" t="str">
        <f>IF([1]廃業を除いた名簿を貼り付ける!AS1107=0,"　","○")</f>
        <v>○</v>
      </c>
      <c r="P1112" s="24" t="str">
        <f>IF([1]廃業を除いた名簿を貼り付ける!AT1107=0,"　","○")</f>
        <v>○</v>
      </c>
      <c r="Q1112" s="24" t="str">
        <f>IF([1]廃業を除いた名簿を貼り付ける!AU1107=0,"　","○")</f>
        <v>○</v>
      </c>
      <c r="R1112" s="24" t="str">
        <f>IF([1]廃業を除いた名簿を貼り付ける!AV1107=0,"　","○")</f>
        <v>○</v>
      </c>
      <c r="S1112" s="24" t="str">
        <f>IF([1]廃業を除いた名簿を貼り付ける!AW1107=0,"　","○")</f>
        <v>○</v>
      </c>
      <c r="T1112" s="24" t="str">
        <f>IF([1]廃業を除いた名簿を貼り付ける!AX1107=0,"　","○")</f>
        <v>○</v>
      </c>
      <c r="U1112" s="24" t="str">
        <f>IF([1]廃業を除いた名簿を貼り付ける!AY1107=0,"　","○")</f>
        <v>○</v>
      </c>
      <c r="V1112" s="24" t="str">
        <f>IF([1]廃業を除いた名簿を貼り付ける!AZ1107=0,"　","○")</f>
        <v>○</v>
      </c>
      <c r="W1112" s="24" t="str">
        <f>IF([1]廃業を除いた名簿を貼り付ける!BA1107=0,"　","○")</f>
        <v>○</v>
      </c>
      <c r="X1112" s="24" t="str">
        <f>IF([1]廃業を除いた名簿を貼り付ける!BB1107=0,"　","○")</f>
        <v>○</v>
      </c>
      <c r="Y1112" s="24" t="str">
        <f>IF([1]廃業を除いた名簿を貼り付ける!BC1107=0,"　","○")</f>
        <v>○</v>
      </c>
    </row>
    <row r="1113" spans="1:25" ht="24.75" customHeight="1" x14ac:dyDescent="0.2">
      <c r="A1113" s="19" t="s">
        <v>20</v>
      </c>
      <c r="B1113" s="25">
        <f>[1]廃業を除いた名簿を貼り付ける!N1108</f>
        <v>2002</v>
      </c>
      <c r="C1113" s="26" t="s">
        <v>21</v>
      </c>
      <c r="D1113" s="22" t="str">
        <f>[1]廃業を除いた名簿を貼り付ける!D1108</f>
        <v>株式会社ＡＩＲ　ＷＯＲＫ</v>
      </c>
      <c r="E1113" s="22" t="str">
        <f>IF([1]廃業を除いた名簿を貼り付ける!F1108="","",[1]廃業を除いた名簿を貼り付ける!F1108)</f>
        <v>代表取締役　若松　信弥</v>
      </c>
      <c r="F1113" s="22" t="str">
        <f>[1]廃業を除いた名簿を貼り付ける!H1108&amp;[1]廃業を除いた名簿を貼り付ける!I1108</f>
        <v>群馬県高崎市宮沢町１８１２－２</v>
      </c>
      <c r="G1113" s="23">
        <f>[1]廃業を除いた名簿を貼り付ける!P1108</f>
        <v>43894</v>
      </c>
      <c r="H1113" s="22" t="str">
        <f>[1]廃業を除いた名簿を貼り付ける!AG1108</f>
        <v>株式会社ＡＩＲ　ＷＯＲＫ</v>
      </c>
      <c r="I1113" s="22" t="str">
        <f>[1]廃業を除いた名簿を貼り付ける!AJ1108&amp;[1]廃業を除いた名簿を貼り付ける!AK1108</f>
        <v>群馬県高崎市宮沢町１８１２－２</v>
      </c>
      <c r="J1113" s="22" t="str">
        <f>[1]廃業を除いた名簿を貼り付ける!AL1108</f>
        <v>027-393-6590</v>
      </c>
      <c r="K1113" s="24" t="str">
        <f>IF([1]廃業を除いた名簿を貼り付ける!AO1108=0,"　","○")</f>
        <v>○</v>
      </c>
      <c r="L1113" s="24" t="str">
        <f>IF([1]廃業を除いた名簿を貼り付ける!AP1108=0,"　","○")</f>
        <v>○</v>
      </c>
      <c r="M1113" s="24" t="str">
        <f>IF([1]廃業を除いた名簿を貼り付ける!AQ1108=0,"　","○")</f>
        <v>○</v>
      </c>
      <c r="N1113" s="24" t="str">
        <f>IF([1]廃業を除いた名簿を貼り付ける!AR1108=0,"　","○")</f>
        <v>○</v>
      </c>
      <c r="O1113" s="24" t="str">
        <f>IF([1]廃業を除いた名簿を貼り付ける!AS1108=0,"　","○")</f>
        <v>○</v>
      </c>
      <c r="P1113" s="24" t="str">
        <f>IF([1]廃業を除いた名簿を貼り付ける!AT1108=0,"　","○")</f>
        <v>○</v>
      </c>
      <c r="Q1113" s="24" t="str">
        <f>IF([1]廃業を除いた名簿を貼り付ける!AU1108=0,"　","○")</f>
        <v>○</v>
      </c>
      <c r="R1113" s="24" t="str">
        <f>IF([1]廃業を除いた名簿を貼り付ける!AV1108=0,"　","○")</f>
        <v>○</v>
      </c>
      <c r="S1113" s="24" t="str">
        <f>IF([1]廃業を除いた名簿を貼り付ける!AW1108=0,"　","○")</f>
        <v>○</v>
      </c>
      <c r="T1113" s="24" t="str">
        <f>IF([1]廃業を除いた名簿を貼り付ける!AX1108=0,"　","○")</f>
        <v>○</v>
      </c>
      <c r="U1113" s="24" t="str">
        <f>IF([1]廃業を除いた名簿を貼り付ける!AY1108=0,"　","○")</f>
        <v>○</v>
      </c>
      <c r="V1113" s="24" t="str">
        <f>IF([1]廃業を除いた名簿を貼り付ける!AZ1108=0,"　","○")</f>
        <v>○</v>
      </c>
      <c r="W1113" s="24" t="str">
        <f>IF([1]廃業を除いた名簿を貼り付ける!BA1108=0,"　","○")</f>
        <v>○</v>
      </c>
      <c r="X1113" s="24" t="str">
        <f>IF([1]廃業を除いた名簿を貼り付ける!BB1108=0,"　","○")</f>
        <v>○</v>
      </c>
      <c r="Y1113" s="24" t="str">
        <f>IF([1]廃業を除いた名簿を貼り付ける!BC1108=0,"　","○")</f>
        <v>○</v>
      </c>
    </row>
    <row r="1114" spans="1:25" ht="24.75" customHeight="1" x14ac:dyDescent="0.2">
      <c r="A1114" s="19" t="s">
        <v>20</v>
      </c>
      <c r="B1114" s="25">
        <f>[1]廃業を除いた名簿を貼り付ける!N1109</f>
        <v>2003</v>
      </c>
      <c r="C1114" s="26" t="s">
        <v>21</v>
      </c>
      <c r="D1114" s="22" t="str">
        <f>[1]廃業を除いた名簿を貼り付ける!D1109</f>
        <v>株式会社川令</v>
      </c>
      <c r="E1114" s="22" t="str">
        <f>IF([1]廃業を除いた名簿を貼り付ける!F1109="","",[1]廃業を除いた名簿を貼り付ける!F1109)</f>
        <v>代表取締役　中村　哲也</v>
      </c>
      <c r="F1114" s="22" t="str">
        <f>[1]廃業を除いた名簿を貼り付ける!H1109&amp;[1]廃業を除いた名簿を貼り付ける!I1109</f>
        <v>埼玉県川口市飯塚四丁目７番１６号</v>
      </c>
      <c r="G1114" s="23">
        <f>[1]廃業を除いた名簿を貼り付ける!P1109</f>
        <v>43899</v>
      </c>
      <c r="H1114" s="22" t="str">
        <f>[1]廃業を除いた名簿を貼り付ける!AG1109</f>
        <v>株式会社川令</v>
      </c>
      <c r="I1114" s="22" t="str">
        <f>[1]廃業を除いた名簿を貼り付ける!AJ1109&amp;[1]廃業を除いた名簿を貼り付ける!AK1109</f>
        <v>埼玉県川口市飯塚四丁目７番１６号</v>
      </c>
      <c r="J1114" s="22" t="str">
        <f>[1]廃業を除いた名簿を貼り付ける!AL1109</f>
        <v>048-452-4323</v>
      </c>
      <c r="K1114" s="24" t="str">
        <f>IF([1]廃業を除いた名簿を貼り付ける!AO1109=0,"　","○")</f>
        <v>○</v>
      </c>
      <c r="L1114" s="24" t="str">
        <f>IF([1]廃業を除いた名簿を貼り付ける!AP1109=0,"　","○")</f>
        <v>○</v>
      </c>
      <c r="M1114" s="24" t="str">
        <f>IF([1]廃業を除いた名簿を貼り付ける!AQ1109=0,"　","○")</f>
        <v>○</v>
      </c>
      <c r="N1114" s="24" t="str">
        <f>IF([1]廃業を除いた名簿を貼り付ける!AR1109=0,"　","○")</f>
        <v>○</v>
      </c>
      <c r="O1114" s="24" t="str">
        <f>IF([1]廃業を除いた名簿を貼り付ける!AS1109=0,"　","○")</f>
        <v>○</v>
      </c>
      <c r="P1114" s="24" t="str">
        <f>IF([1]廃業を除いた名簿を貼り付ける!AT1109=0,"　","○")</f>
        <v>○</v>
      </c>
      <c r="Q1114" s="24" t="str">
        <f>IF([1]廃業を除いた名簿を貼り付ける!AU1109=0,"　","○")</f>
        <v>○</v>
      </c>
      <c r="R1114" s="24" t="str">
        <f>IF([1]廃業を除いた名簿を貼り付ける!AV1109=0,"　","○")</f>
        <v>○</v>
      </c>
      <c r="S1114" s="24" t="str">
        <f>IF([1]廃業を除いた名簿を貼り付ける!AW1109=0,"　","○")</f>
        <v>○</v>
      </c>
      <c r="T1114" s="24" t="str">
        <f>IF([1]廃業を除いた名簿を貼り付ける!AX1109=0,"　","○")</f>
        <v>○</v>
      </c>
      <c r="U1114" s="24" t="str">
        <f>IF([1]廃業を除いた名簿を貼り付ける!AY1109=0,"　","○")</f>
        <v>○</v>
      </c>
      <c r="V1114" s="24" t="str">
        <f>IF([1]廃業を除いた名簿を貼り付ける!AZ1109=0,"　","○")</f>
        <v>○</v>
      </c>
      <c r="W1114" s="24" t="str">
        <f>IF([1]廃業を除いた名簿を貼り付ける!BA1109=0,"　","○")</f>
        <v>○</v>
      </c>
      <c r="X1114" s="24" t="str">
        <f>IF([1]廃業を除いた名簿を貼り付ける!BB1109=0,"　","○")</f>
        <v>○</v>
      </c>
      <c r="Y1114" s="24" t="str">
        <f>IF([1]廃業を除いた名簿を貼り付ける!BC1109=0,"　","○")</f>
        <v>○</v>
      </c>
    </row>
    <row r="1115" spans="1:25" ht="24.75" customHeight="1" x14ac:dyDescent="0.2">
      <c r="A1115" s="19" t="s">
        <v>20</v>
      </c>
      <c r="B1115" s="25">
        <f>[1]廃業を除いた名簿を貼り付ける!N1110</f>
        <v>2004</v>
      </c>
      <c r="C1115" s="26" t="s">
        <v>21</v>
      </c>
      <c r="D1115" s="22" t="str">
        <f>[1]廃業を除いた名簿を貼り付ける!D1110</f>
        <v>株式会社菜花空調</v>
      </c>
      <c r="E1115" s="22" t="str">
        <f>IF([1]廃業を除いた名簿を貼り付ける!F1110="","",[1]廃業を除いた名簿を貼り付ける!F1110)</f>
        <v>代表取締役　菜花　祐樹</v>
      </c>
      <c r="F1115" s="22" t="str">
        <f>[1]廃業を除いた名簿を貼り付ける!H1110&amp;[1]廃業を除いた名簿を貼り付ける!I1110</f>
        <v>宮城県塩竈市千賀の台二丁目１３番６号</v>
      </c>
      <c r="G1115" s="23">
        <f>[1]廃業を除いた名簿を貼り付ける!P1110</f>
        <v>43899</v>
      </c>
      <c r="H1115" s="22" t="str">
        <f>[1]廃業を除いた名簿を貼り付ける!AG1110</f>
        <v>株式会社菜花空調</v>
      </c>
      <c r="I1115" s="22" t="str">
        <f>[1]廃業を除いた名簿を貼り付ける!AJ1110&amp;[1]廃業を除いた名簿を貼り付ける!AK1110</f>
        <v>宮城県塩竈市千賀の台二丁目１３番６号</v>
      </c>
      <c r="J1115" s="22" t="str">
        <f>[1]廃業を除いた名簿を貼り付ける!AL1110</f>
        <v>022-353-9244</v>
      </c>
      <c r="K1115" s="24" t="str">
        <f>IF([1]廃業を除いた名簿を貼り付ける!AO1110=0,"　","○")</f>
        <v>○</v>
      </c>
      <c r="L1115" s="24" t="str">
        <f>IF([1]廃業を除いた名簿を貼り付ける!AP1110=0,"　","○")</f>
        <v>○</v>
      </c>
      <c r="M1115" s="24" t="str">
        <f>IF([1]廃業を除いた名簿を貼り付ける!AQ1110=0,"　","○")</f>
        <v>○</v>
      </c>
      <c r="N1115" s="24" t="str">
        <f>IF([1]廃業を除いた名簿を貼り付ける!AR1110=0,"　","○")</f>
        <v>○</v>
      </c>
      <c r="O1115" s="24" t="str">
        <f>IF([1]廃業を除いた名簿を貼り付ける!AS1110=0,"　","○")</f>
        <v>○</v>
      </c>
      <c r="P1115" s="24" t="str">
        <f>IF([1]廃業を除いた名簿を貼り付ける!AT1110=0,"　","○")</f>
        <v>○</v>
      </c>
      <c r="Q1115" s="24" t="str">
        <f>IF([1]廃業を除いた名簿を貼り付ける!AU1110=0,"　","○")</f>
        <v>○</v>
      </c>
      <c r="R1115" s="24" t="str">
        <f>IF([1]廃業を除いた名簿を貼り付ける!AV1110=0,"　","○")</f>
        <v>○</v>
      </c>
      <c r="S1115" s="24" t="str">
        <f>IF([1]廃業を除いた名簿を貼り付ける!AW1110=0,"　","○")</f>
        <v>○</v>
      </c>
      <c r="T1115" s="24" t="str">
        <f>IF([1]廃業を除いた名簿を貼り付ける!AX1110=0,"　","○")</f>
        <v>○</v>
      </c>
      <c r="U1115" s="24" t="str">
        <f>IF([1]廃業を除いた名簿を貼り付ける!AY1110=0,"　","○")</f>
        <v>○</v>
      </c>
      <c r="V1115" s="24" t="str">
        <f>IF([1]廃業を除いた名簿を貼り付ける!AZ1110=0,"　","○")</f>
        <v>○</v>
      </c>
      <c r="W1115" s="24" t="str">
        <f>IF([1]廃業を除いた名簿を貼り付ける!BA1110=0,"　","○")</f>
        <v>○</v>
      </c>
      <c r="X1115" s="24" t="str">
        <f>IF([1]廃業を除いた名簿を貼り付ける!BB1110=0,"　","○")</f>
        <v>○</v>
      </c>
      <c r="Y1115" s="24" t="str">
        <f>IF([1]廃業を除いた名簿を貼り付ける!BC1110=0,"　","○")</f>
        <v>○</v>
      </c>
    </row>
    <row r="1116" spans="1:25" ht="24.75" customHeight="1" x14ac:dyDescent="0.2">
      <c r="A1116" s="19" t="s">
        <v>20</v>
      </c>
      <c r="B1116" s="25">
        <f>[1]廃業を除いた名簿を貼り付ける!N1111</f>
        <v>2005</v>
      </c>
      <c r="C1116" s="26" t="s">
        <v>21</v>
      </c>
      <c r="D1116" s="22" t="str">
        <f>[1]廃業を除いた名簿を貼り付ける!D1111</f>
        <v>株式会社アメフレック</v>
      </c>
      <c r="E1116" s="22" t="str">
        <f>IF([1]廃業を除いた名簿を貼り付ける!F1111="","",[1]廃業を除いた名簿を貼り付ける!F1111)</f>
        <v>代表取締役　土山　勝史</v>
      </c>
      <c r="F1116" s="22" t="str">
        <f>[1]廃業を除いた名簿を貼り付ける!H1111&amp;[1]廃業を除いた名簿を貼り付ける!I1111</f>
        <v>兵庫県尼崎市水堂町二丁目４０番１０号</v>
      </c>
      <c r="G1116" s="23">
        <f>[1]廃業を除いた名簿を貼り付ける!P1111</f>
        <v>43903</v>
      </c>
      <c r="H1116" s="22" t="str">
        <f>[1]廃業を除いた名簿を貼り付ける!AG1111</f>
        <v>株式会社アメフレック</v>
      </c>
      <c r="I1116" s="22" t="str">
        <f>[1]廃業を除いた名簿を貼り付ける!AJ1111&amp;[1]廃業を除いた名簿を貼り付ける!AK1111</f>
        <v>兵庫県尼崎市水堂町2丁目４０番１０号</v>
      </c>
      <c r="J1116" s="22" t="str">
        <f>[1]廃業を除いた名簿を貼り付ける!AL1111</f>
        <v>06-6438-8191</v>
      </c>
      <c r="K1116" s="24" t="str">
        <f>IF([1]廃業を除いた名簿を貼り付ける!AO1111=0,"　","○")</f>
        <v>○</v>
      </c>
      <c r="L1116" s="24" t="str">
        <f>IF([1]廃業を除いた名簿を貼り付ける!AP1111=0,"　","○")</f>
        <v>○</v>
      </c>
      <c r="M1116" s="24" t="str">
        <f>IF([1]廃業を除いた名簿を貼り付ける!AQ1111=0,"　","○")</f>
        <v>○</v>
      </c>
      <c r="N1116" s="24" t="str">
        <f>IF([1]廃業を除いた名簿を貼り付ける!AR1111=0,"　","○")</f>
        <v>○</v>
      </c>
      <c r="O1116" s="24" t="str">
        <f>IF([1]廃業を除いた名簿を貼り付ける!AS1111=0,"　","○")</f>
        <v>○</v>
      </c>
      <c r="P1116" s="24" t="str">
        <f>IF([1]廃業を除いた名簿を貼り付ける!AT1111=0,"　","○")</f>
        <v>○</v>
      </c>
      <c r="Q1116" s="24" t="str">
        <f>IF([1]廃業を除いた名簿を貼り付ける!AU1111=0,"　","○")</f>
        <v>○</v>
      </c>
      <c r="R1116" s="24" t="str">
        <f>IF([1]廃業を除いた名簿を貼り付ける!AV1111=0,"　","○")</f>
        <v>○</v>
      </c>
      <c r="S1116" s="24" t="str">
        <f>IF([1]廃業を除いた名簿を貼り付ける!AW1111=0,"　","○")</f>
        <v>○</v>
      </c>
      <c r="T1116" s="24" t="str">
        <f>IF([1]廃業を除いた名簿を貼り付ける!AX1111=0,"　","○")</f>
        <v>○</v>
      </c>
      <c r="U1116" s="24" t="str">
        <f>IF([1]廃業を除いた名簿を貼り付ける!AY1111=0,"　","○")</f>
        <v>○</v>
      </c>
      <c r="V1116" s="24" t="str">
        <f>IF([1]廃業を除いた名簿を貼り付ける!AZ1111=0,"　","○")</f>
        <v>○</v>
      </c>
      <c r="W1116" s="24" t="str">
        <f>IF([1]廃業を除いた名簿を貼り付ける!BA1111=0,"　","○")</f>
        <v>○</v>
      </c>
      <c r="X1116" s="24" t="str">
        <f>IF([1]廃業を除いた名簿を貼り付ける!BB1111=0,"　","○")</f>
        <v>○</v>
      </c>
      <c r="Y1116" s="24" t="str">
        <f>IF([1]廃業を除いた名簿を貼り付ける!BC1111=0,"　","○")</f>
        <v>○</v>
      </c>
    </row>
    <row r="1117" spans="1:25" ht="24.75" customHeight="1" x14ac:dyDescent="0.2">
      <c r="A1117" s="19" t="s">
        <v>20</v>
      </c>
      <c r="B1117" s="25">
        <f>[1]廃業を除いた名簿を貼り付ける!N1112</f>
        <v>2006</v>
      </c>
      <c r="C1117" s="26" t="s">
        <v>21</v>
      </c>
      <c r="D1117" s="22" t="str">
        <f>[1]廃業を除いた名簿を貼り付ける!D1112</f>
        <v>株式会社太田治工</v>
      </c>
      <c r="E1117" s="22" t="str">
        <f>IF([1]廃業を除いた名簿を貼り付ける!F1112="","",[1]廃業を除いた名簿を貼り付ける!F1112)</f>
        <v>代表取締役　ヨコタ　潤子</v>
      </c>
      <c r="F1117" s="22" t="str">
        <f>[1]廃業を除いた名簿を貼り付ける!H1112&amp;[1]廃業を除いた名簿を貼り付ける!I1112</f>
        <v>群馬県邑楽郡邑楽町大字藤川208番地</v>
      </c>
      <c r="G1117" s="23">
        <f>[1]廃業を除いた名簿を貼り付ける!P1112</f>
        <v>43903</v>
      </c>
      <c r="H1117" s="22" t="str">
        <f>[1]廃業を除いた名簿を貼り付ける!AG1112</f>
        <v>株式会社太田治工</v>
      </c>
      <c r="I1117" s="22" t="str">
        <f>[1]廃業を除いた名簿を貼り付ける!AJ1112&amp;[1]廃業を除いた名簿を貼り付ける!AK1112</f>
        <v>群馬県邑楽郡邑楽町大字藤川208番地</v>
      </c>
      <c r="J1117" s="22" t="str">
        <f>[1]廃業を除いた名簿を貼り付ける!AL1112</f>
        <v>0276-88-7531</v>
      </c>
      <c r="K1117" s="24" t="str">
        <f>IF([1]廃業を除いた名簿を貼り付ける!AO1112=0,"　","○")</f>
        <v>　</v>
      </c>
      <c r="L1117" s="24" t="str">
        <f>IF([1]廃業を除いた名簿を貼り付ける!AP1112=0,"　","○")</f>
        <v>　</v>
      </c>
      <c r="M1117" s="24" t="str">
        <f>IF([1]廃業を除いた名簿を貼り付ける!AQ1112=0,"　","○")</f>
        <v>　</v>
      </c>
      <c r="N1117" s="24" t="str">
        <f>IF([1]廃業を除いた名簿を貼り付ける!AR1112=0,"　","○")</f>
        <v>○</v>
      </c>
      <c r="O1117" s="24" t="str">
        <f>IF([1]廃業を除いた名簿を貼り付ける!AS1112=0,"　","○")</f>
        <v>○</v>
      </c>
      <c r="P1117" s="24" t="str">
        <f>IF([1]廃業を除いた名簿を貼り付ける!AT1112=0,"　","○")</f>
        <v>○</v>
      </c>
      <c r="Q1117" s="24" t="str">
        <f>IF([1]廃業を除いた名簿を貼り付ける!AU1112=0,"　","○")</f>
        <v>　</v>
      </c>
      <c r="R1117" s="24" t="str">
        <f>IF([1]廃業を除いた名簿を貼り付ける!AV1112=0,"　","○")</f>
        <v>　</v>
      </c>
      <c r="S1117" s="24" t="str">
        <f>IF([1]廃業を除いた名簿を貼り付ける!AW1112=0,"　","○")</f>
        <v>　</v>
      </c>
      <c r="T1117" s="24" t="str">
        <f>IF([1]廃業を除いた名簿を貼り付ける!AX1112=0,"　","○")</f>
        <v>　</v>
      </c>
      <c r="U1117" s="24" t="str">
        <f>IF([1]廃業を除いた名簿を貼り付ける!AY1112=0,"　","○")</f>
        <v>　</v>
      </c>
      <c r="V1117" s="24" t="str">
        <f>IF([1]廃業を除いた名簿を貼り付ける!AZ1112=0,"　","○")</f>
        <v>　</v>
      </c>
      <c r="W1117" s="24" t="str">
        <f>IF([1]廃業を除いた名簿を貼り付ける!BA1112=0,"　","○")</f>
        <v>○</v>
      </c>
      <c r="X1117" s="24" t="str">
        <f>IF([1]廃業を除いた名簿を貼り付ける!BB1112=0,"　","○")</f>
        <v>○</v>
      </c>
      <c r="Y1117" s="24" t="str">
        <f>IF([1]廃業を除いた名簿を貼り付ける!BC1112=0,"　","○")</f>
        <v>○</v>
      </c>
    </row>
    <row r="1118" spans="1:25" ht="24.75" customHeight="1" x14ac:dyDescent="0.2">
      <c r="A1118" s="19" t="s">
        <v>20</v>
      </c>
      <c r="B1118" s="25">
        <f>[1]廃業を除いた名簿を貼り付ける!N1113</f>
        <v>2007</v>
      </c>
      <c r="C1118" s="26" t="s">
        <v>21</v>
      </c>
      <c r="D1118" s="22" t="str">
        <f>[1]廃業を除いた名簿を貼り付ける!D1113</f>
        <v>株式会社ＢＡＢＡ設備</v>
      </c>
      <c r="E1118" s="22" t="str">
        <f>IF([1]廃業を除いた名簿を貼り付ける!F1113="","",[1]廃業を除いた名簿を貼り付ける!F1113)</f>
        <v>代表取締役　馬場　知充</v>
      </c>
      <c r="F1118" s="22" t="str">
        <f>[1]廃業を除いた名簿を貼り付ける!H1113&amp;[1]廃業を除いた名簿を貼り付ける!I1113</f>
        <v>神奈川県大和市深見１０２３番地５</v>
      </c>
      <c r="G1118" s="23">
        <f>[1]廃業を除いた名簿を貼り付ける!P1113</f>
        <v>43909</v>
      </c>
      <c r="H1118" s="22" t="str">
        <f>[1]廃業を除いた名簿を貼り付ける!AG1113</f>
        <v>株式会社ＢＡＢＡ設備</v>
      </c>
      <c r="I1118" s="22" t="str">
        <f>[1]廃業を除いた名簿を貼り付ける!AJ1113&amp;[1]廃業を除いた名簿を貼り付ける!AK1113</f>
        <v>神奈川県大和市深見１０２３番地５</v>
      </c>
      <c r="J1118" s="22" t="str">
        <f>[1]廃業を除いた名簿を貼り付ける!AL1113</f>
        <v>046-210-5020</v>
      </c>
      <c r="K1118" s="24" t="str">
        <f>IF([1]廃業を除いた名簿を貼り付ける!AO1113=0,"　","○")</f>
        <v>○</v>
      </c>
      <c r="L1118" s="24" t="str">
        <f>IF([1]廃業を除いた名簿を貼り付ける!AP1113=0,"　","○")</f>
        <v>○</v>
      </c>
      <c r="M1118" s="24" t="str">
        <f>IF([1]廃業を除いた名簿を貼り付ける!AQ1113=0,"　","○")</f>
        <v>○</v>
      </c>
      <c r="N1118" s="24" t="str">
        <f>IF([1]廃業を除いた名簿を貼り付ける!AR1113=0,"　","○")</f>
        <v>○</v>
      </c>
      <c r="O1118" s="24" t="str">
        <f>IF([1]廃業を除いた名簿を貼り付ける!AS1113=0,"　","○")</f>
        <v>○</v>
      </c>
      <c r="P1118" s="24" t="str">
        <f>IF([1]廃業を除いた名簿を貼り付ける!AT1113=0,"　","○")</f>
        <v>○</v>
      </c>
      <c r="Q1118" s="24" t="str">
        <f>IF([1]廃業を除いた名簿を貼り付ける!AU1113=0,"　","○")</f>
        <v>　</v>
      </c>
      <c r="R1118" s="24" t="str">
        <f>IF([1]廃業を除いた名簿を貼り付ける!AV1113=0,"　","○")</f>
        <v>　</v>
      </c>
      <c r="S1118" s="24" t="str">
        <f>IF([1]廃業を除いた名簿を貼り付ける!AW1113=0,"　","○")</f>
        <v>　</v>
      </c>
      <c r="T1118" s="24" t="str">
        <f>IF([1]廃業を除いた名簿を貼り付ける!AX1113=0,"　","○")</f>
        <v>○</v>
      </c>
      <c r="U1118" s="24" t="str">
        <f>IF([1]廃業を除いた名簿を貼り付ける!AY1113=0,"　","○")</f>
        <v>○</v>
      </c>
      <c r="V1118" s="24" t="str">
        <f>IF([1]廃業を除いた名簿を貼り付ける!AZ1113=0,"　","○")</f>
        <v>○</v>
      </c>
      <c r="W1118" s="24" t="str">
        <f>IF([1]廃業を除いた名簿を貼り付ける!BA1113=0,"　","○")</f>
        <v>○</v>
      </c>
      <c r="X1118" s="24" t="str">
        <f>IF([1]廃業を除いた名簿を貼り付ける!BB1113=0,"　","○")</f>
        <v>○</v>
      </c>
      <c r="Y1118" s="24" t="str">
        <f>IF([1]廃業を除いた名簿を貼り付ける!BC1113=0,"　","○")</f>
        <v>○</v>
      </c>
    </row>
    <row r="1119" spans="1:25" ht="24.75" customHeight="1" x14ac:dyDescent="0.2">
      <c r="A1119" s="19" t="s">
        <v>20</v>
      </c>
      <c r="B1119" s="25">
        <f>[1]廃業を除いた名簿を貼り付ける!N1114</f>
        <v>2008</v>
      </c>
      <c r="C1119" s="26" t="s">
        <v>21</v>
      </c>
      <c r="D1119" s="22" t="str">
        <f>[1]廃業を除いた名簿を貼り付ける!D1114</f>
        <v>株式会社ＫＯＷＡ</v>
      </c>
      <c r="E1119" s="22" t="str">
        <f>IF([1]廃業を除いた名簿を貼り付ける!F1114="","",[1]廃業を除いた名簿を貼り付ける!F1114)</f>
        <v>代表取締役　三宅　和孝</v>
      </c>
      <c r="F1119" s="22" t="str">
        <f>[1]廃業を除いた名簿を貼り付ける!H1114&amp;[1]廃業を除いた名簿を貼り付ける!I1114</f>
        <v>大阪府門真市深田町２０番１５号</v>
      </c>
      <c r="G1119" s="23">
        <f>[1]廃業を除いた名簿を貼り付ける!P1114</f>
        <v>43909</v>
      </c>
      <c r="H1119" s="22" t="str">
        <f>[1]廃業を除いた名簿を貼り付ける!AG1114</f>
        <v>株式会社ＫＯＷＡ</v>
      </c>
      <c r="I1119" s="22" t="str">
        <f>[1]廃業を除いた名簿を貼り付ける!AJ1114&amp;[1]廃業を除いた名簿を貼り付ける!AK1114</f>
        <v>大阪府門真市深田町２０番１５号</v>
      </c>
      <c r="J1119" s="22" t="str">
        <f>[1]廃業を除いた名簿を貼り付ける!AL1114</f>
        <v>06-6903-2220</v>
      </c>
      <c r="K1119" s="24" t="str">
        <f>IF([1]廃業を除いた名簿を貼り付ける!AO1114=0,"　","○")</f>
        <v>○</v>
      </c>
      <c r="L1119" s="24" t="str">
        <f>IF([1]廃業を除いた名簿を貼り付ける!AP1114=0,"　","○")</f>
        <v>○</v>
      </c>
      <c r="M1119" s="24" t="str">
        <f>IF([1]廃業を除いた名簿を貼り付ける!AQ1114=0,"　","○")</f>
        <v>○</v>
      </c>
      <c r="N1119" s="24" t="str">
        <f>IF([1]廃業を除いた名簿を貼り付ける!AR1114=0,"　","○")</f>
        <v>○</v>
      </c>
      <c r="O1119" s="24" t="str">
        <f>IF([1]廃業を除いた名簿を貼り付ける!AS1114=0,"　","○")</f>
        <v>○</v>
      </c>
      <c r="P1119" s="24" t="str">
        <f>IF([1]廃業を除いた名簿を貼り付ける!AT1114=0,"　","○")</f>
        <v>○</v>
      </c>
      <c r="Q1119" s="24" t="str">
        <f>IF([1]廃業を除いた名簿を貼り付ける!AU1114=0,"　","○")</f>
        <v>○</v>
      </c>
      <c r="R1119" s="24" t="str">
        <f>IF([1]廃業を除いた名簿を貼り付ける!AV1114=0,"　","○")</f>
        <v>○</v>
      </c>
      <c r="S1119" s="24" t="str">
        <f>IF([1]廃業を除いた名簿を貼り付ける!AW1114=0,"　","○")</f>
        <v>○</v>
      </c>
      <c r="T1119" s="24" t="str">
        <f>IF([1]廃業を除いた名簿を貼り付ける!AX1114=0,"　","○")</f>
        <v>○</v>
      </c>
      <c r="U1119" s="24" t="str">
        <f>IF([1]廃業を除いた名簿を貼り付ける!AY1114=0,"　","○")</f>
        <v>○</v>
      </c>
      <c r="V1119" s="24" t="str">
        <f>IF([1]廃業を除いた名簿を貼り付ける!AZ1114=0,"　","○")</f>
        <v>○</v>
      </c>
      <c r="W1119" s="24" t="str">
        <f>IF([1]廃業を除いた名簿を貼り付ける!BA1114=0,"　","○")</f>
        <v>○</v>
      </c>
      <c r="X1119" s="24" t="str">
        <f>IF([1]廃業を除いた名簿を貼り付ける!BB1114=0,"　","○")</f>
        <v>○</v>
      </c>
      <c r="Y1119" s="24" t="str">
        <f>IF([1]廃業を除いた名簿を貼り付ける!BC1114=0,"　","○")</f>
        <v>○</v>
      </c>
    </row>
    <row r="1120" spans="1:25" ht="24.75" customHeight="1" x14ac:dyDescent="0.2">
      <c r="A1120" s="19" t="s">
        <v>20</v>
      </c>
      <c r="B1120" s="25">
        <f>[1]廃業を除いた名簿を貼り付ける!N1115</f>
        <v>2009</v>
      </c>
      <c r="C1120" s="26" t="s">
        <v>21</v>
      </c>
      <c r="D1120" s="22" t="str">
        <f>[1]廃業を除いた名簿を貼り付ける!D1115</f>
        <v>株式会社ａｌｌ　ｏｕｔ　ａｄｖａｎｃｅ</v>
      </c>
      <c r="E1120" s="22" t="str">
        <f>IF([1]廃業を除いた名簿を貼り付ける!F1115="","",[1]廃業を除いた名簿を貼り付ける!F1115)</f>
        <v>代表取締役　川村　竜也</v>
      </c>
      <c r="F1120" s="22" t="str">
        <f>[1]廃業を除いた名簿を貼り付ける!H1115&amp;[1]廃業を除いた名簿を貼り付ける!I1115</f>
        <v>栃木県宇都宮市問屋町３１７２番地３２</v>
      </c>
      <c r="G1120" s="23">
        <f>[1]廃業を除いた名簿を貼り付ける!P1115</f>
        <v>43909</v>
      </c>
      <c r="H1120" s="22" t="str">
        <f>[1]廃業を除いた名簿を貼り付ける!AG1115</f>
        <v>株式会社ａｌｌ　ｏｕｔ　ａｄｖａｎｃｅ</v>
      </c>
      <c r="I1120" s="22" t="str">
        <f>[1]廃業を除いた名簿を貼り付ける!AJ1115&amp;[1]廃業を除いた名簿を貼り付ける!AK1115</f>
        <v>栃木県宇都宮市問屋町３１７２番地３２</v>
      </c>
      <c r="J1120" s="22" t="str">
        <f>[1]廃業を除いた名簿を貼り付ける!AL1115</f>
        <v>028-348-2440</v>
      </c>
      <c r="K1120" s="24" t="str">
        <f>IF([1]廃業を除いた名簿を貼り付ける!AO1115=0,"　","○")</f>
        <v>○</v>
      </c>
      <c r="L1120" s="24" t="str">
        <f>IF([1]廃業を除いた名簿を貼り付ける!AP1115=0,"　","○")</f>
        <v>○</v>
      </c>
      <c r="M1120" s="24" t="str">
        <f>IF([1]廃業を除いた名簿を貼り付ける!AQ1115=0,"　","○")</f>
        <v>○</v>
      </c>
      <c r="N1120" s="24" t="str">
        <f>IF([1]廃業を除いた名簿を貼り付ける!AR1115=0,"　","○")</f>
        <v>○</v>
      </c>
      <c r="O1120" s="24" t="str">
        <f>IF([1]廃業を除いた名簿を貼り付ける!AS1115=0,"　","○")</f>
        <v>○</v>
      </c>
      <c r="P1120" s="24" t="str">
        <f>IF([1]廃業を除いた名簿を貼り付ける!AT1115=0,"　","○")</f>
        <v>○</v>
      </c>
      <c r="Q1120" s="24" t="str">
        <f>IF([1]廃業を除いた名簿を貼り付ける!AU1115=0,"　","○")</f>
        <v>○</v>
      </c>
      <c r="R1120" s="24" t="str">
        <f>IF([1]廃業を除いた名簿を貼り付ける!AV1115=0,"　","○")</f>
        <v>○</v>
      </c>
      <c r="S1120" s="24" t="str">
        <f>IF([1]廃業を除いた名簿を貼り付ける!AW1115=0,"　","○")</f>
        <v>○</v>
      </c>
      <c r="T1120" s="24" t="str">
        <f>IF([1]廃業を除いた名簿を貼り付ける!AX1115=0,"　","○")</f>
        <v>○</v>
      </c>
      <c r="U1120" s="24" t="str">
        <f>IF([1]廃業を除いた名簿を貼り付ける!AY1115=0,"　","○")</f>
        <v>○</v>
      </c>
      <c r="V1120" s="24" t="str">
        <f>IF([1]廃業を除いた名簿を貼り付ける!AZ1115=0,"　","○")</f>
        <v>○</v>
      </c>
      <c r="W1120" s="24" t="str">
        <f>IF([1]廃業を除いた名簿を貼り付ける!BA1115=0,"　","○")</f>
        <v>○</v>
      </c>
      <c r="X1120" s="24" t="str">
        <f>IF([1]廃業を除いた名簿を貼り付ける!BB1115=0,"　","○")</f>
        <v>○</v>
      </c>
      <c r="Y1120" s="24" t="str">
        <f>IF([1]廃業を除いた名簿を貼り付ける!BC1115=0,"　","○")</f>
        <v>○</v>
      </c>
    </row>
    <row r="1121" spans="1:25" ht="24.75" customHeight="1" x14ac:dyDescent="0.2">
      <c r="A1121" s="19" t="s">
        <v>20</v>
      </c>
      <c r="B1121" s="25">
        <f>[1]廃業を除いた名簿を貼り付ける!N1116</f>
        <v>2010</v>
      </c>
      <c r="C1121" s="26" t="s">
        <v>21</v>
      </c>
      <c r="D1121" s="22" t="str">
        <f>[1]廃業を除いた名簿を貼り付ける!D1116</f>
        <v>有限会社野村空調</v>
      </c>
      <c r="E1121" s="22" t="str">
        <f>IF([1]廃業を除いた名簿を貼り付ける!F1116="","",[1]廃業を除いた名簿を貼り付ける!F1116)</f>
        <v>代表取締役　野村　忠男</v>
      </c>
      <c r="F1121" s="22" t="str">
        <f>[1]廃業を除いた名簿を貼り付ける!H1116&amp;[1]廃業を除いた名簿を貼り付ける!I1116</f>
        <v>茨城県常総市新石下２８８番地</v>
      </c>
      <c r="G1121" s="23">
        <f>[1]廃業を除いた名簿を貼り付ける!P1116</f>
        <v>43914</v>
      </c>
      <c r="H1121" s="22" t="str">
        <f>[1]廃業を除いた名簿を貼り付ける!AG1116</f>
        <v>有限会社野村空調</v>
      </c>
      <c r="I1121" s="22" t="str">
        <f>[1]廃業を除いた名簿を貼り付ける!AJ1116&amp;[1]廃業を除いた名簿を貼り付ける!AK1116</f>
        <v>茨城県常総市新石下２８８番地</v>
      </c>
      <c r="J1121" s="22" t="str">
        <f>[1]廃業を除いた名簿を貼り付ける!AL1116</f>
        <v>0297-42-7611</v>
      </c>
      <c r="K1121" s="24" t="str">
        <f>IF([1]廃業を除いた名簿を貼り付ける!AO1116=0,"　","○")</f>
        <v>○</v>
      </c>
      <c r="L1121" s="24" t="str">
        <f>IF([1]廃業を除いた名簿を貼り付ける!AP1116=0,"　","○")</f>
        <v>○</v>
      </c>
      <c r="M1121" s="24" t="str">
        <f>IF([1]廃業を除いた名簿を貼り付ける!AQ1116=0,"　","○")</f>
        <v>○</v>
      </c>
      <c r="N1121" s="24" t="str">
        <f>IF([1]廃業を除いた名簿を貼り付ける!AR1116=0,"　","○")</f>
        <v>○</v>
      </c>
      <c r="O1121" s="24" t="str">
        <f>IF([1]廃業を除いた名簿を貼り付ける!AS1116=0,"　","○")</f>
        <v>○</v>
      </c>
      <c r="P1121" s="24" t="str">
        <f>IF([1]廃業を除いた名簿を貼り付ける!AT1116=0,"　","○")</f>
        <v>○</v>
      </c>
      <c r="Q1121" s="24" t="str">
        <f>IF([1]廃業を除いた名簿を貼り付ける!AU1116=0,"　","○")</f>
        <v>○</v>
      </c>
      <c r="R1121" s="24" t="str">
        <f>IF([1]廃業を除いた名簿を貼り付ける!AV1116=0,"　","○")</f>
        <v>○</v>
      </c>
      <c r="S1121" s="24" t="str">
        <f>IF([1]廃業を除いた名簿を貼り付ける!AW1116=0,"　","○")</f>
        <v>○</v>
      </c>
      <c r="T1121" s="24" t="str">
        <f>IF([1]廃業を除いた名簿を貼り付ける!AX1116=0,"　","○")</f>
        <v>○</v>
      </c>
      <c r="U1121" s="24" t="str">
        <f>IF([1]廃業を除いた名簿を貼り付ける!AY1116=0,"　","○")</f>
        <v>○</v>
      </c>
      <c r="V1121" s="24" t="str">
        <f>IF([1]廃業を除いた名簿を貼り付ける!AZ1116=0,"　","○")</f>
        <v>○</v>
      </c>
      <c r="W1121" s="24" t="str">
        <f>IF([1]廃業を除いた名簿を貼り付ける!BA1116=0,"　","○")</f>
        <v>○</v>
      </c>
      <c r="X1121" s="24" t="str">
        <f>IF([1]廃業を除いた名簿を貼り付ける!BB1116=0,"　","○")</f>
        <v>○</v>
      </c>
      <c r="Y1121" s="24" t="str">
        <f>IF([1]廃業を除いた名簿を貼り付ける!BC1116=0,"　","○")</f>
        <v>○</v>
      </c>
    </row>
    <row r="1122" spans="1:25" ht="24.75" customHeight="1" x14ac:dyDescent="0.2">
      <c r="A1122" s="19" t="s">
        <v>20</v>
      </c>
      <c r="B1122" s="25">
        <f>[1]廃業を除いた名簿を貼り付ける!N1117</f>
        <v>2011</v>
      </c>
      <c r="C1122" s="26" t="s">
        <v>21</v>
      </c>
      <c r="D1122" s="22" t="str">
        <f>[1]廃業を除いた名簿を貼り付ける!D1117</f>
        <v>東３冷凍機株式会社</v>
      </c>
      <c r="E1122" s="22" t="str">
        <f>IF([1]廃業を除いた名簿を貼り付ける!F1117="","",[1]廃業を除いた名簿を貼り付ける!F1117)</f>
        <v>代表取締役　小松　生忠</v>
      </c>
      <c r="F1122" s="22" t="str">
        <f>[1]廃業を除いた名簿を貼り付ける!H1117&amp;[1]廃業を除いた名簿を貼り付ける!I1117</f>
        <v>愛知県名古屋市中村区亀島二丁目１２番１２号</v>
      </c>
      <c r="G1122" s="23">
        <f>[1]廃業を除いた名簿を貼り付ける!P1117</f>
        <v>43915</v>
      </c>
      <c r="H1122" s="22" t="str">
        <f>[1]廃業を除いた名簿を貼り付ける!AG1117</f>
        <v>東３冷凍機株式会社</v>
      </c>
      <c r="I1122" s="22" t="str">
        <f>[1]廃業を除いた名簿を貼り付ける!AJ1117&amp;[1]廃業を除いた名簿を貼り付ける!AK1117</f>
        <v>東京都港区浜松町1-18-13　6階</v>
      </c>
      <c r="J1122" s="22" t="str">
        <f>[1]廃業を除いた名簿を貼り付ける!AL1117</f>
        <v>03-6459-1952</v>
      </c>
      <c r="K1122" s="24" t="str">
        <f>IF([1]廃業を除いた名簿を貼り付ける!AO1117=0,"　","○")</f>
        <v>○</v>
      </c>
      <c r="L1122" s="24" t="str">
        <f>IF([1]廃業を除いた名簿を貼り付ける!AP1117=0,"　","○")</f>
        <v>○</v>
      </c>
      <c r="M1122" s="24" t="str">
        <f>IF([1]廃業を除いた名簿を貼り付ける!AQ1117=0,"　","○")</f>
        <v>○</v>
      </c>
      <c r="N1122" s="24" t="str">
        <f>IF([1]廃業を除いた名簿を貼り付ける!AR1117=0,"　","○")</f>
        <v>○</v>
      </c>
      <c r="O1122" s="24" t="str">
        <f>IF([1]廃業を除いた名簿を貼り付ける!AS1117=0,"　","○")</f>
        <v>○</v>
      </c>
      <c r="P1122" s="24" t="str">
        <f>IF([1]廃業を除いた名簿を貼り付ける!AT1117=0,"　","○")</f>
        <v>○</v>
      </c>
      <c r="Q1122" s="24" t="str">
        <f>IF([1]廃業を除いた名簿を貼り付ける!AU1117=0,"　","○")</f>
        <v>○</v>
      </c>
      <c r="R1122" s="24" t="str">
        <f>IF([1]廃業を除いた名簿を貼り付ける!AV1117=0,"　","○")</f>
        <v>○</v>
      </c>
      <c r="S1122" s="24" t="str">
        <f>IF([1]廃業を除いた名簿を貼り付ける!AW1117=0,"　","○")</f>
        <v>○</v>
      </c>
      <c r="T1122" s="24" t="str">
        <f>IF([1]廃業を除いた名簿を貼り付ける!AX1117=0,"　","○")</f>
        <v>○</v>
      </c>
      <c r="U1122" s="24" t="str">
        <f>IF([1]廃業を除いた名簿を貼り付ける!AY1117=0,"　","○")</f>
        <v>○</v>
      </c>
      <c r="V1122" s="24" t="str">
        <f>IF([1]廃業を除いた名簿を貼り付ける!AZ1117=0,"　","○")</f>
        <v>○</v>
      </c>
      <c r="W1122" s="24" t="str">
        <f>IF([1]廃業を除いた名簿を貼り付ける!BA1117=0,"　","○")</f>
        <v>○</v>
      </c>
      <c r="X1122" s="24" t="str">
        <f>IF([1]廃業を除いた名簿を貼り付ける!BB1117=0,"　","○")</f>
        <v>○</v>
      </c>
      <c r="Y1122" s="24" t="str">
        <f>IF([1]廃業を除いた名簿を貼り付ける!BC1117=0,"　","○")</f>
        <v>○</v>
      </c>
    </row>
    <row r="1123" spans="1:25" ht="24.75" customHeight="1" x14ac:dyDescent="0.2">
      <c r="A1123" s="19" t="s">
        <v>20</v>
      </c>
      <c r="B1123" s="25">
        <f>[1]廃業を除いた名簿を貼り付ける!N1118</f>
        <v>2012</v>
      </c>
      <c r="C1123" s="26" t="s">
        <v>21</v>
      </c>
      <c r="D1123" s="22" t="str">
        <f>[1]廃業を除いた名簿を貼り付ける!D1118</f>
        <v>大倉商工株式会社</v>
      </c>
      <c r="E1123" s="22" t="str">
        <f>IF([1]廃業を除いた名簿を貼り付ける!F1118="","",[1]廃業を除いた名簿を貼り付ける!F1118)</f>
        <v>代表取締役　岩田　広記</v>
      </c>
      <c r="F1123" s="22" t="str">
        <f>[1]廃業を除いた名簿を貼り付ける!H1118&amp;[1]廃業を除いた名簿を貼り付ける!I1118</f>
        <v>東京都大田区羽田一丁目７番１２号</v>
      </c>
      <c r="G1123" s="23">
        <f>[1]廃業を除いた名簿を貼り付ける!P1118</f>
        <v>43921</v>
      </c>
      <c r="H1123" s="22" t="str">
        <f>[1]廃業を除いた名簿を貼り付ける!AG1118</f>
        <v>大倉商工株式会社</v>
      </c>
      <c r="I1123" s="22" t="str">
        <f>[1]廃業を除いた名簿を貼り付ける!AJ1118&amp;[1]廃業を除いた名簿を貼り付ける!AK1118</f>
        <v>東京都大田区羽田一丁目７番１２号</v>
      </c>
      <c r="J1123" s="22" t="str">
        <f>[1]廃業を除いた名簿を貼り付ける!AL1118</f>
        <v>03-3743-1011</v>
      </c>
      <c r="K1123" s="24" t="str">
        <f>IF([1]廃業を除いた名簿を貼り付ける!AO1118=0,"　","○")</f>
        <v>○</v>
      </c>
      <c r="L1123" s="24" t="str">
        <f>IF([1]廃業を除いた名簿を貼り付ける!AP1118=0,"　","○")</f>
        <v>○</v>
      </c>
      <c r="M1123" s="24" t="str">
        <f>IF([1]廃業を除いた名簿を貼り付ける!AQ1118=0,"　","○")</f>
        <v>○</v>
      </c>
      <c r="N1123" s="24" t="str">
        <f>IF([1]廃業を除いた名簿を貼り付ける!AR1118=0,"　","○")</f>
        <v>○</v>
      </c>
      <c r="O1123" s="24" t="str">
        <f>IF([1]廃業を除いた名簿を貼り付ける!AS1118=0,"　","○")</f>
        <v>○</v>
      </c>
      <c r="P1123" s="24" t="str">
        <f>IF([1]廃業を除いた名簿を貼り付ける!AT1118=0,"　","○")</f>
        <v>○</v>
      </c>
      <c r="Q1123" s="24" t="str">
        <f>IF([1]廃業を除いた名簿を貼り付ける!AU1118=0,"　","○")</f>
        <v>○</v>
      </c>
      <c r="R1123" s="24" t="str">
        <f>IF([1]廃業を除いた名簿を貼り付ける!AV1118=0,"　","○")</f>
        <v>○</v>
      </c>
      <c r="S1123" s="24" t="str">
        <f>IF([1]廃業を除いた名簿を貼り付ける!AW1118=0,"　","○")</f>
        <v>○</v>
      </c>
      <c r="T1123" s="24" t="str">
        <f>IF([1]廃業を除いた名簿を貼り付ける!AX1118=0,"　","○")</f>
        <v>○</v>
      </c>
      <c r="U1123" s="24" t="str">
        <f>IF([1]廃業を除いた名簿を貼り付ける!AY1118=0,"　","○")</f>
        <v>○</v>
      </c>
      <c r="V1123" s="24" t="str">
        <f>IF([1]廃業を除いた名簿を貼り付ける!AZ1118=0,"　","○")</f>
        <v>○</v>
      </c>
      <c r="W1123" s="24" t="str">
        <f>IF([1]廃業を除いた名簿を貼り付ける!BA1118=0,"　","○")</f>
        <v>○</v>
      </c>
      <c r="X1123" s="24" t="str">
        <f>IF([1]廃業を除いた名簿を貼り付ける!BB1118=0,"　","○")</f>
        <v>○</v>
      </c>
      <c r="Y1123" s="24" t="str">
        <f>IF([1]廃業を除いた名簿を貼り付ける!BC1118=0,"　","○")</f>
        <v>○</v>
      </c>
    </row>
    <row r="1124" spans="1:25" ht="24.75" customHeight="1" x14ac:dyDescent="0.2">
      <c r="A1124" s="19" t="s">
        <v>20</v>
      </c>
      <c r="B1124" s="25">
        <f>[1]廃業を除いた名簿を貼り付ける!N1119</f>
        <v>2015</v>
      </c>
      <c r="C1124" s="26" t="s">
        <v>21</v>
      </c>
      <c r="D1124" s="22" t="str">
        <f>[1]廃業を除いた名簿を貼り付ける!D1119</f>
        <v>有限会社ヤマモトサービス</v>
      </c>
      <c r="E1124" s="22" t="str">
        <f>IF([1]廃業を除いた名簿を貼り付ける!F1119="","",[1]廃業を除いた名簿を貼り付ける!F1119)</f>
        <v>代表取締役　山本　充</v>
      </c>
      <c r="F1124" s="22" t="str">
        <f>[1]廃業を除いた名簿を貼り付ける!H1119&amp;[1]廃業を除いた名簿を貼り付ける!I1119</f>
        <v>群馬県前橋市上泉町３４４９番地の１</v>
      </c>
      <c r="G1124" s="23">
        <f>[1]廃業を除いた名簿を貼り付ける!P1119</f>
        <v>43931</v>
      </c>
      <c r="H1124" s="22" t="str">
        <f>[1]廃業を除いた名簿を貼り付ける!AG1119</f>
        <v>有限会社ヤマモトサービス</v>
      </c>
      <c r="I1124" s="22" t="str">
        <f>[1]廃業を除いた名簿を貼り付ける!AJ1119&amp;[1]廃業を除いた名簿を貼り付ける!AK1119</f>
        <v>群馬県前橋市上泉町３４４９番地の１</v>
      </c>
      <c r="J1124" s="22" t="str">
        <f>[1]廃業を除いた名簿を貼り付ける!AL1119</f>
        <v>027-269-4131</v>
      </c>
      <c r="K1124" s="24" t="str">
        <f>IF([1]廃業を除いた名簿を貼り付ける!AO1119=0,"　","○")</f>
        <v>○</v>
      </c>
      <c r="L1124" s="24" t="str">
        <f>IF([1]廃業を除いた名簿を貼り付ける!AP1119=0,"　","○")</f>
        <v>○</v>
      </c>
      <c r="M1124" s="24" t="str">
        <f>IF([1]廃業を除いた名簿を貼り付ける!AQ1119=0,"　","○")</f>
        <v>○</v>
      </c>
      <c r="N1124" s="24" t="str">
        <f>IF([1]廃業を除いた名簿を貼り付ける!AR1119=0,"　","○")</f>
        <v>○</v>
      </c>
      <c r="O1124" s="24" t="str">
        <f>IF([1]廃業を除いた名簿を貼り付ける!AS1119=0,"　","○")</f>
        <v>○</v>
      </c>
      <c r="P1124" s="24" t="str">
        <f>IF([1]廃業を除いた名簿を貼り付ける!AT1119=0,"　","○")</f>
        <v>○</v>
      </c>
      <c r="Q1124" s="24" t="str">
        <f>IF([1]廃業を除いた名簿を貼り付ける!AU1119=0,"　","○")</f>
        <v>○</v>
      </c>
      <c r="R1124" s="24" t="str">
        <f>IF([1]廃業を除いた名簿を貼り付ける!AV1119=0,"　","○")</f>
        <v>○</v>
      </c>
      <c r="S1124" s="24" t="str">
        <f>IF([1]廃業を除いた名簿を貼り付ける!AW1119=0,"　","○")</f>
        <v>○</v>
      </c>
      <c r="T1124" s="24" t="str">
        <f>IF([1]廃業を除いた名簿を貼り付ける!AX1119=0,"　","○")</f>
        <v>○</v>
      </c>
      <c r="U1124" s="24" t="str">
        <f>IF([1]廃業を除いた名簿を貼り付ける!AY1119=0,"　","○")</f>
        <v>○</v>
      </c>
      <c r="V1124" s="24" t="str">
        <f>IF([1]廃業を除いた名簿を貼り付ける!AZ1119=0,"　","○")</f>
        <v>○</v>
      </c>
      <c r="W1124" s="24" t="str">
        <f>IF([1]廃業を除いた名簿を貼り付ける!BA1119=0,"　","○")</f>
        <v>○</v>
      </c>
      <c r="X1124" s="24" t="str">
        <f>IF([1]廃業を除いた名簿を貼り付ける!BB1119=0,"　","○")</f>
        <v>○</v>
      </c>
      <c r="Y1124" s="24" t="str">
        <f>IF([1]廃業を除いた名簿を貼り付ける!BC1119=0,"　","○")</f>
        <v>○</v>
      </c>
    </row>
    <row r="1125" spans="1:25" ht="24.75" customHeight="1" x14ac:dyDescent="0.2">
      <c r="A1125" s="19" t="s">
        <v>20</v>
      </c>
      <c r="B1125" s="25">
        <f>[1]廃業を除いた名簿を貼り付ける!N1120</f>
        <v>2016</v>
      </c>
      <c r="C1125" s="26" t="s">
        <v>21</v>
      </c>
      <c r="D1125" s="22" t="str">
        <f>[1]廃業を除いた名簿を貼り付ける!D1120</f>
        <v>株式会社ダブリュー・ツー</v>
      </c>
      <c r="E1125" s="22" t="str">
        <f>IF([1]廃業を除いた名簿を貼り付ける!F1120="","",[1]廃業を除いた名簿を貼り付ける!F1120)</f>
        <v>代表取締役　村上　竜也</v>
      </c>
      <c r="F1125" s="22" t="str">
        <f>[1]廃業を除いた名簿を貼り付ける!H1120&amp;[1]廃業を除いた名簿を貼り付ける!I1120</f>
        <v>東京都西多摩郡日の出町大字平井２４番地１</v>
      </c>
      <c r="G1125" s="23">
        <f>[1]廃業を除いた名簿を貼り付ける!P1120</f>
        <v>43931</v>
      </c>
      <c r="H1125" s="22" t="str">
        <f>[1]廃業を除いた名簿を貼り付ける!AG1120</f>
        <v>株式会社ダブリュー・ツー</v>
      </c>
      <c r="I1125" s="22" t="str">
        <f>[1]廃業を除いた名簿を貼り付ける!AJ1120&amp;[1]廃業を除いた名簿を貼り付ける!AK1120</f>
        <v>東京都西多摩郡日の出町平井２４番地１</v>
      </c>
      <c r="J1125" s="22" t="str">
        <f>[1]廃業を除いた名簿を貼り付ける!AL1120</f>
        <v>042-588-0750</v>
      </c>
      <c r="K1125" s="24" t="str">
        <f>IF([1]廃業を除いた名簿を貼り付ける!AO1120=0,"　","○")</f>
        <v>○</v>
      </c>
      <c r="L1125" s="24" t="str">
        <f>IF([1]廃業を除いた名簿を貼り付ける!AP1120=0,"　","○")</f>
        <v>○</v>
      </c>
      <c r="M1125" s="24" t="str">
        <f>IF([1]廃業を除いた名簿を貼り付ける!AQ1120=0,"　","○")</f>
        <v>○</v>
      </c>
      <c r="N1125" s="24" t="str">
        <f>IF([1]廃業を除いた名簿を貼り付ける!AR1120=0,"　","○")</f>
        <v>○</v>
      </c>
      <c r="O1125" s="24" t="str">
        <f>IF([1]廃業を除いた名簿を貼り付ける!AS1120=0,"　","○")</f>
        <v>○</v>
      </c>
      <c r="P1125" s="24" t="str">
        <f>IF([1]廃業を除いた名簿を貼り付ける!AT1120=0,"　","○")</f>
        <v>○</v>
      </c>
      <c r="Q1125" s="24" t="str">
        <f>IF([1]廃業を除いた名簿を貼り付ける!AU1120=0,"　","○")</f>
        <v>○</v>
      </c>
      <c r="R1125" s="24" t="str">
        <f>IF([1]廃業を除いた名簿を貼り付ける!AV1120=0,"　","○")</f>
        <v>○</v>
      </c>
      <c r="S1125" s="24" t="str">
        <f>IF([1]廃業を除いた名簿を貼り付ける!AW1120=0,"　","○")</f>
        <v>○</v>
      </c>
      <c r="T1125" s="24" t="str">
        <f>IF([1]廃業を除いた名簿を貼り付ける!AX1120=0,"　","○")</f>
        <v>○</v>
      </c>
      <c r="U1125" s="24" t="str">
        <f>IF([1]廃業を除いた名簿を貼り付ける!AY1120=0,"　","○")</f>
        <v>○</v>
      </c>
      <c r="V1125" s="24" t="str">
        <f>IF([1]廃業を除いた名簿を貼り付ける!AZ1120=0,"　","○")</f>
        <v>○</v>
      </c>
      <c r="W1125" s="24" t="str">
        <f>IF([1]廃業を除いた名簿を貼り付ける!BA1120=0,"　","○")</f>
        <v>○</v>
      </c>
      <c r="X1125" s="24" t="str">
        <f>IF([1]廃業を除いた名簿を貼り付ける!BB1120=0,"　","○")</f>
        <v>○</v>
      </c>
      <c r="Y1125" s="24" t="str">
        <f>IF([1]廃業を除いた名簿を貼り付ける!BC1120=0,"　","○")</f>
        <v>○</v>
      </c>
    </row>
    <row r="1126" spans="1:25" ht="24.75" customHeight="1" x14ac:dyDescent="0.2">
      <c r="A1126" s="19" t="s">
        <v>20</v>
      </c>
      <c r="B1126" s="25">
        <f>[1]廃業を除いた名簿を貼り付ける!N1121</f>
        <v>2017</v>
      </c>
      <c r="C1126" s="26" t="s">
        <v>21</v>
      </c>
      <c r="D1126" s="22" t="str">
        <f>[1]廃業を除いた名簿を貼り付ける!D1121</f>
        <v>イング空調サービス株式会社</v>
      </c>
      <c r="E1126" s="22" t="str">
        <f>IF([1]廃業を除いた名簿を貼り付ける!F1121="","",[1]廃業を除いた名簿を貼り付ける!F1121)</f>
        <v>代表取締役　中里　尚暢</v>
      </c>
      <c r="F1126" s="22" t="str">
        <f>[1]廃業を除いた名簿を貼り付ける!H1121&amp;[1]廃業を除いた名簿を貼り付ける!I1121</f>
        <v>群馬県伊勢崎市太田町４７４番地４</v>
      </c>
      <c r="G1126" s="23">
        <f>[1]廃業を除いた名簿を貼り付ける!P1121</f>
        <v>43935</v>
      </c>
      <c r="H1126" s="22" t="str">
        <f>[1]廃業を除いた名簿を貼り付ける!AG1121</f>
        <v>イング空調サービス株式会社</v>
      </c>
      <c r="I1126" s="22" t="str">
        <f>[1]廃業を除いた名簿を貼り付ける!AJ1121&amp;[1]廃業を除いた名簿を貼り付ける!AK1121</f>
        <v>群馬県伊勢崎市太田町４７４番地４</v>
      </c>
      <c r="J1126" s="22" t="str">
        <f>[1]廃業を除いた名簿を貼り付ける!AL1121</f>
        <v>0270-75-2525</v>
      </c>
      <c r="K1126" s="24" t="str">
        <f>IF([1]廃業を除いた名簿を貼り付ける!AO1121=0,"　","○")</f>
        <v>○</v>
      </c>
      <c r="L1126" s="24" t="str">
        <f>IF([1]廃業を除いた名簿を貼り付ける!AP1121=0,"　","○")</f>
        <v>○</v>
      </c>
      <c r="M1126" s="24" t="str">
        <f>IF([1]廃業を除いた名簿を貼り付ける!AQ1121=0,"　","○")</f>
        <v>○</v>
      </c>
      <c r="N1126" s="24" t="str">
        <f>IF([1]廃業を除いた名簿を貼り付ける!AR1121=0,"　","○")</f>
        <v>○</v>
      </c>
      <c r="O1126" s="24" t="str">
        <f>IF([1]廃業を除いた名簿を貼り付ける!AS1121=0,"　","○")</f>
        <v>○</v>
      </c>
      <c r="P1126" s="24" t="str">
        <f>IF([1]廃業を除いた名簿を貼り付ける!AT1121=0,"　","○")</f>
        <v>○</v>
      </c>
      <c r="Q1126" s="24" t="str">
        <f>IF([1]廃業を除いた名簿を貼り付ける!AU1121=0,"　","○")</f>
        <v>○</v>
      </c>
      <c r="R1126" s="24" t="str">
        <f>IF([1]廃業を除いた名簿を貼り付ける!AV1121=0,"　","○")</f>
        <v>○</v>
      </c>
      <c r="S1126" s="24" t="str">
        <f>IF([1]廃業を除いた名簿を貼り付ける!AW1121=0,"　","○")</f>
        <v>○</v>
      </c>
      <c r="T1126" s="24" t="str">
        <f>IF([1]廃業を除いた名簿を貼り付ける!AX1121=0,"　","○")</f>
        <v>○</v>
      </c>
      <c r="U1126" s="24" t="str">
        <f>IF([1]廃業を除いた名簿を貼り付ける!AY1121=0,"　","○")</f>
        <v>○</v>
      </c>
      <c r="V1126" s="24" t="str">
        <f>IF([1]廃業を除いた名簿を貼り付ける!AZ1121=0,"　","○")</f>
        <v>○</v>
      </c>
      <c r="W1126" s="24" t="str">
        <f>IF([1]廃業を除いた名簿を貼り付ける!BA1121=0,"　","○")</f>
        <v>○</v>
      </c>
      <c r="X1126" s="24" t="str">
        <f>IF([1]廃業を除いた名簿を貼り付ける!BB1121=0,"　","○")</f>
        <v>○</v>
      </c>
      <c r="Y1126" s="24" t="str">
        <f>IF([1]廃業を除いた名簿を貼り付ける!BC1121=0,"　","○")</f>
        <v>○</v>
      </c>
    </row>
    <row r="1127" spans="1:25" ht="24.75" customHeight="1" x14ac:dyDescent="0.2">
      <c r="A1127" s="19" t="s">
        <v>20</v>
      </c>
      <c r="B1127" s="25">
        <f>[1]廃業を除いた名簿を貼り付ける!N1122</f>
        <v>2018</v>
      </c>
      <c r="C1127" s="26" t="s">
        <v>21</v>
      </c>
      <c r="D1127" s="22" t="str">
        <f>[1]廃業を除いた名簿を貼り付ける!D1122</f>
        <v>株式会社　アドバンスシステム</v>
      </c>
      <c r="E1127" s="22" t="str">
        <f>IF([1]廃業を除いた名簿を貼り付ける!F1122="","",[1]廃業を除いた名簿を貼り付ける!F1122)</f>
        <v>代表取締役　和久　佳克</v>
      </c>
      <c r="F1127" s="22" t="str">
        <f>[1]廃業を除いた名簿を貼り付ける!H1122&amp;[1]廃業を除いた名簿を貼り付ける!I1122</f>
        <v>栃木県芳賀郡芳賀町大字西水沼２０６３番地</v>
      </c>
      <c r="G1127" s="23">
        <f>[1]廃業を除いた名簿を貼り付ける!P1122</f>
        <v>43935</v>
      </c>
      <c r="H1127" s="22" t="str">
        <f>[1]廃業を除いた名簿を貼り付ける!AG1122</f>
        <v>株式会社　アドバンスシステム</v>
      </c>
      <c r="I1127" s="22" t="str">
        <f>[1]廃業を除いた名簿を貼り付ける!AJ1122&amp;[1]廃業を除いた名簿を貼り付ける!AK1122</f>
        <v>栃木県芳賀郡芳賀町大字西水沼2063番地</v>
      </c>
      <c r="J1127" s="22" t="str">
        <f>[1]廃業を除いた名簿を貼り付ける!AL1122</f>
        <v>028-678-0890</v>
      </c>
      <c r="K1127" s="24" t="str">
        <f>IF([1]廃業を除いた名簿を貼り付ける!AO1122=0,"　","○")</f>
        <v>○</v>
      </c>
      <c r="L1127" s="24" t="str">
        <f>IF([1]廃業を除いた名簿を貼り付ける!AP1122=0,"　","○")</f>
        <v>○</v>
      </c>
      <c r="M1127" s="24" t="str">
        <f>IF([1]廃業を除いた名簿を貼り付ける!AQ1122=0,"　","○")</f>
        <v>○</v>
      </c>
      <c r="N1127" s="24" t="str">
        <f>IF([1]廃業を除いた名簿を貼り付ける!AR1122=0,"　","○")</f>
        <v>○</v>
      </c>
      <c r="O1127" s="24" t="str">
        <f>IF([1]廃業を除いた名簿を貼り付ける!AS1122=0,"　","○")</f>
        <v>○</v>
      </c>
      <c r="P1127" s="24" t="str">
        <f>IF([1]廃業を除いた名簿を貼り付ける!AT1122=0,"　","○")</f>
        <v>○</v>
      </c>
      <c r="Q1127" s="24" t="str">
        <f>IF([1]廃業を除いた名簿を貼り付ける!AU1122=0,"　","○")</f>
        <v>　</v>
      </c>
      <c r="R1127" s="24" t="str">
        <f>IF([1]廃業を除いた名簿を貼り付ける!AV1122=0,"　","○")</f>
        <v>　</v>
      </c>
      <c r="S1127" s="24" t="str">
        <f>IF([1]廃業を除いた名簿を貼り付ける!AW1122=0,"　","○")</f>
        <v>　</v>
      </c>
      <c r="T1127" s="24" t="str">
        <f>IF([1]廃業を除いた名簿を貼り付ける!AX1122=0,"　","○")</f>
        <v>○</v>
      </c>
      <c r="U1127" s="24" t="str">
        <f>IF([1]廃業を除いた名簿を貼り付ける!AY1122=0,"　","○")</f>
        <v>○</v>
      </c>
      <c r="V1127" s="24" t="str">
        <f>IF([1]廃業を除いた名簿を貼り付ける!AZ1122=0,"　","○")</f>
        <v>○</v>
      </c>
      <c r="W1127" s="24" t="str">
        <f>IF([1]廃業を除いた名簿を貼り付ける!BA1122=0,"　","○")</f>
        <v>○</v>
      </c>
      <c r="X1127" s="24" t="str">
        <f>IF([1]廃業を除いた名簿を貼り付ける!BB1122=0,"　","○")</f>
        <v>○</v>
      </c>
      <c r="Y1127" s="24" t="str">
        <f>IF([1]廃業を除いた名簿を貼り付ける!BC1122=0,"　","○")</f>
        <v>○</v>
      </c>
    </row>
    <row r="1128" spans="1:25" ht="24.75" customHeight="1" x14ac:dyDescent="0.2">
      <c r="A1128" s="19" t="s">
        <v>20</v>
      </c>
      <c r="B1128" s="25">
        <f>[1]廃業を除いた名簿を貼り付ける!N1123</f>
        <v>2019</v>
      </c>
      <c r="C1128" s="26" t="s">
        <v>21</v>
      </c>
      <c r="D1128" s="22" t="str">
        <f>[1]廃業を除いた名簿を貼り付ける!D1123</f>
        <v>有限会社アクツ電器</v>
      </c>
      <c r="E1128" s="22" t="str">
        <f>IF([1]廃業を除いた名簿を貼り付ける!F1123="","",[1]廃業を除いた名簿を貼り付ける!F1123)</f>
        <v>代表取締役　阿久津　良晋</v>
      </c>
      <c r="F1128" s="22" t="str">
        <f>[1]廃業を除いた名簿を貼り付ける!H1123&amp;[1]廃業を除いた名簿を貼り付ける!I1123</f>
        <v>栃木県矢板市本町4番58号</v>
      </c>
      <c r="G1128" s="23">
        <f>[1]廃業を除いた名簿を貼り付ける!P1123</f>
        <v>43934</v>
      </c>
      <c r="H1128" s="22" t="str">
        <f>[1]廃業を除いた名簿を貼り付ける!AG1123</f>
        <v>有限会社アクツ電器</v>
      </c>
      <c r="I1128" s="22" t="str">
        <f>[1]廃業を除いた名簿を貼り付ける!AJ1123&amp;[1]廃業を除いた名簿を貼り付ける!AK1123</f>
        <v>栃木県矢板市本町4番58号</v>
      </c>
      <c r="J1128" s="22" t="str">
        <f>[1]廃業を除いた名簿を貼り付ける!AL1123</f>
        <v>0287-44-0329</v>
      </c>
      <c r="K1128" s="24" t="str">
        <f>IF([1]廃業を除いた名簿を貼り付ける!AO1123=0,"　","○")</f>
        <v>○</v>
      </c>
      <c r="L1128" s="24" t="str">
        <f>IF([1]廃業を除いた名簿を貼り付ける!AP1123=0,"　","○")</f>
        <v>○</v>
      </c>
      <c r="M1128" s="24" t="str">
        <f>IF([1]廃業を除いた名簿を貼り付ける!AQ1123=0,"　","○")</f>
        <v>○</v>
      </c>
      <c r="N1128" s="24" t="str">
        <f>IF([1]廃業を除いた名簿を貼り付ける!AR1123=0,"　","○")</f>
        <v>○</v>
      </c>
      <c r="O1128" s="24" t="str">
        <f>IF([1]廃業を除いた名簿を貼り付ける!AS1123=0,"　","○")</f>
        <v>○</v>
      </c>
      <c r="P1128" s="24" t="str">
        <f>IF([1]廃業を除いた名簿を貼り付ける!AT1123=0,"　","○")</f>
        <v>○</v>
      </c>
      <c r="Q1128" s="24" t="str">
        <f>IF([1]廃業を除いた名簿を貼り付ける!AU1123=0,"　","○")</f>
        <v>　</v>
      </c>
      <c r="R1128" s="24" t="str">
        <f>IF([1]廃業を除いた名簿を貼り付ける!AV1123=0,"　","○")</f>
        <v>　</v>
      </c>
      <c r="S1128" s="24" t="str">
        <f>IF([1]廃業を除いた名簿を貼り付ける!AW1123=0,"　","○")</f>
        <v>　</v>
      </c>
      <c r="T1128" s="24" t="str">
        <f>IF([1]廃業を除いた名簿を貼り付ける!AX1123=0,"　","○")</f>
        <v>○</v>
      </c>
      <c r="U1128" s="24" t="str">
        <f>IF([1]廃業を除いた名簿を貼り付ける!AY1123=0,"　","○")</f>
        <v>○</v>
      </c>
      <c r="V1128" s="24" t="str">
        <f>IF([1]廃業を除いた名簿を貼り付ける!AZ1123=0,"　","○")</f>
        <v>○</v>
      </c>
      <c r="W1128" s="24" t="str">
        <f>IF([1]廃業を除いた名簿を貼り付ける!BA1123=0,"　","○")</f>
        <v>○</v>
      </c>
      <c r="X1128" s="24" t="str">
        <f>IF([1]廃業を除いた名簿を貼り付ける!BB1123=0,"　","○")</f>
        <v>○</v>
      </c>
      <c r="Y1128" s="24" t="str">
        <f>IF([1]廃業を除いた名簿を貼り付ける!BC1123=0,"　","○")</f>
        <v>○</v>
      </c>
    </row>
    <row r="1129" spans="1:25" ht="24.75" customHeight="1" x14ac:dyDescent="0.2">
      <c r="A1129" s="19" t="s">
        <v>20</v>
      </c>
      <c r="B1129" s="25">
        <f>[1]廃業を除いた名簿を貼り付ける!N1124</f>
        <v>2020</v>
      </c>
      <c r="C1129" s="26" t="s">
        <v>21</v>
      </c>
      <c r="D1129" s="22" t="str">
        <f>[1]廃業を除いた名簿を貼り付ける!D1124</f>
        <v>有限会社日恵設備</v>
      </c>
      <c r="E1129" s="22" t="str">
        <f>IF([1]廃業を除いた名簿を貼り付ける!F1124="","",[1]廃業を除いた名簿を貼り付ける!F1124)</f>
        <v>取締役　高田　伸二</v>
      </c>
      <c r="F1129" s="22" t="str">
        <f>[1]廃業を除いた名簿を貼り付ける!H1124&amp;[1]廃業を除いた名簿を貼り付ける!I1124</f>
        <v>埼玉県八潮市大字二丁目９１９番地４グリーンパーク第９八潮４０３号室</v>
      </c>
      <c r="G1129" s="23">
        <f>[1]廃業を除いた名簿を貼り付ける!P1124</f>
        <v>43943</v>
      </c>
      <c r="H1129" s="22" t="str">
        <f>[1]廃業を除いた名簿を貼り付ける!AG1124</f>
        <v>有限会社日恵設備（中央事業所）</v>
      </c>
      <c r="I1129" s="22" t="str">
        <f>[1]廃業を除いた名簿を貼り付ける!AJ1124&amp;[1]廃業を除いた名簿を貼り付ける!AK1124</f>
        <v>埼玉県八潮市中央2-6-12　中村ビル２F</v>
      </c>
      <c r="J1129" s="22" t="str">
        <f>[1]廃業を除いた名簿を貼り付ける!AL1124</f>
        <v>048-988-5490</v>
      </c>
      <c r="K1129" s="24" t="str">
        <f>IF([1]廃業を除いた名簿を貼り付ける!AO1124=0,"　","○")</f>
        <v>○</v>
      </c>
      <c r="L1129" s="24" t="str">
        <f>IF([1]廃業を除いた名簿を貼り付ける!AP1124=0,"　","○")</f>
        <v>○</v>
      </c>
      <c r="M1129" s="24" t="str">
        <f>IF([1]廃業を除いた名簿を貼り付ける!AQ1124=0,"　","○")</f>
        <v>○</v>
      </c>
      <c r="N1129" s="24" t="str">
        <f>IF([1]廃業を除いた名簿を貼り付ける!AR1124=0,"　","○")</f>
        <v>○</v>
      </c>
      <c r="O1129" s="24" t="str">
        <f>IF([1]廃業を除いた名簿を貼り付ける!AS1124=0,"　","○")</f>
        <v>○</v>
      </c>
      <c r="P1129" s="24" t="str">
        <f>IF([1]廃業を除いた名簿を貼り付ける!AT1124=0,"　","○")</f>
        <v>○</v>
      </c>
      <c r="Q1129" s="24" t="str">
        <f>IF([1]廃業を除いた名簿を貼り付ける!AU1124=0,"　","○")</f>
        <v>○</v>
      </c>
      <c r="R1129" s="24" t="str">
        <f>IF([1]廃業を除いた名簿を貼り付ける!AV1124=0,"　","○")</f>
        <v>○</v>
      </c>
      <c r="S1129" s="24" t="str">
        <f>IF([1]廃業を除いた名簿を貼り付ける!AW1124=0,"　","○")</f>
        <v>○</v>
      </c>
      <c r="T1129" s="24" t="str">
        <f>IF([1]廃業を除いた名簿を貼り付ける!AX1124=0,"　","○")</f>
        <v>○</v>
      </c>
      <c r="U1129" s="24" t="str">
        <f>IF([1]廃業を除いた名簿を貼り付ける!AY1124=0,"　","○")</f>
        <v>○</v>
      </c>
      <c r="V1129" s="24" t="str">
        <f>IF([1]廃業を除いた名簿を貼り付ける!AZ1124=0,"　","○")</f>
        <v>○</v>
      </c>
      <c r="W1129" s="24" t="str">
        <f>IF([1]廃業を除いた名簿を貼り付ける!BA1124=0,"　","○")</f>
        <v>○</v>
      </c>
      <c r="X1129" s="24" t="str">
        <f>IF([1]廃業を除いた名簿を貼り付ける!BB1124=0,"　","○")</f>
        <v>○</v>
      </c>
      <c r="Y1129" s="24" t="str">
        <f>IF([1]廃業を除いた名簿を貼り付ける!BC1124=0,"　","○")</f>
        <v>○</v>
      </c>
    </row>
    <row r="1130" spans="1:25" ht="24.75" customHeight="1" x14ac:dyDescent="0.2">
      <c r="A1130" s="19" t="s">
        <v>20</v>
      </c>
      <c r="B1130" s="25">
        <f>[1]廃業を除いた名簿を貼り付ける!N1125</f>
        <v>2021</v>
      </c>
      <c r="C1130" s="26" t="s">
        <v>21</v>
      </c>
      <c r="D1130" s="22" t="str">
        <f>[1]廃業を除いた名簿を貼り付ける!D1125</f>
        <v>新空調サービス株式会社</v>
      </c>
      <c r="E1130" s="22" t="str">
        <f>IF([1]廃業を除いた名簿を貼り付ける!F1125="","",[1]廃業を除いた名簿を貼り付ける!F1125)</f>
        <v>代表取締役　川島　信也</v>
      </c>
      <c r="F1130" s="22" t="str">
        <f>[1]廃業を除いた名簿を貼り付ける!H1125&amp;[1]廃業を除いた名簿を貼り付ける!I1125</f>
        <v>東京都江東区大島五丁目３４番３－１２０３号</v>
      </c>
      <c r="G1130" s="23">
        <f>[1]廃業を除いた名簿を貼り付ける!P1125</f>
        <v>43941</v>
      </c>
      <c r="H1130" s="22" t="str">
        <f>[1]廃業を除いた名簿を貼り付ける!AG1125</f>
        <v>新空調サービス株式会社</v>
      </c>
      <c r="I1130" s="22" t="str">
        <f>[1]廃業を除いた名簿を貼り付ける!AJ1125&amp;[1]廃業を除いた名簿を貼り付ける!AK1125</f>
        <v>東京都江東区大島五丁目３４番３－１２０３号</v>
      </c>
      <c r="J1130" s="22" t="str">
        <f>[1]廃業を除いた名簿を貼り付ける!AL1125</f>
        <v>080-3442-6801</v>
      </c>
      <c r="K1130" s="24" t="str">
        <f>IF([1]廃業を除いた名簿を貼り付ける!AO1125=0,"　","○")</f>
        <v>○</v>
      </c>
      <c r="L1130" s="24" t="str">
        <f>IF([1]廃業を除いた名簿を貼り付ける!AP1125=0,"　","○")</f>
        <v>○</v>
      </c>
      <c r="M1130" s="24" t="str">
        <f>IF([1]廃業を除いた名簿を貼り付ける!AQ1125=0,"　","○")</f>
        <v>○</v>
      </c>
      <c r="N1130" s="24" t="str">
        <f>IF([1]廃業を除いた名簿を貼り付ける!AR1125=0,"　","○")</f>
        <v>○</v>
      </c>
      <c r="O1130" s="24" t="str">
        <f>IF([1]廃業を除いた名簿を貼り付ける!AS1125=0,"　","○")</f>
        <v>○</v>
      </c>
      <c r="P1130" s="24" t="str">
        <f>IF([1]廃業を除いた名簿を貼り付ける!AT1125=0,"　","○")</f>
        <v>○</v>
      </c>
      <c r="Q1130" s="24" t="str">
        <f>IF([1]廃業を除いた名簿を貼り付ける!AU1125=0,"　","○")</f>
        <v>○</v>
      </c>
      <c r="R1130" s="24" t="str">
        <f>IF([1]廃業を除いた名簿を貼り付ける!AV1125=0,"　","○")</f>
        <v>○</v>
      </c>
      <c r="S1130" s="24" t="str">
        <f>IF([1]廃業を除いた名簿を貼り付ける!AW1125=0,"　","○")</f>
        <v>○</v>
      </c>
      <c r="T1130" s="24" t="str">
        <f>IF([1]廃業を除いた名簿を貼り付ける!AX1125=0,"　","○")</f>
        <v>○</v>
      </c>
      <c r="U1130" s="24" t="str">
        <f>IF([1]廃業を除いた名簿を貼り付ける!AY1125=0,"　","○")</f>
        <v>○</v>
      </c>
      <c r="V1130" s="24" t="str">
        <f>IF([1]廃業を除いた名簿を貼り付ける!AZ1125=0,"　","○")</f>
        <v>○</v>
      </c>
      <c r="W1130" s="24" t="str">
        <f>IF([1]廃業を除いた名簿を貼り付ける!BA1125=0,"　","○")</f>
        <v>○</v>
      </c>
      <c r="X1130" s="24" t="str">
        <f>IF([1]廃業を除いた名簿を貼り付ける!BB1125=0,"　","○")</f>
        <v>○</v>
      </c>
      <c r="Y1130" s="24" t="str">
        <f>IF([1]廃業を除いた名簿を貼り付ける!BC1125=0,"　","○")</f>
        <v>○</v>
      </c>
    </row>
    <row r="1131" spans="1:25" ht="24.75" customHeight="1" x14ac:dyDescent="0.2">
      <c r="A1131" s="19" t="s">
        <v>20</v>
      </c>
      <c r="B1131" s="25">
        <f>[1]廃業を除いた名簿を貼り付ける!N1126</f>
        <v>2022</v>
      </c>
      <c r="C1131" s="26" t="s">
        <v>21</v>
      </c>
      <c r="D1131" s="22" t="str">
        <f>[1]廃業を除いた名簿を貼り付ける!D1126</f>
        <v>ベイシス株式会社</v>
      </c>
      <c r="E1131" s="22" t="str">
        <f>IF([1]廃業を除いた名簿を貼り付ける!F1126="","",[1]廃業を除いた名簿を貼り付ける!F1126)</f>
        <v>代表取締役　大石　麻生</v>
      </c>
      <c r="F1131" s="22" t="str">
        <f>[1]廃業を除いた名簿を貼り付ける!H1126&amp;[1]廃業を除いた名簿を貼り付ける!I1126</f>
        <v>神奈川県横浜市旭区さちが丘１４１番地３</v>
      </c>
      <c r="G1131" s="23">
        <f>[1]廃業を除いた名簿を貼り付ける!P1126</f>
        <v>43941</v>
      </c>
      <c r="H1131" s="22" t="str">
        <f>[1]廃業を除いた名簿を貼り付ける!AG1126</f>
        <v>ベイシス株式会社</v>
      </c>
      <c r="I1131" s="22" t="str">
        <f>[1]廃業を除いた名簿を貼り付ける!AJ1126&amp;[1]廃業を除いた名簿を貼り付ける!AK1126</f>
        <v>神奈川県横浜市旭区さちが丘１４１番地３</v>
      </c>
      <c r="J1131" s="22" t="str">
        <f>[1]廃業を除いた名簿を貼り付ける!AL1126</f>
        <v>045-350-5115</v>
      </c>
      <c r="K1131" s="24" t="str">
        <f>IF([1]廃業を除いた名簿を貼り付ける!AO1126=0,"　","○")</f>
        <v>○</v>
      </c>
      <c r="L1131" s="24" t="str">
        <f>IF([1]廃業を除いた名簿を貼り付ける!AP1126=0,"　","○")</f>
        <v>○</v>
      </c>
      <c r="M1131" s="24" t="str">
        <f>IF([1]廃業を除いた名簿を貼り付ける!AQ1126=0,"　","○")</f>
        <v>○</v>
      </c>
      <c r="N1131" s="24" t="str">
        <f>IF([1]廃業を除いた名簿を貼り付ける!AR1126=0,"　","○")</f>
        <v>○</v>
      </c>
      <c r="O1131" s="24" t="str">
        <f>IF([1]廃業を除いた名簿を貼り付ける!AS1126=0,"　","○")</f>
        <v>○</v>
      </c>
      <c r="P1131" s="24" t="str">
        <f>IF([1]廃業を除いた名簿を貼り付ける!AT1126=0,"　","○")</f>
        <v>○</v>
      </c>
      <c r="Q1131" s="24" t="str">
        <f>IF([1]廃業を除いた名簿を貼り付ける!AU1126=0,"　","○")</f>
        <v>○</v>
      </c>
      <c r="R1131" s="24" t="str">
        <f>IF([1]廃業を除いた名簿を貼り付ける!AV1126=0,"　","○")</f>
        <v>○</v>
      </c>
      <c r="S1131" s="24" t="str">
        <f>IF([1]廃業を除いた名簿を貼り付ける!AW1126=0,"　","○")</f>
        <v>○</v>
      </c>
      <c r="T1131" s="24" t="str">
        <f>IF([1]廃業を除いた名簿を貼り付ける!AX1126=0,"　","○")</f>
        <v>○</v>
      </c>
      <c r="U1131" s="24" t="str">
        <f>IF([1]廃業を除いた名簿を貼り付ける!AY1126=0,"　","○")</f>
        <v>○</v>
      </c>
      <c r="V1131" s="24" t="str">
        <f>IF([1]廃業を除いた名簿を貼り付ける!AZ1126=0,"　","○")</f>
        <v>○</v>
      </c>
      <c r="W1131" s="24" t="str">
        <f>IF([1]廃業を除いた名簿を貼り付ける!BA1126=0,"　","○")</f>
        <v>○</v>
      </c>
      <c r="X1131" s="24" t="str">
        <f>IF([1]廃業を除いた名簿を貼り付ける!BB1126=0,"　","○")</f>
        <v>○</v>
      </c>
      <c r="Y1131" s="24" t="str">
        <f>IF([1]廃業を除いた名簿を貼り付ける!BC1126=0,"　","○")</f>
        <v>○</v>
      </c>
    </row>
    <row r="1132" spans="1:25" ht="24.75" customHeight="1" x14ac:dyDescent="0.2">
      <c r="A1132" s="19" t="s">
        <v>20</v>
      </c>
      <c r="B1132" s="25">
        <f>[1]廃業を除いた名簿を貼り付ける!N1127</f>
        <v>2023</v>
      </c>
      <c r="C1132" s="26" t="s">
        <v>21</v>
      </c>
      <c r="D1132" s="22" t="str">
        <f>[1]廃業を除いた名簿を貼り付ける!D1127</f>
        <v>落合　秀延</v>
      </c>
      <c r="E1132" s="22" t="str">
        <f>IF([1]廃業を除いた名簿を貼り付ける!F1127="","",[1]廃業を除いた名簿を貼り付ける!F1127)</f>
        <v/>
      </c>
      <c r="F1132" s="22" t="str">
        <f>[1]廃業を除いた名簿を貼り付ける!H1127&amp;[1]廃業を除いた名簿を貼り付ける!I1127</f>
        <v>群馬県前橋市泉沢町１０３８番地１１</v>
      </c>
      <c r="G1132" s="23">
        <f>[1]廃業を除いた名簿を貼り付ける!P1127</f>
        <v>43949</v>
      </c>
      <c r="H1132" s="22" t="str">
        <f>[1]廃業を除いた名簿を貼り付ける!AG1127</f>
        <v>特機サービス　落合　秀延</v>
      </c>
      <c r="I1132" s="22" t="str">
        <f>[1]廃業を除いた名簿を貼り付ける!AJ1127&amp;[1]廃業を除いた名簿を貼り付ける!AK1127</f>
        <v>群馬県前橋市泉沢町１０３８番地１１</v>
      </c>
      <c r="J1132" s="22" t="str">
        <f>[1]廃業を除いた名簿を貼り付ける!AL1127</f>
        <v>027-268-2932</v>
      </c>
      <c r="K1132" s="24" t="str">
        <f>IF([1]廃業を除いた名簿を貼り付ける!AO1127=0,"　","○")</f>
        <v>　</v>
      </c>
      <c r="L1132" s="24" t="str">
        <f>IF([1]廃業を除いた名簿を貼り付ける!AP1127=0,"　","○")</f>
        <v>○</v>
      </c>
      <c r="M1132" s="24" t="str">
        <f>IF([1]廃業を除いた名簿を貼り付ける!AQ1127=0,"　","○")</f>
        <v>○</v>
      </c>
      <c r="N1132" s="24" t="str">
        <f>IF([1]廃業を除いた名簿を貼り付ける!AR1127=0,"　","○")</f>
        <v>○</v>
      </c>
      <c r="O1132" s="24" t="str">
        <f>IF([1]廃業を除いた名簿を貼り付ける!AS1127=0,"　","○")</f>
        <v>○</v>
      </c>
      <c r="P1132" s="24" t="str">
        <f>IF([1]廃業を除いた名簿を貼り付ける!AT1127=0,"　","○")</f>
        <v>○</v>
      </c>
      <c r="Q1132" s="24" t="str">
        <f>IF([1]廃業を除いた名簿を貼り付ける!AU1127=0,"　","○")</f>
        <v>　</v>
      </c>
      <c r="R1132" s="24" t="str">
        <f>IF([1]廃業を除いた名簿を貼り付ける!AV1127=0,"　","○")</f>
        <v>　</v>
      </c>
      <c r="S1132" s="24" t="str">
        <f>IF([1]廃業を除いた名簿を貼り付ける!AW1127=0,"　","○")</f>
        <v>　</v>
      </c>
      <c r="T1132" s="24" t="str">
        <f>IF([1]廃業を除いた名簿を貼り付ける!AX1127=0,"　","○")</f>
        <v>　</v>
      </c>
      <c r="U1132" s="24" t="str">
        <f>IF([1]廃業を除いた名簿を貼り付ける!AY1127=0,"　","○")</f>
        <v>○</v>
      </c>
      <c r="V1132" s="24" t="str">
        <f>IF([1]廃業を除いた名簿を貼り付ける!AZ1127=0,"　","○")</f>
        <v>○</v>
      </c>
      <c r="W1132" s="24" t="str">
        <f>IF([1]廃業を除いた名簿を貼り付ける!BA1127=0,"　","○")</f>
        <v>　</v>
      </c>
      <c r="X1132" s="24" t="str">
        <f>IF([1]廃業を除いた名簿を貼り付ける!BB1127=0,"　","○")</f>
        <v>○</v>
      </c>
      <c r="Y1132" s="24" t="str">
        <f>IF([1]廃業を除いた名簿を貼り付ける!BC1127=0,"　","○")</f>
        <v>○</v>
      </c>
    </row>
    <row r="1133" spans="1:25" ht="24.75" customHeight="1" x14ac:dyDescent="0.2">
      <c r="A1133" s="19" t="s">
        <v>20</v>
      </c>
      <c r="B1133" s="25">
        <f>[1]廃業を除いた名簿を貼り付ける!N1128</f>
        <v>2024</v>
      </c>
      <c r="C1133" s="26" t="s">
        <v>21</v>
      </c>
      <c r="D1133" s="22" t="str">
        <f>[1]廃業を除いた名簿を貼り付ける!D1128</f>
        <v>株式会社マルミツ</v>
      </c>
      <c r="E1133" s="22" t="str">
        <f>IF([1]廃業を除いた名簿を貼り付ける!F1128="","",[1]廃業を除いた名簿を貼り付ける!F1128)</f>
        <v>代表取締役　高橋　利光</v>
      </c>
      <c r="F1133" s="22" t="str">
        <f>[1]廃業を除いた名簿を貼り付ける!H1128&amp;[1]廃業を除いた名簿を貼り付ける!I1128</f>
        <v>群馬県高崎市矢中町３５２番地７</v>
      </c>
      <c r="G1133" s="23">
        <f>[1]廃業を除いた名簿を貼り付ける!P1128</f>
        <v>43949</v>
      </c>
      <c r="H1133" s="22" t="str">
        <f>[1]廃業を除いた名簿を貼り付ける!AG1128</f>
        <v>株式会社マルミツ</v>
      </c>
      <c r="I1133" s="22" t="str">
        <f>[1]廃業を除いた名簿を貼り付ける!AJ1128&amp;[1]廃業を除いた名簿を貼り付ける!AK1128</f>
        <v>群馬県高崎市矢中町３５２番地７</v>
      </c>
      <c r="J1133" s="22" t="str">
        <f>[1]廃業を除いた名簿を貼り付ける!AL1128</f>
        <v>027-353-3749</v>
      </c>
      <c r="K1133" s="24" t="str">
        <f>IF([1]廃業を除いた名簿を貼り付ける!AO1128=0,"　","○")</f>
        <v>○</v>
      </c>
      <c r="L1133" s="24" t="str">
        <f>IF([1]廃業を除いた名簿を貼り付ける!AP1128=0,"　","○")</f>
        <v>○</v>
      </c>
      <c r="M1133" s="24" t="str">
        <f>IF([1]廃業を除いた名簿を貼り付ける!AQ1128=0,"　","○")</f>
        <v>○</v>
      </c>
      <c r="N1133" s="24" t="str">
        <f>IF([1]廃業を除いた名簿を貼り付ける!AR1128=0,"　","○")</f>
        <v>○</v>
      </c>
      <c r="O1133" s="24" t="str">
        <f>IF([1]廃業を除いた名簿を貼り付ける!AS1128=0,"　","○")</f>
        <v>○</v>
      </c>
      <c r="P1133" s="24" t="str">
        <f>IF([1]廃業を除いた名簿を貼り付ける!AT1128=0,"　","○")</f>
        <v>○</v>
      </c>
      <c r="Q1133" s="24" t="str">
        <f>IF([1]廃業を除いた名簿を貼り付ける!AU1128=0,"　","○")</f>
        <v>○</v>
      </c>
      <c r="R1133" s="24" t="str">
        <f>IF([1]廃業を除いた名簿を貼り付ける!AV1128=0,"　","○")</f>
        <v>○</v>
      </c>
      <c r="S1133" s="24" t="str">
        <f>IF([1]廃業を除いた名簿を貼り付ける!AW1128=0,"　","○")</f>
        <v>○</v>
      </c>
      <c r="T1133" s="24" t="str">
        <f>IF([1]廃業を除いた名簿を貼り付ける!AX1128=0,"　","○")</f>
        <v>○</v>
      </c>
      <c r="U1133" s="24" t="str">
        <f>IF([1]廃業を除いた名簿を貼り付ける!AY1128=0,"　","○")</f>
        <v>○</v>
      </c>
      <c r="V1133" s="24" t="str">
        <f>IF([1]廃業を除いた名簿を貼り付ける!AZ1128=0,"　","○")</f>
        <v>○</v>
      </c>
      <c r="W1133" s="24" t="str">
        <f>IF([1]廃業を除いた名簿を貼り付ける!BA1128=0,"　","○")</f>
        <v>○</v>
      </c>
      <c r="X1133" s="24" t="str">
        <f>IF([1]廃業を除いた名簿を貼り付ける!BB1128=0,"　","○")</f>
        <v>○</v>
      </c>
      <c r="Y1133" s="24" t="str">
        <f>IF([1]廃業を除いた名簿を貼り付ける!BC1128=0,"　","○")</f>
        <v>○</v>
      </c>
    </row>
    <row r="1134" spans="1:25" ht="24.75" customHeight="1" x14ac:dyDescent="0.2">
      <c r="A1134" s="19" t="s">
        <v>20</v>
      </c>
      <c r="B1134" s="25">
        <f>[1]廃業を除いた名簿を貼り付ける!N1129</f>
        <v>2025</v>
      </c>
      <c r="C1134" s="26" t="s">
        <v>21</v>
      </c>
      <c r="D1134" s="22" t="str">
        <f>[1]廃業を除いた名簿を貼り付ける!D1129</f>
        <v>株式会社ケイテクノ</v>
      </c>
      <c r="E1134" s="22" t="str">
        <f>IF([1]廃業を除いた名簿を貼り付ける!F1129="","",[1]廃業を除いた名簿を貼り付ける!F1129)</f>
        <v>代表取締役　鎌田　昌典</v>
      </c>
      <c r="F1134" s="22" t="str">
        <f>[1]廃業を除いた名簿を貼り付ける!H1129&amp;[1]廃業を除いた名簿を貼り付ける!I1129</f>
        <v>埼玉県行田市長野五丁目５番地２</v>
      </c>
      <c r="G1134" s="23">
        <f>[1]廃業を除いた名簿を貼り付ける!P1129</f>
        <v>43949</v>
      </c>
      <c r="H1134" s="22" t="str">
        <f>[1]廃業を除いた名簿を貼り付ける!AG1129</f>
        <v>株式会社ケイテクノ</v>
      </c>
      <c r="I1134" s="22" t="str">
        <f>[1]廃業を除いた名簿を貼り付ける!AJ1129&amp;[1]廃業を除いた名簿を貼り付ける!AK1129</f>
        <v>埼玉県行田市長野五丁目５番地２</v>
      </c>
      <c r="J1134" s="22" t="str">
        <f>[1]廃業を除いた名簿を貼り付ける!AL1129</f>
        <v>048-559-3672</v>
      </c>
      <c r="K1134" s="24" t="str">
        <f>IF([1]廃業を除いた名簿を貼り付ける!AO1129=0,"　","○")</f>
        <v>○</v>
      </c>
      <c r="L1134" s="24" t="str">
        <f>IF([1]廃業を除いた名簿を貼り付ける!AP1129=0,"　","○")</f>
        <v>○</v>
      </c>
      <c r="M1134" s="24" t="str">
        <f>IF([1]廃業を除いた名簿を貼り付ける!AQ1129=0,"　","○")</f>
        <v>○</v>
      </c>
      <c r="N1134" s="24" t="str">
        <f>IF([1]廃業を除いた名簿を貼り付ける!AR1129=0,"　","○")</f>
        <v>○</v>
      </c>
      <c r="O1134" s="24" t="str">
        <f>IF([1]廃業を除いた名簿を貼り付ける!AS1129=0,"　","○")</f>
        <v>○</v>
      </c>
      <c r="P1134" s="24" t="str">
        <f>IF([1]廃業を除いた名簿を貼り付ける!AT1129=0,"　","○")</f>
        <v>○</v>
      </c>
      <c r="Q1134" s="24" t="str">
        <f>IF([1]廃業を除いた名簿を貼り付ける!AU1129=0,"　","○")</f>
        <v>○</v>
      </c>
      <c r="R1134" s="24" t="str">
        <f>IF([1]廃業を除いた名簿を貼り付ける!AV1129=0,"　","○")</f>
        <v>○</v>
      </c>
      <c r="S1134" s="24" t="str">
        <f>IF([1]廃業を除いた名簿を貼り付ける!AW1129=0,"　","○")</f>
        <v>○</v>
      </c>
      <c r="T1134" s="24" t="str">
        <f>IF([1]廃業を除いた名簿を貼り付ける!AX1129=0,"　","○")</f>
        <v>○</v>
      </c>
      <c r="U1134" s="24" t="str">
        <f>IF([1]廃業を除いた名簿を貼り付ける!AY1129=0,"　","○")</f>
        <v>○</v>
      </c>
      <c r="V1134" s="24" t="str">
        <f>IF([1]廃業を除いた名簿を貼り付ける!AZ1129=0,"　","○")</f>
        <v>○</v>
      </c>
      <c r="W1134" s="24" t="str">
        <f>IF([1]廃業を除いた名簿を貼り付ける!BA1129=0,"　","○")</f>
        <v>○</v>
      </c>
      <c r="X1134" s="24" t="str">
        <f>IF([1]廃業を除いた名簿を貼り付ける!BB1129=0,"　","○")</f>
        <v>○</v>
      </c>
      <c r="Y1134" s="24" t="str">
        <f>IF([1]廃業を除いた名簿を貼り付ける!BC1129=0,"　","○")</f>
        <v>○</v>
      </c>
    </row>
    <row r="1135" spans="1:25" ht="24.75" customHeight="1" x14ac:dyDescent="0.2">
      <c r="A1135" s="19" t="s">
        <v>20</v>
      </c>
      <c r="B1135" s="25">
        <f>[1]廃業を除いた名簿を貼り付ける!N1130</f>
        <v>2026</v>
      </c>
      <c r="C1135" s="26" t="s">
        <v>21</v>
      </c>
      <c r="D1135" s="22" t="str">
        <f>[1]廃業を除いた名簿を貼り付ける!D1130</f>
        <v>有限会社ローカルネット</v>
      </c>
      <c r="E1135" s="22" t="str">
        <f>IF([1]廃業を除いた名簿を貼り付ける!F1130="","",[1]廃業を除いた名簿を貼り付ける!F1130)</f>
        <v>代表取締役　髙野　康弘</v>
      </c>
      <c r="F1135" s="22" t="str">
        <f>[1]廃業を除いた名簿を貼り付ける!H1130&amp;[1]廃業を除いた名簿を貼り付ける!I1130</f>
        <v>埼玉県深谷市武蔵野４１３７番地５</v>
      </c>
      <c r="G1135" s="23">
        <f>[1]廃業を除いた名簿を貼り付ける!P1130</f>
        <v>43949</v>
      </c>
      <c r="H1135" s="22" t="str">
        <f>[1]廃業を除いた名簿を貼り付ける!AG1130</f>
        <v>有限会社ローカルネット</v>
      </c>
      <c r="I1135" s="22" t="str">
        <f>[1]廃業を除いた名簿を貼り付ける!AJ1130&amp;[1]廃業を除いた名簿を貼り付ける!AK1130</f>
        <v>埼玉県熊谷市原島１２１７－５</v>
      </c>
      <c r="J1135" s="22" t="str">
        <f>[1]廃業を除いた名簿を貼り付ける!AL1130</f>
        <v>048-529-2308</v>
      </c>
      <c r="K1135" s="24" t="str">
        <f>IF([1]廃業を除いた名簿を貼り付ける!AO1130=0,"　","○")</f>
        <v>○</v>
      </c>
      <c r="L1135" s="24" t="str">
        <f>IF([1]廃業を除いた名簿を貼り付ける!AP1130=0,"　","○")</f>
        <v>○</v>
      </c>
      <c r="M1135" s="24" t="str">
        <f>IF([1]廃業を除いた名簿を貼り付ける!AQ1130=0,"　","○")</f>
        <v>○</v>
      </c>
      <c r="N1135" s="24" t="str">
        <f>IF([1]廃業を除いた名簿を貼り付ける!AR1130=0,"　","○")</f>
        <v>○</v>
      </c>
      <c r="O1135" s="24" t="str">
        <f>IF([1]廃業を除いた名簿を貼り付ける!AS1130=0,"　","○")</f>
        <v>○</v>
      </c>
      <c r="P1135" s="24" t="str">
        <f>IF([1]廃業を除いた名簿を貼り付ける!AT1130=0,"　","○")</f>
        <v>○</v>
      </c>
      <c r="Q1135" s="24" t="str">
        <f>IF([1]廃業を除いた名簿を貼り付ける!AU1130=0,"　","○")</f>
        <v>○</v>
      </c>
      <c r="R1135" s="24" t="str">
        <f>IF([1]廃業を除いた名簿を貼り付ける!AV1130=0,"　","○")</f>
        <v>○</v>
      </c>
      <c r="S1135" s="24" t="str">
        <f>IF([1]廃業を除いた名簿を貼り付ける!AW1130=0,"　","○")</f>
        <v>○</v>
      </c>
      <c r="T1135" s="24" t="str">
        <f>IF([1]廃業を除いた名簿を貼り付ける!AX1130=0,"　","○")</f>
        <v>○</v>
      </c>
      <c r="U1135" s="24" t="str">
        <f>IF([1]廃業を除いた名簿を貼り付ける!AY1130=0,"　","○")</f>
        <v>○</v>
      </c>
      <c r="V1135" s="24" t="str">
        <f>IF([1]廃業を除いた名簿を貼り付ける!AZ1130=0,"　","○")</f>
        <v>○</v>
      </c>
      <c r="W1135" s="24" t="str">
        <f>IF([1]廃業を除いた名簿を貼り付ける!BA1130=0,"　","○")</f>
        <v>○</v>
      </c>
      <c r="X1135" s="24" t="str">
        <f>IF([1]廃業を除いた名簿を貼り付ける!BB1130=0,"　","○")</f>
        <v>○</v>
      </c>
      <c r="Y1135" s="24" t="str">
        <f>IF([1]廃業を除いた名簿を貼り付ける!BC1130=0,"　","○")</f>
        <v>○</v>
      </c>
    </row>
    <row r="1136" spans="1:25" ht="24.75" customHeight="1" x14ac:dyDescent="0.2">
      <c r="A1136" s="19" t="s">
        <v>20</v>
      </c>
      <c r="B1136" s="25">
        <f>[1]廃業を除いた名簿を貼り付ける!N1131</f>
        <v>2027</v>
      </c>
      <c r="C1136" s="26" t="s">
        <v>21</v>
      </c>
      <c r="D1136" s="22" t="str">
        <f>[1]廃業を除いた名簿を貼り付ける!D1131</f>
        <v>古瀬空調株式会社</v>
      </c>
      <c r="E1136" s="22" t="str">
        <f>IF([1]廃業を除いた名簿を貼り付ける!F1131="","",[1]廃業を除いた名簿を貼り付ける!F1131)</f>
        <v>代表取締役　　古瀬　力</v>
      </c>
      <c r="F1136" s="22" t="str">
        <f>[1]廃業を除いた名簿を貼り付ける!H1131&amp;[1]廃業を除いた名簿を貼り付ける!I1131</f>
        <v>東京都八王子市南大沢二丁目２２０番地８</v>
      </c>
      <c r="G1136" s="23">
        <f>[1]廃業を除いた名簿を貼り付ける!P1131</f>
        <v>43949</v>
      </c>
      <c r="H1136" s="22" t="str">
        <f>[1]廃業を除いた名簿を貼り付ける!AG1131</f>
        <v>古瀬空調株式会社</v>
      </c>
      <c r="I1136" s="22" t="str">
        <f>[1]廃業を除いた名簿を貼り付ける!AJ1131&amp;[1]廃業を除いた名簿を貼り付ける!AK1131</f>
        <v>東京都八王子市南大沢二丁目２２０番地８　１Ｆ</v>
      </c>
      <c r="J1136" s="22" t="str">
        <f>[1]廃業を除いた名簿を貼り付ける!AL1131</f>
        <v>042-677-7750</v>
      </c>
      <c r="K1136" s="24" t="str">
        <f>IF([1]廃業を除いた名簿を貼り付ける!AO1131=0,"　","○")</f>
        <v>○</v>
      </c>
      <c r="L1136" s="24" t="str">
        <f>IF([1]廃業を除いた名簿を貼り付ける!AP1131=0,"　","○")</f>
        <v>○</v>
      </c>
      <c r="M1136" s="24" t="str">
        <f>IF([1]廃業を除いた名簿を貼り付ける!AQ1131=0,"　","○")</f>
        <v>○</v>
      </c>
      <c r="N1136" s="24" t="str">
        <f>IF([1]廃業を除いた名簿を貼り付ける!AR1131=0,"　","○")</f>
        <v>○</v>
      </c>
      <c r="O1136" s="24" t="str">
        <f>IF([1]廃業を除いた名簿を貼り付ける!AS1131=0,"　","○")</f>
        <v>○</v>
      </c>
      <c r="P1136" s="24" t="str">
        <f>IF([1]廃業を除いた名簿を貼り付ける!AT1131=0,"　","○")</f>
        <v>○</v>
      </c>
      <c r="Q1136" s="24" t="str">
        <f>IF([1]廃業を除いた名簿を貼り付ける!AU1131=0,"　","○")</f>
        <v>○</v>
      </c>
      <c r="R1136" s="24" t="str">
        <f>IF([1]廃業を除いた名簿を貼り付ける!AV1131=0,"　","○")</f>
        <v>○</v>
      </c>
      <c r="S1136" s="24" t="str">
        <f>IF([1]廃業を除いた名簿を貼り付ける!AW1131=0,"　","○")</f>
        <v>○</v>
      </c>
      <c r="T1136" s="24" t="str">
        <f>IF([1]廃業を除いた名簿を貼り付ける!AX1131=0,"　","○")</f>
        <v>○</v>
      </c>
      <c r="U1136" s="24" t="str">
        <f>IF([1]廃業を除いた名簿を貼り付ける!AY1131=0,"　","○")</f>
        <v>○</v>
      </c>
      <c r="V1136" s="24" t="str">
        <f>IF([1]廃業を除いた名簿を貼り付ける!AZ1131=0,"　","○")</f>
        <v>○</v>
      </c>
      <c r="W1136" s="24" t="str">
        <f>IF([1]廃業を除いた名簿を貼り付ける!BA1131=0,"　","○")</f>
        <v>○</v>
      </c>
      <c r="X1136" s="24" t="str">
        <f>IF([1]廃業を除いた名簿を貼り付ける!BB1131=0,"　","○")</f>
        <v>○</v>
      </c>
      <c r="Y1136" s="24" t="str">
        <f>IF([1]廃業を除いた名簿を貼り付ける!BC1131=0,"　","○")</f>
        <v>○</v>
      </c>
    </row>
    <row r="1137" spans="1:25" ht="24.75" customHeight="1" x14ac:dyDescent="0.2">
      <c r="A1137" s="19" t="s">
        <v>20</v>
      </c>
      <c r="B1137" s="25">
        <f>[1]廃業を除いた名簿を貼り付ける!N1132</f>
        <v>2028</v>
      </c>
      <c r="C1137" s="26" t="s">
        <v>21</v>
      </c>
      <c r="D1137" s="22" t="str">
        <f>[1]廃業を除いた名簿を貼り付ける!D1132</f>
        <v>有限会社ヤナモト設備工業</v>
      </c>
      <c r="E1137" s="22" t="str">
        <f>IF([1]廃業を除いた名簿を貼り付ける!F1132="","",[1]廃業を除いた名簿を貼り付ける!F1132)</f>
        <v>代表取締役　梁本　剛順</v>
      </c>
      <c r="F1137" s="22" t="str">
        <f>[1]廃業を除いた名簿を貼り付ける!H1132&amp;[1]廃業を除いた名簿を貼り付ける!I1132</f>
        <v>東京都荒川区西日暮里一丁目５３番１号</v>
      </c>
      <c r="G1137" s="23">
        <f>[1]廃業を除いた名簿を貼り付ける!P1132</f>
        <v>43949</v>
      </c>
      <c r="H1137" s="22" t="str">
        <f>[1]廃業を除いた名簿を貼り付ける!AG1132</f>
        <v>有限会社ヤナモト設備工業</v>
      </c>
      <c r="I1137" s="22" t="str">
        <f>[1]廃業を除いた名簿を貼り付ける!AJ1132&amp;[1]廃業を除いた名簿を貼り付ける!AK1132</f>
        <v>東京都荒川区西日暮里一丁目５３番１号</v>
      </c>
      <c r="J1137" s="22" t="str">
        <f>[1]廃業を除いた名簿を貼り付ける!AL1132</f>
        <v>03-3801-1160</v>
      </c>
      <c r="K1137" s="24" t="str">
        <f>IF([1]廃業を除いた名簿を貼り付ける!AO1132=0,"　","○")</f>
        <v>○</v>
      </c>
      <c r="L1137" s="24" t="str">
        <f>IF([1]廃業を除いた名簿を貼り付ける!AP1132=0,"　","○")</f>
        <v>○</v>
      </c>
      <c r="M1137" s="24" t="str">
        <f>IF([1]廃業を除いた名簿を貼り付ける!AQ1132=0,"　","○")</f>
        <v>○</v>
      </c>
      <c r="N1137" s="24" t="str">
        <f>IF([1]廃業を除いた名簿を貼り付ける!AR1132=0,"　","○")</f>
        <v>○</v>
      </c>
      <c r="O1137" s="24" t="str">
        <f>IF([1]廃業を除いた名簿を貼り付ける!AS1132=0,"　","○")</f>
        <v>○</v>
      </c>
      <c r="P1137" s="24" t="str">
        <f>IF([1]廃業を除いた名簿を貼り付ける!AT1132=0,"　","○")</f>
        <v>○</v>
      </c>
      <c r="Q1137" s="24" t="str">
        <f>IF([1]廃業を除いた名簿を貼り付ける!AU1132=0,"　","○")</f>
        <v>○</v>
      </c>
      <c r="R1137" s="24" t="str">
        <f>IF([1]廃業を除いた名簿を貼り付ける!AV1132=0,"　","○")</f>
        <v>○</v>
      </c>
      <c r="S1137" s="24" t="str">
        <f>IF([1]廃業を除いた名簿を貼り付ける!AW1132=0,"　","○")</f>
        <v>○</v>
      </c>
      <c r="T1137" s="24" t="str">
        <f>IF([1]廃業を除いた名簿を貼り付ける!AX1132=0,"　","○")</f>
        <v>○</v>
      </c>
      <c r="U1137" s="24" t="str">
        <f>IF([1]廃業を除いた名簿を貼り付ける!AY1132=0,"　","○")</f>
        <v>○</v>
      </c>
      <c r="V1137" s="24" t="str">
        <f>IF([1]廃業を除いた名簿を貼り付ける!AZ1132=0,"　","○")</f>
        <v>○</v>
      </c>
      <c r="W1137" s="24" t="str">
        <f>IF([1]廃業を除いた名簿を貼り付ける!BA1132=0,"　","○")</f>
        <v>○</v>
      </c>
      <c r="X1137" s="24" t="str">
        <f>IF([1]廃業を除いた名簿を貼り付ける!BB1132=0,"　","○")</f>
        <v>○</v>
      </c>
      <c r="Y1137" s="24" t="str">
        <f>IF([1]廃業を除いた名簿を貼り付ける!BC1132=0,"　","○")</f>
        <v>○</v>
      </c>
    </row>
    <row r="1138" spans="1:25" ht="24.75" customHeight="1" x14ac:dyDescent="0.2">
      <c r="A1138" s="19" t="s">
        <v>20</v>
      </c>
      <c r="B1138" s="25">
        <f>[1]廃業を除いた名簿を貼り付ける!N1133</f>
        <v>2029</v>
      </c>
      <c r="C1138" s="26" t="s">
        <v>21</v>
      </c>
      <c r="D1138" s="22" t="str">
        <f>[1]廃業を除いた名簿を貼り付ける!D1133</f>
        <v>株式会社江連電機</v>
      </c>
      <c r="E1138" s="22" t="str">
        <f>IF([1]廃業を除いた名簿を貼り付ける!F1133="","",[1]廃業を除いた名簿を貼り付ける!F1133)</f>
        <v>代表取締役　江連　勇樹</v>
      </c>
      <c r="F1138" s="22" t="str">
        <f>[1]廃業を除いた名簿を貼り付ける!H1133&amp;[1]廃業を除いた名簿を貼り付ける!I1133</f>
        <v>栃木県那須塩原市上赤田310番地10</v>
      </c>
      <c r="G1138" s="23">
        <f>[1]廃業を除いた名簿を貼り付ける!P1133</f>
        <v>43962</v>
      </c>
      <c r="H1138" s="22" t="str">
        <f>[1]廃業を除いた名簿を貼り付ける!AG1133</f>
        <v>株式会社江連電機</v>
      </c>
      <c r="I1138" s="22" t="str">
        <f>[1]廃業を除いた名簿を貼り付ける!AJ1133&amp;[1]廃業を除いた名簿を貼り付ける!AK1133</f>
        <v>栃木県那須塩原市上赤田310番地10</v>
      </c>
      <c r="J1138" s="22" t="str">
        <f>[1]廃業を除いた名簿を貼り付ける!AL1133</f>
        <v>0287-36-4041</v>
      </c>
      <c r="K1138" s="24" t="str">
        <f>IF([1]廃業を除いた名簿を貼り付ける!AO1133=0,"　","○")</f>
        <v>○</v>
      </c>
      <c r="L1138" s="24" t="str">
        <f>IF([1]廃業を除いた名簿を貼り付ける!AP1133=0,"　","○")</f>
        <v>○</v>
      </c>
      <c r="M1138" s="24" t="str">
        <f>IF([1]廃業を除いた名簿を貼り付ける!AQ1133=0,"　","○")</f>
        <v>○</v>
      </c>
      <c r="N1138" s="24" t="str">
        <f>IF([1]廃業を除いた名簿を貼り付ける!AR1133=0,"　","○")</f>
        <v>○</v>
      </c>
      <c r="O1138" s="24" t="str">
        <f>IF([1]廃業を除いた名簿を貼り付ける!AS1133=0,"　","○")</f>
        <v>○</v>
      </c>
      <c r="P1138" s="24" t="str">
        <f>IF([1]廃業を除いた名簿を貼り付ける!AT1133=0,"　","○")</f>
        <v>○</v>
      </c>
      <c r="Q1138" s="24" t="str">
        <f>IF([1]廃業を除いた名簿を貼り付ける!AU1133=0,"　","○")</f>
        <v>　</v>
      </c>
      <c r="R1138" s="24" t="str">
        <f>IF([1]廃業を除いた名簿を貼り付ける!AV1133=0,"　","○")</f>
        <v>　</v>
      </c>
      <c r="S1138" s="24" t="str">
        <f>IF([1]廃業を除いた名簿を貼り付ける!AW1133=0,"　","○")</f>
        <v>　</v>
      </c>
      <c r="T1138" s="24" t="str">
        <f>IF([1]廃業を除いた名簿を貼り付ける!AX1133=0,"　","○")</f>
        <v>○</v>
      </c>
      <c r="U1138" s="24" t="str">
        <f>IF([1]廃業を除いた名簿を貼り付ける!AY1133=0,"　","○")</f>
        <v>○</v>
      </c>
      <c r="V1138" s="24" t="str">
        <f>IF([1]廃業を除いた名簿を貼り付ける!AZ1133=0,"　","○")</f>
        <v>○</v>
      </c>
      <c r="W1138" s="24" t="str">
        <f>IF([1]廃業を除いた名簿を貼り付ける!BA1133=0,"　","○")</f>
        <v>○</v>
      </c>
      <c r="X1138" s="24" t="str">
        <f>IF([1]廃業を除いた名簿を貼り付ける!BB1133=0,"　","○")</f>
        <v>○</v>
      </c>
      <c r="Y1138" s="24" t="str">
        <f>IF([1]廃業を除いた名簿を貼り付ける!BC1133=0,"　","○")</f>
        <v>○</v>
      </c>
    </row>
    <row r="1139" spans="1:25" ht="24.75" customHeight="1" x14ac:dyDescent="0.2">
      <c r="A1139" s="19" t="s">
        <v>20</v>
      </c>
      <c r="B1139" s="25">
        <f>[1]廃業を除いた名簿を貼り付ける!N1134</f>
        <v>2030</v>
      </c>
      <c r="C1139" s="26" t="s">
        <v>21</v>
      </c>
      <c r="D1139" s="22" t="str">
        <f>[1]廃業を除いた名簿を貼り付ける!D1134</f>
        <v>野中　貴則</v>
      </c>
      <c r="E1139" s="22" t="str">
        <f>IF([1]廃業を除いた名簿を貼り付ける!F1134="","",[1]廃業を除いた名簿を貼り付ける!F1134)</f>
        <v/>
      </c>
      <c r="F1139" s="22" t="str">
        <f>[1]廃業を除いた名簿を貼り付ける!H1134&amp;[1]廃業を除いた名簿を貼り付ける!I1134</f>
        <v>神奈川県横浜市泉区岡津町２７０２番地１５</v>
      </c>
      <c r="G1139" s="23">
        <f>[1]廃業を除いた名簿を貼り付ける!P1134</f>
        <v>43959</v>
      </c>
      <c r="H1139" s="22" t="str">
        <f>[1]廃業を除いた名簿を貼り付ける!AG1134</f>
        <v>横浜冷暖サービス　</v>
      </c>
      <c r="I1139" s="22" t="str">
        <f>[1]廃業を除いた名簿を貼り付ける!AJ1134&amp;[1]廃業を除いた名簿を貼り付ける!AK1134</f>
        <v>神奈川県横浜市泉区岡津町２７０２番地１５</v>
      </c>
      <c r="J1139" s="22" t="str">
        <f>[1]廃業を除いた名簿を貼り付ける!AL1134</f>
        <v>045-813-9294</v>
      </c>
      <c r="K1139" s="24" t="str">
        <f>IF([1]廃業を除いた名簿を貼り付ける!AO1134=0,"　","○")</f>
        <v>○</v>
      </c>
      <c r="L1139" s="24" t="str">
        <f>IF([1]廃業を除いた名簿を貼り付ける!AP1134=0,"　","○")</f>
        <v>○</v>
      </c>
      <c r="M1139" s="24" t="str">
        <f>IF([1]廃業を除いた名簿を貼り付ける!AQ1134=0,"　","○")</f>
        <v>○</v>
      </c>
      <c r="N1139" s="24" t="str">
        <f>IF([1]廃業を除いた名簿を貼り付ける!AR1134=0,"　","○")</f>
        <v>○</v>
      </c>
      <c r="O1139" s="24" t="str">
        <f>IF([1]廃業を除いた名簿を貼り付ける!AS1134=0,"　","○")</f>
        <v>○</v>
      </c>
      <c r="P1139" s="24" t="str">
        <f>IF([1]廃業を除いた名簿を貼り付ける!AT1134=0,"　","○")</f>
        <v>○</v>
      </c>
      <c r="Q1139" s="24" t="str">
        <f>IF([1]廃業を除いた名簿を貼り付ける!AU1134=0,"　","○")</f>
        <v>　</v>
      </c>
      <c r="R1139" s="24" t="str">
        <f>IF([1]廃業を除いた名簿を貼り付ける!AV1134=0,"　","○")</f>
        <v>　</v>
      </c>
      <c r="S1139" s="24" t="str">
        <f>IF([1]廃業を除いた名簿を貼り付ける!AW1134=0,"　","○")</f>
        <v>　</v>
      </c>
      <c r="T1139" s="24" t="str">
        <f>IF([1]廃業を除いた名簿を貼り付ける!AX1134=0,"　","○")</f>
        <v>○</v>
      </c>
      <c r="U1139" s="24" t="str">
        <f>IF([1]廃業を除いた名簿を貼り付ける!AY1134=0,"　","○")</f>
        <v>○</v>
      </c>
      <c r="V1139" s="24" t="str">
        <f>IF([1]廃業を除いた名簿を貼り付ける!AZ1134=0,"　","○")</f>
        <v>○</v>
      </c>
      <c r="W1139" s="24" t="str">
        <f>IF([1]廃業を除いた名簿を貼り付ける!BA1134=0,"　","○")</f>
        <v>○</v>
      </c>
      <c r="X1139" s="24" t="str">
        <f>IF([1]廃業を除いた名簿を貼り付ける!BB1134=0,"　","○")</f>
        <v>○</v>
      </c>
      <c r="Y1139" s="24" t="str">
        <f>IF([1]廃業を除いた名簿を貼り付ける!BC1134=0,"　","○")</f>
        <v>○</v>
      </c>
    </row>
    <row r="1140" spans="1:25" ht="24.75" customHeight="1" x14ac:dyDescent="0.2">
      <c r="A1140" s="19" t="s">
        <v>20</v>
      </c>
      <c r="B1140" s="25">
        <f>[1]廃業を除いた名簿を貼り付ける!N1135</f>
        <v>2031</v>
      </c>
      <c r="C1140" s="26" t="s">
        <v>21</v>
      </c>
      <c r="D1140" s="22" t="str">
        <f>[1]廃業を除いた名簿を貼り付ける!D1135</f>
        <v>空調浜田有限会社</v>
      </c>
      <c r="E1140" s="22" t="str">
        <f>IF([1]廃業を除いた名簿を貼り付ける!F1135="","",[1]廃業を除いた名簿を貼り付ける!F1135)</f>
        <v>代表取締役　濱田　裕二</v>
      </c>
      <c r="F1140" s="22" t="str">
        <f>[1]廃業を除いた名簿を貼り付ける!H1135&amp;[1]廃業を除いた名簿を貼り付ける!I1135</f>
        <v>千葉県佐倉市八幡台一丁目14番地１</v>
      </c>
      <c r="G1140" s="23">
        <f>[1]廃業を除いた名簿を貼り付ける!P1135</f>
        <v>43959</v>
      </c>
      <c r="H1140" s="22" t="str">
        <f>[1]廃業を除いた名簿を貼り付ける!AG1135</f>
        <v>空調浜田有限会社</v>
      </c>
      <c r="I1140" s="22" t="str">
        <f>[1]廃業を除いた名簿を貼り付ける!AJ1135&amp;[1]廃業を除いた名簿を貼り付ける!AK1135</f>
        <v>千葉県佐倉市八幡台一丁目14番地１</v>
      </c>
      <c r="J1140" s="22" t="str">
        <f>[1]廃業を除いた名簿を貼り付ける!AL1135</f>
        <v>043-463-2668</v>
      </c>
      <c r="K1140" s="24" t="str">
        <f>IF([1]廃業を除いた名簿を貼り付ける!AO1135=0,"　","○")</f>
        <v>○</v>
      </c>
      <c r="L1140" s="24" t="str">
        <f>IF([1]廃業を除いた名簿を貼り付ける!AP1135=0,"　","○")</f>
        <v>○</v>
      </c>
      <c r="M1140" s="24" t="str">
        <f>IF([1]廃業を除いた名簿を貼り付ける!AQ1135=0,"　","○")</f>
        <v>○</v>
      </c>
      <c r="N1140" s="24" t="str">
        <f>IF([1]廃業を除いた名簿を貼り付ける!AR1135=0,"　","○")</f>
        <v>○</v>
      </c>
      <c r="O1140" s="24" t="str">
        <f>IF([1]廃業を除いた名簿を貼り付ける!AS1135=0,"　","○")</f>
        <v>○</v>
      </c>
      <c r="P1140" s="24" t="str">
        <f>IF([1]廃業を除いた名簿を貼り付ける!AT1135=0,"　","○")</f>
        <v>○</v>
      </c>
      <c r="Q1140" s="24" t="str">
        <f>IF([1]廃業を除いた名簿を貼り付ける!AU1135=0,"　","○")</f>
        <v>○</v>
      </c>
      <c r="R1140" s="24" t="str">
        <f>IF([1]廃業を除いた名簿を貼り付ける!AV1135=0,"　","○")</f>
        <v>○</v>
      </c>
      <c r="S1140" s="24" t="str">
        <f>IF([1]廃業を除いた名簿を貼り付ける!AW1135=0,"　","○")</f>
        <v>○</v>
      </c>
      <c r="T1140" s="24" t="str">
        <f>IF([1]廃業を除いた名簿を貼り付ける!AX1135=0,"　","○")</f>
        <v>○</v>
      </c>
      <c r="U1140" s="24" t="str">
        <f>IF([1]廃業を除いた名簿を貼り付ける!AY1135=0,"　","○")</f>
        <v>○</v>
      </c>
      <c r="V1140" s="24" t="str">
        <f>IF([1]廃業を除いた名簿を貼り付ける!AZ1135=0,"　","○")</f>
        <v>○</v>
      </c>
      <c r="W1140" s="24" t="str">
        <f>IF([1]廃業を除いた名簿を貼り付ける!BA1135=0,"　","○")</f>
        <v>○</v>
      </c>
      <c r="X1140" s="24" t="str">
        <f>IF([1]廃業を除いた名簿を貼り付ける!BB1135=0,"　","○")</f>
        <v>○</v>
      </c>
      <c r="Y1140" s="24" t="str">
        <f>IF([1]廃業を除いた名簿を貼り付ける!BC1135=0,"　","○")</f>
        <v>○</v>
      </c>
    </row>
    <row r="1141" spans="1:25" ht="24.75" customHeight="1" x14ac:dyDescent="0.2">
      <c r="A1141" s="19" t="s">
        <v>20</v>
      </c>
      <c r="B1141" s="25">
        <f>[1]廃業を除いた名簿を貼り付ける!N1136</f>
        <v>2032</v>
      </c>
      <c r="C1141" s="26" t="s">
        <v>21</v>
      </c>
      <c r="D1141" s="22" t="str">
        <f>[1]廃業を除いた名簿を貼り付ける!D1136</f>
        <v>有限会社エスコバランス</v>
      </c>
      <c r="E1141" s="22" t="str">
        <f>IF([1]廃業を除いた名簿を貼り付ける!F1136="","",[1]廃業を除いた名簿を貼り付ける!F1136)</f>
        <v>代表取締役　髙野　優</v>
      </c>
      <c r="F1141" s="22" t="str">
        <f>[1]廃業を除いた名簿を貼り付ける!H1136&amp;[1]廃業を除いた名簿を貼り付ける!I1136</f>
        <v>埼玉県さいたま市北区櫛引町二丁目２４２番地２グランボア大宮５０２号</v>
      </c>
      <c r="G1141" s="23">
        <f>[1]廃業を除いた名簿を貼り付ける!P1136</f>
        <v>43959</v>
      </c>
      <c r="H1141" s="22" t="str">
        <f>[1]廃業を除いた名簿を貼り付ける!AG1136</f>
        <v>有限会社エスコバランス</v>
      </c>
      <c r="I1141" s="22" t="str">
        <f>[1]廃業を除いた名簿を貼り付ける!AJ1136&amp;[1]廃業を除いた名簿を貼り付ける!AK1136</f>
        <v>埼玉県さいたま市北区櫛引町二丁目２４２番地２グランボア大宮５０２号</v>
      </c>
      <c r="J1141" s="22" t="str">
        <f>[1]廃業を除いた名簿を貼り付ける!AL1136</f>
        <v>048-661-5733</v>
      </c>
      <c r="K1141" s="24" t="str">
        <f>IF([1]廃業を除いた名簿を貼り付ける!AO1136=0,"　","○")</f>
        <v>○</v>
      </c>
      <c r="L1141" s="24" t="str">
        <f>IF([1]廃業を除いた名簿を貼り付ける!AP1136=0,"　","○")</f>
        <v>○</v>
      </c>
      <c r="M1141" s="24" t="str">
        <f>IF([1]廃業を除いた名簿を貼り付ける!AQ1136=0,"　","○")</f>
        <v>○</v>
      </c>
      <c r="N1141" s="24" t="str">
        <f>IF([1]廃業を除いた名簿を貼り付ける!AR1136=0,"　","○")</f>
        <v>○</v>
      </c>
      <c r="O1141" s="24" t="str">
        <f>IF([1]廃業を除いた名簿を貼り付ける!AS1136=0,"　","○")</f>
        <v>○</v>
      </c>
      <c r="P1141" s="24" t="str">
        <f>IF([1]廃業を除いた名簿を貼り付ける!AT1136=0,"　","○")</f>
        <v>○</v>
      </c>
      <c r="Q1141" s="24" t="str">
        <f>IF([1]廃業を除いた名簿を貼り付ける!AU1136=0,"　","○")</f>
        <v>　</v>
      </c>
      <c r="R1141" s="24" t="str">
        <f>IF([1]廃業を除いた名簿を貼り付ける!AV1136=0,"　","○")</f>
        <v>　</v>
      </c>
      <c r="S1141" s="24" t="str">
        <f>IF([1]廃業を除いた名簿を貼り付ける!AW1136=0,"　","○")</f>
        <v>　</v>
      </c>
      <c r="T1141" s="24" t="str">
        <f>IF([1]廃業を除いた名簿を貼り付ける!AX1136=0,"　","○")</f>
        <v>○</v>
      </c>
      <c r="U1141" s="24" t="str">
        <f>IF([1]廃業を除いた名簿を貼り付ける!AY1136=0,"　","○")</f>
        <v>○</v>
      </c>
      <c r="V1141" s="24" t="str">
        <f>IF([1]廃業を除いた名簿を貼り付ける!AZ1136=0,"　","○")</f>
        <v>○</v>
      </c>
      <c r="W1141" s="24" t="str">
        <f>IF([1]廃業を除いた名簿を貼り付ける!BA1136=0,"　","○")</f>
        <v>○</v>
      </c>
      <c r="X1141" s="24" t="str">
        <f>IF([1]廃業を除いた名簿を貼り付ける!BB1136=0,"　","○")</f>
        <v>○</v>
      </c>
      <c r="Y1141" s="24" t="str">
        <f>IF([1]廃業を除いた名簿を貼り付ける!BC1136=0,"　","○")</f>
        <v>○</v>
      </c>
    </row>
    <row r="1142" spans="1:25" ht="24.75" customHeight="1" x14ac:dyDescent="0.2">
      <c r="A1142" s="19" t="s">
        <v>20</v>
      </c>
      <c r="B1142" s="25">
        <f>[1]廃業を除いた名簿を貼り付ける!N1137</f>
        <v>2033</v>
      </c>
      <c r="C1142" s="26" t="s">
        <v>21</v>
      </c>
      <c r="D1142" s="22" t="str">
        <f>[1]廃業を除いた名簿を貼り付ける!D1137</f>
        <v>株式会社ジェイグリッド</v>
      </c>
      <c r="E1142" s="22" t="str">
        <f>IF([1]廃業を除いた名簿を貼り付ける!F1137="","",[1]廃業を除いた名簿を貼り付ける!F1137)</f>
        <v>代表取締役　小野寺　隆</v>
      </c>
      <c r="F1142" s="22" t="str">
        <f>[1]廃業を除いた名簿を貼り付ける!H1137&amp;[1]廃業を除いた名簿を貼り付ける!I1137</f>
        <v>東京都千代田区東神田一丁目１１番６号照沼ビル３階</v>
      </c>
      <c r="G1142" s="23">
        <f>[1]廃業を除いた名簿を貼り付ける!P1137</f>
        <v>43970</v>
      </c>
      <c r="H1142" s="22" t="str">
        <f>[1]廃業を除いた名簿を貼り付ける!AG1137</f>
        <v>株式会社ジェイグリッド</v>
      </c>
      <c r="I1142" s="22" t="str">
        <f>[1]廃業を除いた名簿を貼り付ける!AJ1137&amp;[1]廃業を除いた名簿を貼り付ける!AK1137</f>
        <v>東京都千代田区東神田一丁目１１番６号照沼ビル３階</v>
      </c>
      <c r="J1142" s="22" t="str">
        <f>[1]廃業を除いた名簿を貼り付ける!AL1137</f>
        <v>03-3866-6668</v>
      </c>
      <c r="K1142" s="24" t="str">
        <f>IF([1]廃業を除いた名簿を貼り付ける!AO1137=0,"　","○")</f>
        <v>○</v>
      </c>
      <c r="L1142" s="24" t="str">
        <f>IF([1]廃業を除いた名簿を貼り付ける!AP1137=0,"　","○")</f>
        <v>○</v>
      </c>
      <c r="M1142" s="24" t="str">
        <f>IF([1]廃業を除いた名簿を貼り付ける!AQ1137=0,"　","○")</f>
        <v>○</v>
      </c>
      <c r="N1142" s="24" t="str">
        <f>IF([1]廃業を除いた名簿を貼り付ける!AR1137=0,"　","○")</f>
        <v>○</v>
      </c>
      <c r="O1142" s="24" t="str">
        <f>IF([1]廃業を除いた名簿を貼り付ける!AS1137=0,"　","○")</f>
        <v>○</v>
      </c>
      <c r="P1142" s="24" t="str">
        <f>IF([1]廃業を除いた名簿を貼り付ける!AT1137=0,"　","○")</f>
        <v>○</v>
      </c>
      <c r="Q1142" s="24" t="str">
        <f>IF([1]廃業を除いた名簿を貼り付ける!AU1137=0,"　","○")</f>
        <v>○</v>
      </c>
      <c r="R1142" s="24" t="str">
        <f>IF([1]廃業を除いた名簿を貼り付ける!AV1137=0,"　","○")</f>
        <v>○</v>
      </c>
      <c r="S1142" s="24" t="str">
        <f>IF([1]廃業を除いた名簿を貼り付ける!AW1137=0,"　","○")</f>
        <v>○</v>
      </c>
      <c r="T1142" s="24" t="str">
        <f>IF([1]廃業を除いた名簿を貼り付ける!AX1137=0,"　","○")</f>
        <v>○</v>
      </c>
      <c r="U1142" s="24" t="str">
        <f>IF([1]廃業を除いた名簿を貼り付ける!AY1137=0,"　","○")</f>
        <v>○</v>
      </c>
      <c r="V1142" s="24" t="str">
        <f>IF([1]廃業を除いた名簿を貼り付ける!AZ1137=0,"　","○")</f>
        <v>○</v>
      </c>
      <c r="W1142" s="24" t="str">
        <f>IF([1]廃業を除いた名簿を貼り付ける!BA1137=0,"　","○")</f>
        <v>○</v>
      </c>
      <c r="X1142" s="24" t="str">
        <f>IF([1]廃業を除いた名簿を貼り付ける!BB1137=0,"　","○")</f>
        <v>○</v>
      </c>
      <c r="Y1142" s="24" t="str">
        <f>IF([1]廃業を除いた名簿を貼り付ける!BC1137=0,"　","○")</f>
        <v>○</v>
      </c>
    </row>
    <row r="1143" spans="1:25" ht="24.75" customHeight="1" x14ac:dyDescent="0.2">
      <c r="A1143" s="19" t="s">
        <v>20</v>
      </c>
      <c r="B1143" s="25">
        <f>[1]廃業を除いた名簿を貼り付ける!N1138</f>
        <v>2034</v>
      </c>
      <c r="C1143" s="26" t="s">
        <v>21</v>
      </c>
      <c r="D1143" s="22" t="str">
        <f>[1]廃業を除いた名簿を貼り付ける!D1138</f>
        <v>株式会社櫻内空調設備</v>
      </c>
      <c r="E1143" s="22" t="str">
        <f>IF([1]廃業を除いた名簿を貼り付ける!F1138="","",[1]廃業を除いた名簿を貼り付ける!F1138)</f>
        <v>代表取締役　櫻内　政志</v>
      </c>
      <c r="F1143" s="22" t="str">
        <f>[1]廃業を除いた名簿を貼り付ける!H1138&amp;[1]廃業を除いた名簿を貼り付ける!I1138</f>
        <v>埼玉県さいたま市岩槻区原町２番６号</v>
      </c>
      <c r="G1143" s="23">
        <f>[1]廃業を除いた名簿を貼り付ける!P1138</f>
        <v>43971</v>
      </c>
      <c r="H1143" s="22" t="str">
        <f>[1]廃業を除いた名簿を貼り付ける!AG1138</f>
        <v>株式会社櫻内空調設備</v>
      </c>
      <c r="I1143" s="22" t="str">
        <f>[1]廃業を除いた名簿を貼り付ける!AJ1138&amp;[1]廃業を除いた名簿を貼り付ける!AK1138</f>
        <v>埼玉県さいたま市岩槻区原町２番６号</v>
      </c>
      <c r="J1143" s="22" t="str">
        <f>[1]廃業を除いた名簿を貼り付ける!AL1138</f>
        <v>048-715-0303</v>
      </c>
      <c r="K1143" s="24" t="str">
        <f>IF([1]廃業を除いた名簿を貼り付ける!AO1138=0,"　","○")</f>
        <v>○</v>
      </c>
      <c r="L1143" s="24" t="str">
        <f>IF([1]廃業を除いた名簿を貼り付ける!AP1138=0,"　","○")</f>
        <v>○</v>
      </c>
      <c r="M1143" s="24" t="str">
        <f>IF([1]廃業を除いた名簿を貼り付ける!AQ1138=0,"　","○")</f>
        <v>○</v>
      </c>
      <c r="N1143" s="24" t="str">
        <f>IF([1]廃業を除いた名簿を貼り付ける!AR1138=0,"　","○")</f>
        <v>○</v>
      </c>
      <c r="O1143" s="24" t="str">
        <f>IF([1]廃業を除いた名簿を貼り付ける!AS1138=0,"　","○")</f>
        <v>○</v>
      </c>
      <c r="P1143" s="24" t="str">
        <f>IF([1]廃業を除いた名簿を貼り付ける!AT1138=0,"　","○")</f>
        <v>○</v>
      </c>
      <c r="Q1143" s="24" t="str">
        <f>IF([1]廃業を除いた名簿を貼り付ける!AU1138=0,"　","○")</f>
        <v>○</v>
      </c>
      <c r="R1143" s="24" t="str">
        <f>IF([1]廃業を除いた名簿を貼り付ける!AV1138=0,"　","○")</f>
        <v>○</v>
      </c>
      <c r="S1143" s="24" t="str">
        <f>IF([1]廃業を除いた名簿を貼り付ける!AW1138=0,"　","○")</f>
        <v>○</v>
      </c>
      <c r="T1143" s="24" t="str">
        <f>IF([1]廃業を除いた名簿を貼り付ける!AX1138=0,"　","○")</f>
        <v>○</v>
      </c>
      <c r="U1143" s="24" t="str">
        <f>IF([1]廃業を除いた名簿を貼り付ける!AY1138=0,"　","○")</f>
        <v>○</v>
      </c>
      <c r="V1143" s="24" t="str">
        <f>IF([1]廃業を除いた名簿を貼り付ける!AZ1138=0,"　","○")</f>
        <v>○</v>
      </c>
      <c r="W1143" s="24" t="str">
        <f>IF([1]廃業を除いた名簿を貼り付ける!BA1138=0,"　","○")</f>
        <v>○</v>
      </c>
      <c r="X1143" s="24" t="str">
        <f>IF([1]廃業を除いた名簿を貼り付ける!BB1138=0,"　","○")</f>
        <v>○</v>
      </c>
      <c r="Y1143" s="24" t="str">
        <f>IF([1]廃業を除いた名簿を貼り付ける!BC1138=0,"　","○")</f>
        <v>○</v>
      </c>
    </row>
    <row r="1144" spans="1:25" ht="24.75" customHeight="1" x14ac:dyDescent="0.2">
      <c r="A1144" s="19" t="s">
        <v>20</v>
      </c>
      <c r="B1144" s="25">
        <f>[1]廃業を除いた名簿を貼り付ける!N1139</f>
        <v>2035</v>
      </c>
      <c r="C1144" s="26" t="s">
        <v>21</v>
      </c>
      <c r="D1144" s="22" t="str">
        <f>[1]廃業を除いた名簿を貼り付ける!D1139</f>
        <v>株式会社キムラ電気</v>
      </c>
      <c r="E1144" s="22" t="str">
        <f>IF([1]廃業を除いた名簿を貼り付ける!F1139="","",[1]廃業を除いた名簿を貼り付ける!F1139)</f>
        <v>代表取締役　木村　武司</v>
      </c>
      <c r="F1144" s="22" t="str">
        <f>[1]廃業を除いた名簿を貼り付ける!H1139&amp;[1]廃業を除いた名簿を貼り付ける!I1139</f>
        <v>埼玉県久喜市上内１３０１番地１</v>
      </c>
      <c r="G1144" s="23">
        <f>[1]廃業を除いた名簿を貼り付ける!P1139</f>
        <v>43972</v>
      </c>
      <c r="H1144" s="22" t="str">
        <f>[1]廃業を除いた名簿を貼り付ける!AG1139</f>
        <v>株式会社キムラ電気</v>
      </c>
      <c r="I1144" s="22" t="str">
        <f>[1]廃業を除いた名簿を貼り付ける!AJ1139&amp;[1]廃業を除いた名簿を貼り付ける!AK1139</f>
        <v>埼玉県久喜市上内１３０１番地１</v>
      </c>
      <c r="J1144" s="22" t="str">
        <f>[1]廃業を除いた名簿を貼り付ける!AL1139</f>
        <v>0480-58-3553</v>
      </c>
      <c r="K1144" s="24" t="str">
        <f>IF([1]廃業を除いた名簿を貼り付ける!AO1139=0,"　","○")</f>
        <v>○</v>
      </c>
      <c r="L1144" s="24" t="str">
        <f>IF([1]廃業を除いた名簿を貼り付ける!AP1139=0,"　","○")</f>
        <v>○</v>
      </c>
      <c r="M1144" s="24" t="str">
        <f>IF([1]廃業を除いた名簿を貼り付ける!AQ1139=0,"　","○")</f>
        <v>○</v>
      </c>
      <c r="N1144" s="24" t="str">
        <f>IF([1]廃業を除いた名簿を貼り付ける!AR1139=0,"　","○")</f>
        <v>○</v>
      </c>
      <c r="O1144" s="24" t="str">
        <f>IF([1]廃業を除いた名簿を貼り付ける!AS1139=0,"　","○")</f>
        <v>○</v>
      </c>
      <c r="P1144" s="24" t="str">
        <f>IF([1]廃業を除いた名簿を貼り付ける!AT1139=0,"　","○")</f>
        <v>○</v>
      </c>
      <c r="Q1144" s="24" t="str">
        <f>IF([1]廃業を除いた名簿を貼り付ける!AU1139=0,"　","○")</f>
        <v>　</v>
      </c>
      <c r="R1144" s="24" t="str">
        <f>IF([1]廃業を除いた名簿を貼り付ける!AV1139=0,"　","○")</f>
        <v>　</v>
      </c>
      <c r="S1144" s="24" t="str">
        <f>IF([1]廃業を除いた名簿を貼り付ける!AW1139=0,"　","○")</f>
        <v>　</v>
      </c>
      <c r="T1144" s="24" t="str">
        <f>IF([1]廃業を除いた名簿を貼り付ける!AX1139=0,"　","○")</f>
        <v>○</v>
      </c>
      <c r="U1144" s="24" t="str">
        <f>IF([1]廃業を除いた名簿を貼り付ける!AY1139=0,"　","○")</f>
        <v>○</v>
      </c>
      <c r="V1144" s="24" t="str">
        <f>IF([1]廃業を除いた名簿を貼り付ける!AZ1139=0,"　","○")</f>
        <v>○</v>
      </c>
      <c r="W1144" s="24" t="str">
        <f>IF([1]廃業を除いた名簿を貼り付ける!BA1139=0,"　","○")</f>
        <v>○</v>
      </c>
      <c r="X1144" s="24" t="str">
        <f>IF([1]廃業を除いた名簿を貼り付ける!BB1139=0,"　","○")</f>
        <v>○</v>
      </c>
      <c r="Y1144" s="24" t="str">
        <f>IF([1]廃業を除いた名簿を貼り付ける!BC1139=0,"　","○")</f>
        <v>○</v>
      </c>
    </row>
    <row r="1145" spans="1:25" ht="24.75" customHeight="1" x14ac:dyDescent="0.2">
      <c r="A1145" s="19" t="s">
        <v>20</v>
      </c>
      <c r="B1145" s="25">
        <f>[1]廃業を除いた名簿を貼り付ける!N1140</f>
        <v>2036</v>
      </c>
      <c r="C1145" s="26" t="s">
        <v>21</v>
      </c>
      <c r="D1145" s="22" t="str">
        <f>[1]廃業を除いた名簿を貼り付ける!D1140</f>
        <v>空調電機工業株式会社</v>
      </c>
      <c r="E1145" s="22" t="str">
        <f>IF([1]廃業を除いた名簿を貼り付ける!F1140="","",[1]廃業を除いた名簿を貼り付ける!F1140)</f>
        <v>代表取締役　村越　靖</v>
      </c>
      <c r="F1145" s="22" t="str">
        <f>[1]廃業を除いた名簿を貼り付ける!H1140&amp;[1]廃業を除いた名簿を貼り付ける!I1140</f>
        <v>東京都品川区西大井六丁目１５番１３号</v>
      </c>
      <c r="G1145" s="23">
        <f>[1]廃業を除いた名簿を貼り付ける!P1140</f>
        <v>43972</v>
      </c>
      <c r="H1145" s="22" t="str">
        <f>[1]廃業を除いた名簿を貼り付ける!AG1140</f>
        <v>空調電機工業株式会社</v>
      </c>
      <c r="I1145" s="22" t="str">
        <f>[1]廃業を除いた名簿を貼り付ける!AJ1140&amp;[1]廃業を除いた名簿を貼り付ける!AK1140</f>
        <v>東京都品川区西大井六丁目１５番１３号</v>
      </c>
      <c r="J1145" s="22" t="str">
        <f>[1]廃業を除いた名簿を貼り付ける!AL1140</f>
        <v>03-3775-2369</v>
      </c>
      <c r="K1145" s="24" t="str">
        <f>IF([1]廃業を除いた名簿を貼り付ける!AO1140=0,"　","○")</f>
        <v>○</v>
      </c>
      <c r="L1145" s="24" t="str">
        <f>IF([1]廃業を除いた名簿を貼り付ける!AP1140=0,"　","○")</f>
        <v>○</v>
      </c>
      <c r="M1145" s="24" t="str">
        <f>IF([1]廃業を除いた名簿を貼り付ける!AQ1140=0,"　","○")</f>
        <v>○</v>
      </c>
      <c r="N1145" s="24" t="str">
        <f>IF([1]廃業を除いた名簿を貼り付ける!AR1140=0,"　","○")</f>
        <v>○</v>
      </c>
      <c r="O1145" s="24" t="str">
        <f>IF([1]廃業を除いた名簿を貼り付ける!AS1140=0,"　","○")</f>
        <v>○</v>
      </c>
      <c r="P1145" s="24" t="str">
        <f>IF([1]廃業を除いた名簿を貼り付ける!AT1140=0,"　","○")</f>
        <v>○</v>
      </c>
      <c r="Q1145" s="24" t="str">
        <f>IF([1]廃業を除いた名簿を貼り付ける!AU1140=0,"　","○")</f>
        <v>○</v>
      </c>
      <c r="R1145" s="24" t="str">
        <f>IF([1]廃業を除いた名簿を貼り付ける!AV1140=0,"　","○")</f>
        <v>○</v>
      </c>
      <c r="S1145" s="24" t="str">
        <f>IF([1]廃業を除いた名簿を貼り付ける!AW1140=0,"　","○")</f>
        <v>○</v>
      </c>
      <c r="T1145" s="24" t="str">
        <f>IF([1]廃業を除いた名簿を貼り付ける!AX1140=0,"　","○")</f>
        <v>○</v>
      </c>
      <c r="U1145" s="24" t="str">
        <f>IF([1]廃業を除いた名簿を貼り付ける!AY1140=0,"　","○")</f>
        <v>○</v>
      </c>
      <c r="V1145" s="24" t="str">
        <f>IF([1]廃業を除いた名簿を貼り付ける!AZ1140=0,"　","○")</f>
        <v>○</v>
      </c>
      <c r="W1145" s="24" t="str">
        <f>IF([1]廃業を除いた名簿を貼り付ける!BA1140=0,"　","○")</f>
        <v>○</v>
      </c>
      <c r="X1145" s="24" t="str">
        <f>IF([1]廃業を除いた名簿を貼り付ける!BB1140=0,"　","○")</f>
        <v>○</v>
      </c>
      <c r="Y1145" s="24" t="str">
        <f>IF([1]廃業を除いた名簿を貼り付ける!BC1140=0,"　","○")</f>
        <v>○</v>
      </c>
    </row>
    <row r="1146" spans="1:25" ht="24.75" customHeight="1" x14ac:dyDescent="0.2">
      <c r="A1146" s="19" t="s">
        <v>20</v>
      </c>
      <c r="B1146" s="25">
        <f>[1]廃業を除いた名簿を貼り付ける!N1141</f>
        <v>2037</v>
      </c>
      <c r="C1146" s="26" t="s">
        <v>21</v>
      </c>
      <c r="D1146" s="22" t="str">
        <f>[1]廃業を除いた名簿を貼り付ける!D1141</f>
        <v>株式会社坪井冷機</v>
      </c>
      <c r="E1146" s="22" t="str">
        <f>IF([1]廃業を除いた名簿を貼り付ける!F1141="","",[1]廃業を除いた名簿を貼り付ける!F1141)</f>
        <v>代表取締役　坪井　拓</v>
      </c>
      <c r="F1146" s="22" t="str">
        <f>[1]廃業を除いた名簿を貼り付ける!H1141&amp;[1]廃業を除いた名簿を貼り付ける!I1141</f>
        <v>埼玉県越谷市大字三野宮３５９番地５</v>
      </c>
      <c r="G1146" s="23">
        <f>[1]廃業を除いた名簿を貼り付ける!P1141</f>
        <v>43973</v>
      </c>
      <c r="H1146" s="22" t="str">
        <f>[1]廃業を除いた名簿を貼り付ける!AG1141</f>
        <v>株式会社坪井冷機</v>
      </c>
      <c r="I1146" s="22" t="str">
        <f>[1]廃業を除いた名簿を貼り付ける!AJ1141&amp;[1]廃業を除いた名簿を貼り付ける!AK1141</f>
        <v>埼玉県越谷市大字三野宮３５９番地５</v>
      </c>
      <c r="J1146" s="22" t="str">
        <f>[1]廃業を除いた名簿を貼り付ける!AL1141</f>
        <v>048-973-6688</v>
      </c>
      <c r="K1146" s="24" t="str">
        <f>IF([1]廃業を除いた名簿を貼り付ける!AO1141=0,"　","○")</f>
        <v>○</v>
      </c>
      <c r="L1146" s="24" t="str">
        <f>IF([1]廃業を除いた名簿を貼り付ける!AP1141=0,"　","○")</f>
        <v>○</v>
      </c>
      <c r="M1146" s="24" t="str">
        <f>IF([1]廃業を除いた名簿を貼り付ける!AQ1141=0,"　","○")</f>
        <v>○</v>
      </c>
      <c r="N1146" s="24" t="str">
        <f>IF([1]廃業を除いた名簿を貼り付ける!AR1141=0,"　","○")</f>
        <v>○</v>
      </c>
      <c r="O1146" s="24" t="str">
        <f>IF([1]廃業を除いた名簿を貼り付ける!AS1141=0,"　","○")</f>
        <v>○</v>
      </c>
      <c r="P1146" s="24" t="str">
        <f>IF([1]廃業を除いた名簿を貼り付ける!AT1141=0,"　","○")</f>
        <v>○</v>
      </c>
      <c r="Q1146" s="24" t="str">
        <f>IF([1]廃業を除いた名簿を貼り付ける!AU1141=0,"　","○")</f>
        <v>○</v>
      </c>
      <c r="R1146" s="24" t="str">
        <f>IF([1]廃業を除いた名簿を貼り付ける!AV1141=0,"　","○")</f>
        <v>○</v>
      </c>
      <c r="S1146" s="24" t="str">
        <f>IF([1]廃業を除いた名簿を貼り付ける!AW1141=0,"　","○")</f>
        <v>○</v>
      </c>
      <c r="T1146" s="24" t="str">
        <f>IF([1]廃業を除いた名簿を貼り付ける!AX1141=0,"　","○")</f>
        <v>○</v>
      </c>
      <c r="U1146" s="24" t="str">
        <f>IF([1]廃業を除いた名簿を貼り付ける!AY1141=0,"　","○")</f>
        <v>○</v>
      </c>
      <c r="V1146" s="24" t="str">
        <f>IF([1]廃業を除いた名簿を貼り付ける!AZ1141=0,"　","○")</f>
        <v>○</v>
      </c>
      <c r="W1146" s="24" t="str">
        <f>IF([1]廃業を除いた名簿を貼り付ける!BA1141=0,"　","○")</f>
        <v>○</v>
      </c>
      <c r="X1146" s="24" t="str">
        <f>IF([1]廃業を除いた名簿を貼り付ける!BB1141=0,"　","○")</f>
        <v>○</v>
      </c>
      <c r="Y1146" s="24" t="str">
        <f>IF([1]廃業を除いた名簿を貼り付ける!BC1141=0,"　","○")</f>
        <v>○</v>
      </c>
    </row>
    <row r="1147" spans="1:25" ht="24.75" customHeight="1" x14ac:dyDescent="0.2">
      <c r="A1147" s="19" t="s">
        <v>20</v>
      </c>
      <c r="B1147" s="25">
        <f>[1]廃業を除いた名簿を貼り付ける!N1142</f>
        <v>2038</v>
      </c>
      <c r="C1147" s="26" t="s">
        <v>21</v>
      </c>
      <c r="D1147" s="22" t="str">
        <f>[1]廃業を除いた名簿を貼り付ける!D1142</f>
        <v>湘南システム株式会社</v>
      </c>
      <c r="E1147" s="22" t="str">
        <f>IF([1]廃業を除いた名簿を貼り付ける!F1142="","",[1]廃業を除いた名簿を貼り付ける!F1142)</f>
        <v>代表取締役　冨田　輝男</v>
      </c>
      <c r="F1147" s="22" t="str">
        <f>[1]廃業を除いた名簿を貼り付ける!H1142&amp;[1]廃業を除いた名簿を貼り付ける!I1142</f>
        <v>神奈川県横浜市保土ケ谷区帷子町二丁目５１</v>
      </c>
      <c r="G1147" s="23">
        <f>[1]廃業を除いた名簿を貼り付ける!P1142</f>
        <v>43973</v>
      </c>
      <c r="H1147" s="22" t="str">
        <f>[1]廃業を除いた名簿を貼り付ける!AG1142</f>
        <v>湘南システム株式会社</v>
      </c>
      <c r="I1147" s="22" t="str">
        <f>[1]廃業を除いた名簿を貼り付ける!AJ1142&amp;[1]廃業を除いた名簿を貼り付ける!AK1142</f>
        <v>神奈川県横浜市旭区桐が作１５９５－５</v>
      </c>
      <c r="J1147" s="22" t="str">
        <f>[1]廃業を除いた名簿を貼り付ける!AL1142</f>
        <v>045-744-8942</v>
      </c>
      <c r="K1147" s="24" t="str">
        <f>IF([1]廃業を除いた名簿を貼り付ける!AO1142=0,"　","○")</f>
        <v>○</v>
      </c>
      <c r="L1147" s="24" t="str">
        <f>IF([1]廃業を除いた名簿を貼り付ける!AP1142=0,"　","○")</f>
        <v>○</v>
      </c>
      <c r="M1147" s="24" t="str">
        <f>IF([1]廃業を除いた名簿を貼り付ける!AQ1142=0,"　","○")</f>
        <v>○</v>
      </c>
      <c r="N1147" s="24" t="str">
        <f>IF([1]廃業を除いた名簿を貼り付ける!AR1142=0,"　","○")</f>
        <v>○</v>
      </c>
      <c r="O1147" s="24" t="str">
        <f>IF([1]廃業を除いた名簿を貼り付ける!AS1142=0,"　","○")</f>
        <v>○</v>
      </c>
      <c r="P1147" s="24" t="str">
        <f>IF([1]廃業を除いた名簿を貼り付ける!AT1142=0,"　","○")</f>
        <v>○</v>
      </c>
      <c r="Q1147" s="24" t="str">
        <f>IF([1]廃業を除いた名簿を貼り付ける!AU1142=0,"　","○")</f>
        <v>○</v>
      </c>
      <c r="R1147" s="24" t="str">
        <f>IF([1]廃業を除いた名簿を貼り付ける!AV1142=0,"　","○")</f>
        <v>○</v>
      </c>
      <c r="S1147" s="24" t="str">
        <f>IF([1]廃業を除いた名簿を貼り付ける!AW1142=0,"　","○")</f>
        <v>○</v>
      </c>
      <c r="T1147" s="24" t="str">
        <f>IF([1]廃業を除いた名簿を貼り付ける!AX1142=0,"　","○")</f>
        <v>○</v>
      </c>
      <c r="U1147" s="24" t="str">
        <f>IF([1]廃業を除いた名簿を貼り付ける!AY1142=0,"　","○")</f>
        <v>○</v>
      </c>
      <c r="V1147" s="24" t="str">
        <f>IF([1]廃業を除いた名簿を貼り付ける!AZ1142=0,"　","○")</f>
        <v>○</v>
      </c>
      <c r="W1147" s="24" t="str">
        <f>IF([1]廃業を除いた名簿を貼り付ける!BA1142=0,"　","○")</f>
        <v>○</v>
      </c>
      <c r="X1147" s="24" t="str">
        <f>IF([1]廃業を除いた名簿を貼り付ける!BB1142=0,"　","○")</f>
        <v>○</v>
      </c>
      <c r="Y1147" s="24" t="str">
        <f>IF([1]廃業を除いた名簿を貼り付ける!BC1142=0,"　","○")</f>
        <v>○</v>
      </c>
    </row>
    <row r="1148" spans="1:25" ht="24.75" customHeight="1" x14ac:dyDescent="0.2">
      <c r="A1148" s="19" t="s">
        <v>20</v>
      </c>
      <c r="B1148" s="25">
        <f>[1]廃業を除いた名簿を貼り付ける!N1143</f>
        <v>2039</v>
      </c>
      <c r="C1148" s="26" t="s">
        <v>21</v>
      </c>
      <c r="D1148" s="22" t="str">
        <f>[1]廃業を除いた名簿を貼り付ける!D1143</f>
        <v>裕伸工業株式会社</v>
      </c>
      <c r="E1148" s="22" t="str">
        <f>IF([1]廃業を除いた名簿を貼り付ける!F1143="","",[1]廃業を除いた名簿を貼り付ける!F1143)</f>
        <v>代表取締役　田山　辰三</v>
      </c>
      <c r="F1148" s="22" t="str">
        <f>[1]廃業を除いた名簿を貼り付ける!H1143&amp;[1]廃業を除いた名簿を貼り付ける!I1143</f>
        <v>神奈川県横浜市栄区長沼町289-1-Ⅲ-102号</v>
      </c>
      <c r="G1148" s="23">
        <f>[1]廃業を除いた名簿を貼り付ける!P1143</f>
        <v>43973</v>
      </c>
      <c r="H1148" s="22" t="str">
        <f>[1]廃業を除いた名簿を貼り付ける!AG1143</f>
        <v>裕伸工業株式会社</v>
      </c>
      <c r="I1148" s="22" t="str">
        <f>[1]廃業を除いた名簿を貼り付ける!AJ1143&amp;[1]廃業を除いた名簿を貼り付ける!AK1143</f>
        <v>神奈川県横浜市栄区長沼町289-1-Ⅲ-102号</v>
      </c>
      <c r="J1148" s="22" t="str">
        <f>[1]廃業を除いた名簿を貼り付ける!AL1143</f>
        <v>045-438-9125</v>
      </c>
      <c r="K1148" s="24" t="str">
        <f>IF([1]廃業を除いた名簿を貼り付ける!AO1143=0,"　","○")</f>
        <v>○</v>
      </c>
      <c r="L1148" s="24" t="str">
        <f>IF([1]廃業を除いた名簿を貼り付ける!AP1143=0,"　","○")</f>
        <v>○</v>
      </c>
      <c r="M1148" s="24" t="str">
        <f>IF([1]廃業を除いた名簿を貼り付ける!AQ1143=0,"　","○")</f>
        <v>○</v>
      </c>
      <c r="N1148" s="24" t="str">
        <f>IF([1]廃業を除いた名簿を貼り付ける!AR1143=0,"　","○")</f>
        <v>○</v>
      </c>
      <c r="O1148" s="24" t="str">
        <f>IF([1]廃業を除いた名簿を貼り付ける!AS1143=0,"　","○")</f>
        <v>○</v>
      </c>
      <c r="P1148" s="24" t="str">
        <f>IF([1]廃業を除いた名簿を貼り付ける!AT1143=0,"　","○")</f>
        <v>○</v>
      </c>
      <c r="Q1148" s="24" t="str">
        <f>IF([1]廃業を除いた名簿を貼り付ける!AU1143=0,"　","○")</f>
        <v>○</v>
      </c>
      <c r="R1148" s="24" t="str">
        <f>IF([1]廃業を除いた名簿を貼り付ける!AV1143=0,"　","○")</f>
        <v>○</v>
      </c>
      <c r="S1148" s="24" t="str">
        <f>IF([1]廃業を除いた名簿を貼り付ける!AW1143=0,"　","○")</f>
        <v>○</v>
      </c>
      <c r="T1148" s="24" t="str">
        <f>IF([1]廃業を除いた名簿を貼り付ける!AX1143=0,"　","○")</f>
        <v>○</v>
      </c>
      <c r="U1148" s="24" t="str">
        <f>IF([1]廃業を除いた名簿を貼り付ける!AY1143=0,"　","○")</f>
        <v>○</v>
      </c>
      <c r="V1148" s="24" t="str">
        <f>IF([1]廃業を除いた名簿を貼り付ける!AZ1143=0,"　","○")</f>
        <v>○</v>
      </c>
      <c r="W1148" s="24" t="str">
        <f>IF([1]廃業を除いた名簿を貼り付ける!BA1143=0,"　","○")</f>
        <v>○</v>
      </c>
      <c r="X1148" s="24" t="str">
        <f>IF([1]廃業を除いた名簿を貼り付ける!BB1143=0,"　","○")</f>
        <v>○</v>
      </c>
      <c r="Y1148" s="24" t="str">
        <f>IF([1]廃業を除いた名簿を貼り付ける!BC1143=0,"　","○")</f>
        <v>○</v>
      </c>
    </row>
    <row r="1149" spans="1:25" ht="24.75" customHeight="1" x14ac:dyDescent="0.2">
      <c r="A1149" s="19" t="s">
        <v>20</v>
      </c>
      <c r="B1149" s="25">
        <f>[1]廃業を除いた名簿を貼り付ける!N1144</f>
        <v>2040</v>
      </c>
      <c r="C1149" s="26" t="s">
        <v>21</v>
      </c>
      <c r="D1149" s="22" t="str">
        <f>[1]廃業を除いた名簿を貼り付ける!D1144</f>
        <v>有限会社平和冷機</v>
      </c>
      <c r="E1149" s="22" t="str">
        <f>IF([1]廃業を除いた名簿を貼り付ける!F1144="","",[1]廃業を除いた名簿を貼り付ける!F1144)</f>
        <v>取締役　平川　政勝</v>
      </c>
      <c r="F1149" s="22" t="str">
        <f>[1]廃業を除いた名簿を貼り付ける!H1144&amp;[1]廃業を除いた名簿を貼り付ける!I1144</f>
        <v>東京都練馬区平和台一丁目２４番１４号</v>
      </c>
      <c r="G1149" s="23">
        <f>[1]廃業を除いた名簿を貼り付ける!P1144</f>
        <v>43973</v>
      </c>
      <c r="H1149" s="22" t="str">
        <f>[1]廃業を除いた名簿を貼り付ける!AG1144</f>
        <v>有限会社平和冷機</v>
      </c>
      <c r="I1149" s="22" t="str">
        <f>[1]廃業を除いた名簿を貼り付ける!AJ1144&amp;[1]廃業を除いた名簿を貼り付ける!AK1144</f>
        <v>東京都練馬区平和台一丁目２４番１４号</v>
      </c>
      <c r="J1149" s="22" t="str">
        <f>[1]廃業を除いた名簿を貼り付ける!AL1144</f>
        <v>03-3931-7612</v>
      </c>
      <c r="K1149" s="24" t="str">
        <f>IF([1]廃業を除いた名簿を貼り付ける!AO1144=0,"　","○")</f>
        <v>○</v>
      </c>
      <c r="L1149" s="24" t="str">
        <f>IF([1]廃業を除いた名簿を貼り付ける!AP1144=0,"　","○")</f>
        <v>○</v>
      </c>
      <c r="M1149" s="24" t="str">
        <f>IF([1]廃業を除いた名簿を貼り付ける!AQ1144=0,"　","○")</f>
        <v>○</v>
      </c>
      <c r="N1149" s="24" t="str">
        <f>IF([1]廃業を除いた名簿を貼り付ける!AR1144=0,"　","○")</f>
        <v>○</v>
      </c>
      <c r="O1149" s="24" t="str">
        <f>IF([1]廃業を除いた名簿を貼り付ける!AS1144=0,"　","○")</f>
        <v>○</v>
      </c>
      <c r="P1149" s="24" t="str">
        <f>IF([1]廃業を除いた名簿を貼り付ける!AT1144=0,"　","○")</f>
        <v>○</v>
      </c>
      <c r="Q1149" s="24" t="str">
        <f>IF([1]廃業を除いた名簿を貼り付ける!AU1144=0,"　","○")</f>
        <v>○</v>
      </c>
      <c r="R1149" s="24" t="str">
        <f>IF([1]廃業を除いた名簿を貼り付ける!AV1144=0,"　","○")</f>
        <v>○</v>
      </c>
      <c r="S1149" s="24" t="str">
        <f>IF([1]廃業を除いた名簿を貼り付ける!AW1144=0,"　","○")</f>
        <v>○</v>
      </c>
      <c r="T1149" s="24" t="str">
        <f>IF([1]廃業を除いた名簿を貼り付ける!AX1144=0,"　","○")</f>
        <v>○</v>
      </c>
      <c r="U1149" s="24" t="str">
        <f>IF([1]廃業を除いた名簿を貼り付ける!AY1144=0,"　","○")</f>
        <v>○</v>
      </c>
      <c r="V1149" s="24" t="str">
        <f>IF([1]廃業を除いた名簿を貼り付ける!AZ1144=0,"　","○")</f>
        <v>○</v>
      </c>
      <c r="W1149" s="24" t="str">
        <f>IF([1]廃業を除いた名簿を貼り付ける!BA1144=0,"　","○")</f>
        <v>○</v>
      </c>
      <c r="X1149" s="24" t="str">
        <f>IF([1]廃業を除いた名簿を貼り付ける!BB1144=0,"　","○")</f>
        <v>○</v>
      </c>
      <c r="Y1149" s="24" t="str">
        <f>IF([1]廃業を除いた名簿を貼り付ける!BC1144=0,"　","○")</f>
        <v>○</v>
      </c>
    </row>
    <row r="1150" spans="1:25" ht="24.75" customHeight="1" x14ac:dyDescent="0.2">
      <c r="A1150" s="19" t="s">
        <v>20</v>
      </c>
      <c r="B1150" s="25">
        <f>[1]廃業を除いた名簿を貼り付ける!N1145</f>
        <v>2041</v>
      </c>
      <c r="C1150" s="26" t="s">
        <v>21</v>
      </c>
      <c r="D1150" s="22" t="str">
        <f>[1]廃業を除いた名簿を貼り付ける!D1145</f>
        <v>株式会社カンレイ工業</v>
      </c>
      <c r="E1150" s="22" t="str">
        <f>IF([1]廃業を除いた名簿を貼り付ける!F1145="","",[1]廃業を除いた名簿を貼り付ける!F1145)</f>
        <v>代表取締役　松丸　裕之</v>
      </c>
      <c r="F1150" s="22" t="str">
        <f>[1]廃業を除いた名簿を貼り付ける!H1145&amp;[1]廃業を除いた名簿を貼り付ける!I1145</f>
        <v>東京都足立区花畑一丁目３番７号</v>
      </c>
      <c r="G1150" s="23">
        <f>[1]廃業を除いた名簿を貼り付ける!P1145</f>
        <v>43973</v>
      </c>
      <c r="H1150" s="22" t="str">
        <f>[1]廃業を除いた名簿を貼り付ける!AG1145</f>
        <v>株式会社カンレイ工業</v>
      </c>
      <c r="I1150" s="22" t="str">
        <f>[1]廃業を除いた名簿を貼り付ける!AJ1145&amp;[1]廃業を除いた名簿を貼り付ける!AK1145</f>
        <v>東京都足立区花畑一丁目３番７号</v>
      </c>
      <c r="J1150" s="22" t="str">
        <f>[1]廃業を除いた名簿を貼り付ける!AL1145</f>
        <v>03-3883-3034</v>
      </c>
      <c r="K1150" s="24" t="str">
        <f>IF([1]廃業を除いた名簿を貼り付ける!AO1145=0,"　","○")</f>
        <v>○</v>
      </c>
      <c r="L1150" s="24" t="str">
        <f>IF([1]廃業を除いた名簿を貼り付ける!AP1145=0,"　","○")</f>
        <v>○</v>
      </c>
      <c r="M1150" s="24" t="str">
        <f>IF([1]廃業を除いた名簿を貼り付ける!AQ1145=0,"　","○")</f>
        <v>○</v>
      </c>
      <c r="N1150" s="24" t="str">
        <f>IF([1]廃業を除いた名簿を貼り付ける!AR1145=0,"　","○")</f>
        <v>○</v>
      </c>
      <c r="O1150" s="24" t="str">
        <f>IF([1]廃業を除いた名簿を貼り付ける!AS1145=0,"　","○")</f>
        <v>○</v>
      </c>
      <c r="P1150" s="24" t="str">
        <f>IF([1]廃業を除いた名簿を貼り付ける!AT1145=0,"　","○")</f>
        <v>○</v>
      </c>
      <c r="Q1150" s="24" t="str">
        <f>IF([1]廃業を除いた名簿を貼り付ける!AU1145=0,"　","○")</f>
        <v>　</v>
      </c>
      <c r="R1150" s="24" t="str">
        <f>IF([1]廃業を除いた名簿を貼り付ける!AV1145=0,"　","○")</f>
        <v>　</v>
      </c>
      <c r="S1150" s="24" t="str">
        <f>IF([1]廃業を除いた名簿を貼り付ける!AW1145=0,"　","○")</f>
        <v>　</v>
      </c>
      <c r="T1150" s="24" t="str">
        <f>IF([1]廃業を除いた名簿を貼り付ける!AX1145=0,"　","○")</f>
        <v>○</v>
      </c>
      <c r="U1150" s="24" t="str">
        <f>IF([1]廃業を除いた名簿を貼り付ける!AY1145=0,"　","○")</f>
        <v>○</v>
      </c>
      <c r="V1150" s="24" t="str">
        <f>IF([1]廃業を除いた名簿を貼り付ける!AZ1145=0,"　","○")</f>
        <v>○</v>
      </c>
      <c r="W1150" s="24" t="str">
        <f>IF([1]廃業を除いた名簿を貼り付ける!BA1145=0,"　","○")</f>
        <v>○</v>
      </c>
      <c r="X1150" s="24" t="str">
        <f>IF([1]廃業を除いた名簿を貼り付ける!BB1145=0,"　","○")</f>
        <v>○</v>
      </c>
      <c r="Y1150" s="24" t="str">
        <f>IF([1]廃業を除いた名簿を貼り付ける!BC1145=0,"　","○")</f>
        <v>○</v>
      </c>
    </row>
    <row r="1151" spans="1:25" ht="24.75" customHeight="1" x14ac:dyDescent="0.2">
      <c r="A1151" s="19" t="s">
        <v>20</v>
      </c>
      <c r="B1151" s="25">
        <f>[1]廃業を除いた名簿を貼り付ける!N1146</f>
        <v>2042</v>
      </c>
      <c r="C1151" s="26" t="s">
        <v>21</v>
      </c>
      <c r="D1151" s="22" t="str">
        <f>[1]廃業を除いた名簿を貼り付ける!D1146</f>
        <v>株式会社アイジック</v>
      </c>
      <c r="E1151" s="22" t="str">
        <f>IF([1]廃業を除いた名簿を貼り付ける!F1146="","",[1]廃業を除いた名簿を貼り付ける!F1146)</f>
        <v>代表取締役　工藤　義孝</v>
      </c>
      <c r="F1151" s="22" t="str">
        <f>[1]廃業を除いた名簿を貼り付ける!H1146&amp;[1]廃業を除いた名簿を貼り付ける!I1146</f>
        <v>東京都江戸川区松本一丁目１３番１４号</v>
      </c>
      <c r="G1151" s="23">
        <f>[1]廃業を除いた名簿を貼り付ける!P1146</f>
        <v>43976</v>
      </c>
      <c r="H1151" s="22" t="str">
        <f>[1]廃業を除いた名簿を貼り付ける!AG1146</f>
        <v>株式会社アイジック</v>
      </c>
      <c r="I1151" s="22" t="str">
        <f>[1]廃業を除いた名簿を貼り付ける!AJ1146&amp;[1]廃業を除いた名簿を貼り付ける!AK1146</f>
        <v>東京都江戸川区松本一丁目１３番１４号</v>
      </c>
      <c r="J1151" s="22" t="str">
        <f>[1]廃業を除いた名簿を貼り付ける!AL1146</f>
        <v>03-5879-4117</v>
      </c>
      <c r="K1151" s="24" t="str">
        <f>IF([1]廃業を除いた名簿を貼り付ける!AO1146=0,"　","○")</f>
        <v>○</v>
      </c>
      <c r="L1151" s="24" t="str">
        <f>IF([1]廃業を除いた名簿を貼り付ける!AP1146=0,"　","○")</f>
        <v>○</v>
      </c>
      <c r="M1151" s="24" t="str">
        <f>IF([1]廃業を除いた名簿を貼り付ける!AQ1146=0,"　","○")</f>
        <v>○</v>
      </c>
      <c r="N1151" s="24" t="str">
        <f>IF([1]廃業を除いた名簿を貼り付ける!AR1146=0,"　","○")</f>
        <v>○</v>
      </c>
      <c r="O1151" s="24" t="str">
        <f>IF([1]廃業を除いた名簿を貼り付ける!AS1146=0,"　","○")</f>
        <v>○</v>
      </c>
      <c r="P1151" s="24" t="str">
        <f>IF([1]廃業を除いた名簿を貼り付ける!AT1146=0,"　","○")</f>
        <v>○</v>
      </c>
      <c r="Q1151" s="24" t="str">
        <f>IF([1]廃業を除いた名簿を貼り付ける!AU1146=0,"　","○")</f>
        <v>○</v>
      </c>
      <c r="R1151" s="24" t="str">
        <f>IF([1]廃業を除いた名簿を貼り付ける!AV1146=0,"　","○")</f>
        <v>○</v>
      </c>
      <c r="S1151" s="24" t="str">
        <f>IF([1]廃業を除いた名簿を貼り付ける!AW1146=0,"　","○")</f>
        <v>○</v>
      </c>
      <c r="T1151" s="24" t="str">
        <f>IF([1]廃業を除いた名簿を貼り付ける!AX1146=0,"　","○")</f>
        <v>○</v>
      </c>
      <c r="U1151" s="24" t="str">
        <f>IF([1]廃業を除いた名簿を貼り付ける!AY1146=0,"　","○")</f>
        <v>○</v>
      </c>
      <c r="V1151" s="24" t="str">
        <f>IF([1]廃業を除いた名簿を貼り付ける!AZ1146=0,"　","○")</f>
        <v>○</v>
      </c>
      <c r="W1151" s="24" t="str">
        <f>IF([1]廃業を除いた名簿を貼り付ける!BA1146=0,"　","○")</f>
        <v>○</v>
      </c>
      <c r="X1151" s="24" t="str">
        <f>IF([1]廃業を除いた名簿を貼り付ける!BB1146=0,"　","○")</f>
        <v>○</v>
      </c>
      <c r="Y1151" s="24" t="str">
        <f>IF([1]廃業を除いた名簿を貼り付ける!BC1146=0,"　","○")</f>
        <v>○</v>
      </c>
    </row>
    <row r="1152" spans="1:25" ht="24.75" customHeight="1" x14ac:dyDescent="0.2">
      <c r="A1152" s="19" t="s">
        <v>20</v>
      </c>
      <c r="B1152" s="25">
        <f>[1]廃業を除いた名簿を貼り付ける!N1147</f>
        <v>2043</v>
      </c>
      <c r="C1152" s="26" t="s">
        <v>21</v>
      </c>
      <c r="D1152" s="22" t="str">
        <f>[1]廃業を除いた名簿を貼り付ける!D1147</f>
        <v>株式会社ＶＯＬＴ</v>
      </c>
      <c r="E1152" s="22" t="str">
        <f>IF([1]廃業を除いた名簿を貼り付ける!F1147="","",[1]廃業を除いた名簿を貼り付ける!F1147)</f>
        <v>代表取締役　小田垣　悟</v>
      </c>
      <c r="F1152" s="22" t="str">
        <f>[1]廃業を除いた名簿を貼り付ける!H1147&amp;[1]廃業を除いた名簿を貼り付ける!I1147</f>
        <v>栃木県栃木市惣社町１１７８番地１３</v>
      </c>
      <c r="G1152" s="23">
        <f>[1]廃業を除いた名簿を貼り付ける!P1147</f>
        <v>43977</v>
      </c>
      <c r="H1152" s="22" t="str">
        <f>[1]廃業を除いた名簿を貼り付ける!AG1147</f>
        <v>株式会社ＶＯＬＴ</v>
      </c>
      <c r="I1152" s="22" t="str">
        <f>[1]廃業を除いた名簿を貼り付ける!AJ1147&amp;[1]廃業を除いた名簿を貼り付ける!AK1147</f>
        <v>栃木県栃木市惣社町１１７８番地１３</v>
      </c>
      <c r="J1152" s="22" t="str">
        <f>[1]廃業を除いた名簿を貼り付ける!AL1147</f>
        <v>0282-25-6323</v>
      </c>
      <c r="K1152" s="24" t="str">
        <f>IF([1]廃業を除いた名簿を貼り付ける!AO1147=0,"　","○")</f>
        <v>○</v>
      </c>
      <c r="L1152" s="24" t="str">
        <f>IF([1]廃業を除いた名簿を貼り付ける!AP1147=0,"　","○")</f>
        <v>○</v>
      </c>
      <c r="M1152" s="24" t="str">
        <f>IF([1]廃業を除いた名簿を貼り付ける!AQ1147=0,"　","○")</f>
        <v>○</v>
      </c>
      <c r="N1152" s="24" t="str">
        <f>IF([1]廃業を除いた名簿を貼り付ける!AR1147=0,"　","○")</f>
        <v>○</v>
      </c>
      <c r="O1152" s="24" t="str">
        <f>IF([1]廃業を除いた名簿を貼り付ける!AS1147=0,"　","○")</f>
        <v>○</v>
      </c>
      <c r="P1152" s="24" t="str">
        <f>IF([1]廃業を除いた名簿を貼り付ける!AT1147=0,"　","○")</f>
        <v>○</v>
      </c>
      <c r="Q1152" s="24" t="str">
        <f>IF([1]廃業を除いた名簿を貼り付ける!AU1147=0,"　","○")</f>
        <v>　</v>
      </c>
      <c r="R1152" s="24" t="str">
        <f>IF([1]廃業を除いた名簿を貼り付ける!AV1147=0,"　","○")</f>
        <v>　</v>
      </c>
      <c r="S1152" s="24" t="str">
        <f>IF([1]廃業を除いた名簿を貼り付ける!AW1147=0,"　","○")</f>
        <v>　</v>
      </c>
      <c r="T1152" s="24" t="str">
        <f>IF([1]廃業を除いた名簿を貼り付ける!AX1147=0,"　","○")</f>
        <v>○</v>
      </c>
      <c r="U1152" s="24" t="str">
        <f>IF([1]廃業を除いた名簿を貼り付ける!AY1147=0,"　","○")</f>
        <v>○</v>
      </c>
      <c r="V1152" s="24" t="str">
        <f>IF([1]廃業を除いた名簿を貼り付ける!AZ1147=0,"　","○")</f>
        <v>○</v>
      </c>
      <c r="W1152" s="24" t="str">
        <f>IF([1]廃業を除いた名簿を貼り付ける!BA1147=0,"　","○")</f>
        <v>○</v>
      </c>
      <c r="X1152" s="24" t="str">
        <f>IF([1]廃業を除いた名簿を貼り付ける!BB1147=0,"　","○")</f>
        <v>○</v>
      </c>
      <c r="Y1152" s="24" t="str">
        <f>IF([1]廃業を除いた名簿を貼り付ける!BC1147=0,"　","○")</f>
        <v>○</v>
      </c>
    </row>
    <row r="1153" spans="1:25" ht="24.75" customHeight="1" x14ac:dyDescent="0.2">
      <c r="A1153" s="19" t="s">
        <v>20</v>
      </c>
      <c r="B1153" s="25">
        <f>[1]廃業を除いた名簿を貼り付ける!N1148</f>
        <v>2044</v>
      </c>
      <c r="C1153" s="26" t="s">
        <v>21</v>
      </c>
      <c r="D1153" s="22" t="str">
        <f>[1]廃業を除いた名簿を貼り付ける!D1148</f>
        <v>株式会社埼京デンキセンター</v>
      </c>
      <c r="E1153" s="22" t="str">
        <f>IF([1]廃業を除いた名簿を貼り付ける!F1148="","",[1]廃業を除いた名簿を貼り付ける!F1148)</f>
        <v>代表取締役　妹尾　幸夫</v>
      </c>
      <c r="F1153" s="22" t="str">
        <f>[1]廃業を除いた名簿を貼り付ける!H1148&amp;[1]廃業を除いた名簿を貼り付ける!I1148</f>
        <v>埼玉県川口市幸町一丁目１４番１３号</v>
      </c>
      <c r="G1153" s="23">
        <f>[1]廃業を除いた名簿を貼り付ける!P1148</f>
        <v>43977</v>
      </c>
      <c r="H1153" s="22" t="str">
        <f>[1]廃業を除いた名簿を貼り付ける!AG1148</f>
        <v>株式会社埼京デンキセンター</v>
      </c>
      <c r="I1153" s="22" t="str">
        <f>[1]廃業を除いた名簿を貼り付ける!AJ1148&amp;[1]廃業を除いた名簿を貼り付ける!AK1148</f>
        <v>埼玉県川口市幸町一丁目１４番１３号</v>
      </c>
      <c r="J1153" s="22" t="str">
        <f>[1]廃業を除いた名簿を貼り付ける!AL1148</f>
        <v>048-252-6673</v>
      </c>
      <c r="K1153" s="24" t="str">
        <f>IF([1]廃業を除いた名簿を貼り付ける!AO1148=0,"　","○")</f>
        <v>○</v>
      </c>
      <c r="L1153" s="24" t="str">
        <f>IF([1]廃業を除いた名簿を貼り付ける!AP1148=0,"　","○")</f>
        <v>○</v>
      </c>
      <c r="M1153" s="24" t="str">
        <f>IF([1]廃業を除いた名簿を貼り付ける!AQ1148=0,"　","○")</f>
        <v>○</v>
      </c>
      <c r="N1153" s="24" t="str">
        <f>IF([1]廃業を除いた名簿を貼り付ける!AR1148=0,"　","○")</f>
        <v>○</v>
      </c>
      <c r="O1153" s="24" t="str">
        <f>IF([1]廃業を除いた名簿を貼り付ける!AS1148=0,"　","○")</f>
        <v>○</v>
      </c>
      <c r="P1153" s="24" t="str">
        <f>IF([1]廃業を除いた名簿を貼り付ける!AT1148=0,"　","○")</f>
        <v>○</v>
      </c>
      <c r="Q1153" s="24" t="str">
        <f>IF([1]廃業を除いた名簿を貼り付ける!AU1148=0,"　","○")</f>
        <v>○</v>
      </c>
      <c r="R1153" s="24" t="str">
        <f>IF([1]廃業を除いた名簿を貼り付ける!AV1148=0,"　","○")</f>
        <v>○</v>
      </c>
      <c r="S1153" s="24" t="str">
        <f>IF([1]廃業を除いた名簿を貼り付ける!AW1148=0,"　","○")</f>
        <v>○</v>
      </c>
      <c r="T1153" s="24" t="str">
        <f>IF([1]廃業を除いた名簿を貼り付ける!AX1148=0,"　","○")</f>
        <v>○</v>
      </c>
      <c r="U1153" s="24" t="str">
        <f>IF([1]廃業を除いた名簿を貼り付ける!AY1148=0,"　","○")</f>
        <v>○</v>
      </c>
      <c r="V1153" s="24" t="str">
        <f>IF([1]廃業を除いた名簿を貼り付ける!AZ1148=0,"　","○")</f>
        <v>○</v>
      </c>
      <c r="W1153" s="24" t="str">
        <f>IF([1]廃業を除いた名簿を貼り付ける!BA1148=0,"　","○")</f>
        <v>○</v>
      </c>
      <c r="X1153" s="24" t="str">
        <f>IF([1]廃業を除いた名簿を貼り付ける!BB1148=0,"　","○")</f>
        <v>○</v>
      </c>
      <c r="Y1153" s="24" t="str">
        <f>IF([1]廃業を除いた名簿を貼り付ける!BC1148=0,"　","○")</f>
        <v>○</v>
      </c>
    </row>
    <row r="1154" spans="1:25" ht="24.75" customHeight="1" x14ac:dyDescent="0.2">
      <c r="A1154" s="19" t="s">
        <v>20</v>
      </c>
      <c r="B1154" s="25">
        <f>[1]廃業を除いた名簿を貼り付ける!N1149</f>
        <v>2045</v>
      </c>
      <c r="C1154" s="26" t="s">
        <v>21</v>
      </c>
      <c r="D1154" s="22" t="str">
        <f>[1]廃業を除いた名簿を貼り付ける!D1149</f>
        <v>株式会社関東冷熱工業</v>
      </c>
      <c r="E1154" s="22" t="str">
        <f>IF([1]廃業を除いた名簿を貼り付ける!F1149="","",[1]廃業を除いた名簿を貼り付ける!F1149)</f>
        <v>代表取締役　長谷川　智章</v>
      </c>
      <c r="F1154" s="22" t="str">
        <f>[1]廃業を除いた名簿を貼り付ける!H1149&amp;[1]廃業を除いた名簿を貼り付ける!I1149</f>
        <v>埼玉県桶川市鴨川一丁目１８番２１号</v>
      </c>
      <c r="G1154" s="23">
        <f>[1]廃業を除いた名簿を貼り付ける!P1149</f>
        <v>43979</v>
      </c>
      <c r="H1154" s="22" t="str">
        <f>[1]廃業を除いた名簿を貼り付ける!AG1149</f>
        <v>株式会社関東冷熱工業</v>
      </c>
      <c r="I1154" s="22" t="str">
        <f>[1]廃業を除いた名簿を貼り付ける!AJ1149&amp;[1]廃業を除いた名簿を貼り付ける!AK1149</f>
        <v>埼玉県桶川市鴨川一丁目１８番２１号</v>
      </c>
      <c r="J1154" s="22" t="str">
        <f>[1]廃業を除いた名簿を貼り付ける!AL1149</f>
        <v>048-787-2299</v>
      </c>
      <c r="K1154" s="24" t="str">
        <f>IF([1]廃業を除いた名簿を貼り付ける!AO1149=0,"　","○")</f>
        <v>○</v>
      </c>
      <c r="L1154" s="24" t="str">
        <f>IF([1]廃業を除いた名簿を貼り付ける!AP1149=0,"　","○")</f>
        <v>○</v>
      </c>
      <c r="M1154" s="24" t="str">
        <f>IF([1]廃業を除いた名簿を貼り付ける!AQ1149=0,"　","○")</f>
        <v>○</v>
      </c>
      <c r="N1154" s="24" t="str">
        <f>IF([1]廃業を除いた名簿を貼り付ける!AR1149=0,"　","○")</f>
        <v>○</v>
      </c>
      <c r="O1154" s="24" t="str">
        <f>IF([1]廃業を除いた名簿を貼り付ける!AS1149=0,"　","○")</f>
        <v>○</v>
      </c>
      <c r="P1154" s="24" t="str">
        <f>IF([1]廃業を除いた名簿を貼り付ける!AT1149=0,"　","○")</f>
        <v>○</v>
      </c>
      <c r="Q1154" s="24" t="str">
        <f>IF([1]廃業を除いた名簿を貼り付ける!AU1149=0,"　","○")</f>
        <v>○</v>
      </c>
      <c r="R1154" s="24" t="str">
        <f>IF([1]廃業を除いた名簿を貼り付ける!AV1149=0,"　","○")</f>
        <v>○</v>
      </c>
      <c r="S1154" s="24" t="str">
        <f>IF([1]廃業を除いた名簿を貼り付ける!AW1149=0,"　","○")</f>
        <v>○</v>
      </c>
      <c r="T1154" s="24" t="str">
        <f>IF([1]廃業を除いた名簿を貼り付ける!AX1149=0,"　","○")</f>
        <v>○</v>
      </c>
      <c r="U1154" s="24" t="str">
        <f>IF([1]廃業を除いた名簿を貼り付ける!AY1149=0,"　","○")</f>
        <v>○</v>
      </c>
      <c r="V1154" s="24" t="str">
        <f>IF([1]廃業を除いた名簿を貼り付ける!AZ1149=0,"　","○")</f>
        <v>○</v>
      </c>
      <c r="W1154" s="24" t="str">
        <f>IF([1]廃業を除いた名簿を貼り付ける!BA1149=0,"　","○")</f>
        <v>○</v>
      </c>
      <c r="X1154" s="24" t="str">
        <f>IF([1]廃業を除いた名簿を貼り付ける!BB1149=0,"　","○")</f>
        <v>○</v>
      </c>
      <c r="Y1154" s="24" t="str">
        <f>IF([1]廃業を除いた名簿を貼り付ける!BC1149=0,"　","○")</f>
        <v>○</v>
      </c>
    </row>
    <row r="1155" spans="1:25" ht="24.75" customHeight="1" x14ac:dyDescent="0.2">
      <c r="A1155" s="19" t="s">
        <v>20</v>
      </c>
      <c r="B1155" s="25">
        <f>[1]廃業を除いた名簿を貼り付ける!N1150</f>
        <v>2046</v>
      </c>
      <c r="C1155" s="26" t="s">
        <v>21</v>
      </c>
      <c r="D1155" s="22" t="str">
        <f>[1]廃業を除いた名簿を貼り付ける!D1150</f>
        <v>株式会社コグレ</v>
      </c>
      <c r="E1155" s="22" t="str">
        <f>IF([1]廃業を除いた名簿を貼り付ける!F1150="","",[1]廃業を除いた名簿を貼り付ける!F1150)</f>
        <v>代表取締役　小暮　宏之</v>
      </c>
      <c r="F1155" s="22" t="str">
        <f>[1]廃業を除いた名簿を貼り付ける!H1150&amp;[1]廃業を除いた名簿を貼り付ける!I1150</f>
        <v>群馬県太田市粕川町２６１番地５</v>
      </c>
      <c r="G1155" s="23">
        <f>[1]廃業を除いた名簿を貼り付ける!P1150</f>
        <v>43979</v>
      </c>
      <c r="H1155" s="22" t="str">
        <f>[1]廃業を除いた名簿を貼り付ける!AG1150</f>
        <v>株式会社コグレ　太田営業所</v>
      </c>
      <c r="I1155" s="22" t="str">
        <f>[1]廃業を除いた名簿を貼り付ける!AJ1150&amp;[1]廃業を除いた名簿を貼り付ける!AK1150</f>
        <v>群馬県太田市龍舞町５３９９</v>
      </c>
      <c r="J1155" s="22" t="str">
        <f>[1]廃業を除いた名簿を貼り付ける!AL1150</f>
        <v>0276-30-1125</v>
      </c>
      <c r="K1155" s="24" t="str">
        <f>IF([1]廃業を除いた名簿を貼り付ける!AO1150=0,"　","○")</f>
        <v>○</v>
      </c>
      <c r="L1155" s="24" t="str">
        <f>IF([1]廃業を除いた名簿を貼り付ける!AP1150=0,"　","○")</f>
        <v>○</v>
      </c>
      <c r="M1155" s="24" t="str">
        <f>IF([1]廃業を除いた名簿を貼り付ける!AQ1150=0,"　","○")</f>
        <v>○</v>
      </c>
      <c r="N1155" s="24" t="str">
        <f>IF([1]廃業を除いた名簿を貼り付ける!AR1150=0,"　","○")</f>
        <v>○</v>
      </c>
      <c r="O1155" s="24" t="str">
        <f>IF([1]廃業を除いた名簿を貼り付ける!AS1150=0,"　","○")</f>
        <v>○</v>
      </c>
      <c r="P1155" s="24" t="str">
        <f>IF([1]廃業を除いた名簿を貼り付ける!AT1150=0,"　","○")</f>
        <v>○</v>
      </c>
      <c r="Q1155" s="24" t="str">
        <f>IF([1]廃業を除いた名簿を貼り付ける!AU1150=0,"　","○")</f>
        <v>○</v>
      </c>
      <c r="R1155" s="24" t="str">
        <f>IF([1]廃業を除いた名簿を貼り付ける!AV1150=0,"　","○")</f>
        <v>○</v>
      </c>
      <c r="S1155" s="24" t="str">
        <f>IF([1]廃業を除いた名簿を貼り付ける!AW1150=0,"　","○")</f>
        <v>○</v>
      </c>
      <c r="T1155" s="24" t="str">
        <f>IF([1]廃業を除いた名簿を貼り付ける!AX1150=0,"　","○")</f>
        <v>○</v>
      </c>
      <c r="U1155" s="24" t="str">
        <f>IF([1]廃業を除いた名簿を貼り付ける!AY1150=0,"　","○")</f>
        <v>○</v>
      </c>
      <c r="V1155" s="24" t="str">
        <f>IF([1]廃業を除いた名簿を貼り付ける!AZ1150=0,"　","○")</f>
        <v>○</v>
      </c>
      <c r="W1155" s="24" t="str">
        <f>IF([1]廃業を除いた名簿を貼り付ける!BA1150=0,"　","○")</f>
        <v>○</v>
      </c>
      <c r="X1155" s="24" t="str">
        <f>IF([1]廃業を除いた名簿を貼り付ける!BB1150=0,"　","○")</f>
        <v>○</v>
      </c>
      <c r="Y1155" s="24" t="str">
        <f>IF([1]廃業を除いた名簿を貼り付ける!BC1150=0,"　","○")</f>
        <v>○</v>
      </c>
    </row>
    <row r="1156" spans="1:25" ht="24.75" customHeight="1" x14ac:dyDescent="0.2">
      <c r="A1156" s="19" t="s">
        <v>20</v>
      </c>
      <c r="B1156" s="25">
        <f>[1]廃業を除いた名簿を貼り付ける!N1151</f>
        <v>2047</v>
      </c>
      <c r="C1156" s="26" t="s">
        <v>21</v>
      </c>
      <c r="D1156" s="22" t="str">
        <f>[1]廃業を除いた名簿を貼り付ける!D1151</f>
        <v>株式会社ジョイクス</v>
      </c>
      <c r="E1156" s="22" t="str">
        <f>IF([1]廃業を除いた名簿を貼り付ける!F1151="","",[1]廃業を除いた名簿を貼り付ける!F1151)</f>
        <v>代表取締役　多胡　智康</v>
      </c>
      <c r="F1156" s="22" t="str">
        <f>[1]廃業を除いた名簿を貼り付ける!H1151&amp;[1]廃業を除いた名簿を貼り付ける!I1151</f>
        <v>群馬県前橋市粕川町女渕１２６４番地１０</v>
      </c>
      <c r="G1156" s="23">
        <f>[1]廃業を除いた名簿を貼り付ける!P1151</f>
        <v>43979</v>
      </c>
      <c r="H1156" s="22" t="str">
        <f>[1]廃業を除いた名簿を貼り付ける!AG1151</f>
        <v>株式会社ジョイクス</v>
      </c>
      <c r="I1156" s="22" t="str">
        <f>[1]廃業を除いた名簿を貼り付ける!AJ1151&amp;[1]廃業を除いた名簿を貼り付ける!AK1151</f>
        <v>群馬県前橋市粕川町女渕１２６４番地１０</v>
      </c>
      <c r="J1156" s="22" t="str">
        <f>[1]廃業を除いた名簿を貼り付ける!AL1151</f>
        <v>027-285-4787</v>
      </c>
      <c r="K1156" s="24" t="str">
        <f>IF([1]廃業を除いた名簿を貼り付ける!AO1151=0,"　","○")</f>
        <v>○</v>
      </c>
      <c r="L1156" s="24" t="str">
        <f>IF([1]廃業を除いた名簿を貼り付ける!AP1151=0,"　","○")</f>
        <v>○</v>
      </c>
      <c r="M1156" s="24" t="str">
        <f>IF([1]廃業を除いた名簿を貼り付ける!AQ1151=0,"　","○")</f>
        <v>○</v>
      </c>
      <c r="N1156" s="24" t="str">
        <f>IF([1]廃業を除いた名簿を貼り付ける!AR1151=0,"　","○")</f>
        <v>　</v>
      </c>
      <c r="O1156" s="24" t="str">
        <f>IF([1]廃業を除いた名簿を貼り付ける!AS1151=0,"　","○")</f>
        <v>　</v>
      </c>
      <c r="P1156" s="24" t="str">
        <f>IF([1]廃業を除いた名簿を貼り付ける!AT1151=0,"　","○")</f>
        <v>　</v>
      </c>
      <c r="Q1156" s="24" t="str">
        <f>IF([1]廃業を除いた名簿を貼り付ける!AU1151=0,"　","○")</f>
        <v>○</v>
      </c>
      <c r="R1156" s="24" t="str">
        <f>IF([1]廃業を除いた名簿を貼り付ける!AV1151=0,"　","○")</f>
        <v>○</v>
      </c>
      <c r="S1156" s="24" t="str">
        <f>IF([1]廃業を除いた名簿を貼り付ける!AW1151=0,"　","○")</f>
        <v>○</v>
      </c>
      <c r="T1156" s="24" t="str">
        <f>IF([1]廃業を除いた名簿を貼り付ける!AX1151=0,"　","○")</f>
        <v>○</v>
      </c>
      <c r="U1156" s="24" t="str">
        <f>IF([1]廃業を除いた名簿を貼り付ける!AY1151=0,"　","○")</f>
        <v>○</v>
      </c>
      <c r="V1156" s="24" t="str">
        <f>IF([1]廃業を除いた名簿を貼り付ける!AZ1151=0,"　","○")</f>
        <v>○</v>
      </c>
      <c r="W1156" s="24" t="str">
        <f>IF([1]廃業を除いた名簿を貼り付ける!BA1151=0,"　","○")</f>
        <v>　</v>
      </c>
      <c r="X1156" s="24" t="str">
        <f>IF([1]廃業を除いた名簿を貼り付ける!BB1151=0,"　","○")</f>
        <v>　</v>
      </c>
      <c r="Y1156" s="24" t="str">
        <f>IF([1]廃業を除いた名簿を貼り付ける!BC1151=0,"　","○")</f>
        <v>　</v>
      </c>
    </row>
    <row r="1157" spans="1:25" ht="24.75" customHeight="1" x14ac:dyDescent="0.2">
      <c r="A1157" s="19" t="s">
        <v>20</v>
      </c>
      <c r="B1157" s="25">
        <f>[1]廃業を除いた名簿を貼り付ける!N1152</f>
        <v>2048</v>
      </c>
      <c r="C1157" s="26" t="s">
        <v>21</v>
      </c>
      <c r="D1157" s="22" t="str">
        <f>[1]廃業を除いた名簿を貼り付ける!D1152</f>
        <v>株式会社ＡＩＲＡ</v>
      </c>
      <c r="E1157" s="22" t="str">
        <f>IF([1]廃業を除いた名簿を貼り付ける!F1152="","",[1]廃業を除いた名簿を貼り付ける!F1152)</f>
        <v>代表取締役　鹿兒山　雄一郎</v>
      </c>
      <c r="F1157" s="22" t="str">
        <f>[1]廃業を除いた名簿を貼り付ける!H1152&amp;[1]廃業を除いた名簿を貼り付ける!I1152</f>
        <v>東京都台東区清川二丁目９番１０号</v>
      </c>
      <c r="G1157" s="23">
        <f>[1]廃業を除いた名簿を貼り付ける!P1152</f>
        <v>43983</v>
      </c>
      <c r="H1157" s="22" t="str">
        <f>[1]廃業を除いた名簿を貼り付ける!AG1152</f>
        <v>株式会社ＡＩＲＡ</v>
      </c>
      <c r="I1157" s="22" t="str">
        <f>[1]廃業を除いた名簿を貼り付ける!AJ1152&amp;[1]廃業を除いた名簿を貼り付ける!AK1152</f>
        <v>東京都台東区清川二丁目９番１０号</v>
      </c>
      <c r="J1157" s="22" t="str">
        <f>[1]廃業を除いた名簿を貼り付ける!AL1152</f>
        <v>03-6802-4357</v>
      </c>
      <c r="K1157" s="24" t="str">
        <f>IF([1]廃業を除いた名簿を貼り付ける!AO1152=0,"　","○")</f>
        <v>○</v>
      </c>
      <c r="L1157" s="24" t="str">
        <f>IF([1]廃業を除いた名簿を貼り付ける!AP1152=0,"　","○")</f>
        <v>○</v>
      </c>
      <c r="M1157" s="24" t="str">
        <f>IF([1]廃業を除いた名簿を貼り付ける!AQ1152=0,"　","○")</f>
        <v>○</v>
      </c>
      <c r="N1157" s="24" t="str">
        <f>IF([1]廃業を除いた名簿を貼り付ける!AR1152=0,"　","○")</f>
        <v>○</v>
      </c>
      <c r="O1157" s="24" t="str">
        <f>IF([1]廃業を除いた名簿を貼り付ける!AS1152=0,"　","○")</f>
        <v>○</v>
      </c>
      <c r="P1157" s="24" t="str">
        <f>IF([1]廃業を除いた名簿を貼り付ける!AT1152=0,"　","○")</f>
        <v>○</v>
      </c>
      <c r="Q1157" s="24" t="str">
        <f>IF([1]廃業を除いた名簿を貼り付ける!AU1152=0,"　","○")</f>
        <v>○</v>
      </c>
      <c r="R1157" s="24" t="str">
        <f>IF([1]廃業を除いた名簿を貼り付ける!AV1152=0,"　","○")</f>
        <v>○</v>
      </c>
      <c r="S1157" s="24" t="str">
        <f>IF([1]廃業を除いた名簿を貼り付ける!AW1152=0,"　","○")</f>
        <v>○</v>
      </c>
      <c r="T1157" s="24" t="str">
        <f>IF([1]廃業を除いた名簿を貼り付ける!AX1152=0,"　","○")</f>
        <v>○</v>
      </c>
      <c r="U1157" s="24" t="str">
        <f>IF([1]廃業を除いた名簿を貼り付ける!AY1152=0,"　","○")</f>
        <v>○</v>
      </c>
      <c r="V1157" s="24" t="str">
        <f>IF([1]廃業を除いた名簿を貼り付ける!AZ1152=0,"　","○")</f>
        <v>○</v>
      </c>
      <c r="W1157" s="24" t="str">
        <f>IF([1]廃業を除いた名簿を貼り付ける!BA1152=0,"　","○")</f>
        <v>○</v>
      </c>
      <c r="X1157" s="24" t="str">
        <f>IF([1]廃業を除いた名簿を貼り付ける!BB1152=0,"　","○")</f>
        <v>○</v>
      </c>
      <c r="Y1157" s="24" t="str">
        <f>IF([1]廃業を除いた名簿を貼り付ける!BC1152=0,"　","○")</f>
        <v>○</v>
      </c>
    </row>
    <row r="1158" spans="1:25" ht="24.75" customHeight="1" x14ac:dyDescent="0.2">
      <c r="A1158" s="19" t="s">
        <v>20</v>
      </c>
      <c r="B1158" s="25">
        <f>[1]廃業を除いた名簿を貼り付ける!N1153</f>
        <v>2050</v>
      </c>
      <c r="C1158" s="26" t="s">
        <v>21</v>
      </c>
      <c r="D1158" s="22" t="str">
        <f>[1]廃業を除いた名簿を貼り付ける!D1153</f>
        <v>株式会社カンクウ</v>
      </c>
      <c r="E1158" s="22" t="str">
        <f>IF([1]廃業を除いた名簿を貼り付ける!F1153="","",[1]廃業を除いた名簿を貼り付ける!F1153)</f>
        <v>代表取締役　藤森　健二</v>
      </c>
      <c r="F1158" s="22" t="str">
        <f>[1]廃業を除いた名簿を貼り付ける!H1153&amp;[1]廃業を除いた名簿を貼り付ける!I1153</f>
        <v>東京都足立区千住緑町二丁目３番１９号</v>
      </c>
      <c r="G1158" s="23">
        <f>[1]廃業を除いた名簿を貼り付ける!P1153</f>
        <v>43980</v>
      </c>
      <c r="H1158" s="22" t="str">
        <f>[1]廃業を除いた名簿を貼り付ける!AG1153</f>
        <v>株式会社カンクウ</v>
      </c>
      <c r="I1158" s="22" t="str">
        <f>[1]廃業を除いた名簿を貼り付ける!AJ1153&amp;[1]廃業を除いた名簿を貼り付ける!AK1153</f>
        <v>東京都足立区千住緑町二丁目３番１９号</v>
      </c>
      <c r="J1158" s="22" t="str">
        <f>[1]廃業を除いた名簿を貼り付ける!AL1153</f>
        <v>03-5813-9037</v>
      </c>
      <c r="K1158" s="24" t="str">
        <f>IF([1]廃業を除いた名簿を貼り付ける!AO1153=0,"　","○")</f>
        <v>○</v>
      </c>
      <c r="L1158" s="24" t="str">
        <f>IF([1]廃業を除いた名簿を貼り付ける!AP1153=0,"　","○")</f>
        <v>○</v>
      </c>
      <c r="M1158" s="24" t="str">
        <f>IF([1]廃業を除いた名簿を貼り付ける!AQ1153=0,"　","○")</f>
        <v>○</v>
      </c>
      <c r="N1158" s="24" t="str">
        <f>IF([1]廃業を除いた名簿を貼り付ける!AR1153=0,"　","○")</f>
        <v>○</v>
      </c>
      <c r="O1158" s="24" t="str">
        <f>IF([1]廃業を除いた名簿を貼り付ける!AS1153=0,"　","○")</f>
        <v>○</v>
      </c>
      <c r="P1158" s="24" t="str">
        <f>IF([1]廃業を除いた名簿を貼り付ける!AT1153=0,"　","○")</f>
        <v>○</v>
      </c>
      <c r="Q1158" s="24" t="str">
        <f>IF([1]廃業を除いた名簿を貼り付ける!AU1153=0,"　","○")</f>
        <v>　</v>
      </c>
      <c r="R1158" s="24" t="str">
        <f>IF([1]廃業を除いた名簿を貼り付ける!AV1153=0,"　","○")</f>
        <v>　</v>
      </c>
      <c r="S1158" s="24" t="str">
        <f>IF([1]廃業を除いた名簿を貼り付ける!AW1153=0,"　","○")</f>
        <v>　</v>
      </c>
      <c r="T1158" s="24" t="str">
        <f>IF([1]廃業を除いた名簿を貼り付ける!AX1153=0,"　","○")</f>
        <v>○</v>
      </c>
      <c r="U1158" s="24" t="str">
        <f>IF([1]廃業を除いた名簿を貼り付ける!AY1153=0,"　","○")</f>
        <v>○</v>
      </c>
      <c r="V1158" s="24" t="str">
        <f>IF([1]廃業を除いた名簿を貼り付ける!AZ1153=0,"　","○")</f>
        <v>○</v>
      </c>
      <c r="W1158" s="24" t="str">
        <f>IF([1]廃業を除いた名簿を貼り付ける!BA1153=0,"　","○")</f>
        <v>○</v>
      </c>
      <c r="X1158" s="24" t="str">
        <f>IF([1]廃業を除いた名簿を貼り付ける!BB1153=0,"　","○")</f>
        <v>○</v>
      </c>
      <c r="Y1158" s="24" t="str">
        <f>IF([1]廃業を除いた名簿を貼り付ける!BC1153=0,"　","○")</f>
        <v>○</v>
      </c>
    </row>
    <row r="1159" spans="1:25" ht="24.75" customHeight="1" x14ac:dyDescent="0.2">
      <c r="A1159" s="19" t="s">
        <v>20</v>
      </c>
      <c r="B1159" s="25">
        <f>[1]廃業を除いた名簿を貼り付ける!N1154</f>
        <v>2051</v>
      </c>
      <c r="C1159" s="26" t="s">
        <v>21</v>
      </c>
      <c r="D1159" s="22" t="str">
        <f>[1]廃業を除いた名簿を貼り付ける!D1154</f>
        <v>三王機工株式会社</v>
      </c>
      <c r="E1159" s="22" t="str">
        <f>IF([1]廃業を除いた名簿を貼り付ける!F1154="","",[1]廃業を除いた名簿を貼り付ける!F1154)</f>
        <v>代表取締役　横山　喜久男</v>
      </c>
      <c r="F1159" s="22" t="str">
        <f>[1]廃業を除いた名簿を貼り付ける!H1154&amp;[1]廃業を除いた名簿を貼り付ける!I1154</f>
        <v>兵庫県神戸市中央区楠町五丁目１番６号</v>
      </c>
      <c r="G1159" s="23">
        <f>[1]廃業を除いた名簿を貼り付ける!P1154</f>
        <v>43984</v>
      </c>
      <c r="H1159" s="22" t="str">
        <f>[1]廃業を除いた名簿を貼り付ける!AG1154</f>
        <v>三王機工株式会社　東京営業所</v>
      </c>
      <c r="I1159" s="22" t="str">
        <f>[1]廃業を除いた名簿を貼り付ける!AJ1154&amp;[1]廃業を除いた名簿を貼り付ける!AK1154</f>
        <v>東京都千代田区神田佐久間町１丁目１４番地　第２東ビル４F</v>
      </c>
      <c r="J1159" s="22" t="str">
        <f>[1]廃業を除いた名簿を貼り付ける!AL1154</f>
        <v>03-3256-2506</v>
      </c>
      <c r="K1159" s="24" t="str">
        <f>IF([1]廃業を除いた名簿を貼り付ける!AO1154=0,"　","○")</f>
        <v>○</v>
      </c>
      <c r="L1159" s="24" t="str">
        <f>IF([1]廃業を除いた名簿を貼り付ける!AP1154=0,"　","○")</f>
        <v>○</v>
      </c>
      <c r="M1159" s="24" t="str">
        <f>IF([1]廃業を除いた名簿を貼り付ける!AQ1154=0,"　","○")</f>
        <v>○</v>
      </c>
      <c r="N1159" s="24" t="str">
        <f>IF([1]廃業を除いた名簿を貼り付ける!AR1154=0,"　","○")</f>
        <v>○</v>
      </c>
      <c r="O1159" s="24" t="str">
        <f>IF([1]廃業を除いた名簿を貼り付ける!AS1154=0,"　","○")</f>
        <v>○</v>
      </c>
      <c r="P1159" s="24" t="str">
        <f>IF([1]廃業を除いた名簿を貼り付ける!AT1154=0,"　","○")</f>
        <v>○</v>
      </c>
      <c r="Q1159" s="24" t="str">
        <f>IF([1]廃業を除いた名簿を貼り付ける!AU1154=0,"　","○")</f>
        <v>○</v>
      </c>
      <c r="R1159" s="24" t="str">
        <f>IF([1]廃業を除いた名簿を貼り付ける!AV1154=0,"　","○")</f>
        <v>○</v>
      </c>
      <c r="S1159" s="24" t="str">
        <f>IF([1]廃業を除いた名簿を貼り付ける!AW1154=0,"　","○")</f>
        <v>○</v>
      </c>
      <c r="T1159" s="24" t="str">
        <f>IF([1]廃業を除いた名簿を貼り付ける!AX1154=0,"　","○")</f>
        <v>○</v>
      </c>
      <c r="U1159" s="24" t="str">
        <f>IF([1]廃業を除いた名簿を貼り付ける!AY1154=0,"　","○")</f>
        <v>○</v>
      </c>
      <c r="V1159" s="24" t="str">
        <f>IF([1]廃業を除いた名簿を貼り付ける!AZ1154=0,"　","○")</f>
        <v>○</v>
      </c>
      <c r="W1159" s="24" t="str">
        <f>IF([1]廃業を除いた名簿を貼り付ける!BA1154=0,"　","○")</f>
        <v>○</v>
      </c>
      <c r="X1159" s="24" t="str">
        <f>IF([1]廃業を除いた名簿を貼り付ける!BB1154=0,"　","○")</f>
        <v>○</v>
      </c>
      <c r="Y1159" s="24" t="str">
        <f>IF([1]廃業を除いた名簿を貼り付ける!BC1154=0,"　","○")</f>
        <v>○</v>
      </c>
    </row>
    <row r="1160" spans="1:25" ht="24.75" customHeight="1" x14ac:dyDescent="0.2">
      <c r="A1160" s="19" t="s">
        <v>20</v>
      </c>
      <c r="B1160" s="25">
        <f>[1]廃業を除いた名簿を貼り付ける!N1155</f>
        <v>2051</v>
      </c>
      <c r="C1160" s="26" t="s">
        <v>21</v>
      </c>
      <c r="D1160" s="22" t="str">
        <f>[1]廃業を除いた名簿を貼り付ける!D1155</f>
        <v>三王機工株式会社</v>
      </c>
      <c r="E1160" s="22" t="str">
        <f>IF([1]廃業を除いた名簿を貼り付ける!F1155="","",[1]廃業を除いた名簿を貼り付ける!F1155)</f>
        <v>代表取締役　横山　喜久男</v>
      </c>
      <c r="F1160" s="22" t="str">
        <f>[1]廃業を除いた名簿を貼り付ける!H1155&amp;[1]廃業を除いた名簿を貼り付ける!I1155</f>
        <v>兵庫県神戸市中央区楠町五丁目１番６号</v>
      </c>
      <c r="G1160" s="23">
        <f>[1]廃業を除いた名簿を貼り付ける!P1155</f>
        <v>43984</v>
      </c>
      <c r="H1160" s="22" t="str">
        <f>[1]廃業を除いた名簿を貼り付ける!AG1155</f>
        <v>三王機工株式会社　大阪営業所</v>
      </c>
      <c r="I1160" s="22" t="str">
        <f>[1]廃業を除いた名簿を貼り付ける!AJ1155&amp;[1]廃業を除いた名簿を貼り付ける!AK1155</f>
        <v>大阪府大阪市中央区釣鐘町１丁目４番５号　ベルトーンビル２階</v>
      </c>
      <c r="J1160" s="22" t="str">
        <f>[1]廃業を除いた名簿を貼り付ける!AL1155</f>
        <v>06-6910-8421</v>
      </c>
      <c r="K1160" s="24" t="str">
        <f>IF([1]廃業を除いた名簿を貼り付ける!AO1155=0,"　","○")</f>
        <v>○</v>
      </c>
      <c r="L1160" s="24" t="str">
        <f>IF([1]廃業を除いた名簿を貼り付ける!AP1155=0,"　","○")</f>
        <v>○</v>
      </c>
      <c r="M1160" s="24" t="str">
        <f>IF([1]廃業を除いた名簿を貼り付ける!AQ1155=0,"　","○")</f>
        <v>○</v>
      </c>
      <c r="N1160" s="24" t="str">
        <f>IF([1]廃業を除いた名簿を貼り付ける!AR1155=0,"　","○")</f>
        <v>○</v>
      </c>
      <c r="O1160" s="24" t="str">
        <f>IF([1]廃業を除いた名簿を貼り付ける!AS1155=0,"　","○")</f>
        <v>○</v>
      </c>
      <c r="P1160" s="24" t="str">
        <f>IF([1]廃業を除いた名簿を貼り付ける!AT1155=0,"　","○")</f>
        <v>○</v>
      </c>
      <c r="Q1160" s="24" t="str">
        <f>IF([1]廃業を除いた名簿を貼り付ける!AU1155=0,"　","○")</f>
        <v>○</v>
      </c>
      <c r="R1160" s="24" t="str">
        <f>IF([1]廃業を除いた名簿を貼り付ける!AV1155=0,"　","○")</f>
        <v>○</v>
      </c>
      <c r="S1160" s="24" t="str">
        <f>IF([1]廃業を除いた名簿を貼り付ける!AW1155=0,"　","○")</f>
        <v>○</v>
      </c>
      <c r="T1160" s="24" t="str">
        <f>IF([1]廃業を除いた名簿を貼り付ける!AX1155=0,"　","○")</f>
        <v>○</v>
      </c>
      <c r="U1160" s="24" t="str">
        <f>IF([1]廃業を除いた名簿を貼り付ける!AY1155=0,"　","○")</f>
        <v>○</v>
      </c>
      <c r="V1160" s="24" t="str">
        <f>IF([1]廃業を除いた名簿を貼り付ける!AZ1155=0,"　","○")</f>
        <v>○</v>
      </c>
      <c r="W1160" s="24" t="str">
        <f>IF([1]廃業を除いた名簿を貼り付ける!BA1155=0,"　","○")</f>
        <v>○</v>
      </c>
      <c r="X1160" s="24" t="str">
        <f>IF([1]廃業を除いた名簿を貼り付ける!BB1155=0,"　","○")</f>
        <v>○</v>
      </c>
      <c r="Y1160" s="24" t="str">
        <f>IF([1]廃業を除いた名簿を貼り付ける!BC1155=0,"　","○")</f>
        <v>○</v>
      </c>
    </row>
    <row r="1161" spans="1:25" ht="24.75" customHeight="1" x14ac:dyDescent="0.2">
      <c r="A1161" s="19" t="s">
        <v>20</v>
      </c>
      <c r="B1161" s="25">
        <f>[1]廃業を除いた名簿を貼り付ける!N1156</f>
        <v>2052</v>
      </c>
      <c r="C1161" s="26" t="s">
        <v>21</v>
      </c>
      <c r="D1161" s="22" t="str">
        <f>[1]廃業を除いた名簿を貼り付ける!D1156</f>
        <v>株式会社北條電気設備</v>
      </c>
      <c r="E1161" s="22" t="str">
        <f>IF([1]廃業を除いた名簿を貼り付ける!F1156="","",[1]廃業を除いた名簿を貼り付ける!F1156)</f>
        <v>代表取締役　北條　勇</v>
      </c>
      <c r="F1161" s="22" t="str">
        <f>[1]廃業を除いた名簿を貼り付ける!H1156&amp;[1]廃業を除いた名簿を貼り付ける!I1156</f>
        <v>神奈川県川崎市宮前区神木本町二丁目２１番１号</v>
      </c>
      <c r="G1161" s="23">
        <f>[1]廃業を除いた名簿を貼り付ける!P1156</f>
        <v>43985</v>
      </c>
      <c r="H1161" s="22" t="str">
        <f>[1]廃業を除いた名簿を貼り付ける!AG1156</f>
        <v>株式会社北條電気設備</v>
      </c>
      <c r="I1161" s="22" t="str">
        <f>[1]廃業を除いた名簿を貼り付ける!AJ1156&amp;[1]廃業を除いた名簿を貼り付ける!AK1156</f>
        <v>神奈川県川崎市宮前区神木本町二丁目２１番１号</v>
      </c>
      <c r="J1161" s="22" t="str">
        <f>[1]廃業を除いた名簿を貼り付ける!AL1156</f>
        <v>044-948-4587</v>
      </c>
      <c r="K1161" s="24" t="str">
        <f>IF([1]廃業を除いた名簿を貼り付ける!AO1156=0,"　","○")</f>
        <v>○</v>
      </c>
      <c r="L1161" s="24" t="str">
        <f>IF([1]廃業を除いた名簿を貼り付ける!AP1156=0,"　","○")</f>
        <v>○</v>
      </c>
      <c r="M1161" s="24" t="str">
        <f>IF([1]廃業を除いた名簿を貼り付ける!AQ1156=0,"　","○")</f>
        <v>○</v>
      </c>
      <c r="N1161" s="24" t="str">
        <f>IF([1]廃業を除いた名簿を貼り付ける!AR1156=0,"　","○")</f>
        <v>○</v>
      </c>
      <c r="O1161" s="24" t="str">
        <f>IF([1]廃業を除いた名簿を貼り付ける!AS1156=0,"　","○")</f>
        <v>○</v>
      </c>
      <c r="P1161" s="24" t="str">
        <f>IF([1]廃業を除いた名簿を貼り付ける!AT1156=0,"　","○")</f>
        <v>○</v>
      </c>
      <c r="Q1161" s="24" t="str">
        <f>IF([1]廃業を除いた名簿を貼り付ける!AU1156=0,"　","○")</f>
        <v>○</v>
      </c>
      <c r="R1161" s="24" t="str">
        <f>IF([1]廃業を除いた名簿を貼り付ける!AV1156=0,"　","○")</f>
        <v>○</v>
      </c>
      <c r="S1161" s="24" t="str">
        <f>IF([1]廃業を除いた名簿を貼り付ける!AW1156=0,"　","○")</f>
        <v>○</v>
      </c>
      <c r="T1161" s="24" t="str">
        <f>IF([1]廃業を除いた名簿を貼り付ける!AX1156=0,"　","○")</f>
        <v>○</v>
      </c>
      <c r="U1161" s="24" t="str">
        <f>IF([1]廃業を除いた名簿を貼り付ける!AY1156=0,"　","○")</f>
        <v>○</v>
      </c>
      <c r="V1161" s="24" t="str">
        <f>IF([1]廃業を除いた名簿を貼り付ける!AZ1156=0,"　","○")</f>
        <v>○</v>
      </c>
      <c r="W1161" s="24" t="str">
        <f>IF([1]廃業を除いた名簿を貼り付ける!BA1156=0,"　","○")</f>
        <v>○</v>
      </c>
      <c r="X1161" s="24" t="str">
        <f>IF([1]廃業を除いた名簿を貼り付ける!BB1156=0,"　","○")</f>
        <v>○</v>
      </c>
      <c r="Y1161" s="24" t="str">
        <f>IF([1]廃業を除いた名簿を貼り付ける!BC1156=0,"　","○")</f>
        <v>○</v>
      </c>
    </row>
    <row r="1162" spans="1:25" ht="24.75" customHeight="1" x14ac:dyDescent="0.2">
      <c r="A1162" s="19" t="s">
        <v>20</v>
      </c>
      <c r="B1162" s="25">
        <f>[1]廃業を除いた名簿を貼り付ける!N1157</f>
        <v>2053</v>
      </c>
      <c r="C1162" s="26" t="s">
        <v>21</v>
      </c>
      <c r="D1162" s="22" t="str">
        <f>[1]廃業を除いた名簿を貼り付ける!D1157</f>
        <v>協和興運株式会社</v>
      </c>
      <c r="E1162" s="22" t="str">
        <f>IF([1]廃業を除いた名簿を貼り付ける!F1157="","",[1]廃業を除いた名簿を貼り付ける!F1157)</f>
        <v>代表取締役　粟屋　慎治</v>
      </c>
      <c r="F1162" s="22" t="str">
        <f>[1]廃業を除いた名簿を貼り付ける!H1157&amp;[1]廃業を除いた名簿を貼り付ける!I1157</f>
        <v>埼玉県越谷市神明町三丁目１６１番地３</v>
      </c>
      <c r="G1162" s="23">
        <f>[1]廃業を除いた名簿を貼り付ける!P1157</f>
        <v>43985</v>
      </c>
      <c r="H1162" s="22" t="str">
        <f>[1]廃業を除いた名簿を貼り付ける!AG1157</f>
        <v>協和興運株式会社</v>
      </c>
      <c r="I1162" s="22" t="str">
        <f>[1]廃業を除いた名簿を貼り付ける!AJ1157&amp;[1]廃業を除いた名簿を貼り付ける!AK1157</f>
        <v>埼玉県越谷市神明町三丁目１６１番地３</v>
      </c>
      <c r="J1162" s="22" t="str">
        <f>[1]廃業を除いた名簿を貼り付ける!AL1157</f>
        <v>048-963-3522</v>
      </c>
      <c r="K1162" s="24" t="str">
        <f>IF([1]廃業を除いた名簿を貼り付ける!AO1157=0,"　","○")</f>
        <v>○</v>
      </c>
      <c r="L1162" s="24" t="str">
        <f>IF([1]廃業を除いた名簿を貼り付ける!AP1157=0,"　","○")</f>
        <v>○</v>
      </c>
      <c r="M1162" s="24" t="str">
        <f>IF([1]廃業を除いた名簿を貼り付ける!AQ1157=0,"　","○")</f>
        <v>○</v>
      </c>
      <c r="N1162" s="24" t="str">
        <f>IF([1]廃業を除いた名簿を貼り付ける!AR1157=0,"　","○")</f>
        <v>○</v>
      </c>
      <c r="O1162" s="24" t="str">
        <f>IF([1]廃業を除いた名簿を貼り付ける!AS1157=0,"　","○")</f>
        <v>○</v>
      </c>
      <c r="P1162" s="24" t="str">
        <f>IF([1]廃業を除いた名簿を貼り付ける!AT1157=0,"　","○")</f>
        <v>○</v>
      </c>
      <c r="Q1162" s="24" t="str">
        <f>IF([1]廃業を除いた名簿を貼り付ける!AU1157=0,"　","○")</f>
        <v>○</v>
      </c>
      <c r="R1162" s="24" t="str">
        <f>IF([1]廃業を除いた名簿を貼り付ける!AV1157=0,"　","○")</f>
        <v>○</v>
      </c>
      <c r="S1162" s="24" t="str">
        <f>IF([1]廃業を除いた名簿を貼り付ける!AW1157=0,"　","○")</f>
        <v>○</v>
      </c>
      <c r="T1162" s="24" t="str">
        <f>IF([1]廃業を除いた名簿を貼り付ける!AX1157=0,"　","○")</f>
        <v>○</v>
      </c>
      <c r="U1162" s="24" t="str">
        <f>IF([1]廃業を除いた名簿を貼り付ける!AY1157=0,"　","○")</f>
        <v>○</v>
      </c>
      <c r="V1162" s="24" t="str">
        <f>IF([1]廃業を除いた名簿を貼り付ける!AZ1157=0,"　","○")</f>
        <v>○</v>
      </c>
      <c r="W1162" s="24" t="str">
        <f>IF([1]廃業を除いた名簿を貼り付ける!BA1157=0,"　","○")</f>
        <v>○</v>
      </c>
      <c r="X1162" s="24" t="str">
        <f>IF([1]廃業を除いた名簿を貼り付ける!BB1157=0,"　","○")</f>
        <v>○</v>
      </c>
      <c r="Y1162" s="24" t="str">
        <f>IF([1]廃業を除いた名簿を貼り付ける!BC1157=0,"　","○")</f>
        <v>○</v>
      </c>
    </row>
    <row r="1163" spans="1:25" ht="24.75" customHeight="1" x14ac:dyDescent="0.2">
      <c r="A1163" s="19" t="s">
        <v>20</v>
      </c>
      <c r="B1163" s="25">
        <f>[1]廃業を除いた名簿を貼り付ける!N1158</f>
        <v>2054</v>
      </c>
      <c r="C1163" s="26" t="s">
        <v>21</v>
      </c>
      <c r="D1163" s="22" t="str">
        <f>[1]廃業を除いた名簿を貼り付ける!D1158</f>
        <v>株式会社大澤電機商会</v>
      </c>
      <c r="E1163" s="22" t="str">
        <f>IF([1]廃業を除いた名簿を貼り付ける!F1158="","",[1]廃業を除いた名簿を貼り付ける!F1158)</f>
        <v>代表取締役　大澤　勝也</v>
      </c>
      <c r="F1163" s="22" t="str">
        <f>[1]廃業を除いた名簿を貼り付ける!H1158&amp;[1]廃業を除いた名簿を貼り付ける!I1158</f>
        <v>群馬県高崎市矢中町１０３４番地の１</v>
      </c>
      <c r="G1163" s="23">
        <f>[1]廃業を除いた名簿を貼り付ける!P1158</f>
        <v>43986</v>
      </c>
      <c r="H1163" s="22" t="str">
        <f>[1]廃業を除いた名簿を貼り付ける!AG1158</f>
        <v>株式会社大澤電機商会　伊勢崎営業所</v>
      </c>
      <c r="I1163" s="22" t="str">
        <f>[1]廃業を除いた名簿を貼り付ける!AJ1158&amp;[1]廃業を除いた名簿を貼り付ける!AK1158</f>
        <v>群馬県伊勢崎市宮子町３３３２番地</v>
      </c>
      <c r="J1163" s="22" t="str">
        <f>[1]廃業を除いた名簿を貼り付ける!AL1158</f>
        <v>0270-23-2367</v>
      </c>
      <c r="K1163" s="24" t="str">
        <f>IF([1]廃業を除いた名簿を貼り付ける!AO1158=0,"　","○")</f>
        <v>○</v>
      </c>
      <c r="L1163" s="24" t="str">
        <f>IF([1]廃業を除いた名簿を貼り付ける!AP1158=0,"　","○")</f>
        <v>○</v>
      </c>
      <c r="M1163" s="24" t="str">
        <f>IF([1]廃業を除いた名簿を貼り付ける!AQ1158=0,"　","○")</f>
        <v>○</v>
      </c>
      <c r="N1163" s="24" t="str">
        <f>IF([1]廃業を除いた名簿を貼り付ける!AR1158=0,"　","○")</f>
        <v>○</v>
      </c>
      <c r="O1163" s="24" t="str">
        <f>IF([1]廃業を除いた名簿を貼り付ける!AS1158=0,"　","○")</f>
        <v>○</v>
      </c>
      <c r="P1163" s="24" t="str">
        <f>IF([1]廃業を除いた名簿を貼り付ける!AT1158=0,"　","○")</f>
        <v>○</v>
      </c>
      <c r="Q1163" s="24" t="str">
        <f>IF([1]廃業を除いた名簿を貼り付ける!AU1158=0,"　","○")</f>
        <v>　</v>
      </c>
      <c r="R1163" s="24" t="str">
        <f>IF([1]廃業を除いた名簿を貼り付ける!AV1158=0,"　","○")</f>
        <v>　</v>
      </c>
      <c r="S1163" s="24" t="str">
        <f>IF([1]廃業を除いた名簿を貼り付ける!AW1158=0,"　","○")</f>
        <v>　</v>
      </c>
      <c r="T1163" s="24" t="str">
        <f>IF([1]廃業を除いた名簿を貼り付ける!AX1158=0,"　","○")</f>
        <v>○</v>
      </c>
      <c r="U1163" s="24" t="str">
        <f>IF([1]廃業を除いた名簿を貼り付ける!AY1158=0,"　","○")</f>
        <v>○</v>
      </c>
      <c r="V1163" s="24" t="str">
        <f>IF([1]廃業を除いた名簿を貼り付ける!AZ1158=0,"　","○")</f>
        <v>○</v>
      </c>
      <c r="W1163" s="24" t="str">
        <f>IF([1]廃業を除いた名簿を貼り付ける!BA1158=0,"　","○")</f>
        <v>○</v>
      </c>
      <c r="X1163" s="24" t="str">
        <f>IF([1]廃業を除いた名簿を貼り付ける!BB1158=0,"　","○")</f>
        <v>○</v>
      </c>
      <c r="Y1163" s="24" t="str">
        <f>IF([1]廃業を除いた名簿を貼り付ける!BC1158=0,"　","○")</f>
        <v>○</v>
      </c>
    </row>
    <row r="1164" spans="1:25" ht="24.75" customHeight="1" x14ac:dyDescent="0.2">
      <c r="A1164" s="19" t="s">
        <v>20</v>
      </c>
      <c r="B1164" s="25">
        <f>[1]廃業を除いた名簿を貼り付ける!N1159</f>
        <v>2055</v>
      </c>
      <c r="C1164" s="26" t="s">
        <v>21</v>
      </c>
      <c r="D1164" s="22" t="str">
        <f>[1]廃業を除いた名簿を貼り付ける!D1159</f>
        <v>株式会社エアコンサービス</v>
      </c>
      <c r="E1164" s="22" t="str">
        <f>IF([1]廃業を除いた名簿を貼り付ける!F1159="","",[1]廃業を除いた名簿を貼り付ける!F1159)</f>
        <v>代表取締役　苅米　淑子</v>
      </c>
      <c r="F1164" s="22" t="str">
        <f>[1]廃業を除いた名簿を貼り付ける!H1159&amp;[1]廃業を除いた名簿を貼り付ける!I1159</f>
        <v>東京都港区三田一丁目４番２８号三田国際ビル</v>
      </c>
      <c r="G1164" s="23">
        <f>[1]廃業を除いた名簿を貼り付ける!P1159</f>
        <v>43986</v>
      </c>
      <c r="H1164" s="22" t="str">
        <f>[1]廃業を除いた名簿を貼り付ける!AG1159</f>
        <v>株式会社エアコンサービス</v>
      </c>
      <c r="I1164" s="22" t="str">
        <f>[1]廃業を除いた名簿を貼り付ける!AJ1159&amp;[1]廃業を除いた名簿を貼り付ける!AK1159</f>
        <v>東京都港区三田一丁目４番２８号三田国際ビル１Ｆ</v>
      </c>
      <c r="J1164" s="22" t="str">
        <f>[1]廃業を除いた名簿を貼り付ける!AL1159</f>
        <v>03-3453-8171</v>
      </c>
      <c r="K1164" s="24" t="str">
        <f>IF([1]廃業を除いた名簿を貼り付ける!AO1159=0,"　","○")</f>
        <v>○</v>
      </c>
      <c r="L1164" s="24" t="str">
        <f>IF([1]廃業を除いた名簿を貼り付ける!AP1159=0,"　","○")</f>
        <v>○</v>
      </c>
      <c r="M1164" s="24" t="str">
        <f>IF([1]廃業を除いた名簿を貼り付ける!AQ1159=0,"　","○")</f>
        <v>○</v>
      </c>
      <c r="N1164" s="24" t="str">
        <f>IF([1]廃業を除いた名簿を貼り付ける!AR1159=0,"　","○")</f>
        <v>○</v>
      </c>
      <c r="O1164" s="24" t="str">
        <f>IF([1]廃業を除いた名簿を貼り付ける!AS1159=0,"　","○")</f>
        <v>○</v>
      </c>
      <c r="P1164" s="24" t="str">
        <f>IF([1]廃業を除いた名簿を貼り付ける!AT1159=0,"　","○")</f>
        <v>○</v>
      </c>
      <c r="Q1164" s="24" t="str">
        <f>IF([1]廃業を除いた名簿を貼り付ける!AU1159=0,"　","○")</f>
        <v>○</v>
      </c>
      <c r="R1164" s="24" t="str">
        <f>IF([1]廃業を除いた名簿を貼り付ける!AV1159=0,"　","○")</f>
        <v>○</v>
      </c>
      <c r="S1164" s="24" t="str">
        <f>IF([1]廃業を除いた名簿を貼り付ける!AW1159=0,"　","○")</f>
        <v>○</v>
      </c>
      <c r="T1164" s="24" t="str">
        <f>IF([1]廃業を除いた名簿を貼り付ける!AX1159=0,"　","○")</f>
        <v>○</v>
      </c>
      <c r="U1164" s="24" t="str">
        <f>IF([1]廃業を除いた名簿を貼り付ける!AY1159=0,"　","○")</f>
        <v>○</v>
      </c>
      <c r="V1164" s="24" t="str">
        <f>IF([1]廃業を除いた名簿を貼り付ける!AZ1159=0,"　","○")</f>
        <v>○</v>
      </c>
      <c r="W1164" s="24" t="str">
        <f>IF([1]廃業を除いた名簿を貼り付ける!BA1159=0,"　","○")</f>
        <v>○</v>
      </c>
      <c r="X1164" s="24" t="str">
        <f>IF([1]廃業を除いた名簿を貼り付ける!BB1159=0,"　","○")</f>
        <v>○</v>
      </c>
      <c r="Y1164" s="24" t="str">
        <f>IF([1]廃業を除いた名簿を貼り付ける!BC1159=0,"　","○")</f>
        <v>○</v>
      </c>
    </row>
    <row r="1165" spans="1:25" ht="24.75" customHeight="1" x14ac:dyDescent="0.2">
      <c r="A1165" s="19" t="s">
        <v>20</v>
      </c>
      <c r="B1165" s="25">
        <f>[1]廃業を除いた名簿を貼り付ける!N1160</f>
        <v>2056</v>
      </c>
      <c r="C1165" s="26" t="s">
        <v>21</v>
      </c>
      <c r="D1165" s="22" t="str">
        <f>[1]廃業を除いた名簿を貼り付ける!D1160</f>
        <v>株式会社佐藤設備工業</v>
      </c>
      <c r="E1165" s="22" t="str">
        <f>IF([1]廃業を除いた名簿を貼り付ける!F1160="","",[1]廃業を除いた名簿を貼り付ける!F1160)</f>
        <v>代表取締役　佐藤　慶一</v>
      </c>
      <c r="F1165" s="22" t="str">
        <f>[1]廃業を除いた名簿を貼り付ける!H1160&amp;[1]廃業を除いた名簿を貼り付ける!I1160</f>
        <v>東京都足立区辰沼二丁目１８番４号</v>
      </c>
      <c r="G1165" s="23">
        <f>[1]廃業を除いた名簿を貼り付ける!P1160</f>
        <v>43991</v>
      </c>
      <c r="H1165" s="22" t="str">
        <f>[1]廃業を除いた名簿を貼り付ける!AG1160</f>
        <v>株式会社佐藤設備工業</v>
      </c>
      <c r="I1165" s="22" t="str">
        <f>[1]廃業を除いた名簿を貼り付ける!AJ1160&amp;[1]廃業を除いた名簿を貼り付ける!AK1160</f>
        <v>東京都足立区辰沼二丁目１８番４号</v>
      </c>
      <c r="J1165" s="22" t="str">
        <f>[1]廃業を除いた名簿を貼り付ける!AL1160</f>
        <v>03-5697-8143</v>
      </c>
      <c r="K1165" s="24" t="str">
        <f>IF([1]廃業を除いた名簿を貼り付ける!AO1160=0,"　","○")</f>
        <v>○</v>
      </c>
      <c r="L1165" s="24" t="str">
        <f>IF([1]廃業を除いた名簿を貼り付ける!AP1160=0,"　","○")</f>
        <v>○</v>
      </c>
      <c r="M1165" s="24" t="str">
        <f>IF([1]廃業を除いた名簿を貼り付ける!AQ1160=0,"　","○")</f>
        <v>○</v>
      </c>
      <c r="N1165" s="24" t="str">
        <f>IF([1]廃業を除いた名簿を貼り付ける!AR1160=0,"　","○")</f>
        <v>○</v>
      </c>
      <c r="O1165" s="24" t="str">
        <f>IF([1]廃業を除いた名簿を貼り付ける!AS1160=0,"　","○")</f>
        <v>○</v>
      </c>
      <c r="P1165" s="24" t="str">
        <f>IF([1]廃業を除いた名簿を貼り付ける!AT1160=0,"　","○")</f>
        <v>○</v>
      </c>
      <c r="Q1165" s="24" t="str">
        <f>IF([1]廃業を除いた名簿を貼り付ける!AU1160=0,"　","○")</f>
        <v>○</v>
      </c>
      <c r="R1165" s="24" t="str">
        <f>IF([1]廃業を除いた名簿を貼り付ける!AV1160=0,"　","○")</f>
        <v>○</v>
      </c>
      <c r="S1165" s="24" t="str">
        <f>IF([1]廃業を除いた名簿を貼り付ける!AW1160=0,"　","○")</f>
        <v>○</v>
      </c>
      <c r="T1165" s="24" t="str">
        <f>IF([1]廃業を除いた名簿を貼り付ける!AX1160=0,"　","○")</f>
        <v>○</v>
      </c>
      <c r="U1165" s="24" t="str">
        <f>IF([1]廃業を除いた名簿を貼り付ける!AY1160=0,"　","○")</f>
        <v>○</v>
      </c>
      <c r="V1165" s="24" t="str">
        <f>IF([1]廃業を除いた名簿を貼り付ける!AZ1160=0,"　","○")</f>
        <v>○</v>
      </c>
      <c r="W1165" s="24" t="str">
        <f>IF([1]廃業を除いた名簿を貼り付ける!BA1160=0,"　","○")</f>
        <v>○</v>
      </c>
      <c r="X1165" s="24" t="str">
        <f>IF([1]廃業を除いた名簿を貼り付ける!BB1160=0,"　","○")</f>
        <v>○</v>
      </c>
      <c r="Y1165" s="24" t="str">
        <f>IF([1]廃業を除いた名簿を貼り付ける!BC1160=0,"　","○")</f>
        <v>○</v>
      </c>
    </row>
    <row r="1166" spans="1:25" ht="24.75" customHeight="1" x14ac:dyDescent="0.2">
      <c r="A1166" s="19" t="s">
        <v>20</v>
      </c>
      <c r="B1166" s="25">
        <f>[1]廃業を除いた名簿を貼り付ける!N1161</f>
        <v>2057</v>
      </c>
      <c r="C1166" s="26" t="s">
        <v>21</v>
      </c>
      <c r="D1166" s="22" t="str">
        <f>[1]廃業を除いた名簿を貼り付ける!D1161</f>
        <v>諸德寺　太</v>
      </c>
      <c r="E1166" s="22" t="str">
        <f>IF([1]廃業を除いた名簿を貼り付ける!F1161="","",[1]廃業を除いた名簿を貼り付ける!F1161)</f>
        <v/>
      </c>
      <c r="F1166" s="22" t="str">
        <f>[1]廃業を除いた名簿を貼り付ける!H1161&amp;[1]廃業を除いた名簿を貼り付ける!I1161</f>
        <v>東京都府中市南町４丁目４３番地の１２３</v>
      </c>
      <c r="G1166" s="23">
        <f>[1]廃業を除いた名簿を貼り付ける!P1161</f>
        <v>43994</v>
      </c>
      <c r="H1166" s="22" t="str">
        <f>[1]廃業を除いた名簿を貼り付ける!AG1161</f>
        <v>諸徳寺冷機</v>
      </c>
      <c r="I1166" s="22" t="str">
        <f>[1]廃業を除いた名簿を貼り付ける!AJ1161&amp;[1]廃業を除いた名簿を貼り付ける!AK1161</f>
        <v>東京都府中市南町４丁目４３番地の１２３</v>
      </c>
      <c r="J1166" s="22" t="str">
        <f>[1]廃業を除いた名簿を貼り付ける!AL1161</f>
        <v>042-364-6255</v>
      </c>
      <c r="K1166" s="24" t="str">
        <f>IF([1]廃業を除いた名簿を貼り付ける!AO1161=0,"　","○")</f>
        <v>　</v>
      </c>
      <c r="L1166" s="24" t="str">
        <f>IF([1]廃業を除いた名簿を貼り付ける!AP1161=0,"　","○")</f>
        <v>　</v>
      </c>
      <c r="M1166" s="24" t="str">
        <f>IF([1]廃業を除いた名簿を貼り付ける!AQ1161=0,"　","○")</f>
        <v>　</v>
      </c>
      <c r="N1166" s="24" t="str">
        <f>IF([1]廃業を除いた名簿を貼り付ける!AR1161=0,"　","○")</f>
        <v>○</v>
      </c>
      <c r="O1166" s="24" t="str">
        <f>IF([1]廃業を除いた名簿を貼り付ける!AS1161=0,"　","○")</f>
        <v>○</v>
      </c>
      <c r="P1166" s="24" t="str">
        <f>IF([1]廃業を除いた名簿を貼り付ける!AT1161=0,"　","○")</f>
        <v>○</v>
      </c>
      <c r="Q1166" s="24" t="str">
        <f>IF([1]廃業を除いた名簿を貼り付ける!AU1161=0,"　","○")</f>
        <v>　</v>
      </c>
      <c r="R1166" s="24" t="str">
        <f>IF([1]廃業を除いた名簿を貼り付ける!AV1161=0,"　","○")</f>
        <v>　</v>
      </c>
      <c r="S1166" s="24" t="str">
        <f>IF([1]廃業を除いた名簿を貼り付ける!AW1161=0,"　","○")</f>
        <v>　</v>
      </c>
      <c r="T1166" s="24" t="str">
        <f>IF([1]廃業を除いた名簿を貼り付ける!AX1161=0,"　","○")</f>
        <v>　</v>
      </c>
      <c r="U1166" s="24" t="str">
        <f>IF([1]廃業を除いた名簿を貼り付ける!AY1161=0,"　","○")</f>
        <v>　</v>
      </c>
      <c r="V1166" s="24" t="str">
        <f>IF([1]廃業を除いた名簿を貼り付ける!AZ1161=0,"　","○")</f>
        <v>　</v>
      </c>
      <c r="W1166" s="24" t="str">
        <f>IF([1]廃業を除いた名簿を貼り付ける!BA1161=0,"　","○")</f>
        <v>　</v>
      </c>
      <c r="X1166" s="24" t="str">
        <f>IF([1]廃業を除いた名簿を貼り付ける!BB1161=0,"　","○")</f>
        <v>　</v>
      </c>
      <c r="Y1166" s="24" t="str">
        <f>IF([1]廃業を除いた名簿を貼り付ける!BC1161=0,"　","○")</f>
        <v>○</v>
      </c>
    </row>
    <row r="1167" spans="1:25" ht="24.75" customHeight="1" x14ac:dyDescent="0.2">
      <c r="A1167" s="19" t="s">
        <v>20</v>
      </c>
      <c r="B1167" s="25">
        <f>[1]廃業を除いた名簿を貼り付ける!N1162</f>
        <v>2058</v>
      </c>
      <c r="C1167" s="26" t="s">
        <v>21</v>
      </c>
      <c r="D1167" s="22" t="str">
        <f>[1]廃業を除いた名簿を貼り付ける!D1162</f>
        <v>スギモトテクノ株式会社</v>
      </c>
      <c r="E1167" s="22" t="str">
        <f>IF([1]廃業を除いた名簿を貼り付ける!F1162="","",[1]廃業を除いた名簿を貼り付ける!F1162)</f>
        <v>代表取締役　米川　敏幸</v>
      </c>
      <c r="F1167" s="22" t="str">
        <f>[1]廃業を除いた名簿を貼り付ける!H1162&amp;[1]廃業を除いた名簿を貼り付ける!I1162</f>
        <v>東京都足立区扇三丁目２５－８</v>
      </c>
      <c r="G1167" s="23">
        <f>[1]廃業を除いた名簿を貼り付ける!P1162</f>
        <v>43994</v>
      </c>
      <c r="H1167" s="22" t="str">
        <f>[1]廃業を除いた名簿を貼り付ける!AG1162</f>
        <v>スギモトテクノ株式会社</v>
      </c>
      <c r="I1167" s="22" t="str">
        <f>[1]廃業を除いた名簿を貼り付ける!AJ1162&amp;[1]廃業を除いた名簿を貼り付ける!AK1162</f>
        <v>東京都足立区扇三丁目２５－８</v>
      </c>
      <c r="J1167" s="22" t="str">
        <f>[1]廃業を除いた名簿を貼り付ける!AL1162</f>
        <v>03-5647-1201</v>
      </c>
      <c r="K1167" s="24" t="str">
        <f>IF([1]廃業を除いた名簿を貼り付ける!AO1162=0,"　","○")</f>
        <v>○</v>
      </c>
      <c r="L1167" s="24" t="str">
        <f>IF([1]廃業を除いた名簿を貼り付ける!AP1162=0,"　","○")</f>
        <v>○</v>
      </c>
      <c r="M1167" s="24" t="str">
        <f>IF([1]廃業を除いた名簿を貼り付ける!AQ1162=0,"　","○")</f>
        <v>○</v>
      </c>
      <c r="N1167" s="24" t="str">
        <f>IF([1]廃業を除いた名簿を貼り付ける!AR1162=0,"　","○")</f>
        <v>○</v>
      </c>
      <c r="O1167" s="24" t="str">
        <f>IF([1]廃業を除いた名簿を貼り付ける!AS1162=0,"　","○")</f>
        <v>○</v>
      </c>
      <c r="P1167" s="24" t="str">
        <f>IF([1]廃業を除いた名簿を貼り付ける!AT1162=0,"　","○")</f>
        <v>○</v>
      </c>
      <c r="Q1167" s="24" t="str">
        <f>IF([1]廃業を除いた名簿を貼り付ける!AU1162=0,"　","○")</f>
        <v>　</v>
      </c>
      <c r="R1167" s="24" t="str">
        <f>IF([1]廃業を除いた名簿を貼り付ける!AV1162=0,"　","○")</f>
        <v>　</v>
      </c>
      <c r="S1167" s="24" t="str">
        <f>IF([1]廃業を除いた名簿を貼り付ける!AW1162=0,"　","○")</f>
        <v>　</v>
      </c>
      <c r="T1167" s="24" t="str">
        <f>IF([1]廃業を除いた名簿を貼り付ける!AX1162=0,"　","○")</f>
        <v>○</v>
      </c>
      <c r="U1167" s="24" t="str">
        <f>IF([1]廃業を除いた名簿を貼り付ける!AY1162=0,"　","○")</f>
        <v>○</v>
      </c>
      <c r="V1167" s="24" t="str">
        <f>IF([1]廃業を除いた名簿を貼り付ける!AZ1162=0,"　","○")</f>
        <v>○</v>
      </c>
      <c r="W1167" s="24" t="str">
        <f>IF([1]廃業を除いた名簿を貼り付ける!BA1162=0,"　","○")</f>
        <v>○</v>
      </c>
      <c r="X1167" s="24" t="str">
        <f>IF([1]廃業を除いた名簿を貼り付ける!BB1162=0,"　","○")</f>
        <v>○</v>
      </c>
      <c r="Y1167" s="24" t="str">
        <f>IF([1]廃業を除いた名簿を貼り付ける!BC1162=0,"　","○")</f>
        <v>○</v>
      </c>
    </row>
    <row r="1168" spans="1:25" ht="24.75" customHeight="1" x14ac:dyDescent="0.2">
      <c r="A1168" s="19" t="s">
        <v>20</v>
      </c>
      <c r="B1168" s="25">
        <f>[1]廃業を除いた名簿を貼り付ける!N1163</f>
        <v>2059</v>
      </c>
      <c r="C1168" s="26" t="s">
        <v>21</v>
      </c>
      <c r="D1168" s="22" t="str">
        <f>[1]廃業を除いた名簿を貼り付ける!D1163</f>
        <v>有限会社アドバンス</v>
      </c>
      <c r="E1168" s="22" t="str">
        <f>IF([1]廃業を除いた名簿を貼り付ける!F1163="","",[1]廃業を除いた名簿を貼り付ける!F1163)</f>
        <v>代表取締役　坂本　雅己</v>
      </c>
      <c r="F1168" s="22" t="str">
        <f>[1]廃業を除いた名簿を貼り付ける!H1163&amp;[1]廃業を除いた名簿を貼り付ける!I1163</f>
        <v>東京都小平市小川町一丁目４２２番地の１３</v>
      </c>
      <c r="G1168" s="23">
        <f>[1]廃業を除いた名簿を貼り付ける!P1163</f>
        <v>43994</v>
      </c>
      <c r="H1168" s="22" t="str">
        <f>[1]廃業を除いた名簿を貼り付ける!AG1163</f>
        <v>有限会社アドバンス</v>
      </c>
      <c r="I1168" s="22" t="str">
        <f>[1]廃業を除いた名簿を貼り付ける!AJ1163&amp;[1]廃業を除いた名簿を貼り付ける!AK1163</f>
        <v>東京都小平市小川町一丁目４２２番地の１３</v>
      </c>
      <c r="J1168" s="22" t="str">
        <f>[1]廃業を除いた名簿を貼り付ける!AL1163</f>
        <v>042-349-0350</v>
      </c>
      <c r="K1168" s="24" t="str">
        <f>IF([1]廃業を除いた名簿を貼り付ける!AO1163=0,"　","○")</f>
        <v>○</v>
      </c>
      <c r="L1168" s="24" t="str">
        <f>IF([1]廃業を除いた名簿を貼り付ける!AP1163=0,"　","○")</f>
        <v>○</v>
      </c>
      <c r="M1168" s="24" t="str">
        <f>IF([1]廃業を除いた名簿を貼り付ける!AQ1163=0,"　","○")</f>
        <v>○</v>
      </c>
      <c r="N1168" s="24" t="str">
        <f>IF([1]廃業を除いた名簿を貼り付ける!AR1163=0,"　","○")</f>
        <v>○</v>
      </c>
      <c r="O1168" s="24" t="str">
        <f>IF([1]廃業を除いた名簿を貼り付ける!AS1163=0,"　","○")</f>
        <v>○</v>
      </c>
      <c r="P1168" s="24" t="str">
        <f>IF([1]廃業を除いた名簿を貼り付ける!AT1163=0,"　","○")</f>
        <v>○</v>
      </c>
      <c r="Q1168" s="24" t="str">
        <f>IF([1]廃業を除いた名簿を貼り付ける!AU1163=0,"　","○")</f>
        <v>　</v>
      </c>
      <c r="R1168" s="24" t="str">
        <f>IF([1]廃業を除いた名簿を貼り付ける!AV1163=0,"　","○")</f>
        <v>　</v>
      </c>
      <c r="S1168" s="24" t="str">
        <f>IF([1]廃業を除いた名簿を貼り付ける!AW1163=0,"　","○")</f>
        <v>　</v>
      </c>
      <c r="T1168" s="24" t="str">
        <f>IF([1]廃業を除いた名簿を貼り付ける!AX1163=0,"　","○")</f>
        <v>○</v>
      </c>
      <c r="U1168" s="24" t="str">
        <f>IF([1]廃業を除いた名簿を貼り付ける!AY1163=0,"　","○")</f>
        <v>○</v>
      </c>
      <c r="V1168" s="24" t="str">
        <f>IF([1]廃業を除いた名簿を貼り付ける!AZ1163=0,"　","○")</f>
        <v>○</v>
      </c>
      <c r="W1168" s="24" t="str">
        <f>IF([1]廃業を除いた名簿を貼り付ける!BA1163=0,"　","○")</f>
        <v>○</v>
      </c>
      <c r="X1168" s="24" t="str">
        <f>IF([1]廃業を除いた名簿を貼り付ける!BB1163=0,"　","○")</f>
        <v>○</v>
      </c>
      <c r="Y1168" s="24" t="str">
        <f>IF([1]廃業を除いた名簿を貼り付ける!BC1163=0,"　","○")</f>
        <v>○</v>
      </c>
    </row>
    <row r="1169" spans="1:25" ht="24.75" customHeight="1" x14ac:dyDescent="0.2">
      <c r="A1169" s="19" t="s">
        <v>20</v>
      </c>
      <c r="B1169" s="25">
        <f>[1]廃業を除いた名簿を貼り付ける!N1164</f>
        <v>2060</v>
      </c>
      <c r="C1169" s="26" t="s">
        <v>21</v>
      </c>
      <c r="D1169" s="22" t="str">
        <f>[1]廃業を除いた名簿を貼り付ける!D1164</f>
        <v>株式会社マルチテクニカ</v>
      </c>
      <c r="E1169" s="22" t="str">
        <f>IF([1]廃業を除いた名簿を貼り付ける!F1164="","",[1]廃業を除いた名簿を貼り付ける!F1164)</f>
        <v>代表取締役　福田　正巳</v>
      </c>
      <c r="F1169" s="22" t="str">
        <f>[1]廃業を除いた名簿を貼り付ける!H1164&amp;[1]廃業を除いた名簿を貼り付ける!I1164</f>
        <v>東京都八王子市北野町５５４番地１１</v>
      </c>
      <c r="G1169" s="23">
        <f>[1]廃業を除いた名簿を貼り付ける!P1164</f>
        <v>43994</v>
      </c>
      <c r="H1169" s="22" t="str">
        <f>[1]廃業を除いた名簿を貼り付ける!AG1164</f>
        <v>株式会社マルチテクニカ　さいたま出張所</v>
      </c>
      <c r="I1169" s="22" t="str">
        <f>[1]廃業を除いた名簿を貼り付ける!AJ1164&amp;[1]廃業を除いた名簿を貼り付ける!AK1164</f>
        <v>埼玉県さいたま市中央区下落合１０７１－１ダイキンエアテクノ（株）埼玉営業所内</v>
      </c>
      <c r="J1169" s="22" t="str">
        <f>[1]廃業を除いた名簿を貼り付ける!AL1164</f>
        <v>080-4099-4630</v>
      </c>
      <c r="K1169" s="24" t="str">
        <f>IF([1]廃業を除いた名簿を貼り付ける!AO1164=0,"　","○")</f>
        <v>○</v>
      </c>
      <c r="L1169" s="24" t="str">
        <f>IF([1]廃業を除いた名簿を貼り付ける!AP1164=0,"　","○")</f>
        <v>○</v>
      </c>
      <c r="M1169" s="24" t="str">
        <f>IF([1]廃業を除いた名簿を貼り付ける!AQ1164=0,"　","○")</f>
        <v>○</v>
      </c>
      <c r="N1169" s="24" t="str">
        <f>IF([1]廃業を除いた名簿を貼り付ける!AR1164=0,"　","○")</f>
        <v>○</v>
      </c>
      <c r="O1169" s="24" t="str">
        <f>IF([1]廃業を除いた名簿を貼り付ける!AS1164=0,"　","○")</f>
        <v>○</v>
      </c>
      <c r="P1169" s="24" t="str">
        <f>IF([1]廃業を除いた名簿を貼り付ける!AT1164=0,"　","○")</f>
        <v>○</v>
      </c>
      <c r="Q1169" s="24" t="str">
        <f>IF([1]廃業を除いた名簿を貼り付ける!AU1164=0,"　","○")</f>
        <v>○</v>
      </c>
      <c r="R1169" s="24" t="str">
        <f>IF([1]廃業を除いた名簿を貼り付ける!AV1164=0,"　","○")</f>
        <v>○</v>
      </c>
      <c r="S1169" s="24" t="str">
        <f>IF([1]廃業を除いた名簿を貼り付ける!AW1164=0,"　","○")</f>
        <v>○</v>
      </c>
      <c r="T1169" s="24" t="str">
        <f>IF([1]廃業を除いた名簿を貼り付ける!AX1164=0,"　","○")</f>
        <v>○</v>
      </c>
      <c r="U1169" s="24" t="str">
        <f>IF([1]廃業を除いた名簿を貼り付ける!AY1164=0,"　","○")</f>
        <v>○</v>
      </c>
      <c r="V1169" s="24" t="str">
        <f>IF([1]廃業を除いた名簿を貼り付ける!AZ1164=0,"　","○")</f>
        <v>○</v>
      </c>
      <c r="W1169" s="24" t="str">
        <f>IF([1]廃業を除いた名簿を貼り付ける!BA1164=0,"　","○")</f>
        <v>○</v>
      </c>
      <c r="X1169" s="24" t="str">
        <f>IF([1]廃業を除いた名簿を貼り付ける!BB1164=0,"　","○")</f>
        <v>○</v>
      </c>
      <c r="Y1169" s="24" t="str">
        <f>IF([1]廃業を除いた名簿を貼り付ける!BC1164=0,"　","○")</f>
        <v>○</v>
      </c>
    </row>
    <row r="1170" spans="1:25" ht="24.75" customHeight="1" x14ac:dyDescent="0.2">
      <c r="A1170" s="19" t="s">
        <v>20</v>
      </c>
      <c r="B1170" s="25">
        <f>[1]廃業を除いた名簿を貼り付ける!N1165</f>
        <v>2061</v>
      </c>
      <c r="C1170" s="26" t="s">
        <v>21</v>
      </c>
      <c r="D1170" s="22" t="str">
        <f>[1]廃業を除いた名簿を貼り付ける!D1165</f>
        <v>セイコー厨房株式会社</v>
      </c>
      <c r="E1170" s="22" t="str">
        <f>IF([1]廃業を除いた名簿を貼り付ける!F1165="","",[1]廃業を除いた名簿を貼り付ける!F1165)</f>
        <v>代表取締役　戸張　昌治</v>
      </c>
      <c r="F1170" s="22" t="str">
        <f>[1]廃業を除いた名簿を貼り付ける!H1165&amp;[1]廃業を除いた名簿を貼り付ける!I1165</f>
        <v>埼玉県東松山市和泉町４番９号</v>
      </c>
      <c r="G1170" s="23">
        <f>[1]廃業を除いた名簿を貼り付ける!P1165</f>
        <v>43994</v>
      </c>
      <c r="H1170" s="22" t="str">
        <f>[1]廃業を除いた名簿を貼り付ける!AG1165</f>
        <v>セイコー厨房株式会社</v>
      </c>
      <c r="I1170" s="22" t="str">
        <f>[1]廃業を除いた名簿を貼り付ける!AJ1165&amp;[1]廃業を除いた名簿を貼り付ける!AK1165</f>
        <v>埼玉県東松山市和泉町４番９号</v>
      </c>
      <c r="J1170" s="22" t="str">
        <f>[1]廃業を除いた名簿を貼り付ける!AL1165</f>
        <v>0493-81-5967</v>
      </c>
      <c r="K1170" s="24" t="str">
        <f>IF([1]廃業を除いた名簿を貼り付ける!AO1165=0,"　","○")</f>
        <v>○</v>
      </c>
      <c r="L1170" s="24" t="str">
        <f>IF([1]廃業を除いた名簿を貼り付ける!AP1165=0,"　","○")</f>
        <v>○</v>
      </c>
      <c r="M1170" s="24" t="str">
        <f>IF([1]廃業を除いた名簿を貼り付ける!AQ1165=0,"　","○")</f>
        <v>○</v>
      </c>
      <c r="N1170" s="24" t="str">
        <f>IF([1]廃業を除いた名簿を貼り付ける!AR1165=0,"　","○")</f>
        <v>○</v>
      </c>
      <c r="O1170" s="24" t="str">
        <f>IF([1]廃業を除いた名簿を貼り付ける!AS1165=0,"　","○")</f>
        <v>○</v>
      </c>
      <c r="P1170" s="24" t="str">
        <f>IF([1]廃業を除いた名簿を貼り付ける!AT1165=0,"　","○")</f>
        <v>○</v>
      </c>
      <c r="Q1170" s="24" t="str">
        <f>IF([1]廃業を除いた名簿を貼り付ける!AU1165=0,"　","○")</f>
        <v>○</v>
      </c>
      <c r="R1170" s="24" t="str">
        <f>IF([1]廃業を除いた名簿を貼り付ける!AV1165=0,"　","○")</f>
        <v>○</v>
      </c>
      <c r="S1170" s="24" t="str">
        <f>IF([1]廃業を除いた名簿を貼り付ける!AW1165=0,"　","○")</f>
        <v>○</v>
      </c>
      <c r="T1170" s="24" t="str">
        <f>IF([1]廃業を除いた名簿を貼り付ける!AX1165=0,"　","○")</f>
        <v>○</v>
      </c>
      <c r="U1170" s="24" t="str">
        <f>IF([1]廃業を除いた名簿を貼り付ける!AY1165=0,"　","○")</f>
        <v>○</v>
      </c>
      <c r="V1170" s="24" t="str">
        <f>IF([1]廃業を除いた名簿を貼り付ける!AZ1165=0,"　","○")</f>
        <v>○</v>
      </c>
      <c r="W1170" s="24" t="str">
        <f>IF([1]廃業を除いた名簿を貼り付ける!BA1165=0,"　","○")</f>
        <v>○</v>
      </c>
      <c r="X1170" s="24" t="str">
        <f>IF([1]廃業を除いた名簿を貼り付ける!BB1165=0,"　","○")</f>
        <v>○</v>
      </c>
      <c r="Y1170" s="24" t="str">
        <f>IF([1]廃業を除いた名簿を貼り付ける!BC1165=0,"　","○")</f>
        <v>○</v>
      </c>
    </row>
    <row r="1171" spans="1:25" ht="24.75" customHeight="1" x14ac:dyDescent="0.2">
      <c r="A1171" s="19" t="s">
        <v>20</v>
      </c>
      <c r="B1171" s="25">
        <f>[1]廃業を除いた名簿を貼り付ける!N1166</f>
        <v>2062</v>
      </c>
      <c r="C1171" s="26" t="s">
        <v>21</v>
      </c>
      <c r="D1171" s="22" t="str">
        <f>[1]廃業を除いた名簿を貼り付ける!D1166</f>
        <v>渡邊　強</v>
      </c>
      <c r="E1171" s="22" t="str">
        <f>IF([1]廃業を除いた名簿を貼り付ける!F1166="","",[1]廃業を除いた名簿を貼り付ける!F1166)</f>
        <v/>
      </c>
      <c r="F1171" s="22" t="str">
        <f>[1]廃業を除いた名簿を貼り付ける!H1166&amp;[1]廃業を除いた名簿を貼り付ける!I1166</f>
        <v>栃木県宇都宮市西刑部町１９５９番地１０</v>
      </c>
      <c r="G1171" s="23">
        <f>[1]廃業を除いた名簿を貼り付ける!P1166</f>
        <v>43994</v>
      </c>
      <c r="H1171" s="22" t="str">
        <f>[1]廃業を除いた名簿を貼り付ける!AG1166</f>
        <v>渡辺空調</v>
      </c>
      <c r="I1171" s="22" t="str">
        <f>[1]廃業を除いた名簿を貼り付ける!AJ1166&amp;[1]廃業を除いた名簿を貼り付ける!AK1166</f>
        <v>栃木県宇都宮市西刑部町１９５９番地１０</v>
      </c>
      <c r="J1171" s="22" t="str">
        <f>[1]廃業を除いた名簿を貼り付ける!AL1166</f>
        <v>090-1535-9412</v>
      </c>
      <c r="K1171" s="24" t="str">
        <f>IF([1]廃業を除いた名簿を貼り付ける!AO1166=0,"　","○")</f>
        <v>○</v>
      </c>
      <c r="L1171" s="24" t="str">
        <f>IF([1]廃業を除いた名簿を貼り付ける!AP1166=0,"　","○")</f>
        <v>○</v>
      </c>
      <c r="M1171" s="24" t="str">
        <f>IF([1]廃業を除いた名簿を貼り付ける!AQ1166=0,"　","○")</f>
        <v>○</v>
      </c>
      <c r="N1171" s="24" t="str">
        <f>IF([1]廃業を除いた名簿を貼り付ける!AR1166=0,"　","○")</f>
        <v>○</v>
      </c>
      <c r="O1171" s="24" t="str">
        <f>IF([1]廃業を除いた名簿を貼り付ける!AS1166=0,"　","○")</f>
        <v>○</v>
      </c>
      <c r="P1171" s="24" t="str">
        <f>IF([1]廃業を除いた名簿を貼り付ける!AT1166=0,"　","○")</f>
        <v>○</v>
      </c>
      <c r="Q1171" s="24" t="str">
        <f>IF([1]廃業を除いた名簿を貼り付ける!AU1166=0,"　","○")</f>
        <v>　</v>
      </c>
      <c r="R1171" s="24" t="str">
        <f>IF([1]廃業を除いた名簿を貼り付ける!AV1166=0,"　","○")</f>
        <v>　</v>
      </c>
      <c r="S1171" s="24" t="str">
        <f>IF([1]廃業を除いた名簿を貼り付ける!AW1166=0,"　","○")</f>
        <v>　</v>
      </c>
      <c r="T1171" s="24" t="str">
        <f>IF([1]廃業を除いた名簿を貼り付ける!AX1166=0,"　","○")</f>
        <v>○</v>
      </c>
      <c r="U1171" s="24" t="str">
        <f>IF([1]廃業を除いた名簿を貼り付ける!AY1166=0,"　","○")</f>
        <v>○</v>
      </c>
      <c r="V1171" s="24" t="str">
        <f>IF([1]廃業を除いた名簿を貼り付ける!AZ1166=0,"　","○")</f>
        <v>○</v>
      </c>
      <c r="W1171" s="24" t="str">
        <f>IF([1]廃業を除いた名簿を貼り付ける!BA1166=0,"　","○")</f>
        <v>○</v>
      </c>
      <c r="X1171" s="24" t="str">
        <f>IF([1]廃業を除いた名簿を貼り付ける!BB1166=0,"　","○")</f>
        <v>○</v>
      </c>
      <c r="Y1171" s="24" t="str">
        <f>IF([1]廃業を除いた名簿を貼り付ける!BC1166=0,"　","○")</f>
        <v>○</v>
      </c>
    </row>
    <row r="1172" spans="1:25" ht="24.75" customHeight="1" x14ac:dyDescent="0.2">
      <c r="A1172" s="19" t="s">
        <v>20</v>
      </c>
      <c r="B1172" s="25">
        <f>[1]廃業を除いた名簿を貼り付ける!N1167</f>
        <v>2063</v>
      </c>
      <c r="C1172" s="26" t="s">
        <v>21</v>
      </c>
      <c r="D1172" s="22" t="str">
        <f>[1]廃業を除いた名簿を貼り付ける!D1167</f>
        <v>協立工業株式会社</v>
      </c>
      <c r="E1172" s="22" t="str">
        <f>IF([1]廃業を除いた名簿を貼り付ける!F1167="","",[1]廃業を除いた名簿を貼り付ける!F1167)</f>
        <v>代表取締役　池田　智泰</v>
      </c>
      <c r="F1172" s="22" t="str">
        <f>[1]廃業を除いた名簿を貼り付ける!H1167&amp;[1]廃業を除いた名簿を貼り付ける!I1167</f>
        <v>東京都千代田区内神田二丁目１１番６号</v>
      </c>
      <c r="G1172" s="23">
        <f>[1]廃業を除いた名簿を貼り付ける!P1167</f>
        <v>44004</v>
      </c>
      <c r="H1172" s="22" t="str">
        <f>[1]廃業を除いた名簿を貼り付ける!AG1167</f>
        <v>協立工業株式会社</v>
      </c>
      <c r="I1172" s="22" t="str">
        <f>[1]廃業を除いた名簿を貼り付ける!AJ1167&amp;[1]廃業を除いた名簿を貼り付ける!AK1167</f>
        <v>東京都千代田区内神田二丁目１１番６号</v>
      </c>
      <c r="J1172" s="22" t="str">
        <f>[1]廃業を除いた名簿を貼り付ける!AL1167</f>
        <v>03-3256-9131</v>
      </c>
      <c r="K1172" s="24" t="str">
        <f>IF([1]廃業を除いた名簿を貼り付ける!AO1167=0,"　","○")</f>
        <v>○</v>
      </c>
      <c r="L1172" s="24" t="str">
        <f>IF([1]廃業を除いた名簿を貼り付ける!AP1167=0,"　","○")</f>
        <v>○</v>
      </c>
      <c r="M1172" s="24" t="str">
        <f>IF([1]廃業を除いた名簿を貼り付ける!AQ1167=0,"　","○")</f>
        <v>○</v>
      </c>
      <c r="N1172" s="24" t="str">
        <f>IF([1]廃業を除いた名簿を貼り付ける!AR1167=0,"　","○")</f>
        <v>○</v>
      </c>
      <c r="O1172" s="24" t="str">
        <f>IF([1]廃業を除いた名簿を貼り付ける!AS1167=0,"　","○")</f>
        <v>○</v>
      </c>
      <c r="P1172" s="24" t="str">
        <f>IF([1]廃業を除いた名簿を貼り付ける!AT1167=0,"　","○")</f>
        <v>○</v>
      </c>
      <c r="Q1172" s="24" t="str">
        <f>IF([1]廃業を除いた名簿を貼り付ける!AU1167=0,"　","○")</f>
        <v>○</v>
      </c>
      <c r="R1172" s="24" t="str">
        <f>IF([1]廃業を除いた名簿を貼り付ける!AV1167=0,"　","○")</f>
        <v>○</v>
      </c>
      <c r="S1172" s="24" t="str">
        <f>IF([1]廃業を除いた名簿を貼り付ける!AW1167=0,"　","○")</f>
        <v>○</v>
      </c>
      <c r="T1172" s="24" t="str">
        <f>IF([1]廃業を除いた名簿を貼り付ける!AX1167=0,"　","○")</f>
        <v>○</v>
      </c>
      <c r="U1172" s="24" t="str">
        <f>IF([1]廃業を除いた名簿を貼り付ける!AY1167=0,"　","○")</f>
        <v>○</v>
      </c>
      <c r="V1172" s="24" t="str">
        <f>IF([1]廃業を除いた名簿を貼り付ける!AZ1167=0,"　","○")</f>
        <v>○</v>
      </c>
      <c r="W1172" s="24" t="str">
        <f>IF([1]廃業を除いた名簿を貼り付ける!BA1167=0,"　","○")</f>
        <v>○</v>
      </c>
      <c r="X1172" s="24" t="str">
        <f>IF([1]廃業を除いた名簿を貼り付ける!BB1167=0,"　","○")</f>
        <v>○</v>
      </c>
      <c r="Y1172" s="24" t="str">
        <f>IF([1]廃業を除いた名簿を貼り付ける!BC1167=0,"　","○")</f>
        <v>○</v>
      </c>
    </row>
    <row r="1173" spans="1:25" ht="24.75" customHeight="1" x14ac:dyDescent="0.2">
      <c r="A1173" s="19" t="s">
        <v>20</v>
      </c>
      <c r="B1173" s="25">
        <f>[1]廃業を除いた名簿を貼り付ける!N1168</f>
        <v>2064</v>
      </c>
      <c r="C1173" s="26" t="s">
        <v>21</v>
      </c>
      <c r="D1173" s="22" t="str">
        <f>[1]廃業を除いた名簿を貼り付ける!D1168</f>
        <v>株式会社青心冷機</v>
      </c>
      <c r="E1173" s="22" t="str">
        <f>IF([1]廃業を除いた名簿を貼り付ける!F1168="","",[1]廃業を除いた名簿を貼り付ける!F1168)</f>
        <v>代表取締役　森川　徹</v>
      </c>
      <c r="F1173" s="22" t="str">
        <f>[1]廃業を除いた名簿を貼り付ける!H1168&amp;[1]廃業を除いた名簿を貼り付ける!I1168</f>
        <v>埼玉県さいたま市見沼区深作三丁目３３番地１９号</v>
      </c>
      <c r="G1173" s="23">
        <f>[1]廃業を除いた名簿を貼り付ける!P1168</f>
        <v>43997</v>
      </c>
      <c r="H1173" s="22" t="str">
        <f>[1]廃業を除いた名簿を貼り付ける!AG1168</f>
        <v>株式会社青心冷機</v>
      </c>
      <c r="I1173" s="22" t="str">
        <f>[1]廃業を除いた名簿を貼り付ける!AJ1168&amp;[1]廃業を除いた名簿を貼り付ける!AK1168</f>
        <v>埼玉県さいたま市見沼区深作三丁目３３番地１９号</v>
      </c>
      <c r="J1173" s="22" t="str">
        <f>[1]廃業を除いた名簿を貼り付ける!AL1168</f>
        <v>048-797-5881</v>
      </c>
      <c r="K1173" s="24" t="str">
        <f>IF([1]廃業を除いた名簿を貼り付ける!AO1168=0,"　","○")</f>
        <v>○</v>
      </c>
      <c r="L1173" s="24" t="str">
        <f>IF([1]廃業を除いた名簿を貼り付ける!AP1168=0,"　","○")</f>
        <v>○</v>
      </c>
      <c r="M1173" s="24" t="str">
        <f>IF([1]廃業を除いた名簿を貼り付ける!AQ1168=0,"　","○")</f>
        <v>○</v>
      </c>
      <c r="N1173" s="24" t="str">
        <f>IF([1]廃業を除いた名簿を貼り付ける!AR1168=0,"　","○")</f>
        <v>○</v>
      </c>
      <c r="O1173" s="24" t="str">
        <f>IF([1]廃業を除いた名簿を貼り付ける!AS1168=0,"　","○")</f>
        <v>○</v>
      </c>
      <c r="P1173" s="24" t="str">
        <f>IF([1]廃業を除いた名簿を貼り付ける!AT1168=0,"　","○")</f>
        <v>○</v>
      </c>
      <c r="Q1173" s="24" t="str">
        <f>IF([1]廃業を除いた名簿を貼り付ける!AU1168=0,"　","○")</f>
        <v>○</v>
      </c>
      <c r="R1173" s="24" t="str">
        <f>IF([1]廃業を除いた名簿を貼り付ける!AV1168=0,"　","○")</f>
        <v>○</v>
      </c>
      <c r="S1173" s="24" t="str">
        <f>IF([1]廃業を除いた名簿を貼り付ける!AW1168=0,"　","○")</f>
        <v>○</v>
      </c>
      <c r="T1173" s="24" t="str">
        <f>IF([1]廃業を除いた名簿を貼り付ける!AX1168=0,"　","○")</f>
        <v>○</v>
      </c>
      <c r="U1173" s="24" t="str">
        <f>IF([1]廃業を除いた名簿を貼り付ける!AY1168=0,"　","○")</f>
        <v>○</v>
      </c>
      <c r="V1173" s="24" t="str">
        <f>IF([1]廃業を除いた名簿を貼り付ける!AZ1168=0,"　","○")</f>
        <v>○</v>
      </c>
      <c r="W1173" s="24" t="str">
        <f>IF([1]廃業を除いた名簿を貼り付ける!BA1168=0,"　","○")</f>
        <v>○</v>
      </c>
      <c r="X1173" s="24" t="str">
        <f>IF([1]廃業を除いた名簿を貼り付ける!BB1168=0,"　","○")</f>
        <v>○</v>
      </c>
      <c r="Y1173" s="24" t="str">
        <f>IF([1]廃業を除いた名簿を貼り付ける!BC1168=0,"　","○")</f>
        <v>○</v>
      </c>
    </row>
    <row r="1174" spans="1:25" ht="24.75" customHeight="1" x14ac:dyDescent="0.2">
      <c r="A1174" s="19" t="s">
        <v>20</v>
      </c>
      <c r="B1174" s="25">
        <f>[1]廃業を除いた名簿を貼り付ける!N1169</f>
        <v>2065</v>
      </c>
      <c r="C1174" s="26" t="s">
        <v>21</v>
      </c>
      <c r="D1174" s="22" t="str">
        <f>[1]廃業を除いた名簿を貼り付ける!D1169</f>
        <v>大西　健二</v>
      </c>
      <c r="E1174" s="22" t="str">
        <f>IF([1]廃業を除いた名簿を貼り付ける!F1169="","",[1]廃業を除いた名簿を貼り付ける!F1169)</f>
        <v/>
      </c>
      <c r="F1174" s="22" t="str">
        <f>[1]廃業を除いた名簿を貼り付ける!H1169&amp;[1]廃業を除いた名簿を貼り付ける!I1169</f>
        <v>東京都江戸川区東葛西５丁目３４番１３号</v>
      </c>
      <c r="G1174" s="23">
        <f>[1]廃業を除いた名簿を貼り付ける!P1169</f>
        <v>43997</v>
      </c>
      <c r="H1174" s="22" t="str">
        <f>[1]廃業を除いた名簿を貼り付ける!AG1169</f>
        <v>城東冷熱</v>
      </c>
      <c r="I1174" s="22" t="str">
        <f>[1]廃業を除いた名簿を貼り付ける!AJ1169&amp;[1]廃業を除いた名簿を貼り付ける!AK1169</f>
        <v>東京都江戸川区東葛西５丁目３４番１３号</v>
      </c>
      <c r="J1174" s="22" t="str">
        <f>[1]廃業を除いた名簿を貼り付ける!AL1169</f>
        <v>03-3804-2717</v>
      </c>
      <c r="K1174" s="24" t="str">
        <f>IF([1]廃業を除いた名簿を貼り付ける!AO1169=0,"　","○")</f>
        <v>○</v>
      </c>
      <c r="L1174" s="24" t="str">
        <f>IF([1]廃業を除いた名簿を貼り付ける!AP1169=0,"　","○")</f>
        <v>○</v>
      </c>
      <c r="M1174" s="24" t="str">
        <f>IF([1]廃業を除いた名簿を貼り付ける!AQ1169=0,"　","○")</f>
        <v>○</v>
      </c>
      <c r="N1174" s="24" t="str">
        <f>IF([1]廃業を除いた名簿を貼り付ける!AR1169=0,"　","○")</f>
        <v>○</v>
      </c>
      <c r="O1174" s="24" t="str">
        <f>IF([1]廃業を除いた名簿を貼り付ける!AS1169=0,"　","○")</f>
        <v>○</v>
      </c>
      <c r="P1174" s="24" t="str">
        <f>IF([1]廃業を除いた名簿を貼り付ける!AT1169=0,"　","○")</f>
        <v>○</v>
      </c>
      <c r="Q1174" s="24" t="str">
        <f>IF([1]廃業を除いた名簿を貼り付ける!AU1169=0,"　","○")</f>
        <v>○</v>
      </c>
      <c r="R1174" s="24" t="str">
        <f>IF([1]廃業を除いた名簿を貼り付ける!AV1169=0,"　","○")</f>
        <v>○</v>
      </c>
      <c r="S1174" s="24" t="str">
        <f>IF([1]廃業を除いた名簿を貼り付ける!AW1169=0,"　","○")</f>
        <v>○</v>
      </c>
      <c r="T1174" s="24" t="str">
        <f>IF([1]廃業を除いた名簿を貼り付ける!AX1169=0,"　","○")</f>
        <v>　</v>
      </c>
      <c r="U1174" s="24" t="str">
        <f>IF([1]廃業を除いた名簿を貼り付ける!AY1169=0,"　","○")</f>
        <v>　</v>
      </c>
      <c r="V1174" s="24" t="str">
        <f>IF([1]廃業を除いた名簿を貼り付ける!AZ1169=0,"　","○")</f>
        <v>　</v>
      </c>
      <c r="W1174" s="24" t="str">
        <f>IF([1]廃業を除いた名簿を貼り付ける!BA1169=0,"　","○")</f>
        <v>　</v>
      </c>
      <c r="X1174" s="24" t="str">
        <f>IF([1]廃業を除いた名簿を貼り付ける!BB1169=0,"　","○")</f>
        <v>　</v>
      </c>
      <c r="Y1174" s="24" t="str">
        <f>IF([1]廃業を除いた名簿を貼り付ける!BC1169=0,"　","○")</f>
        <v>　</v>
      </c>
    </row>
    <row r="1175" spans="1:25" ht="24.75" customHeight="1" x14ac:dyDescent="0.2">
      <c r="A1175" s="19" t="s">
        <v>20</v>
      </c>
      <c r="B1175" s="25">
        <f>[1]廃業を除いた名簿を貼り付ける!N1170</f>
        <v>2066</v>
      </c>
      <c r="C1175" s="26" t="s">
        <v>21</v>
      </c>
      <c r="D1175" s="22" t="str">
        <f>[1]廃業を除いた名簿を貼り付ける!D1170</f>
        <v>有限会社パナピットカタオカ</v>
      </c>
      <c r="E1175" s="22" t="str">
        <f>IF([1]廃業を除いた名簿を貼り付ける!F1170="","",[1]廃業を除いた名簿を貼り付ける!F1170)</f>
        <v>代表取締役　片岡　正美</v>
      </c>
      <c r="F1175" s="22" t="str">
        <f>[1]廃業を除いた名簿を貼り付ける!H1170&amp;[1]廃業を除いた名簿を貼り付ける!I1170</f>
        <v>東京都八王子市横川町６１５番地の１７</v>
      </c>
      <c r="G1175" s="23">
        <f>[1]廃業を除いた名簿を貼り付ける!P1170</f>
        <v>44001</v>
      </c>
      <c r="H1175" s="22" t="str">
        <f>[1]廃業を除いた名簿を貼り付ける!AG1170</f>
        <v>有限会社パナピットカタオカ</v>
      </c>
      <c r="I1175" s="22" t="str">
        <f>[1]廃業を除いた名簿を貼り付ける!AJ1170&amp;[1]廃業を除いた名簿を貼り付ける!AK1170</f>
        <v>東京都八王子市横川町６１５番地の１７</v>
      </c>
      <c r="J1175" s="22" t="str">
        <f>[1]廃業を除いた名簿を貼り付ける!AL1170</f>
        <v>0426-22-6423</v>
      </c>
      <c r="K1175" s="24" t="str">
        <f>IF([1]廃業を除いた名簿を貼り付ける!AO1170=0,"　","○")</f>
        <v>○</v>
      </c>
      <c r="L1175" s="24" t="str">
        <f>IF([1]廃業を除いた名簿を貼り付ける!AP1170=0,"　","○")</f>
        <v>○</v>
      </c>
      <c r="M1175" s="24" t="str">
        <f>IF([1]廃業を除いた名簿を貼り付ける!AQ1170=0,"　","○")</f>
        <v>○</v>
      </c>
      <c r="N1175" s="24" t="str">
        <f>IF([1]廃業を除いた名簿を貼り付ける!AR1170=0,"　","○")</f>
        <v>○</v>
      </c>
      <c r="O1175" s="24" t="str">
        <f>IF([1]廃業を除いた名簿を貼り付ける!AS1170=0,"　","○")</f>
        <v>○</v>
      </c>
      <c r="P1175" s="24" t="str">
        <f>IF([1]廃業を除いた名簿を貼り付ける!AT1170=0,"　","○")</f>
        <v>○</v>
      </c>
      <c r="Q1175" s="24" t="str">
        <f>IF([1]廃業を除いた名簿を貼り付ける!AU1170=0,"　","○")</f>
        <v>○</v>
      </c>
      <c r="R1175" s="24" t="str">
        <f>IF([1]廃業を除いた名簿を貼り付ける!AV1170=0,"　","○")</f>
        <v>○</v>
      </c>
      <c r="S1175" s="24" t="str">
        <f>IF([1]廃業を除いた名簿を貼り付ける!AW1170=0,"　","○")</f>
        <v>○</v>
      </c>
      <c r="T1175" s="24" t="str">
        <f>IF([1]廃業を除いた名簿を貼り付ける!AX1170=0,"　","○")</f>
        <v>○</v>
      </c>
      <c r="U1175" s="24" t="str">
        <f>IF([1]廃業を除いた名簿を貼り付ける!AY1170=0,"　","○")</f>
        <v>○</v>
      </c>
      <c r="V1175" s="24" t="str">
        <f>IF([1]廃業を除いた名簿を貼り付ける!AZ1170=0,"　","○")</f>
        <v>○</v>
      </c>
      <c r="W1175" s="24" t="str">
        <f>IF([1]廃業を除いた名簿を貼り付ける!BA1170=0,"　","○")</f>
        <v>○</v>
      </c>
      <c r="X1175" s="24" t="str">
        <f>IF([1]廃業を除いた名簿を貼り付ける!BB1170=0,"　","○")</f>
        <v>○</v>
      </c>
      <c r="Y1175" s="24" t="str">
        <f>IF([1]廃業を除いた名簿を貼り付ける!BC1170=0,"　","○")</f>
        <v>○</v>
      </c>
    </row>
    <row r="1176" spans="1:25" ht="24.75" customHeight="1" x14ac:dyDescent="0.2">
      <c r="A1176" s="19" t="s">
        <v>20</v>
      </c>
      <c r="B1176" s="25">
        <f>[1]廃業を除いた名簿を貼り付ける!N1171</f>
        <v>2067</v>
      </c>
      <c r="C1176" s="26" t="s">
        <v>21</v>
      </c>
      <c r="D1176" s="22" t="str">
        <f>[1]廃業を除いた名簿を貼り付ける!D1171</f>
        <v>斎藤　義孝</v>
      </c>
      <c r="E1176" s="22" t="str">
        <f>IF([1]廃業を除いた名簿を貼り付ける!F1171="","",[1]廃業を除いた名簿を貼り付ける!F1171)</f>
        <v/>
      </c>
      <c r="F1176" s="22" t="str">
        <f>[1]廃業を除いた名簿を貼り付ける!H1171&amp;[1]廃業を除いた名簿を貼り付ける!I1171</f>
        <v>群馬県佐波郡玉村町大字宇貫６１５番地</v>
      </c>
      <c r="G1176" s="23">
        <f>[1]廃業を除いた名簿を貼り付ける!P1171</f>
        <v>44006</v>
      </c>
      <c r="H1176" s="22" t="str">
        <f>[1]廃業を除いた名簿を貼り付ける!AG1171</f>
        <v>ワイエス・メンテナンス</v>
      </c>
      <c r="I1176" s="22" t="str">
        <f>[1]廃業を除いた名簿を貼り付ける!AJ1171&amp;[1]廃業を除いた名簿を貼り付ける!AK1171</f>
        <v>群馬県佐波郡玉村町大字宇貫６１５番地</v>
      </c>
      <c r="J1176" s="22" t="str">
        <f>[1]廃業を除いた名簿を貼り付ける!AL1171</f>
        <v>0270-65-2134</v>
      </c>
      <c r="K1176" s="24" t="str">
        <f>IF([1]廃業を除いた名簿を貼り付ける!AO1171=0,"　","○")</f>
        <v>○</v>
      </c>
      <c r="L1176" s="24" t="str">
        <f>IF([1]廃業を除いた名簿を貼り付ける!AP1171=0,"　","○")</f>
        <v>○</v>
      </c>
      <c r="M1176" s="24" t="str">
        <f>IF([1]廃業を除いた名簿を貼り付ける!AQ1171=0,"　","○")</f>
        <v>○</v>
      </c>
      <c r="N1176" s="24" t="str">
        <f>IF([1]廃業を除いた名簿を貼り付ける!AR1171=0,"　","○")</f>
        <v>○</v>
      </c>
      <c r="O1176" s="24" t="str">
        <f>IF([1]廃業を除いた名簿を貼り付ける!AS1171=0,"　","○")</f>
        <v>○</v>
      </c>
      <c r="P1176" s="24" t="str">
        <f>IF([1]廃業を除いた名簿を貼り付ける!AT1171=0,"　","○")</f>
        <v>○</v>
      </c>
      <c r="Q1176" s="24" t="str">
        <f>IF([1]廃業を除いた名簿を貼り付ける!AU1171=0,"　","○")</f>
        <v>　</v>
      </c>
      <c r="R1176" s="24" t="str">
        <f>IF([1]廃業を除いた名簿を貼り付ける!AV1171=0,"　","○")</f>
        <v>　</v>
      </c>
      <c r="S1176" s="24" t="str">
        <f>IF([1]廃業を除いた名簿を貼り付ける!AW1171=0,"　","○")</f>
        <v>　</v>
      </c>
      <c r="T1176" s="24" t="str">
        <f>IF([1]廃業を除いた名簿を貼り付ける!AX1171=0,"　","○")</f>
        <v>○</v>
      </c>
      <c r="U1176" s="24" t="str">
        <f>IF([1]廃業を除いた名簿を貼り付ける!AY1171=0,"　","○")</f>
        <v>○</v>
      </c>
      <c r="V1176" s="24" t="str">
        <f>IF([1]廃業を除いた名簿を貼り付ける!AZ1171=0,"　","○")</f>
        <v>○</v>
      </c>
      <c r="W1176" s="24" t="str">
        <f>IF([1]廃業を除いた名簿を貼り付ける!BA1171=0,"　","○")</f>
        <v>○</v>
      </c>
      <c r="X1176" s="24" t="str">
        <f>IF([1]廃業を除いた名簿を貼り付ける!BB1171=0,"　","○")</f>
        <v>○</v>
      </c>
      <c r="Y1176" s="24" t="str">
        <f>IF([1]廃業を除いた名簿を貼り付ける!BC1171=0,"　","○")</f>
        <v>○</v>
      </c>
    </row>
    <row r="1177" spans="1:25" ht="24.75" customHeight="1" x14ac:dyDescent="0.2">
      <c r="A1177" s="19" t="s">
        <v>20</v>
      </c>
      <c r="B1177" s="25">
        <f>[1]廃業を除いた名簿を貼り付ける!N1172</f>
        <v>2068</v>
      </c>
      <c r="C1177" s="26" t="s">
        <v>21</v>
      </c>
      <c r="D1177" s="22" t="str">
        <f>[1]廃業を除いた名簿を貼り付ける!D1172</f>
        <v>株式会社倉持工業</v>
      </c>
      <c r="E1177" s="22" t="str">
        <f>IF([1]廃業を除いた名簿を貼り付ける!F1172="","",[1]廃業を除いた名簿を貼り付ける!F1172)</f>
        <v>　代表取締役　倉持　基</v>
      </c>
      <c r="F1177" s="22" t="str">
        <f>[1]廃業を除いた名簿を貼り付ける!H1172&amp;[1]廃業を除いた名簿を貼り付ける!I1172</f>
        <v>栃木県宇都宮市弥生一丁目１０番５号</v>
      </c>
      <c r="G1177" s="23">
        <f>[1]廃業を除いた名簿を貼り付ける!P1172</f>
        <v>44011</v>
      </c>
      <c r="H1177" s="22" t="str">
        <f>[1]廃業を除いた名簿を貼り付ける!AG1172</f>
        <v>株式会社倉持工業</v>
      </c>
      <c r="I1177" s="22" t="str">
        <f>[1]廃業を除いた名簿を貼り付ける!AJ1172&amp;[1]廃業を除いた名簿を貼り付ける!AK1172</f>
        <v>栃木県宇都宮市弥生一丁目１０番５号</v>
      </c>
      <c r="J1177" s="22" t="str">
        <f>[1]廃業を除いた名簿を貼り付ける!AL1172</f>
        <v>028-634-0414</v>
      </c>
      <c r="K1177" s="24" t="str">
        <f>IF([1]廃業を除いた名簿を貼り付ける!AO1172=0,"　","○")</f>
        <v>○</v>
      </c>
      <c r="L1177" s="24" t="str">
        <f>IF([1]廃業を除いた名簿を貼り付ける!AP1172=0,"　","○")</f>
        <v>○</v>
      </c>
      <c r="M1177" s="24" t="str">
        <f>IF([1]廃業を除いた名簿を貼り付ける!AQ1172=0,"　","○")</f>
        <v>○</v>
      </c>
      <c r="N1177" s="24" t="str">
        <f>IF([1]廃業を除いた名簿を貼り付ける!AR1172=0,"　","○")</f>
        <v>○</v>
      </c>
      <c r="O1177" s="24" t="str">
        <f>IF([1]廃業を除いた名簿を貼り付ける!AS1172=0,"　","○")</f>
        <v>○</v>
      </c>
      <c r="P1177" s="24" t="str">
        <f>IF([1]廃業を除いた名簿を貼り付ける!AT1172=0,"　","○")</f>
        <v>○</v>
      </c>
      <c r="Q1177" s="24" t="str">
        <f>IF([1]廃業を除いた名簿を貼り付ける!AU1172=0,"　","○")</f>
        <v>　</v>
      </c>
      <c r="R1177" s="24" t="str">
        <f>IF([1]廃業を除いた名簿を貼り付ける!AV1172=0,"　","○")</f>
        <v>　</v>
      </c>
      <c r="S1177" s="24" t="str">
        <f>IF([1]廃業を除いた名簿を貼り付ける!AW1172=0,"　","○")</f>
        <v>　</v>
      </c>
      <c r="T1177" s="24" t="str">
        <f>IF([1]廃業を除いた名簿を貼り付ける!AX1172=0,"　","○")</f>
        <v>○</v>
      </c>
      <c r="U1177" s="24" t="str">
        <f>IF([1]廃業を除いた名簿を貼り付ける!AY1172=0,"　","○")</f>
        <v>○</v>
      </c>
      <c r="V1177" s="24" t="str">
        <f>IF([1]廃業を除いた名簿を貼り付ける!AZ1172=0,"　","○")</f>
        <v>○</v>
      </c>
      <c r="W1177" s="24" t="str">
        <f>IF([1]廃業を除いた名簿を貼り付ける!BA1172=0,"　","○")</f>
        <v>○</v>
      </c>
      <c r="X1177" s="24" t="str">
        <f>IF([1]廃業を除いた名簿を貼り付ける!BB1172=0,"　","○")</f>
        <v>○</v>
      </c>
      <c r="Y1177" s="24" t="str">
        <f>IF([1]廃業を除いた名簿を貼り付ける!BC1172=0,"　","○")</f>
        <v>○</v>
      </c>
    </row>
    <row r="1178" spans="1:25" ht="24.75" customHeight="1" x14ac:dyDescent="0.2">
      <c r="A1178" s="19" t="s">
        <v>20</v>
      </c>
      <c r="B1178" s="25">
        <f>[1]廃業を除いた名簿を貼り付ける!N1173</f>
        <v>2069</v>
      </c>
      <c r="C1178" s="26" t="s">
        <v>21</v>
      </c>
      <c r="D1178" s="22" t="str">
        <f>[1]廃業を除いた名簿を貼り付ける!D1173</f>
        <v>青木設備工業株式会社</v>
      </c>
      <c r="E1178" s="22" t="str">
        <f>IF([1]廃業を除いた名簿を貼り付ける!F1173="","",[1]廃業を除いた名簿を貼り付ける!F1173)</f>
        <v>代表取締役　竹内　勝美</v>
      </c>
      <c r="F1178" s="22" t="str">
        <f>[1]廃業を除いた名簿を貼り付ける!H1173&amp;[1]廃業を除いた名簿を貼り付ける!I1173</f>
        <v>栃木県佐野市朝日町８５３番地</v>
      </c>
      <c r="G1178" s="23">
        <f>[1]廃業を除いた名簿を貼り付ける!P1173</f>
        <v>44014</v>
      </c>
      <c r="H1178" s="22" t="str">
        <f>[1]廃業を除いた名簿を貼り付ける!AG1173</f>
        <v>青木設備工業株式会社</v>
      </c>
      <c r="I1178" s="22" t="str">
        <f>[1]廃業を除いた名簿を貼り付ける!AJ1173&amp;[1]廃業を除いた名簿を貼り付ける!AK1173</f>
        <v>栃木県佐野市朝日町８５３番地</v>
      </c>
      <c r="J1178" s="22" t="str">
        <f>[1]廃業を除いた名簿を貼り付ける!AL1173</f>
        <v>0283-22-5077</v>
      </c>
      <c r="K1178" s="24" t="str">
        <f>IF([1]廃業を除いた名簿を貼り付ける!AO1173=0,"　","○")</f>
        <v>○</v>
      </c>
      <c r="L1178" s="24" t="str">
        <f>IF([1]廃業を除いた名簿を貼り付ける!AP1173=0,"　","○")</f>
        <v>○</v>
      </c>
      <c r="M1178" s="24" t="str">
        <f>IF([1]廃業を除いた名簿を貼り付ける!AQ1173=0,"　","○")</f>
        <v>○</v>
      </c>
      <c r="N1178" s="24" t="str">
        <f>IF([1]廃業を除いた名簿を貼り付ける!AR1173=0,"　","○")</f>
        <v>○</v>
      </c>
      <c r="O1178" s="24" t="str">
        <f>IF([1]廃業を除いた名簿を貼り付ける!AS1173=0,"　","○")</f>
        <v>○</v>
      </c>
      <c r="P1178" s="24" t="str">
        <f>IF([1]廃業を除いた名簿を貼り付ける!AT1173=0,"　","○")</f>
        <v>○</v>
      </c>
      <c r="Q1178" s="24" t="str">
        <f>IF([1]廃業を除いた名簿を貼り付ける!AU1173=0,"　","○")</f>
        <v>　</v>
      </c>
      <c r="R1178" s="24" t="str">
        <f>IF([1]廃業を除いた名簿を貼り付ける!AV1173=0,"　","○")</f>
        <v>　</v>
      </c>
      <c r="S1178" s="24" t="str">
        <f>IF([1]廃業を除いた名簿を貼り付ける!AW1173=0,"　","○")</f>
        <v>　</v>
      </c>
      <c r="T1178" s="24" t="str">
        <f>IF([1]廃業を除いた名簿を貼り付ける!AX1173=0,"　","○")</f>
        <v>○</v>
      </c>
      <c r="U1178" s="24" t="str">
        <f>IF([1]廃業を除いた名簿を貼り付ける!AY1173=0,"　","○")</f>
        <v>○</v>
      </c>
      <c r="V1178" s="24" t="str">
        <f>IF([1]廃業を除いた名簿を貼り付ける!AZ1173=0,"　","○")</f>
        <v>○</v>
      </c>
      <c r="W1178" s="24" t="str">
        <f>IF([1]廃業を除いた名簿を貼り付ける!BA1173=0,"　","○")</f>
        <v>○</v>
      </c>
      <c r="X1178" s="24" t="str">
        <f>IF([1]廃業を除いた名簿を貼り付ける!BB1173=0,"　","○")</f>
        <v>○</v>
      </c>
      <c r="Y1178" s="24" t="str">
        <f>IF([1]廃業を除いた名簿を貼り付ける!BC1173=0,"　","○")</f>
        <v>○</v>
      </c>
    </row>
    <row r="1179" spans="1:25" ht="24.75" customHeight="1" x14ac:dyDescent="0.2">
      <c r="A1179" s="19" t="s">
        <v>20</v>
      </c>
      <c r="B1179" s="25">
        <f>[1]廃業を除いた名簿を貼り付ける!N1174</f>
        <v>2070</v>
      </c>
      <c r="C1179" s="26" t="s">
        <v>21</v>
      </c>
      <c r="D1179" s="22" t="str">
        <f>[1]廃業を除いた名簿を貼り付ける!D1174</f>
        <v>吉岡　徹</v>
      </c>
      <c r="E1179" s="22" t="str">
        <f>IF([1]廃業を除いた名簿を貼り付ける!F1174="","",[1]廃業を除いた名簿を貼り付ける!F1174)</f>
        <v/>
      </c>
      <c r="F1179" s="22" t="str">
        <f>[1]廃業を除いた名簿を貼り付ける!H1174&amp;[1]廃業を除いた名簿を貼り付ける!I1174</f>
        <v>栃木県宇都宮市瑞穂２丁目６番地９</v>
      </c>
      <c r="G1179" s="23">
        <f>[1]廃業を除いた名簿を貼り付ける!P1174</f>
        <v>44015</v>
      </c>
      <c r="H1179" s="22" t="str">
        <f>[1]廃業を除いた名簿を貼り付ける!AG1174</f>
        <v>吉岡　徹</v>
      </c>
      <c r="I1179" s="22" t="str">
        <f>[1]廃業を除いた名簿を貼り付ける!AJ1174&amp;[1]廃業を除いた名簿を貼り付ける!AK1174</f>
        <v>栃木県宇都宮市瑞穂２丁目６番地９</v>
      </c>
      <c r="J1179" s="22" t="str">
        <f>[1]廃業を除いた名簿を貼り付ける!AL1174</f>
        <v>028-656-5961</v>
      </c>
      <c r="K1179" s="24" t="str">
        <f>IF([1]廃業を除いた名簿を貼り付ける!AO1174=0,"　","○")</f>
        <v>○</v>
      </c>
      <c r="L1179" s="24" t="str">
        <f>IF([1]廃業を除いた名簿を貼り付ける!AP1174=0,"　","○")</f>
        <v>○</v>
      </c>
      <c r="M1179" s="24" t="str">
        <f>IF([1]廃業を除いた名簿を貼り付ける!AQ1174=0,"　","○")</f>
        <v>○</v>
      </c>
      <c r="N1179" s="24" t="str">
        <f>IF([1]廃業を除いた名簿を貼り付ける!AR1174=0,"　","○")</f>
        <v>○</v>
      </c>
      <c r="O1179" s="24" t="str">
        <f>IF([1]廃業を除いた名簿を貼り付ける!AS1174=0,"　","○")</f>
        <v>○</v>
      </c>
      <c r="P1179" s="24" t="str">
        <f>IF([1]廃業を除いた名簿を貼り付ける!AT1174=0,"　","○")</f>
        <v>○</v>
      </c>
      <c r="Q1179" s="24" t="str">
        <f>IF([1]廃業を除いた名簿を貼り付ける!AU1174=0,"　","○")</f>
        <v>　</v>
      </c>
      <c r="R1179" s="24" t="str">
        <f>IF([1]廃業を除いた名簿を貼り付ける!AV1174=0,"　","○")</f>
        <v>　</v>
      </c>
      <c r="S1179" s="24" t="str">
        <f>IF([1]廃業を除いた名簿を貼り付ける!AW1174=0,"　","○")</f>
        <v>　</v>
      </c>
      <c r="T1179" s="24" t="str">
        <f>IF([1]廃業を除いた名簿を貼り付ける!AX1174=0,"　","○")</f>
        <v>○</v>
      </c>
      <c r="U1179" s="24" t="str">
        <f>IF([1]廃業を除いた名簿を貼り付ける!AY1174=0,"　","○")</f>
        <v>○</v>
      </c>
      <c r="V1179" s="24" t="str">
        <f>IF([1]廃業を除いた名簿を貼り付ける!AZ1174=0,"　","○")</f>
        <v>○</v>
      </c>
      <c r="W1179" s="24" t="str">
        <f>IF([1]廃業を除いた名簿を貼り付ける!BA1174=0,"　","○")</f>
        <v>○</v>
      </c>
      <c r="X1179" s="24" t="str">
        <f>IF([1]廃業を除いた名簿を貼り付ける!BB1174=0,"　","○")</f>
        <v>○</v>
      </c>
      <c r="Y1179" s="24" t="str">
        <f>IF([1]廃業を除いた名簿を貼り付ける!BC1174=0,"　","○")</f>
        <v>○</v>
      </c>
    </row>
    <row r="1180" spans="1:25" ht="24.75" customHeight="1" x14ac:dyDescent="0.2">
      <c r="A1180" s="19" t="s">
        <v>20</v>
      </c>
      <c r="B1180" s="25">
        <f>[1]廃業を除いた名簿を貼り付ける!N1175</f>
        <v>2071</v>
      </c>
      <c r="C1180" s="26" t="s">
        <v>21</v>
      </c>
      <c r="D1180" s="22" t="str">
        <f>[1]廃業を除いた名簿を貼り付ける!D1175</f>
        <v>株式会社日本テクニカルサポート</v>
      </c>
      <c r="E1180" s="22" t="str">
        <f>IF([1]廃業を除いた名簿を貼り付ける!F1175="","",[1]廃業を除いた名簿を貼り付ける!F1175)</f>
        <v>代表取締役　鈴木　圭太郎</v>
      </c>
      <c r="F1180" s="22" t="str">
        <f>[1]廃業を除いた名簿を貼り付ける!H1175&amp;[1]廃業を除いた名簿を貼り付ける!I1175</f>
        <v>東京都品川区南品川四丁目10番11号</v>
      </c>
      <c r="G1180" s="23">
        <f>[1]廃業を除いた名簿を貼り付ける!P1175</f>
        <v>44020</v>
      </c>
      <c r="H1180" s="22" t="str">
        <f>[1]廃業を除いた名簿を貼り付ける!AG1175</f>
        <v>株式会社日本テクニカルサポート</v>
      </c>
      <c r="I1180" s="22" t="str">
        <f>[1]廃業を除いた名簿を貼り付ける!AJ1175&amp;[1]廃業を除いた名簿を貼り付ける!AK1175</f>
        <v>東京都品川区南品川四丁目10番11号</v>
      </c>
      <c r="J1180" s="22" t="str">
        <f>[1]廃業を除いた名簿を貼り付ける!AL1175</f>
        <v>03-5460-8822</v>
      </c>
      <c r="K1180" s="24" t="str">
        <f>IF([1]廃業を除いた名簿を貼り付ける!AO1175=0,"　","○")</f>
        <v>○</v>
      </c>
      <c r="L1180" s="24" t="str">
        <f>IF([1]廃業を除いた名簿を貼り付ける!AP1175=0,"　","○")</f>
        <v>○</v>
      </c>
      <c r="M1180" s="24" t="str">
        <f>IF([1]廃業を除いた名簿を貼り付ける!AQ1175=0,"　","○")</f>
        <v>○</v>
      </c>
      <c r="N1180" s="24" t="str">
        <f>IF([1]廃業を除いた名簿を貼り付ける!AR1175=0,"　","○")</f>
        <v>○</v>
      </c>
      <c r="O1180" s="24" t="str">
        <f>IF([1]廃業を除いた名簿を貼り付ける!AS1175=0,"　","○")</f>
        <v>○</v>
      </c>
      <c r="P1180" s="24" t="str">
        <f>IF([1]廃業を除いた名簿を貼り付ける!AT1175=0,"　","○")</f>
        <v>○</v>
      </c>
      <c r="Q1180" s="24" t="str">
        <f>IF([1]廃業を除いた名簿を貼り付ける!AU1175=0,"　","○")</f>
        <v>○</v>
      </c>
      <c r="R1180" s="24" t="str">
        <f>IF([1]廃業を除いた名簿を貼り付ける!AV1175=0,"　","○")</f>
        <v>○</v>
      </c>
      <c r="S1180" s="24" t="str">
        <f>IF([1]廃業を除いた名簿を貼り付ける!AW1175=0,"　","○")</f>
        <v>○</v>
      </c>
      <c r="T1180" s="24" t="str">
        <f>IF([1]廃業を除いた名簿を貼り付ける!AX1175=0,"　","○")</f>
        <v>○</v>
      </c>
      <c r="U1180" s="24" t="str">
        <f>IF([1]廃業を除いた名簿を貼り付ける!AY1175=0,"　","○")</f>
        <v>○</v>
      </c>
      <c r="V1180" s="24" t="str">
        <f>IF([1]廃業を除いた名簿を貼り付ける!AZ1175=0,"　","○")</f>
        <v>○</v>
      </c>
      <c r="W1180" s="24" t="str">
        <f>IF([1]廃業を除いた名簿を貼り付ける!BA1175=0,"　","○")</f>
        <v>○</v>
      </c>
      <c r="X1180" s="24" t="str">
        <f>IF([1]廃業を除いた名簿を貼り付ける!BB1175=0,"　","○")</f>
        <v>○</v>
      </c>
      <c r="Y1180" s="24" t="str">
        <f>IF([1]廃業を除いた名簿を貼り付ける!BC1175=0,"　","○")</f>
        <v>○</v>
      </c>
    </row>
    <row r="1181" spans="1:25" ht="24.75" customHeight="1" x14ac:dyDescent="0.2">
      <c r="A1181" s="19" t="s">
        <v>20</v>
      </c>
      <c r="B1181" s="25">
        <f>[1]廃業を除いた名簿を貼り付ける!N1176</f>
        <v>2072</v>
      </c>
      <c r="C1181" s="26" t="s">
        <v>21</v>
      </c>
      <c r="D1181" s="22" t="str">
        <f>[1]廃業を除いた名簿を貼り付ける!D1176</f>
        <v>サンレイ工業株式会社</v>
      </c>
      <c r="E1181" s="22" t="str">
        <f>IF([1]廃業を除いた名簿を貼り付ける!F1176="","",[1]廃業を除いた名簿を貼り付ける!F1176)</f>
        <v>代表取締役　天野　健一郎</v>
      </c>
      <c r="F1181" s="22" t="str">
        <f>[1]廃業を除いた名簿を貼り付ける!H1176&amp;[1]廃業を除いた名簿を貼り付ける!I1176</f>
        <v>千葉県松戸市岩瀬614番地の13</v>
      </c>
      <c r="G1181" s="23">
        <f>[1]廃業を除いた名簿を貼り付ける!P1176</f>
        <v>44021</v>
      </c>
      <c r="H1181" s="22" t="str">
        <f>[1]廃業を除いた名簿を貼り付ける!AG1176</f>
        <v>サンレイ工業株式会社</v>
      </c>
      <c r="I1181" s="22" t="str">
        <f>[1]廃業を除いた名簿を貼り付ける!AJ1176&amp;[1]廃業を除いた名簿を貼り付ける!AK1176</f>
        <v>千葉県松戸市岩瀬614番地の13</v>
      </c>
      <c r="J1181" s="22" t="str">
        <f>[1]廃業を除いた名簿を貼り付ける!AL1176</f>
        <v>047-365-3363</v>
      </c>
      <c r="K1181" s="24" t="str">
        <f>IF([1]廃業を除いた名簿を貼り付ける!AO1176=0,"　","○")</f>
        <v>○</v>
      </c>
      <c r="L1181" s="24" t="str">
        <f>IF([1]廃業を除いた名簿を貼り付ける!AP1176=0,"　","○")</f>
        <v>○</v>
      </c>
      <c r="M1181" s="24" t="str">
        <f>IF([1]廃業を除いた名簿を貼り付ける!AQ1176=0,"　","○")</f>
        <v>○</v>
      </c>
      <c r="N1181" s="24" t="str">
        <f>IF([1]廃業を除いた名簿を貼り付ける!AR1176=0,"　","○")</f>
        <v>○</v>
      </c>
      <c r="O1181" s="24" t="str">
        <f>IF([1]廃業を除いた名簿を貼り付ける!AS1176=0,"　","○")</f>
        <v>○</v>
      </c>
      <c r="P1181" s="24" t="str">
        <f>IF([1]廃業を除いた名簿を貼り付ける!AT1176=0,"　","○")</f>
        <v>○</v>
      </c>
      <c r="Q1181" s="24" t="str">
        <f>IF([1]廃業を除いた名簿を貼り付ける!AU1176=0,"　","○")</f>
        <v>○</v>
      </c>
      <c r="R1181" s="24" t="str">
        <f>IF([1]廃業を除いた名簿を貼り付ける!AV1176=0,"　","○")</f>
        <v>○</v>
      </c>
      <c r="S1181" s="24" t="str">
        <f>IF([1]廃業を除いた名簿を貼り付ける!AW1176=0,"　","○")</f>
        <v>○</v>
      </c>
      <c r="T1181" s="24" t="str">
        <f>IF([1]廃業を除いた名簿を貼り付ける!AX1176=0,"　","○")</f>
        <v>○</v>
      </c>
      <c r="U1181" s="24" t="str">
        <f>IF([1]廃業を除いた名簿を貼り付ける!AY1176=0,"　","○")</f>
        <v>○</v>
      </c>
      <c r="V1181" s="24" t="str">
        <f>IF([1]廃業を除いた名簿を貼り付ける!AZ1176=0,"　","○")</f>
        <v>○</v>
      </c>
      <c r="W1181" s="24" t="str">
        <f>IF([1]廃業を除いた名簿を貼り付ける!BA1176=0,"　","○")</f>
        <v>○</v>
      </c>
      <c r="X1181" s="24" t="str">
        <f>IF([1]廃業を除いた名簿を貼り付ける!BB1176=0,"　","○")</f>
        <v>○</v>
      </c>
      <c r="Y1181" s="24" t="str">
        <f>IF([1]廃業を除いた名簿を貼り付ける!BC1176=0,"　","○")</f>
        <v>○</v>
      </c>
    </row>
    <row r="1182" spans="1:25" ht="24.75" customHeight="1" x14ac:dyDescent="0.2">
      <c r="A1182" s="19" t="s">
        <v>20</v>
      </c>
      <c r="B1182" s="25">
        <f>[1]廃業を除いた名簿を貼り付ける!N1177</f>
        <v>2073</v>
      </c>
      <c r="C1182" s="26" t="s">
        <v>21</v>
      </c>
      <c r="D1182" s="22" t="str">
        <f>[1]廃業を除いた名簿を貼り付ける!D1177</f>
        <v>有限会社オートミックス</v>
      </c>
      <c r="E1182" s="22" t="str">
        <f>IF([1]廃業を除いた名簿を貼り付ける!F1177="","",[1]廃業を除いた名簿を貼り付ける!F1177)</f>
        <v>代表取締役　杉本　勝</v>
      </c>
      <c r="F1182" s="22" t="str">
        <f>[1]廃業を除いた名簿を貼り付ける!H1177&amp;[1]廃業を除いた名簿を貼り付ける!I1177</f>
        <v>栃木県宇都宮市川田町881番地４</v>
      </c>
      <c r="G1182" s="23">
        <f>[1]廃業を除いた名簿を貼り付ける!P1177</f>
        <v>44022</v>
      </c>
      <c r="H1182" s="22" t="str">
        <f>[1]廃業を除いた名簿を貼り付ける!AG1177</f>
        <v>有限会社オートミックス</v>
      </c>
      <c r="I1182" s="22" t="str">
        <f>[1]廃業を除いた名簿を貼り付ける!AJ1177&amp;[1]廃業を除いた名簿を貼り付ける!AK1177</f>
        <v>栃木県宇都宮市川田町881番地４</v>
      </c>
      <c r="J1182" s="22" t="str">
        <f>[1]廃業を除いた名簿を貼り付ける!AL1177</f>
        <v>028-634-7545</v>
      </c>
      <c r="K1182" s="24" t="str">
        <f>IF([1]廃業を除いた名簿を貼り付ける!AO1177=0,"　","○")</f>
        <v>○</v>
      </c>
      <c r="L1182" s="24" t="str">
        <f>IF([1]廃業を除いた名簿を貼り付ける!AP1177=0,"　","○")</f>
        <v>○</v>
      </c>
      <c r="M1182" s="24" t="str">
        <f>IF([1]廃業を除いた名簿を貼り付ける!AQ1177=0,"　","○")</f>
        <v>○</v>
      </c>
      <c r="N1182" s="24" t="str">
        <f>IF([1]廃業を除いた名簿を貼り付ける!AR1177=0,"　","○")</f>
        <v>○</v>
      </c>
      <c r="O1182" s="24" t="str">
        <f>IF([1]廃業を除いた名簿を貼り付ける!AS1177=0,"　","○")</f>
        <v>○</v>
      </c>
      <c r="P1182" s="24" t="str">
        <f>IF([1]廃業を除いた名簿を貼り付ける!AT1177=0,"　","○")</f>
        <v>○</v>
      </c>
      <c r="Q1182" s="24" t="str">
        <f>IF([1]廃業を除いた名簿を貼り付ける!AU1177=0,"　","○")</f>
        <v>　</v>
      </c>
      <c r="R1182" s="24" t="str">
        <f>IF([1]廃業を除いた名簿を貼り付ける!AV1177=0,"　","○")</f>
        <v>　</v>
      </c>
      <c r="S1182" s="24" t="str">
        <f>IF([1]廃業を除いた名簿を貼り付ける!AW1177=0,"　","○")</f>
        <v>　</v>
      </c>
      <c r="T1182" s="24" t="str">
        <f>IF([1]廃業を除いた名簿を貼り付ける!AX1177=0,"　","○")</f>
        <v>○</v>
      </c>
      <c r="U1182" s="24" t="str">
        <f>IF([1]廃業を除いた名簿を貼り付ける!AY1177=0,"　","○")</f>
        <v>○</v>
      </c>
      <c r="V1182" s="24" t="str">
        <f>IF([1]廃業を除いた名簿を貼り付ける!AZ1177=0,"　","○")</f>
        <v>○</v>
      </c>
      <c r="W1182" s="24" t="str">
        <f>IF([1]廃業を除いた名簿を貼り付ける!BA1177=0,"　","○")</f>
        <v>○</v>
      </c>
      <c r="X1182" s="24" t="str">
        <f>IF([1]廃業を除いた名簿を貼り付ける!BB1177=0,"　","○")</f>
        <v>○</v>
      </c>
      <c r="Y1182" s="24" t="str">
        <f>IF([1]廃業を除いた名簿を貼り付ける!BC1177=0,"　","○")</f>
        <v>○</v>
      </c>
    </row>
    <row r="1183" spans="1:25" ht="24.75" customHeight="1" x14ac:dyDescent="0.2">
      <c r="A1183" s="19" t="s">
        <v>20</v>
      </c>
      <c r="B1183" s="25">
        <f>[1]廃業を除いた名簿を貼り付ける!N1178</f>
        <v>2074</v>
      </c>
      <c r="C1183" s="26" t="s">
        <v>21</v>
      </c>
      <c r="D1183" s="22" t="str">
        <f>[1]廃業を除いた名簿を貼り付ける!D1178</f>
        <v>丸山メンテナンス株式会社</v>
      </c>
      <c r="E1183" s="22" t="str">
        <f>IF([1]廃業を除いた名簿を貼り付ける!F1178="","",[1]廃業を除いた名簿を貼り付ける!F1178)</f>
        <v>代表取締役　丸山　英樹</v>
      </c>
      <c r="F1183" s="22" t="str">
        <f>[1]廃業を除いた名簿を貼り付ける!H1178&amp;[1]廃業を除いた名簿を貼り付ける!I1178</f>
        <v>栃木県足利市久松町３３番地３</v>
      </c>
      <c r="G1183" s="23">
        <f>[1]廃業を除いた名簿を貼り付ける!P1178</f>
        <v>44027</v>
      </c>
      <c r="H1183" s="22" t="str">
        <f>[1]廃業を除いた名簿を貼り付ける!AG1178</f>
        <v>丸山メンテナンス株式会社</v>
      </c>
      <c r="I1183" s="22" t="str">
        <f>[1]廃業を除いた名簿を貼り付ける!AJ1178&amp;[1]廃業を除いた名簿を貼り付ける!AK1178</f>
        <v>栃木県足利市久松町３３番地３</v>
      </c>
      <c r="J1183" s="22" t="str">
        <f>[1]廃業を除いた名簿を貼り付ける!AL1178</f>
        <v>0284-43-1443</v>
      </c>
      <c r="K1183" s="24" t="str">
        <f>IF([1]廃業を除いた名簿を貼り付ける!AO1178=0,"　","○")</f>
        <v>○</v>
      </c>
      <c r="L1183" s="24" t="str">
        <f>IF([1]廃業を除いた名簿を貼り付ける!AP1178=0,"　","○")</f>
        <v>○</v>
      </c>
      <c r="M1183" s="24" t="str">
        <f>IF([1]廃業を除いた名簿を貼り付ける!AQ1178=0,"　","○")</f>
        <v>○</v>
      </c>
      <c r="N1183" s="24" t="str">
        <f>IF([1]廃業を除いた名簿を貼り付ける!AR1178=0,"　","○")</f>
        <v>○</v>
      </c>
      <c r="O1183" s="24" t="str">
        <f>IF([1]廃業を除いた名簿を貼り付ける!AS1178=0,"　","○")</f>
        <v>○</v>
      </c>
      <c r="P1183" s="24" t="str">
        <f>IF([1]廃業を除いた名簿を貼り付ける!AT1178=0,"　","○")</f>
        <v>○</v>
      </c>
      <c r="Q1183" s="24" t="str">
        <f>IF([1]廃業を除いた名簿を貼り付ける!AU1178=0,"　","○")</f>
        <v>○</v>
      </c>
      <c r="R1183" s="24" t="str">
        <f>IF([1]廃業を除いた名簿を貼り付ける!AV1178=0,"　","○")</f>
        <v>○</v>
      </c>
      <c r="S1183" s="24" t="str">
        <f>IF([1]廃業を除いた名簿を貼り付ける!AW1178=0,"　","○")</f>
        <v>○</v>
      </c>
      <c r="T1183" s="24" t="str">
        <f>IF([1]廃業を除いた名簿を貼り付ける!AX1178=0,"　","○")</f>
        <v>○</v>
      </c>
      <c r="U1183" s="24" t="str">
        <f>IF([1]廃業を除いた名簿を貼り付ける!AY1178=0,"　","○")</f>
        <v>○</v>
      </c>
      <c r="V1183" s="24" t="str">
        <f>IF([1]廃業を除いた名簿を貼り付ける!AZ1178=0,"　","○")</f>
        <v>○</v>
      </c>
      <c r="W1183" s="24" t="str">
        <f>IF([1]廃業を除いた名簿を貼り付ける!BA1178=0,"　","○")</f>
        <v>○</v>
      </c>
      <c r="X1183" s="24" t="str">
        <f>IF([1]廃業を除いた名簿を貼り付ける!BB1178=0,"　","○")</f>
        <v>○</v>
      </c>
      <c r="Y1183" s="24" t="str">
        <f>IF([1]廃業を除いた名簿を貼り付ける!BC1178=0,"　","○")</f>
        <v>○</v>
      </c>
    </row>
    <row r="1184" spans="1:25" ht="24.75" customHeight="1" x14ac:dyDescent="0.2">
      <c r="A1184" s="19" t="s">
        <v>20</v>
      </c>
      <c r="B1184" s="25">
        <f>[1]廃業を除いた名簿を貼り付ける!N1179</f>
        <v>2075</v>
      </c>
      <c r="C1184" s="26" t="s">
        <v>21</v>
      </c>
      <c r="D1184" s="22" t="str">
        <f>[1]廃業を除いた名簿を貼り付ける!D1179</f>
        <v>コペルシステム株式会社</v>
      </c>
      <c r="E1184" s="22" t="str">
        <f>IF([1]廃業を除いた名簿を貼り付ける!F1179="","",[1]廃業を除いた名簿を貼り付ける!F1179)</f>
        <v>代表取締役　古川　康平</v>
      </c>
      <c r="F1184" s="22" t="str">
        <f>[1]廃業を除いた名簿を貼り付ける!H1179&amp;[1]廃業を除いた名簿を貼り付ける!I1179</f>
        <v>埼玉県川口市大字西立野928番地の１</v>
      </c>
      <c r="G1184" s="23">
        <f>[1]廃業を除いた名簿を貼り付ける!P1179</f>
        <v>44025</v>
      </c>
      <c r="H1184" s="22" t="str">
        <f>[1]廃業を除いた名簿を貼り付ける!AG1179</f>
        <v>コペルシステム株式会社</v>
      </c>
      <c r="I1184" s="22" t="str">
        <f>[1]廃業を除いた名簿を貼り付ける!AJ1179&amp;[1]廃業を除いた名簿を貼り付ける!AK1179</f>
        <v>埼玉県川口市大字西立野928番地の１</v>
      </c>
      <c r="J1184" s="22" t="str">
        <f>[1]廃業を除いた名簿を貼り付ける!AL1179</f>
        <v>048-298-4585</v>
      </c>
      <c r="K1184" s="24" t="str">
        <f>IF([1]廃業を除いた名簿を貼り付ける!AO1179=0,"　","○")</f>
        <v>○</v>
      </c>
      <c r="L1184" s="24" t="str">
        <f>IF([1]廃業を除いた名簿を貼り付ける!AP1179=0,"　","○")</f>
        <v>○</v>
      </c>
      <c r="M1184" s="24" t="str">
        <f>IF([1]廃業を除いた名簿を貼り付ける!AQ1179=0,"　","○")</f>
        <v>○</v>
      </c>
      <c r="N1184" s="24" t="str">
        <f>IF([1]廃業を除いた名簿を貼り付ける!AR1179=0,"　","○")</f>
        <v>○</v>
      </c>
      <c r="O1184" s="24" t="str">
        <f>IF([1]廃業を除いた名簿を貼り付ける!AS1179=0,"　","○")</f>
        <v>○</v>
      </c>
      <c r="P1184" s="24" t="str">
        <f>IF([1]廃業を除いた名簿を貼り付ける!AT1179=0,"　","○")</f>
        <v>○</v>
      </c>
      <c r="Q1184" s="24" t="str">
        <f>IF([1]廃業を除いた名簿を貼り付ける!AU1179=0,"　","○")</f>
        <v>○</v>
      </c>
      <c r="R1184" s="24" t="str">
        <f>IF([1]廃業を除いた名簿を貼り付ける!AV1179=0,"　","○")</f>
        <v>○</v>
      </c>
      <c r="S1184" s="24" t="str">
        <f>IF([1]廃業を除いた名簿を貼り付ける!AW1179=0,"　","○")</f>
        <v>○</v>
      </c>
      <c r="T1184" s="24" t="str">
        <f>IF([1]廃業を除いた名簿を貼り付ける!AX1179=0,"　","○")</f>
        <v>○</v>
      </c>
      <c r="U1184" s="24" t="str">
        <f>IF([1]廃業を除いた名簿を貼り付ける!AY1179=0,"　","○")</f>
        <v>○</v>
      </c>
      <c r="V1184" s="24" t="str">
        <f>IF([1]廃業を除いた名簿を貼り付ける!AZ1179=0,"　","○")</f>
        <v>○</v>
      </c>
      <c r="W1184" s="24" t="str">
        <f>IF([1]廃業を除いた名簿を貼り付ける!BA1179=0,"　","○")</f>
        <v>○</v>
      </c>
      <c r="X1184" s="24" t="str">
        <f>IF([1]廃業を除いた名簿を貼り付ける!BB1179=0,"　","○")</f>
        <v>○</v>
      </c>
      <c r="Y1184" s="24" t="str">
        <f>IF([1]廃業を除いた名簿を貼り付ける!BC1179=0,"　","○")</f>
        <v>○</v>
      </c>
    </row>
    <row r="1185" spans="1:25" ht="24.75" customHeight="1" x14ac:dyDescent="0.2">
      <c r="A1185" s="19" t="s">
        <v>20</v>
      </c>
      <c r="B1185" s="25">
        <f>[1]廃業を除いた名簿を貼り付ける!N1180</f>
        <v>2076</v>
      </c>
      <c r="C1185" s="26" t="s">
        <v>21</v>
      </c>
      <c r="D1185" s="22" t="str">
        <f>[1]廃業を除いた名簿を貼り付ける!D1180</f>
        <v>株式会社ＲＴＭ</v>
      </c>
      <c r="E1185" s="22" t="str">
        <f>IF([1]廃業を除いた名簿を貼り付ける!F1180="","",[1]廃業を除いた名簿を貼り付ける!F1180)</f>
        <v>代表取締役　田中　良二</v>
      </c>
      <c r="F1185" s="22" t="str">
        <f>[1]廃業を除いた名簿を貼り付ける!H1180&amp;[1]廃業を除いた名簿を貼り付ける!I1180</f>
        <v>神奈川県厚木市関口966番地３シャルマン102</v>
      </c>
      <c r="G1185" s="23">
        <f>[1]廃業を除いた名簿を貼り付ける!P1180</f>
        <v>44028</v>
      </c>
      <c r="H1185" s="22" t="str">
        <f>[1]廃業を除いた名簿を貼り付ける!AG1180</f>
        <v>株式会社ＲＴＭ</v>
      </c>
      <c r="I1185" s="22" t="str">
        <f>[1]廃業を除いた名簿を貼り付ける!AJ1180&amp;[1]廃業を除いた名簿を貼り付ける!AK1180</f>
        <v>神奈川県厚木市関口966番地３シャルマン102</v>
      </c>
      <c r="J1185" s="22" t="str">
        <f>[1]廃業を除いた名簿を貼り付ける!AL1180</f>
        <v>080-2043-8447</v>
      </c>
      <c r="K1185" s="24" t="str">
        <f>IF([1]廃業を除いた名簿を貼り付ける!AO1180=0,"　","○")</f>
        <v>○</v>
      </c>
      <c r="L1185" s="24" t="str">
        <f>IF([1]廃業を除いた名簿を貼り付ける!AP1180=0,"　","○")</f>
        <v>○</v>
      </c>
      <c r="M1185" s="24" t="str">
        <f>IF([1]廃業を除いた名簿を貼り付ける!AQ1180=0,"　","○")</f>
        <v>○</v>
      </c>
      <c r="N1185" s="24" t="str">
        <f>IF([1]廃業を除いた名簿を貼り付ける!AR1180=0,"　","○")</f>
        <v>○</v>
      </c>
      <c r="O1185" s="24" t="str">
        <f>IF([1]廃業を除いた名簿を貼り付ける!AS1180=0,"　","○")</f>
        <v>○</v>
      </c>
      <c r="P1185" s="24" t="str">
        <f>IF([1]廃業を除いた名簿を貼り付ける!AT1180=0,"　","○")</f>
        <v>○</v>
      </c>
      <c r="Q1185" s="24" t="str">
        <f>IF([1]廃業を除いた名簿を貼り付ける!AU1180=0,"　","○")</f>
        <v>　</v>
      </c>
      <c r="R1185" s="24" t="str">
        <f>IF([1]廃業を除いた名簿を貼り付ける!AV1180=0,"　","○")</f>
        <v>　</v>
      </c>
      <c r="S1185" s="24" t="str">
        <f>IF([1]廃業を除いた名簿を貼り付ける!AW1180=0,"　","○")</f>
        <v>　</v>
      </c>
      <c r="T1185" s="24" t="str">
        <f>IF([1]廃業を除いた名簿を貼り付ける!AX1180=0,"　","○")</f>
        <v>○</v>
      </c>
      <c r="U1185" s="24" t="str">
        <f>IF([1]廃業を除いた名簿を貼り付ける!AY1180=0,"　","○")</f>
        <v>○</v>
      </c>
      <c r="V1185" s="24" t="str">
        <f>IF([1]廃業を除いた名簿を貼り付ける!AZ1180=0,"　","○")</f>
        <v>○</v>
      </c>
      <c r="W1185" s="24" t="str">
        <f>IF([1]廃業を除いた名簿を貼り付ける!BA1180=0,"　","○")</f>
        <v>○</v>
      </c>
      <c r="X1185" s="24" t="str">
        <f>IF([1]廃業を除いた名簿を貼り付ける!BB1180=0,"　","○")</f>
        <v>○</v>
      </c>
      <c r="Y1185" s="24" t="str">
        <f>IF([1]廃業を除いた名簿を貼り付ける!BC1180=0,"　","○")</f>
        <v>○</v>
      </c>
    </row>
    <row r="1186" spans="1:25" ht="24.75" customHeight="1" x14ac:dyDescent="0.2">
      <c r="A1186" s="19" t="s">
        <v>20</v>
      </c>
      <c r="B1186" s="25">
        <f>[1]廃業を除いた名簿を貼り付ける!N1181</f>
        <v>2077</v>
      </c>
      <c r="C1186" s="26" t="s">
        <v>21</v>
      </c>
      <c r="D1186" s="22" t="str">
        <f>[1]廃業を除いた名簿を貼り付ける!D1181</f>
        <v>株式会社佐谷空調設備</v>
      </c>
      <c r="E1186" s="22" t="str">
        <f>IF([1]廃業を除いた名簿を貼り付ける!F1181="","",[1]廃業を除いた名簿を貼り付ける!F1181)</f>
        <v>代表取締役　佐谷　博之</v>
      </c>
      <c r="F1186" s="22" t="str">
        <f>[1]廃業を除いた名簿を貼り付ける!H1181&amp;[1]廃業を除いた名簿を貼り付ける!I1181</f>
        <v>東京都足立区花畑四丁目35番14号砂山ビル101</v>
      </c>
      <c r="G1186" s="23">
        <f>[1]廃業を除いた名簿を貼り付ける!P1181</f>
        <v>44032</v>
      </c>
      <c r="H1186" s="22" t="str">
        <f>[1]廃業を除いた名簿を貼り付ける!AG1181</f>
        <v>株式会社佐谷空調設備</v>
      </c>
      <c r="I1186" s="22" t="str">
        <f>[1]廃業を除いた名簿を貼り付ける!AJ1181&amp;[1]廃業を除いた名簿を貼り付ける!AK1181</f>
        <v>東京都足立区花畑四丁目35番14号砂山ビル101</v>
      </c>
      <c r="J1186" s="22" t="str">
        <f>[1]廃業を除いた名簿を貼り付ける!AL1181</f>
        <v>03-5809-6027</v>
      </c>
      <c r="K1186" s="24" t="str">
        <f>IF([1]廃業を除いた名簿を貼り付ける!AO1181=0,"　","○")</f>
        <v>○</v>
      </c>
      <c r="L1186" s="24" t="str">
        <f>IF([1]廃業を除いた名簿を貼り付ける!AP1181=0,"　","○")</f>
        <v>○</v>
      </c>
      <c r="M1186" s="24" t="str">
        <f>IF([1]廃業を除いた名簿を貼り付ける!AQ1181=0,"　","○")</f>
        <v>○</v>
      </c>
      <c r="N1186" s="24" t="str">
        <f>IF([1]廃業を除いた名簿を貼り付ける!AR1181=0,"　","○")</f>
        <v>○</v>
      </c>
      <c r="O1186" s="24" t="str">
        <f>IF([1]廃業を除いた名簿を貼り付ける!AS1181=0,"　","○")</f>
        <v>○</v>
      </c>
      <c r="P1186" s="24" t="str">
        <f>IF([1]廃業を除いた名簿を貼り付ける!AT1181=0,"　","○")</f>
        <v>○</v>
      </c>
      <c r="Q1186" s="24" t="str">
        <f>IF([1]廃業を除いた名簿を貼り付ける!AU1181=0,"　","○")</f>
        <v>○</v>
      </c>
      <c r="R1186" s="24" t="str">
        <f>IF([1]廃業を除いた名簿を貼り付ける!AV1181=0,"　","○")</f>
        <v>○</v>
      </c>
      <c r="S1186" s="24" t="str">
        <f>IF([1]廃業を除いた名簿を貼り付ける!AW1181=0,"　","○")</f>
        <v>○</v>
      </c>
      <c r="T1186" s="24" t="str">
        <f>IF([1]廃業を除いた名簿を貼り付ける!AX1181=0,"　","○")</f>
        <v>○</v>
      </c>
      <c r="U1186" s="24" t="str">
        <f>IF([1]廃業を除いた名簿を貼り付ける!AY1181=0,"　","○")</f>
        <v>○</v>
      </c>
      <c r="V1186" s="24" t="str">
        <f>IF([1]廃業を除いた名簿を貼り付ける!AZ1181=0,"　","○")</f>
        <v>○</v>
      </c>
      <c r="W1186" s="24" t="str">
        <f>IF([1]廃業を除いた名簿を貼り付ける!BA1181=0,"　","○")</f>
        <v>○</v>
      </c>
      <c r="X1186" s="24" t="str">
        <f>IF([1]廃業を除いた名簿を貼り付ける!BB1181=0,"　","○")</f>
        <v>○</v>
      </c>
      <c r="Y1186" s="24" t="str">
        <f>IF([1]廃業を除いた名簿を貼り付ける!BC1181=0,"　","○")</f>
        <v>○</v>
      </c>
    </row>
    <row r="1187" spans="1:25" ht="24.75" customHeight="1" x14ac:dyDescent="0.2">
      <c r="A1187" s="19" t="s">
        <v>20</v>
      </c>
      <c r="B1187" s="25">
        <f>[1]廃業を除いた名簿を貼り付ける!N1182</f>
        <v>2078</v>
      </c>
      <c r="C1187" s="26" t="s">
        <v>21</v>
      </c>
      <c r="D1187" s="22" t="str">
        <f>[1]廃業を除いた名簿を貼り付ける!D1182</f>
        <v>株式会社ＴＡＳＡＫＩ</v>
      </c>
      <c r="E1187" s="22" t="str">
        <f>IF([1]廃業を除いた名簿を貼り付ける!F1182="","",[1]廃業を除いた名簿を貼り付ける!F1182)</f>
        <v>代表取締役　田崎　哲也</v>
      </c>
      <c r="F1187" s="22" t="str">
        <f>[1]廃業を除いた名簿を貼り付ける!H1182&amp;[1]廃業を除いた名簿を貼り付ける!I1182</f>
        <v>栃木県宇都宮市清原台六丁目33番12号</v>
      </c>
      <c r="G1187" s="23">
        <f>[1]廃業を除いた名簿を貼り付ける!P1182</f>
        <v>44034</v>
      </c>
      <c r="H1187" s="22" t="str">
        <f>[1]廃業を除いた名簿を貼り付ける!AG1182</f>
        <v>株式会社ＴＡＳＡＫＩ</v>
      </c>
      <c r="I1187" s="22" t="str">
        <f>[1]廃業を除いた名簿を貼り付ける!AJ1182&amp;[1]廃業を除いた名簿を貼り付ける!AK1182</f>
        <v>栃木県宇都宮市清原台六丁目33番12号</v>
      </c>
      <c r="J1187" s="22" t="str">
        <f>[1]廃業を除いた名簿を貼り付ける!AL1182</f>
        <v>028-670-5290</v>
      </c>
      <c r="K1187" s="24" t="str">
        <f>IF([1]廃業を除いた名簿を貼り付ける!AO1182=0,"　","○")</f>
        <v>○</v>
      </c>
      <c r="L1187" s="24" t="str">
        <f>IF([1]廃業を除いた名簿を貼り付ける!AP1182=0,"　","○")</f>
        <v>○</v>
      </c>
      <c r="M1187" s="24" t="str">
        <f>IF([1]廃業を除いた名簿を貼り付ける!AQ1182=0,"　","○")</f>
        <v>○</v>
      </c>
      <c r="N1187" s="24" t="str">
        <f>IF([1]廃業を除いた名簿を貼り付ける!AR1182=0,"　","○")</f>
        <v>○</v>
      </c>
      <c r="O1187" s="24" t="str">
        <f>IF([1]廃業を除いた名簿を貼り付ける!AS1182=0,"　","○")</f>
        <v>○</v>
      </c>
      <c r="P1187" s="24" t="str">
        <f>IF([1]廃業を除いた名簿を貼り付ける!AT1182=0,"　","○")</f>
        <v>○</v>
      </c>
      <c r="Q1187" s="24" t="str">
        <f>IF([1]廃業を除いた名簿を貼り付ける!AU1182=0,"　","○")</f>
        <v>○</v>
      </c>
      <c r="R1187" s="24" t="str">
        <f>IF([1]廃業を除いた名簿を貼り付ける!AV1182=0,"　","○")</f>
        <v>○</v>
      </c>
      <c r="S1187" s="24" t="str">
        <f>IF([1]廃業を除いた名簿を貼り付ける!AW1182=0,"　","○")</f>
        <v>○</v>
      </c>
      <c r="T1187" s="24" t="str">
        <f>IF([1]廃業を除いた名簿を貼り付ける!AX1182=0,"　","○")</f>
        <v>○</v>
      </c>
      <c r="U1187" s="24" t="str">
        <f>IF([1]廃業を除いた名簿を貼り付ける!AY1182=0,"　","○")</f>
        <v>○</v>
      </c>
      <c r="V1187" s="24" t="str">
        <f>IF([1]廃業を除いた名簿を貼り付ける!AZ1182=0,"　","○")</f>
        <v>○</v>
      </c>
      <c r="W1187" s="24" t="str">
        <f>IF([1]廃業を除いた名簿を貼り付ける!BA1182=0,"　","○")</f>
        <v>○</v>
      </c>
      <c r="X1187" s="24" t="str">
        <f>IF([1]廃業を除いた名簿を貼り付ける!BB1182=0,"　","○")</f>
        <v>○</v>
      </c>
      <c r="Y1187" s="24" t="str">
        <f>IF([1]廃業を除いた名簿を貼り付ける!BC1182=0,"　","○")</f>
        <v>○</v>
      </c>
    </row>
    <row r="1188" spans="1:25" ht="24.75" customHeight="1" x14ac:dyDescent="0.2">
      <c r="A1188" s="19" t="s">
        <v>20</v>
      </c>
      <c r="B1188" s="25">
        <f>[1]廃業を除いた名簿を貼り付ける!N1183</f>
        <v>2079</v>
      </c>
      <c r="C1188" s="26" t="s">
        <v>21</v>
      </c>
      <c r="D1188" s="22" t="str">
        <f>[1]廃業を除いた名簿を貼り付ける!D1183</f>
        <v>株式会社富士冷暖</v>
      </c>
      <c r="E1188" s="22" t="str">
        <f>IF([1]廃業を除いた名簿を貼り付ける!F1183="","",[1]廃業を除いた名簿を貼り付ける!F1183)</f>
        <v>代表取締役　坂石　篤史</v>
      </c>
      <c r="F1188" s="22" t="str">
        <f>[1]廃業を除いた名簿を貼り付ける!H1183&amp;[1]廃業を除いた名簿を貼り付ける!I1183</f>
        <v>神奈川県横浜市保土ケ谷区峰岡町二丁目265番地</v>
      </c>
      <c r="G1188" s="23">
        <f>[1]廃業を除いた名簿を貼り付ける!P1183</f>
        <v>44040</v>
      </c>
      <c r="H1188" s="22" t="str">
        <f>[1]廃業を除いた名簿を貼り付ける!AG1183</f>
        <v>株式会社富士冷暖</v>
      </c>
      <c r="I1188" s="22" t="str">
        <f>[1]廃業を除いた名簿を貼り付ける!AJ1183&amp;[1]廃業を除いた名簿を貼り付ける!AK1183</f>
        <v>神奈川県横浜市保土ケ谷区峰岡町二丁目265番地</v>
      </c>
      <c r="J1188" s="22" t="str">
        <f>[1]廃業を除いた名簿を貼り付ける!AL1183</f>
        <v>045-335-1611</v>
      </c>
      <c r="K1188" s="24" t="str">
        <f>IF([1]廃業を除いた名簿を貼り付ける!AO1183=0,"　","○")</f>
        <v>○</v>
      </c>
      <c r="L1188" s="24" t="str">
        <f>IF([1]廃業を除いた名簿を貼り付ける!AP1183=0,"　","○")</f>
        <v>○</v>
      </c>
      <c r="M1188" s="24" t="str">
        <f>IF([1]廃業を除いた名簿を貼り付ける!AQ1183=0,"　","○")</f>
        <v>○</v>
      </c>
      <c r="N1188" s="24" t="str">
        <f>IF([1]廃業を除いた名簿を貼り付ける!AR1183=0,"　","○")</f>
        <v>○</v>
      </c>
      <c r="O1188" s="24" t="str">
        <f>IF([1]廃業を除いた名簿を貼り付ける!AS1183=0,"　","○")</f>
        <v>○</v>
      </c>
      <c r="P1188" s="24" t="str">
        <f>IF([1]廃業を除いた名簿を貼り付ける!AT1183=0,"　","○")</f>
        <v>○</v>
      </c>
      <c r="Q1188" s="24" t="str">
        <f>IF([1]廃業を除いた名簿を貼り付ける!AU1183=0,"　","○")</f>
        <v>○</v>
      </c>
      <c r="R1188" s="24" t="str">
        <f>IF([1]廃業を除いた名簿を貼り付ける!AV1183=0,"　","○")</f>
        <v>○</v>
      </c>
      <c r="S1188" s="24" t="str">
        <f>IF([1]廃業を除いた名簿を貼り付ける!AW1183=0,"　","○")</f>
        <v>○</v>
      </c>
      <c r="T1188" s="24" t="str">
        <f>IF([1]廃業を除いた名簿を貼り付ける!AX1183=0,"　","○")</f>
        <v>○</v>
      </c>
      <c r="U1188" s="24" t="str">
        <f>IF([1]廃業を除いた名簿を貼り付ける!AY1183=0,"　","○")</f>
        <v>○</v>
      </c>
      <c r="V1188" s="24" t="str">
        <f>IF([1]廃業を除いた名簿を貼り付ける!AZ1183=0,"　","○")</f>
        <v>○</v>
      </c>
      <c r="W1188" s="24" t="str">
        <f>IF([1]廃業を除いた名簿を貼り付ける!BA1183=0,"　","○")</f>
        <v>○</v>
      </c>
      <c r="X1188" s="24" t="str">
        <f>IF([1]廃業を除いた名簿を貼り付ける!BB1183=0,"　","○")</f>
        <v>○</v>
      </c>
      <c r="Y1188" s="24" t="str">
        <f>IF([1]廃業を除いた名簿を貼り付ける!BC1183=0,"　","○")</f>
        <v>○</v>
      </c>
    </row>
    <row r="1189" spans="1:25" ht="24.75" customHeight="1" x14ac:dyDescent="0.2">
      <c r="A1189" s="19" t="s">
        <v>20</v>
      </c>
      <c r="B1189" s="25">
        <f>[1]廃業を除いた名簿を貼り付ける!N1184</f>
        <v>2080</v>
      </c>
      <c r="C1189" s="26" t="s">
        <v>21</v>
      </c>
      <c r="D1189" s="22" t="str">
        <f>[1]廃業を除いた名簿を貼り付ける!D1184</f>
        <v>真清創設株式会社</v>
      </c>
      <c r="E1189" s="22" t="str">
        <f>IF([1]廃業を除いた名簿を貼り付ける!F1184="","",[1]廃業を除いた名簿を貼り付ける!F1184)</f>
        <v>代表取締役　清田　亨子</v>
      </c>
      <c r="F1189" s="22" t="str">
        <f>[1]廃業を除いた名簿を貼り付ける!H1184&amp;[1]廃業を除いた名簿を貼り付ける!I1184</f>
        <v>東京都葛飾区東金町四丁目27番15号</v>
      </c>
      <c r="G1189" s="23">
        <f>[1]廃業を除いた名簿を貼り付ける!P1184</f>
        <v>44048</v>
      </c>
      <c r="H1189" s="22" t="str">
        <f>[1]廃業を除いた名簿を貼り付ける!AG1184</f>
        <v>真清創設株式会社</v>
      </c>
      <c r="I1189" s="22" t="str">
        <f>[1]廃業を除いた名簿を貼り付ける!AJ1184&amp;[1]廃業を除いた名簿を貼り付ける!AK1184</f>
        <v>東京都葛飾区東金町四丁目27番15号</v>
      </c>
      <c r="J1189" s="22" t="str">
        <f>[1]廃業を除いた名簿を貼り付ける!AL1184</f>
        <v>03-5876-9582</v>
      </c>
      <c r="K1189" s="24" t="str">
        <f>IF([1]廃業を除いた名簿を貼り付ける!AO1184=0,"　","○")</f>
        <v>○</v>
      </c>
      <c r="L1189" s="24" t="str">
        <f>IF([1]廃業を除いた名簿を貼り付ける!AP1184=0,"　","○")</f>
        <v>○</v>
      </c>
      <c r="M1189" s="24" t="str">
        <f>IF([1]廃業を除いた名簿を貼り付ける!AQ1184=0,"　","○")</f>
        <v>○</v>
      </c>
      <c r="N1189" s="24" t="str">
        <f>IF([1]廃業を除いた名簿を貼り付ける!AR1184=0,"　","○")</f>
        <v>○</v>
      </c>
      <c r="O1189" s="24" t="str">
        <f>IF([1]廃業を除いた名簿を貼り付ける!AS1184=0,"　","○")</f>
        <v>○</v>
      </c>
      <c r="P1189" s="24" t="str">
        <f>IF([1]廃業を除いた名簿を貼り付ける!AT1184=0,"　","○")</f>
        <v>○</v>
      </c>
      <c r="Q1189" s="24" t="str">
        <f>IF([1]廃業を除いた名簿を貼り付ける!AU1184=0,"　","○")</f>
        <v>○</v>
      </c>
      <c r="R1189" s="24" t="str">
        <f>IF([1]廃業を除いた名簿を貼り付ける!AV1184=0,"　","○")</f>
        <v>○</v>
      </c>
      <c r="S1189" s="24" t="str">
        <f>IF([1]廃業を除いた名簿を貼り付ける!AW1184=0,"　","○")</f>
        <v>○</v>
      </c>
      <c r="T1189" s="24" t="str">
        <f>IF([1]廃業を除いた名簿を貼り付ける!AX1184=0,"　","○")</f>
        <v>○</v>
      </c>
      <c r="U1189" s="24" t="str">
        <f>IF([1]廃業を除いた名簿を貼り付ける!AY1184=0,"　","○")</f>
        <v>○</v>
      </c>
      <c r="V1189" s="24" t="str">
        <f>IF([1]廃業を除いた名簿を貼り付ける!AZ1184=0,"　","○")</f>
        <v>○</v>
      </c>
      <c r="W1189" s="24" t="str">
        <f>IF([1]廃業を除いた名簿を貼り付ける!BA1184=0,"　","○")</f>
        <v>○</v>
      </c>
      <c r="X1189" s="24" t="str">
        <f>IF([1]廃業を除いた名簿を貼り付ける!BB1184=0,"　","○")</f>
        <v>○</v>
      </c>
      <c r="Y1189" s="24" t="str">
        <f>IF([1]廃業を除いた名簿を貼り付ける!BC1184=0,"　","○")</f>
        <v>○</v>
      </c>
    </row>
    <row r="1190" spans="1:25" ht="24.75" customHeight="1" x14ac:dyDescent="0.2">
      <c r="A1190" s="19" t="s">
        <v>20</v>
      </c>
      <c r="B1190" s="25">
        <f>[1]廃業を除いた名簿を貼り付ける!N1185</f>
        <v>2081</v>
      </c>
      <c r="C1190" s="26" t="s">
        <v>21</v>
      </c>
      <c r="D1190" s="22" t="str">
        <f>[1]廃業を除いた名簿を貼り付ける!D1185</f>
        <v>株式会社カインドテック</v>
      </c>
      <c r="E1190" s="22" t="str">
        <f>IF([1]廃業を除いた名簿を貼り付ける!F1185="","",[1]廃業を除いた名簿を貼り付ける!F1185)</f>
        <v>代表取締役　小川　孝一郎</v>
      </c>
      <c r="F1190" s="22" t="str">
        <f>[1]廃業を除いた名簿を貼り付ける!H1185&amp;[1]廃業を除いた名簿を貼り付ける!I1185</f>
        <v>栃木県宇都宮市平松本町1102番地２</v>
      </c>
      <c r="G1190" s="23">
        <f>[1]廃業を除いた名簿を貼り付ける!P1185</f>
        <v>44048</v>
      </c>
      <c r="H1190" s="22" t="str">
        <f>[1]廃業を除いた名簿を貼り付ける!AG1185</f>
        <v>株式会社カインドテック</v>
      </c>
      <c r="I1190" s="22" t="str">
        <f>[1]廃業を除いた名簿を貼り付ける!AJ1185&amp;[1]廃業を除いた名簿を貼り付ける!AK1185</f>
        <v>栃木県宇都宮市平松本町1102番地２</v>
      </c>
      <c r="J1190" s="22" t="str">
        <f>[1]廃業を除いた名簿を貼り付ける!AL1185</f>
        <v>028-612-4030</v>
      </c>
      <c r="K1190" s="24" t="str">
        <f>IF([1]廃業を除いた名簿を貼り付ける!AO1185=0,"　","○")</f>
        <v>○</v>
      </c>
      <c r="L1190" s="24" t="str">
        <f>IF([1]廃業を除いた名簿を貼り付ける!AP1185=0,"　","○")</f>
        <v>○</v>
      </c>
      <c r="M1190" s="24" t="str">
        <f>IF([1]廃業を除いた名簿を貼り付ける!AQ1185=0,"　","○")</f>
        <v>○</v>
      </c>
      <c r="N1190" s="24" t="str">
        <f>IF([1]廃業を除いた名簿を貼り付ける!AR1185=0,"　","○")</f>
        <v>○</v>
      </c>
      <c r="O1190" s="24" t="str">
        <f>IF([1]廃業を除いた名簿を貼り付ける!AS1185=0,"　","○")</f>
        <v>○</v>
      </c>
      <c r="P1190" s="24" t="str">
        <f>IF([1]廃業を除いた名簿を貼り付ける!AT1185=0,"　","○")</f>
        <v>○</v>
      </c>
      <c r="Q1190" s="24" t="str">
        <f>IF([1]廃業を除いた名簿を貼り付ける!AU1185=0,"　","○")</f>
        <v>○</v>
      </c>
      <c r="R1190" s="24" t="str">
        <f>IF([1]廃業を除いた名簿を貼り付ける!AV1185=0,"　","○")</f>
        <v>○</v>
      </c>
      <c r="S1190" s="24" t="str">
        <f>IF([1]廃業を除いた名簿を貼り付ける!AW1185=0,"　","○")</f>
        <v>○</v>
      </c>
      <c r="T1190" s="24" t="str">
        <f>IF([1]廃業を除いた名簿を貼り付ける!AX1185=0,"　","○")</f>
        <v>○</v>
      </c>
      <c r="U1190" s="24" t="str">
        <f>IF([1]廃業を除いた名簿を貼り付ける!AY1185=0,"　","○")</f>
        <v>○</v>
      </c>
      <c r="V1190" s="24" t="str">
        <f>IF([1]廃業を除いた名簿を貼り付ける!AZ1185=0,"　","○")</f>
        <v>○</v>
      </c>
      <c r="W1190" s="24" t="str">
        <f>IF([1]廃業を除いた名簿を貼り付ける!BA1185=0,"　","○")</f>
        <v>○</v>
      </c>
      <c r="X1190" s="24" t="str">
        <f>IF([1]廃業を除いた名簿を貼り付ける!BB1185=0,"　","○")</f>
        <v>○</v>
      </c>
      <c r="Y1190" s="24" t="str">
        <f>IF([1]廃業を除いた名簿を貼り付ける!BC1185=0,"　","○")</f>
        <v>○</v>
      </c>
    </row>
    <row r="1191" spans="1:25" ht="24.75" customHeight="1" x14ac:dyDescent="0.2">
      <c r="A1191" s="19" t="s">
        <v>20</v>
      </c>
      <c r="B1191" s="25">
        <f>[1]廃業を除いた名簿を貼り付ける!N1186</f>
        <v>2082</v>
      </c>
      <c r="C1191" s="26" t="s">
        <v>21</v>
      </c>
      <c r="D1191" s="22" t="str">
        <f>[1]廃業を除いた名簿を貼り付ける!D1186</f>
        <v>株式会社ワイ・エッチ・シー</v>
      </c>
      <c r="E1191" s="22" t="str">
        <f>IF([1]廃業を除いた名簿を貼り付ける!F1186="","",[1]廃業を除いた名簿を貼り付ける!F1186)</f>
        <v>代表取締役　山田　雄一</v>
      </c>
      <c r="F1191" s="22" t="str">
        <f>[1]廃業を除いた名簿を貼り付ける!H1186&amp;[1]廃業を除いた名簿を貼り付ける!I1186</f>
        <v>神奈川県横浜市緑区白山二丁目31番３号</v>
      </c>
      <c r="G1191" s="23">
        <f>[1]廃業を除いた名簿を貼り付ける!P1186</f>
        <v>44049</v>
      </c>
      <c r="H1191" s="22" t="str">
        <f>[1]廃業を除いた名簿を貼り付ける!AG1186</f>
        <v>株式会社ワイ・エッチ・シー　池辺町作業所</v>
      </c>
      <c r="I1191" s="22" t="str">
        <f>[1]廃業を除いた名簿を貼り付ける!AJ1186&amp;[1]廃業を除いた名簿を貼り付ける!AK1186</f>
        <v>神奈川県横浜市都筑区池辺町3471</v>
      </c>
      <c r="J1191" s="22" t="str">
        <f>[1]廃業を除いた名簿を貼り付ける!AL1186</f>
        <v>045-530-0230</v>
      </c>
      <c r="K1191" s="24" t="str">
        <f>IF([1]廃業を除いた名簿を貼り付ける!AO1186=0,"　","○")</f>
        <v>○</v>
      </c>
      <c r="L1191" s="24" t="str">
        <f>IF([1]廃業を除いた名簿を貼り付ける!AP1186=0,"　","○")</f>
        <v>○</v>
      </c>
      <c r="M1191" s="24" t="str">
        <f>IF([1]廃業を除いた名簿を貼り付ける!AQ1186=0,"　","○")</f>
        <v>○</v>
      </c>
      <c r="N1191" s="24" t="str">
        <f>IF([1]廃業を除いた名簿を貼り付ける!AR1186=0,"　","○")</f>
        <v>○</v>
      </c>
      <c r="O1191" s="24" t="str">
        <f>IF([1]廃業を除いた名簿を貼り付ける!AS1186=0,"　","○")</f>
        <v>○</v>
      </c>
      <c r="P1191" s="24" t="str">
        <f>IF([1]廃業を除いた名簿を貼り付ける!AT1186=0,"　","○")</f>
        <v>○</v>
      </c>
      <c r="Q1191" s="24" t="str">
        <f>IF([1]廃業を除いた名簿を貼り付ける!AU1186=0,"　","○")</f>
        <v>　</v>
      </c>
      <c r="R1191" s="24" t="str">
        <f>IF([1]廃業を除いた名簿を貼り付ける!AV1186=0,"　","○")</f>
        <v>　</v>
      </c>
      <c r="S1191" s="24" t="str">
        <f>IF([1]廃業を除いた名簿を貼り付ける!AW1186=0,"　","○")</f>
        <v>　</v>
      </c>
      <c r="T1191" s="24" t="str">
        <f>IF([1]廃業を除いた名簿を貼り付ける!AX1186=0,"　","○")</f>
        <v>○</v>
      </c>
      <c r="U1191" s="24" t="str">
        <f>IF([1]廃業を除いた名簿を貼り付ける!AY1186=0,"　","○")</f>
        <v>○</v>
      </c>
      <c r="V1191" s="24" t="str">
        <f>IF([1]廃業を除いた名簿を貼り付ける!AZ1186=0,"　","○")</f>
        <v>○</v>
      </c>
      <c r="W1191" s="24" t="str">
        <f>IF([1]廃業を除いた名簿を貼り付ける!BA1186=0,"　","○")</f>
        <v>○</v>
      </c>
      <c r="X1191" s="24" t="str">
        <f>IF([1]廃業を除いた名簿を貼り付ける!BB1186=0,"　","○")</f>
        <v>○</v>
      </c>
      <c r="Y1191" s="24" t="str">
        <f>IF([1]廃業を除いた名簿を貼り付ける!BC1186=0,"　","○")</f>
        <v>○</v>
      </c>
    </row>
    <row r="1192" spans="1:25" ht="24.75" customHeight="1" x14ac:dyDescent="0.2">
      <c r="A1192" s="19" t="s">
        <v>20</v>
      </c>
      <c r="B1192" s="25">
        <f>[1]廃業を除いた名簿を貼り付ける!N1187</f>
        <v>2083</v>
      </c>
      <c r="C1192" s="26" t="s">
        <v>21</v>
      </c>
      <c r="D1192" s="22" t="str">
        <f>[1]廃業を除いた名簿を貼り付ける!D1187</f>
        <v>株式会社啓愛社</v>
      </c>
      <c r="E1192" s="22" t="str">
        <f>IF([1]廃業を除いた名簿を貼り付ける!F1187="","",[1]廃業を除いた名簿を貼り付ける!F1187)</f>
        <v>代表取締役　鶴田　哲也</v>
      </c>
      <c r="F1192" s="22" t="str">
        <f>[1]廃業を除いた名簿を貼り付ける!H1187&amp;[1]廃業を除いた名簿を貼り付ける!I1187</f>
        <v>東京都千代田区神田須田町一丁目5番地10</v>
      </c>
      <c r="G1192" s="23">
        <f>[1]廃業を除いた名簿を貼り付ける!P1187</f>
        <v>44050</v>
      </c>
      <c r="H1192" s="22" t="str">
        <f>[1]廃業を除いた名簿を貼り付ける!AG1187</f>
        <v>株式会社啓愛社　栃木リサイクル工場</v>
      </c>
      <c r="I1192" s="22" t="str">
        <f>[1]廃業を除いた名簿を貼り付ける!AJ1187&amp;[1]廃業を除いた名簿を貼り付ける!AK1187</f>
        <v>栃木県河内郡上三川町大字石田字西谷2309番地2</v>
      </c>
      <c r="J1192" s="22" t="str">
        <f>[1]廃業を除いた名簿を貼り付ける!AL1187</f>
        <v>0285-56-3773</v>
      </c>
      <c r="K1192" s="24" t="str">
        <f>IF([1]廃業を除いた名簿を貼り付ける!AO1187=0,"　","○")</f>
        <v>○</v>
      </c>
      <c r="L1192" s="24" t="str">
        <f>IF([1]廃業を除いた名簿を貼り付ける!AP1187=0,"　","○")</f>
        <v>○</v>
      </c>
      <c r="M1192" s="24" t="str">
        <f>IF([1]廃業を除いた名簿を貼り付ける!AQ1187=0,"　","○")</f>
        <v>○</v>
      </c>
      <c r="N1192" s="24" t="str">
        <f>IF([1]廃業を除いた名簿を貼り付ける!AR1187=0,"　","○")</f>
        <v>○</v>
      </c>
      <c r="O1192" s="24" t="str">
        <f>IF([1]廃業を除いた名簿を貼り付ける!AS1187=0,"　","○")</f>
        <v>○</v>
      </c>
      <c r="P1192" s="24" t="str">
        <f>IF([1]廃業を除いた名簿を貼り付ける!AT1187=0,"　","○")</f>
        <v>○</v>
      </c>
      <c r="Q1192" s="24" t="str">
        <f>IF([1]廃業を除いた名簿を貼り付ける!AU1187=0,"　","○")</f>
        <v>　</v>
      </c>
      <c r="R1192" s="24" t="str">
        <f>IF([1]廃業を除いた名簿を貼り付ける!AV1187=0,"　","○")</f>
        <v>　</v>
      </c>
      <c r="S1192" s="24" t="str">
        <f>IF([1]廃業を除いた名簿を貼り付ける!AW1187=0,"　","○")</f>
        <v>　</v>
      </c>
      <c r="T1192" s="24" t="str">
        <f>IF([1]廃業を除いた名簿を貼り付ける!AX1187=0,"　","○")</f>
        <v>　</v>
      </c>
      <c r="U1192" s="24" t="str">
        <f>IF([1]廃業を除いた名簿を貼り付ける!AY1187=0,"　","○")</f>
        <v>　</v>
      </c>
      <c r="V1192" s="24" t="str">
        <f>IF([1]廃業を除いた名簿を貼り付ける!AZ1187=0,"　","○")</f>
        <v>　</v>
      </c>
      <c r="W1192" s="24" t="str">
        <f>IF([1]廃業を除いた名簿を貼り付ける!BA1187=0,"　","○")</f>
        <v>　</v>
      </c>
      <c r="X1192" s="24" t="str">
        <f>IF([1]廃業を除いた名簿を貼り付ける!BB1187=0,"　","○")</f>
        <v>　</v>
      </c>
      <c r="Y1192" s="24" t="str">
        <f>IF([1]廃業を除いた名簿を貼り付ける!BC1187=0,"　","○")</f>
        <v>　</v>
      </c>
    </row>
    <row r="1193" spans="1:25" ht="24.75" customHeight="1" x14ac:dyDescent="0.2">
      <c r="A1193" s="19" t="s">
        <v>20</v>
      </c>
      <c r="B1193" s="25">
        <f>[1]廃業を除いた名簿を貼り付ける!N1188</f>
        <v>2084</v>
      </c>
      <c r="C1193" s="26" t="s">
        <v>21</v>
      </c>
      <c r="D1193" s="22" t="str">
        <f>[1]廃業を除いた名簿を貼り付ける!D1188</f>
        <v>株式会社サンライズ</v>
      </c>
      <c r="E1193" s="22" t="str">
        <f>IF([1]廃業を除いた名簿を貼り付ける!F1188="","",[1]廃業を除いた名簿を貼り付ける!F1188)</f>
        <v>代表取締役　山口　浩司</v>
      </c>
      <c r="F1193" s="22" t="str">
        <f>[1]廃業を除いた名簿を貼り付ける!H1188&amp;[1]廃業を除いた名簿を貼り付ける!I1188</f>
        <v>茨城県常総市沖新田町818番地</v>
      </c>
      <c r="G1193" s="23">
        <f>[1]廃業を除いた名簿を貼り付ける!P1188</f>
        <v>44060</v>
      </c>
      <c r="H1193" s="22" t="str">
        <f>[1]廃業を除いた名簿を貼り付ける!AG1188</f>
        <v>株式会社サンライズ</v>
      </c>
      <c r="I1193" s="22" t="str">
        <f>[1]廃業を除いた名簿を貼り付ける!AJ1188&amp;[1]廃業を除いた名簿を貼り付ける!AK1188</f>
        <v>茨城県常総市沖新田町818番地</v>
      </c>
      <c r="J1193" s="22" t="str">
        <f>[1]廃業を除いた名簿を貼り付ける!AL1188</f>
        <v>0297-23-1257</v>
      </c>
      <c r="K1193" s="24" t="str">
        <f>IF([1]廃業を除いた名簿を貼り付ける!AO1188=0,"　","○")</f>
        <v>○</v>
      </c>
      <c r="L1193" s="24" t="str">
        <f>IF([1]廃業を除いた名簿を貼り付ける!AP1188=0,"　","○")</f>
        <v>○</v>
      </c>
      <c r="M1193" s="24" t="str">
        <f>IF([1]廃業を除いた名簿を貼り付ける!AQ1188=0,"　","○")</f>
        <v>○</v>
      </c>
      <c r="N1193" s="24" t="str">
        <f>IF([1]廃業を除いた名簿を貼り付ける!AR1188=0,"　","○")</f>
        <v>○</v>
      </c>
      <c r="O1193" s="24" t="str">
        <f>IF([1]廃業を除いた名簿を貼り付ける!AS1188=0,"　","○")</f>
        <v>○</v>
      </c>
      <c r="P1193" s="24" t="str">
        <f>IF([1]廃業を除いた名簿を貼り付ける!AT1188=0,"　","○")</f>
        <v>○</v>
      </c>
      <c r="Q1193" s="24" t="str">
        <f>IF([1]廃業を除いた名簿を貼り付ける!AU1188=0,"　","○")</f>
        <v>○</v>
      </c>
      <c r="R1193" s="24" t="str">
        <f>IF([1]廃業を除いた名簿を貼り付ける!AV1188=0,"　","○")</f>
        <v>○</v>
      </c>
      <c r="S1193" s="24" t="str">
        <f>IF([1]廃業を除いた名簿を貼り付ける!AW1188=0,"　","○")</f>
        <v>○</v>
      </c>
      <c r="T1193" s="24" t="str">
        <f>IF([1]廃業を除いた名簿を貼り付ける!AX1188=0,"　","○")</f>
        <v>○</v>
      </c>
      <c r="U1193" s="24" t="str">
        <f>IF([1]廃業を除いた名簿を貼り付ける!AY1188=0,"　","○")</f>
        <v>○</v>
      </c>
      <c r="V1193" s="24" t="str">
        <f>IF([1]廃業を除いた名簿を貼り付ける!AZ1188=0,"　","○")</f>
        <v>○</v>
      </c>
      <c r="W1193" s="24" t="str">
        <f>IF([1]廃業を除いた名簿を貼り付ける!BA1188=0,"　","○")</f>
        <v>○</v>
      </c>
      <c r="X1193" s="24" t="str">
        <f>IF([1]廃業を除いた名簿を貼り付ける!BB1188=0,"　","○")</f>
        <v>○</v>
      </c>
      <c r="Y1193" s="24" t="str">
        <f>IF([1]廃業を除いた名簿を貼り付ける!BC1188=0,"　","○")</f>
        <v>○</v>
      </c>
    </row>
    <row r="1194" spans="1:25" ht="24.75" customHeight="1" x14ac:dyDescent="0.2">
      <c r="A1194" s="19" t="s">
        <v>20</v>
      </c>
      <c r="B1194" s="25">
        <f>[1]廃業を除いた名簿を貼り付ける!N1189</f>
        <v>2085</v>
      </c>
      <c r="C1194" s="26" t="s">
        <v>21</v>
      </c>
      <c r="D1194" s="22" t="str">
        <f>[1]廃業を除いた名簿を貼り付ける!D1189</f>
        <v>株式会社アスティ</v>
      </c>
      <c r="E1194" s="22" t="str">
        <f>IF([1]廃業を除いた名簿を貼り付ける!F1189="","",[1]廃業を除いた名簿を貼り付ける!F1189)</f>
        <v>代表取締役　吉田　成人</v>
      </c>
      <c r="F1194" s="22" t="str">
        <f>[1]廃業を除いた名簿を貼り付ける!H1189&amp;[1]廃業を除いた名簿を貼り付ける!I1189</f>
        <v>栃木県足利市多田木町９６番地</v>
      </c>
      <c r="G1194" s="23">
        <f>[1]廃業を除いた名簿を貼り付ける!P1189</f>
        <v>44062</v>
      </c>
      <c r="H1194" s="22" t="str">
        <f>[1]廃業を除いた名簿を貼り付ける!AG1189</f>
        <v>株式会社アスティ　本社</v>
      </c>
      <c r="I1194" s="22" t="str">
        <f>[1]廃業を除いた名簿を貼り付ける!AJ1189&amp;[1]廃業を除いた名簿を貼り付ける!AK1189</f>
        <v>栃木県足利市多田木町９６番地</v>
      </c>
      <c r="J1194" s="22" t="str">
        <f>[1]廃業を除いた名簿を貼り付ける!AL1189</f>
        <v>0284-64-9822</v>
      </c>
      <c r="K1194" s="24" t="str">
        <f>IF([1]廃業を除いた名簿を貼り付ける!AO1189=0,"　","○")</f>
        <v>　</v>
      </c>
      <c r="L1194" s="24" t="str">
        <f>IF([1]廃業を除いた名簿を貼り付ける!AP1189=0,"　","○")</f>
        <v>○</v>
      </c>
      <c r="M1194" s="24" t="str">
        <f>IF([1]廃業を除いた名簿を貼り付ける!AQ1189=0,"　","○")</f>
        <v>○</v>
      </c>
      <c r="N1194" s="24" t="str">
        <f>IF([1]廃業を除いた名簿を貼り付ける!AR1189=0,"　","○")</f>
        <v>　</v>
      </c>
      <c r="O1194" s="24" t="str">
        <f>IF([1]廃業を除いた名簿を貼り付ける!AS1189=0,"　","○")</f>
        <v>　</v>
      </c>
      <c r="P1194" s="24" t="str">
        <f>IF([1]廃業を除いた名簿を貼り付ける!AT1189=0,"　","○")</f>
        <v>　</v>
      </c>
      <c r="Q1194" s="24" t="str">
        <f>IF([1]廃業を除いた名簿を貼り付ける!AU1189=0,"　","○")</f>
        <v>　</v>
      </c>
      <c r="R1194" s="24" t="str">
        <f>IF([1]廃業を除いた名簿を貼り付ける!AV1189=0,"　","○")</f>
        <v>　</v>
      </c>
      <c r="S1194" s="24" t="str">
        <f>IF([1]廃業を除いた名簿を貼り付ける!AW1189=0,"　","○")</f>
        <v>　</v>
      </c>
      <c r="T1194" s="24" t="str">
        <f>IF([1]廃業を除いた名簿を貼り付ける!AX1189=0,"　","○")</f>
        <v>　</v>
      </c>
      <c r="U1194" s="24" t="str">
        <f>IF([1]廃業を除いた名簿を貼り付ける!AY1189=0,"　","○")</f>
        <v>○</v>
      </c>
      <c r="V1194" s="24" t="str">
        <f>IF([1]廃業を除いた名簿を貼り付ける!AZ1189=0,"　","○")</f>
        <v>○</v>
      </c>
      <c r="W1194" s="24" t="str">
        <f>IF([1]廃業を除いた名簿を貼り付ける!BA1189=0,"　","○")</f>
        <v>　</v>
      </c>
      <c r="X1194" s="24" t="str">
        <f>IF([1]廃業を除いた名簿を貼り付ける!BB1189=0,"　","○")</f>
        <v>○</v>
      </c>
      <c r="Y1194" s="24" t="str">
        <f>IF([1]廃業を除いた名簿を貼り付ける!BC1189=0,"　","○")</f>
        <v>○</v>
      </c>
    </row>
    <row r="1195" spans="1:25" ht="24.75" customHeight="1" x14ac:dyDescent="0.2">
      <c r="A1195" s="19" t="s">
        <v>20</v>
      </c>
      <c r="B1195" s="25">
        <f>[1]廃業を除いた名簿を貼り付ける!N1190</f>
        <v>2086</v>
      </c>
      <c r="C1195" s="26" t="s">
        <v>21</v>
      </c>
      <c r="D1195" s="22" t="str">
        <f>[1]廃業を除いた名簿を貼り付ける!D1190</f>
        <v>鈴木　裕介</v>
      </c>
      <c r="E1195" s="22" t="str">
        <f>IF([1]廃業を除いた名簿を貼り付ける!F1190="","",[1]廃業を除いた名簿を貼り付ける!F1190)</f>
        <v/>
      </c>
      <c r="F1195" s="22" t="str">
        <f>[1]廃業を除いた名簿を貼り付ける!H1190&amp;[1]廃業を除いた名簿を貼り付ける!I1190</f>
        <v>栃木県宇都宮市雀の宮４丁目23番22号</v>
      </c>
      <c r="G1195" s="23">
        <f>[1]廃業を除いた名簿を貼り付ける!P1190</f>
        <v>44062</v>
      </c>
      <c r="H1195" s="22" t="str">
        <f>[1]廃業を除いた名簿を貼り付ける!AG1190</f>
        <v>鈴木空調</v>
      </c>
      <c r="I1195" s="22" t="str">
        <f>[1]廃業を除いた名簿を貼り付ける!AJ1190&amp;[1]廃業を除いた名簿を貼り付ける!AK1190</f>
        <v>栃木県宇都宮市雀の宮４丁目23番22号</v>
      </c>
      <c r="J1195" s="22" t="str">
        <f>[1]廃業を除いた名簿を貼り付ける!AL1190</f>
        <v>028-654-1159</v>
      </c>
      <c r="K1195" s="24" t="str">
        <f>IF([1]廃業を除いた名簿を貼り付ける!AO1190=0,"　","○")</f>
        <v>○</v>
      </c>
      <c r="L1195" s="24" t="str">
        <f>IF([1]廃業を除いた名簿を貼り付ける!AP1190=0,"　","○")</f>
        <v>○</v>
      </c>
      <c r="M1195" s="24" t="str">
        <f>IF([1]廃業を除いた名簿を貼り付ける!AQ1190=0,"　","○")</f>
        <v>○</v>
      </c>
      <c r="N1195" s="24" t="str">
        <f>IF([1]廃業を除いた名簿を貼り付ける!AR1190=0,"　","○")</f>
        <v>○</v>
      </c>
      <c r="O1195" s="24" t="str">
        <f>IF([1]廃業を除いた名簿を貼り付ける!AS1190=0,"　","○")</f>
        <v>○</v>
      </c>
      <c r="P1195" s="24" t="str">
        <f>IF([1]廃業を除いた名簿を貼り付ける!AT1190=0,"　","○")</f>
        <v>○</v>
      </c>
      <c r="Q1195" s="24" t="str">
        <f>IF([1]廃業を除いた名簿を貼り付ける!AU1190=0,"　","○")</f>
        <v>　</v>
      </c>
      <c r="R1195" s="24" t="str">
        <f>IF([1]廃業を除いた名簿を貼り付ける!AV1190=0,"　","○")</f>
        <v>　</v>
      </c>
      <c r="S1195" s="24" t="str">
        <f>IF([1]廃業を除いた名簿を貼り付ける!AW1190=0,"　","○")</f>
        <v>　</v>
      </c>
      <c r="T1195" s="24" t="str">
        <f>IF([1]廃業を除いた名簿を貼り付ける!AX1190=0,"　","○")</f>
        <v>○</v>
      </c>
      <c r="U1195" s="24" t="str">
        <f>IF([1]廃業を除いた名簿を貼り付ける!AY1190=0,"　","○")</f>
        <v>○</v>
      </c>
      <c r="V1195" s="24" t="str">
        <f>IF([1]廃業を除いた名簿を貼り付ける!AZ1190=0,"　","○")</f>
        <v>○</v>
      </c>
      <c r="W1195" s="24" t="str">
        <f>IF([1]廃業を除いた名簿を貼り付ける!BA1190=0,"　","○")</f>
        <v>○</v>
      </c>
      <c r="X1195" s="24" t="str">
        <f>IF([1]廃業を除いた名簿を貼り付ける!BB1190=0,"　","○")</f>
        <v>○</v>
      </c>
      <c r="Y1195" s="24" t="str">
        <f>IF([1]廃業を除いた名簿を貼り付ける!BC1190=0,"　","○")</f>
        <v>○</v>
      </c>
    </row>
    <row r="1196" spans="1:25" ht="24.75" customHeight="1" x14ac:dyDescent="0.2">
      <c r="A1196" s="19" t="s">
        <v>20</v>
      </c>
      <c r="B1196" s="25">
        <f>[1]廃業を除いた名簿を貼り付ける!N1191</f>
        <v>2087</v>
      </c>
      <c r="C1196" s="26" t="s">
        <v>21</v>
      </c>
      <c r="D1196" s="22" t="str">
        <f>[1]廃業を除いた名簿を貼り付ける!D1191</f>
        <v>佐藤　健一</v>
      </c>
      <c r="E1196" s="22" t="str">
        <f>IF([1]廃業を除いた名簿を貼り付ける!F1191="","",[1]廃業を除いた名簿を貼り付ける!F1191)</f>
        <v/>
      </c>
      <c r="F1196" s="22" t="str">
        <f>[1]廃業を除いた名簿を貼り付ける!H1191&amp;[1]廃業を除いた名簿を貼り付ける!I1191</f>
        <v>栃木県宇都宮市石井町3335番地10　セジュール南２号棟105</v>
      </c>
      <c r="G1196" s="23">
        <f>[1]廃業を除いた名簿を貼り付ける!P1191</f>
        <v>44062</v>
      </c>
      <c r="H1196" s="22" t="str">
        <f>[1]廃業を除いた名簿を貼り付ける!AG1191</f>
        <v>ＲＡＩＣＳ</v>
      </c>
      <c r="I1196" s="22" t="str">
        <f>[1]廃業を除いた名簿を貼り付ける!AJ1191&amp;[1]廃業を除いた名簿を貼り付ける!AK1191</f>
        <v>栃木県宇都宮市石井町3335番地10　セジュール南２号棟105</v>
      </c>
      <c r="J1196" s="22" t="str">
        <f>[1]廃業を除いた名簿を貼り付ける!AL1191</f>
        <v>028-348-2116</v>
      </c>
      <c r="K1196" s="24" t="str">
        <f>IF([1]廃業を除いた名簿を貼り付ける!AO1191=0,"　","○")</f>
        <v>○</v>
      </c>
      <c r="L1196" s="24" t="str">
        <f>IF([1]廃業を除いた名簿を貼り付ける!AP1191=0,"　","○")</f>
        <v>○</v>
      </c>
      <c r="M1196" s="24" t="str">
        <f>IF([1]廃業を除いた名簿を貼り付ける!AQ1191=0,"　","○")</f>
        <v>○</v>
      </c>
      <c r="N1196" s="24" t="str">
        <f>IF([1]廃業を除いた名簿を貼り付ける!AR1191=0,"　","○")</f>
        <v>○</v>
      </c>
      <c r="O1196" s="24" t="str">
        <f>IF([1]廃業を除いた名簿を貼り付ける!AS1191=0,"　","○")</f>
        <v>○</v>
      </c>
      <c r="P1196" s="24" t="str">
        <f>IF([1]廃業を除いた名簿を貼り付ける!AT1191=0,"　","○")</f>
        <v>○</v>
      </c>
      <c r="Q1196" s="24" t="str">
        <f>IF([1]廃業を除いた名簿を貼り付ける!AU1191=0,"　","○")</f>
        <v>　</v>
      </c>
      <c r="R1196" s="24" t="str">
        <f>IF([1]廃業を除いた名簿を貼り付ける!AV1191=0,"　","○")</f>
        <v>　</v>
      </c>
      <c r="S1196" s="24" t="str">
        <f>IF([1]廃業を除いた名簿を貼り付ける!AW1191=0,"　","○")</f>
        <v>　</v>
      </c>
      <c r="T1196" s="24" t="str">
        <f>IF([1]廃業を除いた名簿を貼り付ける!AX1191=0,"　","○")</f>
        <v>○</v>
      </c>
      <c r="U1196" s="24" t="str">
        <f>IF([1]廃業を除いた名簿を貼り付ける!AY1191=0,"　","○")</f>
        <v>○</v>
      </c>
      <c r="V1196" s="24" t="str">
        <f>IF([1]廃業を除いた名簿を貼り付ける!AZ1191=0,"　","○")</f>
        <v>○</v>
      </c>
      <c r="W1196" s="24" t="str">
        <f>IF([1]廃業を除いた名簿を貼り付ける!BA1191=0,"　","○")</f>
        <v>○</v>
      </c>
      <c r="X1196" s="24" t="str">
        <f>IF([1]廃業を除いた名簿を貼り付ける!BB1191=0,"　","○")</f>
        <v>○</v>
      </c>
      <c r="Y1196" s="24" t="str">
        <f>IF([1]廃業を除いた名簿を貼り付ける!BC1191=0,"　","○")</f>
        <v>○</v>
      </c>
    </row>
    <row r="1197" spans="1:25" ht="24.75" customHeight="1" x14ac:dyDescent="0.2">
      <c r="A1197" s="19" t="s">
        <v>20</v>
      </c>
      <c r="B1197" s="25">
        <f>[1]廃業を除いた名簿を貼り付ける!N1192</f>
        <v>2088</v>
      </c>
      <c r="C1197" s="26" t="s">
        <v>21</v>
      </c>
      <c r="D1197" s="22" t="str">
        <f>[1]廃業を除いた名簿を貼り付ける!D1192</f>
        <v>株式会社Ｍａｒｋ　Ｆｏｕｒ</v>
      </c>
      <c r="E1197" s="22" t="str">
        <f>IF([1]廃業を除いた名簿を貼り付ける!F1192="","",[1]廃業を除いた名簿を貼り付ける!F1192)</f>
        <v>代表取締役　松田　正広</v>
      </c>
      <c r="F1197" s="22" t="str">
        <f>[1]廃業を除いた名簿を貼り付ける!H1192&amp;[1]廃業を除いた名簿を貼り付ける!I1192</f>
        <v>神奈川県横浜市神奈川区神之木町14番25号</v>
      </c>
      <c r="G1197" s="23">
        <f>[1]廃業を除いた名簿を貼り付ける!P1192</f>
        <v>44069</v>
      </c>
      <c r="H1197" s="22" t="str">
        <f>[1]廃業を除いた名簿を貼り付ける!AG1192</f>
        <v>株式会社Ｍａｒｋ　Ｆｏｕｒ</v>
      </c>
      <c r="I1197" s="22" t="str">
        <f>[1]廃業を除いた名簿を貼り付ける!AJ1192&amp;[1]廃業を除いた名簿を貼り付ける!AK1192</f>
        <v>神奈川県横浜市神奈川区神之木町1-9大塚マンション１F</v>
      </c>
      <c r="J1197" s="22" t="str">
        <f>[1]廃業を除いた名簿を貼り付ける!AL1192</f>
        <v>045-947-3876</v>
      </c>
      <c r="K1197" s="24" t="str">
        <f>IF([1]廃業を除いた名簿を貼り付ける!AO1192=0,"　","○")</f>
        <v>○</v>
      </c>
      <c r="L1197" s="24" t="str">
        <f>IF([1]廃業を除いた名簿を貼り付ける!AP1192=0,"　","○")</f>
        <v>○</v>
      </c>
      <c r="M1197" s="24" t="str">
        <f>IF([1]廃業を除いた名簿を貼り付ける!AQ1192=0,"　","○")</f>
        <v>○</v>
      </c>
      <c r="N1197" s="24" t="str">
        <f>IF([1]廃業を除いた名簿を貼り付ける!AR1192=0,"　","○")</f>
        <v>○</v>
      </c>
      <c r="O1197" s="24" t="str">
        <f>IF([1]廃業を除いた名簿を貼り付ける!AS1192=0,"　","○")</f>
        <v>○</v>
      </c>
      <c r="P1197" s="24" t="str">
        <f>IF([1]廃業を除いた名簿を貼り付ける!AT1192=0,"　","○")</f>
        <v>○</v>
      </c>
      <c r="Q1197" s="24" t="str">
        <f>IF([1]廃業を除いた名簿を貼り付ける!AU1192=0,"　","○")</f>
        <v>　</v>
      </c>
      <c r="R1197" s="24" t="str">
        <f>IF([1]廃業を除いた名簿を貼り付ける!AV1192=0,"　","○")</f>
        <v>　</v>
      </c>
      <c r="S1197" s="24" t="str">
        <f>IF([1]廃業を除いた名簿を貼り付ける!AW1192=0,"　","○")</f>
        <v>　</v>
      </c>
      <c r="T1197" s="24" t="str">
        <f>IF([1]廃業を除いた名簿を貼り付ける!AX1192=0,"　","○")</f>
        <v>○</v>
      </c>
      <c r="U1197" s="24" t="str">
        <f>IF([1]廃業を除いた名簿を貼り付ける!AY1192=0,"　","○")</f>
        <v>○</v>
      </c>
      <c r="V1197" s="24" t="str">
        <f>IF([1]廃業を除いた名簿を貼り付ける!AZ1192=0,"　","○")</f>
        <v>○</v>
      </c>
      <c r="W1197" s="24" t="str">
        <f>IF([1]廃業を除いた名簿を貼り付ける!BA1192=0,"　","○")</f>
        <v>○</v>
      </c>
      <c r="X1197" s="24" t="str">
        <f>IF([1]廃業を除いた名簿を貼り付ける!BB1192=0,"　","○")</f>
        <v>○</v>
      </c>
      <c r="Y1197" s="24" t="str">
        <f>IF([1]廃業を除いた名簿を貼り付ける!BC1192=0,"　","○")</f>
        <v>○</v>
      </c>
    </row>
    <row r="1198" spans="1:25" ht="24.75" customHeight="1" x14ac:dyDescent="0.2">
      <c r="A1198" s="19" t="s">
        <v>20</v>
      </c>
      <c r="B1198" s="25">
        <f>[1]廃業を除いた名簿を貼り付ける!N1193</f>
        <v>2089</v>
      </c>
      <c r="C1198" s="26" t="s">
        <v>21</v>
      </c>
      <c r="D1198" s="22" t="str">
        <f>[1]廃業を除いた名簿を貼り付ける!D1193</f>
        <v>有限会社大協サービス</v>
      </c>
      <c r="E1198" s="22" t="str">
        <f>IF([1]廃業を除いた名簿を貼り付ける!F1193="","",[1]廃業を除いた名簿を貼り付ける!F1193)</f>
        <v>代表取締役　髙橋　好広</v>
      </c>
      <c r="F1198" s="22" t="str">
        <f>[1]廃業を除いた名簿を貼り付ける!H1193&amp;[1]廃業を除いた名簿を貼り付ける!I1193</f>
        <v>千葉県千葉市若葉区大宮町1288番地14</v>
      </c>
      <c r="G1198" s="23">
        <f>[1]廃業を除いた名簿を貼り付ける!P1193</f>
        <v>44074</v>
      </c>
      <c r="H1198" s="22" t="str">
        <f>[1]廃業を除いた名簿を貼り付ける!AG1193</f>
        <v>有限会社大協サービス</v>
      </c>
      <c r="I1198" s="22" t="str">
        <f>[1]廃業を除いた名簿を貼り付ける!AJ1193&amp;[1]廃業を除いた名簿を貼り付ける!AK1193</f>
        <v>千葉県千葉市若葉区大宮町1288番地14</v>
      </c>
      <c r="J1198" s="22" t="str">
        <f>[1]廃業を除いた名簿を貼り付ける!AL1193</f>
        <v>043-208-1723</v>
      </c>
      <c r="K1198" s="24" t="str">
        <f>IF([1]廃業を除いた名簿を貼り付ける!AO1193=0,"　","○")</f>
        <v>○</v>
      </c>
      <c r="L1198" s="24" t="str">
        <f>IF([1]廃業を除いた名簿を貼り付ける!AP1193=0,"　","○")</f>
        <v>○</v>
      </c>
      <c r="M1198" s="24" t="str">
        <f>IF([1]廃業を除いた名簿を貼り付ける!AQ1193=0,"　","○")</f>
        <v>○</v>
      </c>
      <c r="N1198" s="24" t="str">
        <f>IF([1]廃業を除いた名簿を貼り付ける!AR1193=0,"　","○")</f>
        <v>○</v>
      </c>
      <c r="O1198" s="24" t="str">
        <f>IF([1]廃業を除いた名簿を貼り付ける!AS1193=0,"　","○")</f>
        <v>○</v>
      </c>
      <c r="P1198" s="24" t="str">
        <f>IF([1]廃業を除いた名簿を貼り付ける!AT1193=0,"　","○")</f>
        <v>○</v>
      </c>
      <c r="Q1198" s="24" t="str">
        <f>IF([1]廃業を除いた名簿を貼り付ける!AU1193=0,"　","○")</f>
        <v>○</v>
      </c>
      <c r="R1198" s="24" t="str">
        <f>IF([1]廃業を除いた名簿を貼り付ける!AV1193=0,"　","○")</f>
        <v>○</v>
      </c>
      <c r="S1198" s="24" t="str">
        <f>IF([1]廃業を除いた名簿を貼り付ける!AW1193=0,"　","○")</f>
        <v>○</v>
      </c>
      <c r="T1198" s="24" t="str">
        <f>IF([1]廃業を除いた名簿を貼り付ける!AX1193=0,"　","○")</f>
        <v>○</v>
      </c>
      <c r="U1198" s="24" t="str">
        <f>IF([1]廃業を除いた名簿を貼り付ける!AY1193=0,"　","○")</f>
        <v>○</v>
      </c>
      <c r="V1198" s="24" t="str">
        <f>IF([1]廃業を除いた名簿を貼り付ける!AZ1193=0,"　","○")</f>
        <v>○</v>
      </c>
      <c r="W1198" s="24" t="str">
        <f>IF([1]廃業を除いた名簿を貼り付ける!BA1193=0,"　","○")</f>
        <v>○</v>
      </c>
      <c r="X1198" s="24" t="str">
        <f>IF([1]廃業を除いた名簿を貼り付ける!BB1193=0,"　","○")</f>
        <v>○</v>
      </c>
      <c r="Y1198" s="24" t="str">
        <f>IF([1]廃業を除いた名簿を貼り付ける!BC1193=0,"　","○")</f>
        <v>○</v>
      </c>
    </row>
    <row r="1199" spans="1:25" ht="24.75" customHeight="1" x14ac:dyDescent="0.2">
      <c r="A1199" s="19" t="s">
        <v>20</v>
      </c>
      <c r="B1199" s="25">
        <f>[1]廃業を除いた名簿を貼り付ける!N1194</f>
        <v>2090</v>
      </c>
      <c r="C1199" s="26" t="s">
        <v>21</v>
      </c>
      <c r="D1199" s="22" t="str">
        <f>[1]廃業を除いた名簿を貼り付ける!D1194</f>
        <v>ＴＤソリューションズ株式会社</v>
      </c>
      <c r="E1199" s="22" t="str">
        <f>IF([1]廃業を除いた名簿を貼り付ける!F1194="","",[1]廃業を除いた名簿を貼り付ける!F1194)</f>
        <v>代表取締役　原　秀幸</v>
      </c>
      <c r="F1199" s="22" t="str">
        <f>[1]廃業を除いた名簿を貼り付ける!H1194&amp;[1]廃業を除いた名簿を貼り付ける!I1194</f>
        <v>東京都中央区日本橋茅場町二丁目14番７号</v>
      </c>
      <c r="G1199" s="23">
        <f>[1]廃業を除いた名簿を貼り付ける!P1194</f>
        <v>44076</v>
      </c>
      <c r="H1199" s="22" t="str">
        <f>[1]廃業を除いた名簿を貼り付ける!AG1194</f>
        <v>ＴＤソリューションズ株式会社</v>
      </c>
      <c r="I1199" s="22" t="str">
        <f>[1]廃業を除いた名簿を貼り付ける!AJ1194&amp;[1]廃業を除いた名簿を貼り付ける!AK1194</f>
        <v>東京都中央区日本橋茅場町二丁目14番７号　テイユービル２階</v>
      </c>
      <c r="J1199" s="22" t="str">
        <f>[1]廃業を除いた名簿を貼り付ける!AL1194</f>
        <v>03-6222-8640</v>
      </c>
      <c r="K1199" s="24" t="str">
        <f>IF([1]廃業を除いた名簿を貼り付ける!AO1194=0,"　","○")</f>
        <v>○</v>
      </c>
      <c r="L1199" s="24" t="str">
        <f>IF([1]廃業を除いた名簿を貼り付ける!AP1194=0,"　","○")</f>
        <v>○</v>
      </c>
      <c r="M1199" s="24" t="str">
        <f>IF([1]廃業を除いた名簿を貼り付ける!AQ1194=0,"　","○")</f>
        <v>○</v>
      </c>
      <c r="N1199" s="24" t="str">
        <f>IF([1]廃業を除いた名簿を貼り付ける!AR1194=0,"　","○")</f>
        <v>○</v>
      </c>
      <c r="O1199" s="24" t="str">
        <f>IF([1]廃業を除いた名簿を貼り付ける!AS1194=0,"　","○")</f>
        <v>○</v>
      </c>
      <c r="P1199" s="24" t="str">
        <f>IF([1]廃業を除いた名簿を貼り付ける!AT1194=0,"　","○")</f>
        <v>○</v>
      </c>
      <c r="Q1199" s="24" t="str">
        <f>IF([1]廃業を除いた名簿を貼り付ける!AU1194=0,"　","○")</f>
        <v>○</v>
      </c>
      <c r="R1199" s="24" t="str">
        <f>IF([1]廃業を除いた名簿を貼り付ける!AV1194=0,"　","○")</f>
        <v>○</v>
      </c>
      <c r="S1199" s="24" t="str">
        <f>IF([1]廃業を除いた名簿を貼り付ける!AW1194=0,"　","○")</f>
        <v>○</v>
      </c>
      <c r="T1199" s="24" t="str">
        <f>IF([1]廃業を除いた名簿を貼り付ける!AX1194=0,"　","○")</f>
        <v>○</v>
      </c>
      <c r="U1199" s="24" t="str">
        <f>IF([1]廃業を除いた名簿を貼り付ける!AY1194=0,"　","○")</f>
        <v>○</v>
      </c>
      <c r="V1199" s="24" t="str">
        <f>IF([1]廃業を除いた名簿を貼り付ける!AZ1194=0,"　","○")</f>
        <v>○</v>
      </c>
      <c r="W1199" s="24" t="str">
        <f>IF([1]廃業を除いた名簿を貼り付ける!BA1194=0,"　","○")</f>
        <v>○</v>
      </c>
      <c r="X1199" s="24" t="str">
        <f>IF([1]廃業を除いた名簿を貼り付ける!BB1194=0,"　","○")</f>
        <v>○</v>
      </c>
      <c r="Y1199" s="24" t="str">
        <f>IF([1]廃業を除いた名簿を貼り付ける!BC1194=0,"　","○")</f>
        <v>○</v>
      </c>
    </row>
    <row r="1200" spans="1:25" ht="24.75" customHeight="1" x14ac:dyDescent="0.2">
      <c r="A1200" s="19" t="s">
        <v>20</v>
      </c>
      <c r="B1200" s="25">
        <f>[1]廃業を除いた名簿を貼り付ける!N1195</f>
        <v>2091</v>
      </c>
      <c r="C1200" s="26" t="s">
        <v>21</v>
      </c>
      <c r="D1200" s="22" t="str">
        <f>[1]廃業を除いた名簿を貼り付ける!D1195</f>
        <v>株式会社研空社</v>
      </c>
      <c r="E1200" s="22" t="str">
        <f>IF([1]廃業を除いた名簿を貼り付ける!F1195="","",[1]廃業を除いた名簿を貼り付ける!F1195)</f>
        <v>代表取締役　小田　茂幸</v>
      </c>
      <c r="F1200" s="22" t="str">
        <f>[1]廃業を除いた名簿を貼り付ける!H1195&amp;[1]廃業を除いた名簿を貼り付ける!I1195</f>
        <v>神奈川県川崎市多摩区宿河原一丁目20番11号</v>
      </c>
      <c r="G1200" s="23">
        <f>[1]廃業を除いた名簿を貼り付ける!P1195</f>
        <v>44076</v>
      </c>
      <c r="H1200" s="22" t="str">
        <f>[1]廃業を除いた名簿を貼り付ける!AG1195</f>
        <v>株式会社研空社</v>
      </c>
      <c r="I1200" s="22" t="str">
        <f>[1]廃業を除いた名簿を貼り付ける!AJ1195&amp;[1]廃業を除いた名簿を貼り付ける!AK1195</f>
        <v>神奈川県川崎市多摩区宿河原一丁目20番11号</v>
      </c>
      <c r="J1200" s="22" t="str">
        <f>[1]廃業を除いた名簿を貼り付ける!AL1195</f>
        <v>044-455-7171</v>
      </c>
      <c r="K1200" s="24" t="str">
        <f>IF([1]廃業を除いた名簿を貼り付ける!AO1195=0,"　","○")</f>
        <v>○</v>
      </c>
      <c r="L1200" s="24" t="str">
        <f>IF([1]廃業を除いた名簿を貼り付ける!AP1195=0,"　","○")</f>
        <v>○</v>
      </c>
      <c r="M1200" s="24" t="str">
        <f>IF([1]廃業を除いた名簿を貼り付ける!AQ1195=0,"　","○")</f>
        <v>○</v>
      </c>
      <c r="N1200" s="24" t="str">
        <f>IF([1]廃業を除いた名簿を貼り付ける!AR1195=0,"　","○")</f>
        <v>○</v>
      </c>
      <c r="O1200" s="24" t="str">
        <f>IF([1]廃業を除いた名簿を貼り付ける!AS1195=0,"　","○")</f>
        <v>○</v>
      </c>
      <c r="P1200" s="24" t="str">
        <f>IF([1]廃業を除いた名簿を貼り付ける!AT1195=0,"　","○")</f>
        <v>○</v>
      </c>
      <c r="Q1200" s="24" t="str">
        <f>IF([1]廃業を除いた名簿を貼り付ける!AU1195=0,"　","○")</f>
        <v>○</v>
      </c>
      <c r="R1200" s="24" t="str">
        <f>IF([1]廃業を除いた名簿を貼り付ける!AV1195=0,"　","○")</f>
        <v>○</v>
      </c>
      <c r="S1200" s="24" t="str">
        <f>IF([1]廃業を除いた名簿を貼り付ける!AW1195=0,"　","○")</f>
        <v>○</v>
      </c>
      <c r="T1200" s="24" t="str">
        <f>IF([1]廃業を除いた名簿を貼り付ける!AX1195=0,"　","○")</f>
        <v>○</v>
      </c>
      <c r="U1200" s="24" t="str">
        <f>IF([1]廃業を除いた名簿を貼り付ける!AY1195=0,"　","○")</f>
        <v>○</v>
      </c>
      <c r="V1200" s="24" t="str">
        <f>IF([1]廃業を除いた名簿を貼り付ける!AZ1195=0,"　","○")</f>
        <v>○</v>
      </c>
      <c r="W1200" s="24" t="str">
        <f>IF([1]廃業を除いた名簿を貼り付ける!BA1195=0,"　","○")</f>
        <v>○</v>
      </c>
      <c r="X1200" s="24" t="str">
        <f>IF([1]廃業を除いた名簿を貼り付ける!BB1195=0,"　","○")</f>
        <v>○</v>
      </c>
      <c r="Y1200" s="24" t="str">
        <f>IF([1]廃業を除いた名簿を貼り付ける!BC1195=0,"　","○")</f>
        <v>○</v>
      </c>
    </row>
    <row r="1201" spans="1:25" ht="24.75" customHeight="1" x14ac:dyDescent="0.2">
      <c r="A1201" s="19" t="s">
        <v>20</v>
      </c>
      <c r="B1201" s="25">
        <f>[1]廃業を除いた名簿を貼り付ける!N1196</f>
        <v>2092</v>
      </c>
      <c r="C1201" s="26" t="s">
        <v>21</v>
      </c>
      <c r="D1201" s="22" t="str">
        <f>[1]廃業を除いた名簿を貼り付ける!D1196</f>
        <v>佐藤　拓也</v>
      </c>
      <c r="E1201" s="22" t="str">
        <f>IF([1]廃業を除いた名簿を貼り付ける!F1196="","",[1]廃業を除いた名簿を貼り付ける!F1196)</f>
        <v/>
      </c>
      <c r="F1201" s="22" t="str">
        <f>[1]廃業を除いた名簿を貼り付ける!H1196&amp;[1]廃業を除いた名簿を貼り付ける!I1196</f>
        <v>神奈川県横浜市港北区新羽町2065番地１　パークハイム206</v>
      </c>
      <c r="G1201" s="23">
        <f>[1]廃業を除いた名簿を貼り付ける!P1196</f>
        <v>44076</v>
      </c>
      <c r="H1201" s="22" t="str">
        <f>[1]廃業を除いた名簿を貼り付ける!AG1196</f>
        <v>ヴェンター</v>
      </c>
      <c r="I1201" s="22" t="str">
        <f>[1]廃業を除いた名簿を貼り付ける!AJ1196&amp;[1]廃業を除いた名簿を貼り付ける!AK1196</f>
        <v>神奈川県横浜市都筑区見花山１-30　見花山ビル３Ｆ</v>
      </c>
      <c r="J1201" s="22" t="str">
        <f>[1]廃業を除いた名簿を貼り付ける!AL1196</f>
        <v>045-479-8764</v>
      </c>
      <c r="K1201" s="24" t="str">
        <f>IF([1]廃業を除いた名簿を貼り付ける!AO1196=0,"　","○")</f>
        <v>○</v>
      </c>
      <c r="L1201" s="24" t="str">
        <f>IF([1]廃業を除いた名簿を貼り付ける!AP1196=0,"　","○")</f>
        <v>○</v>
      </c>
      <c r="M1201" s="24" t="str">
        <f>IF([1]廃業を除いた名簿を貼り付ける!AQ1196=0,"　","○")</f>
        <v>○</v>
      </c>
      <c r="N1201" s="24" t="str">
        <f>IF([1]廃業を除いた名簿を貼り付ける!AR1196=0,"　","○")</f>
        <v>○</v>
      </c>
      <c r="O1201" s="24" t="str">
        <f>IF([1]廃業を除いた名簿を貼り付ける!AS1196=0,"　","○")</f>
        <v>○</v>
      </c>
      <c r="P1201" s="24" t="str">
        <f>IF([1]廃業を除いた名簿を貼り付ける!AT1196=0,"　","○")</f>
        <v>○</v>
      </c>
      <c r="Q1201" s="24" t="str">
        <f>IF([1]廃業を除いた名簿を貼り付ける!AU1196=0,"　","○")</f>
        <v>　</v>
      </c>
      <c r="R1201" s="24" t="str">
        <f>IF([1]廃業を除いた名簿を貼り付ける!AV1196=0,"　","○")</f>
        <v>　</v>
      </c>
      <c r="S1201" s="24" t="str">
        <f>IF([1]廃業を除いた名簿を貼り付ける!AW1196=0,"　","○")</f>
        <v>　</v>
      </c>
      <c r="T1201" s="24" t="str">
        <f>IF([1]廃業を除いた名簿を貼り付ける!AX1196=0,"　","○")</f>
        <v>○</v>
      </c>
      <c r="U1201" s="24" t="str">
        <f>IF([1]廃業を除いた名簿を貼り付ける!AY1196=0,"　","○")</f>
        <v>○</v>
      </c>
      <c r="V1201" s="24" t="str">
        <f>IF([1]廃業を除いた名簿を貼り付ける!AZ1196=0,"　","○")</f>
        <v>○</v>
      </c>
      <c r="W1201" s="24" t="str">
        <f>IF([1]廃業を除いた名簿を貼り付ける!BA1196=0,"　","○")</f>
        <v>○</v>
      </c>
      <c r="X1201" s="24" t="str">
        <f>IF([1]廃業を除いた名簿を貼り付ける!BB1196=0,"　","○")</f>
        <v>○</v>
      </c>
      <c r="Y1201" s="24" t="str">
        <f>IF([1]廃業を除いた名簿を貼り付ける!BC1196=0,"　","○")</f>
        <v>○</v>
      </c>
    </row>
    <row r="1202" spans="1:25" ht="24.75" customHeight="1" x14ac:dyDescent="0.2">
      <c r="A1202" s="19" t="s">
        <v>20</v>
      </c>
      <c r="B1202" s="25">
        <f>[1]廃業を除いた名簿を貼り付ける!N1197</f>
        <v>2093</v>
      </c>
      <c r="C1202" s="26" t="s">
        <v>21</v>
      </c>
      <c r="D1202" s="22" t="str">
        <f>[1]廃業を除いた名簿を貼り付ける!D1197</f>
        <v>株式会社シャフトワークス</v>
      </c>
      <c r="E1202" s="22" t="str">
        <f>IF([1]廃業を除いた名簿を貼り付ける!F1197="","",[1]廃業を除いた名簿を貼り付ける!F1197)</f>
        <v>代表取締役　鈴木　和弘</v>
      </c>
      <c r="F1202" s="22" t="str">
        <f>[1]廃業を除いた名簿を貼り付ける!H1197&amp;[1]廃業を除いた名簿を貼り付ける!I1197</f>
        <v>東京都大田区仲六郷一丁目34番１号</v>
      </c>
      <c r="G1202" s="23">
        <f>[1]廃業を除いた名簿を貼り付ける!P1197</f>
        <v>44081</v>
      </c>
      <c r="H1202" s="22" t="str">
        <f>[1]廃業を除いた名簿を貼り付ける!AG1197</f>
        <v>株式会社シャフトワークス</v>
      </c>
      <c r="I1202" s="22" t="str">
        <f>[1]廃業を除いた名簿を貼り付ける!AJ1197&amp;[1]廃業を除いた名簿を貼り付ける!AK1197</f>
        <v>東京都大田区仲六郷一丁目34番１号</v>
      </c>
      <c r="J1202" s="22" t="str">
        <f>[1]廃業を除いた名簿を貼り付ける!AL1197</f>
        <v>03-6424-5892</v>
      </c>
      <c r="K1202" s="24" t="str">
        <f>IF([1]廃業を除いた名簿を貼り付ける!AO1197=0,"　","○")</f>
        <v>○</v>
      </c>
      <c r="L1202" s="24" t="str">
        <f>IF([1]廃業を除いた名簿を貼り付ける!AP1197=0,"　","○")</f>
        <v>○</v>
      </c>
      <c r="M1202" s="24" t="str">
        <f>IF([1]廃業を除いた名簿を貼り付ける!AQ1197=0,"　","○")</f>
        <v>○</v>
      </c>
      <c r="N1202" s="24" t="str">
        <f>IF([1]廃業を除いた名簿を貼り付ける!AR1197=0,"　","○")</f>
        <v>○</v>
      </c>
      <c r="O1202" s="24" t="str">
        <f>IF([1]廃業を除いた名簿を貼り付ける!AS1197=0,"　","○")</f>
        <v>○</v>
      </c>
      <c r="P1202" s="24" t="str">
        <f>IF([1]廃業を除いた名簿を貼り付ける!AT1197=0,"　","○")</f>
        <v>○</v>
      </c>
      <c r="Q1202" s="24" t="str">
        <f>IF([1]廃業を除いた名簿を貼り付ける!AU1197=0,"　","○")</f>
        <v>○</v>
      </c>
      <c r="R1202" s="24" t="str">
        <f>IF([1]廃業を除いた名簿を貼り付ける!AV1197=0,"　","○")</f>
        <v>○</v>
      </c>
      <c r="S1202" s="24" t="str">
        <f>IF([1]廃業を除いた名簿を貼り付ける!AW1197=0,"　","○")</f>
        <v>○</v>
      </c>
      <c r="T1202" s="24" t="str">
        <f>IF([1]廃業を除いた名簿を貼り付ける!AX1197=0,"　","○")</f>
        <v>○</v>
      </c>
      <c r="U1202" s="24" t="str">
        <f>IF([1]廃業を除いた名簿を貼り付ける!AY1197=0,"　","○")</f>
        <v>○</v>
      </c>
      <c r="V1202" s="24" t="str">
        <f>IF([1]廃業を除いた名簿を貼り付ける!AZ1197=0,"　","○")</f>
        <v>○</v>
      </c>
      <c r="W1202" s="24" t="str">
        <f>IF([1]廃業を除いた名簿を貼り付ける!BA1197=0,"　","○")</f>
        <v>○</v>
      </c>
      <c r="X1202" s="24" t="str">
        <f>IF([1]廃業を除いた名簿を貼り付ける!BB1197=0,"　","○")</f>
        <v>○</v>
      </c>
      <c r="Y1202" s="24" t="str">
        <f>IF([1]廃業を除いた名簿を貼り付ける!BC1197=0,"　","○")</f>
        <v>○</v>
      </c>
    </row>
    <row r="1203" spans="1:25" ht="24.75" customHeight="1" x14ac:dyDescent="0.2">
      <c r="A1203" s="19" t="s">
        <v>20</v>
      </c>
      <c r="B1203" s="25">
        <f>[1]廃業を除いた名簿を貼り付ける!N1198</f>
        <v>2094</v>
      </c>
      <c r="C1203" s="26" t="s">
        <v>21</v>
      </c>
      <c r="D1203" s="22" t="str">
        <f>[1]廃業を除いた名簿を貼り付ける!D1198</f>
        <v>株式会社小出熱機工業</v>
      </c>
      <c r="E1203" s="22" t="str">
        <f>IF([1]廃業を除いた名簿を貼り付ける!F1198="","",[1]廃業を除いた名簿を貼り付ける!F1198)</f>
        <v>代表取締役　小出　文雄</v>
      </c>
      <c r="F1203" s="22" t="str">
        <f>[1]廃業を除いた名簿を貼り付ける!H1198&amp;[1]廃業を除いた名簿を貼り付ける!I1198</f>
        <v>栃木県那須塩原市東町15番地２</v>
      </c>
      <c r="G1203" s="23">
        <f>[1]廃業を除いた名簿を貼り付ける!P1198</f>
        <v>44083</v>
      </c>
      <c r="H1203" s="22" t="str">
        <f>[1]廃業を除いた名簿を貼り付ける!AG1198</f>
        <v>株式会社小出熱機工業</v>
      </c>
      <c r="I1203" s="22" t="str">
        <f>[1]廃業を除いた名簿を貼り付ける!AJ1198&amp;[1]廃業を除いた名簿を貼り付ける!AK1198</f>
        <v>栃木県那須塩原市東町15番地２</v>
      </c>
      <c r="J1203" s="22" t="str">
        <f>[1]廃業を除いた名簿を貼り付ける!AL1198</f>
        <v>0287-36-0179</v>
      </c>
      <c r="K1203" s="24" t="str">
        <f>IF([1]廃業を除いた名簿を貼り付ける!AO1198=0,"　","○")</f>
        <v>○</v>
      </c>
      <c r="L1203" s="24" t="str">
        <f>IF([1]廃業を除いた名簿を貼り付ける!AP1198=0,"　","○")</f>
        <v>○</v>
      </c>
      <c r="M1203" s="24" t="str">
        <f>IF([1]廃業を除いた名簿を貼り付ける!AQ1198=0,"　","○")</f>
        <v>○</v>
      </c>
      <c r="N1203" s="24" t="str">
        <f>IF([1]廃業を除いた名簿を貼り付ける!AR1198=0,"　","○")</f>
        <v>　</v>
      </c>
      <c r="O1203" s="24" t="str">
        <f>IF([1]廃業を除いた名簿を貼り付ける!AS1198=0,"　","○")</f>
        <v>　</v>
      </c>
      <c r="P1203" s="24" t="str">
        <f>IF([1]廃業を除いた名簿を貼り付ける!AT1198=0,"　","○")</f>
        <v>　</v>
      </c>
      <c r="Q1203" s="24" t="str">
        <f>IF([1]廃業を除いた名簿を貼り付ける!AU1198=0,"　","○")</f>
        <v>　</v>
      </c>
      <c r="R1203" s="24" t="str">
        <f>IF([1]廃業を除いた名簿を貼り付ける!AV1198=0,"　","○")</f>
        <v>　</v>
      </c>
      <c r="S1203" s="24" t="str">
        <f>IF([1]廃業を除いた名簿を貼り付ける!AW1198=0,"　","○")</f>
        <v>　</v>
      </c>
      <c r="T1203" s="24" t="str">
        <f>IF([1]廃業を除いた名簿を貼り付ける!AX1198=0,"　","○")</f>
        <v>○</v>
      </c>
      <c r="U1203" s="24" t="str">
        <f>IF([1]廃業を除いた名簿を貼り付ける!AY1198=0,"　","○")</f>
        <v>○</v>
      </c>
      <c r="V1203" s="24" t="str">
        <f>IF([1]廃業を除いた名簿を貼り付ける!AZ1198=0,"　","○")</f>
        <v>○</v>
      </c>
      <c r="W1203" s="24" t="str">
        <f>IF([1]廃業を除いた名簿を貼り付ける!BA1198=0,"　","○")</f>
        <v>　</v>
      </c>
      <c r="X1203" s="24" t="str">
        <f>IF([1]廃業を除いた名簿を貼り付ける!BB1198=0,"　","○")</f>
        <v>　</v>
      </c>
      <c r="Y1203" s="24" t="str">
        <f>IF([1]廃業を除いた名簿を貼り付ける!BC1198=0,"　","○")</f>
        <v>　</v>
      </c>
    </row>
    <row r="1204" spans="1:25" ht="24.75" customHeight="1" x14ac:dyDescent="0.2">
      <c r="A1204" s="19" t="s">
        <v>20</v>
      </c>
      <c r="B1204" s="25">
        <f>[1]廃業を除いた名簿を貼り付ける!N1199</f>
        <v>2095</v>
      </c>
      <c r="C1204" s="26" t="s">
        <v>21</v>
      </c>
      <c r="D1204" s="22" t="str">
        <f>[1]廃業を除いた名簿を貼り付ける!D1199</f>
        <v>株式会社イノクリート</v>
      </c>
      <c r="E1204" s="22" t="str">
        <f>IF([1]廃業を除いた名簿を貼り付ける!F1199="","",[1]廃業を除いた名簿を貼り付ける!F1199)</f>
        <v>代表取締役　鬼木　和貴</v>
      </c>
      <c r="F1204" s="22" t="str">
        <f>[1]廃業を除いた名簿を貼り付ける!H1199&amp;[1]廃業を除いた名簿を貼り付ける!I1199</f>
        <v>東京都中央区湊一丁目６番11号</v>
      </c>
      <c r="G1204" s="23">
        <f>[1]廃業を除いた名簿を貼り付ける!P1199</f>
        <v>44085</v>
      </c>
      <c r="H1204" s="22" t="str">
        <f>[1]廃業を除いた名簿を貼り付ける!AG1199</f>
        <v>株式会社イノクリート</v>
      </c>
      <c r="I1204" s="22" t="str">
        <f>[1]廃業を除いた名簿を貼り付ける!AJ1199&amp;[1]廃業を除いた名簿を貼り付ける!AK1199</f>
        <v>東京都中央区湊一丁目６番11号</v>
      </c>
      <c r="J1204" s="22" t="str">
        <f>[1]廃業を除いた名簿を貼り付ける!AL1199</f>
        <v>03-3551-6756</v>
      </c>
      <c r="K1204" s="24" t="str">
        <f>IF([1]廃業を除いた名簿を貼り付ける!AO1199=0,"　","○")</f>
        <v>○</v>
      </c>
      <c r="L1204" s="24" t="str">
        <f>IF([1]廃業を除いた名簿を貼り付ける!AP1199=0,"　","○")</f>
        <v>○</v>
      </c>
      <c r="M1204" s="24" t="str">
        <f>IF([1]廃業を除いた名簿を貼り付ける!AQ1199=0,"　","○")</f>
        <v>○</v>
      </c>
      <c r="N1204" s="24" t="str">
        <f>IF([1]廃業を除いた名簿を貼り付ける!AR1199=0,"　","○")</f>
        <v>○</v>
      </c>
      <c r="O1204" s="24" t="str">
        <f>IF([1]廃業を除いた名簿を貼り付ける!AS1199=0,"　","○")</f>
        <v>○</v>
      </c>
      <c r="P1204" s="24" t="str">
        <f>IF([1]廃業を除いた名簿を貼り付ける!AT1199=0,"　","○")</f>
        <v>○</v>
      </c>
      <c r="Q1204" s="24" t="str">
        <f>IF([1]廃業を除いた名簿を貼り付ける!AU1199=0,"　","○")</f>
        <v>○</v>
      </c>
      <c r="R1204" s="24" t="str">
        <f>IF([1]廃業を除いた名簿を貼り付ける!AV1199=0,"　","○")</f>
        <v>○</v>
      </c>
      <c r="S1204" s="24" t="str">
        <f>IF([1]廃業を除いた名簿を貼り付ける!AW1199=0,"　","○")</f>
        <v>○</v>
      </c>
      <c r="T1204" s="24" t="str">
        <f>IF([1]廃業を除いた名簿を貼り付ける!AX1199=0,"　","○")</f>
        <v>○</v>
      </c>
      <c r="U1204" s="24" t="str">
        <f>IF([1]廃業を除いた名簿を貼り付ける!AY1199=0,"　","○")</f>
        <v>○</v>
      </c>
      <c r="V1204" s="24" t="str">
        <f>IF([1]廃業を除いた名簿を貼り付ける!AZ1199=0,"　","○")</f>
        <v>○</v>
      </c>
      <c r="W1204" s="24" t="str">
        <f>IF([1]廃業を除いた名簿を貼り付ける!BA1199=0,"　","○")</f>
        <v>○</v>
      </c>
      <c r="X1204" s="24" t="str">
        <f>IF([1]廃業を除いた名簿を貼り付ける!BB1199=0,"　","○")</f>
        <v>○</v>
      </c>
      <c r="Y1204" s="24" t="str">
        <f>IF([1]廃業を除いた名簿を貼り付ける!BC1199=0,"　","○")</f>
        <v>○</v>
      </c>
    </row>
    <row r="1205" spans="1:25" ht="24.75" customHeight="1" x14ac:dyDescent="0.2">
      <c r="A1205" s="19" t="s">
        <v>20</v>
      </c>
      <c r="B1205" s="25">
        <f>[1]廃業を除いた名簿を貼り付ける!N1200</f>
        <v>2096</v>
      </c>
      <c r="C1205" s="26" t="s">
        <v>21</v>
      </c>
      <c r="D1205" s="22" t="str">
        <f>[1]廃業を除いた名簿を貼り付ける!D1200</f>
        <v>栗田冷熱有限会社</v>
      </c>
      <c r="E1205" s="22" t="str">
        <f>IF([1]廃業を除いた名簿を貼り付ける!F1200="","",[1]廃業を除いた名簿を貼り付ける!F1200)</f>
        <v>代表取締役　栗田　文治</v>
      </c>
      <c r="F1205" s="22" t="str">
        <f>[1]廃業を除いた名簿を貼り付ける!H1200&amp;[1]廃業を除いた名簿を貼り付ける!I1200</f>
        <v>埼玉県本庄市若泉二丁目６番８号</v>
      </c>
      <c r="G1205" s="23">
        <f>[1]廃業を除いた名簿を貼り付ける!P1200</f>
        <v>44085</v>
      </c>
      <c r="H1205" s="22" t="str">
        <f>[1]廃業を除いた名簿を貼り付ける!AG1200</f>
        <v>栗田冷熱有限会社</v>
      </c>
      <c r="I1205" s="22" t="str">
        <f>[1]廃業を除いた名簿を貼り付ける!AJ1200&amp;[1]廃業を除いた名簿を貼り付ける!AK1200</f>
        <v>埼玉県本庄市若泉二丁目６番８号</v>
      </c>
      <c r="J1205" s="22" t="str">
        <f>[1]廃業を除いた名簿を貼り付ける!AL1200</f>
        <v>045-23-3573</v>
      </c>
      <c r="K1205" s="24" t="str">
        <f>IF([1]廃業を除いた名簿を貼り付ける!AO1200=0,"　","○")</f>
        <v>○</v>
      </c>
      <c r="L1205" s="24" t="str">
        <f>IF([1]廃業を除いた名簿を貼り付ける!AP1200=0,"　","○")</f>
        <v>○</v>
      </c>
      <c r="M1205" s="24" t="str">
        <f>IF([1]廃業を除いた名簿を貼り付ける!AQ1200=0,"　","○")</f>
        <v>○</v>
      </c>
      <c r="N1205" s="24" t="str">
        <f>IF([1]廃業を除いた名簿を貼り付ける!AR1200=0,"　","○")</f>
        <v>○</v>
      </c>
      <c r="O1205" s="24" t="str">
        <f>IF([1]廃業を除いた名簿を貼り付ける!AS1200=0,"　","○")</f>
        <v>○</v>
      </c>
      <c r="P1205" s="24" t="str">
        <f>IF([1]廃業を除いた名簿を貼り付ける!AT1200=0,"　","○")</f>
        <v>○</v>
      </c>
      <c r="Q1205" s="24" t="str">
        <f>IF([1]廃業を除いた名簿を貼り付ける!AU1200=0,"　","○")</f>
        <v>○</v>
      </c>
      <c r="R1205" s="24" t="str">
        <f>IF([1]廃業を除いた名簿を貼り付ける!AV1200=0,"　","○")</f>
        <v>○</v>
      </c>
      <c r="S1205" s="24" t="str">
        <f>IF([1]廃業を除いた名簿を貼り付ける!AW1200=0,"　","○")</f>
        <v>○</v>
      </c>
      <c r="T1205" s="24" t="str">
        <f>IF([1]廃業を除いた名簿を貼り付ける!AX1200=0,"　","○")</f>
        <v>○</v>
      </c>
      <c r="U1205" s="24" t="str">
        <f>IF([1]廃業を除いた名簿を貼り付ける!AY1200=0,"　","○")</f>
        <v>○</v>
      </c>
      <c r="V1205" s="24" t="str">
        <f>IF([1]廃業を除いた名簿を貼り付ける!AZ1200=0,"　","○")</f>
        <v>○</v>
      </c>
      <c r="W1205" s="24" t="str">
        <f>IF([1]廃業を除いた名簿を貼り付ける!BA1200=0,"　","○")</f>
        <v>○</v>
      </c>
      <c r="X1205" s="24" t="str">
        <f>IF([1]廃業を除いた名簿を貼り付ける!BB1200=0,"　","○")</f>
        <v>○</v>
      </c>
      <c r="Y1205" s="24" t="str">
        <f>IF([1]廃業を除いた名簿を貼り付ける!BC1200=0,"　","○")</f>
        <v>○</v>
      </c>
    </row>
    <row r="1206" spans="1:25" ht="24.75" customHeight="1" x14ac:dyDescent="0.2">
      <c r="A1206" s="19" t="s">
        <v>20</v>
      </c>
      <c r="B1206" s="25">
        <f>[1]廃業を除いた名簿を貼り付ける!N1201</f>
        <v>2097</v>
      </c>
      <c r="C1206" s="26" t="s">
        <v>21</v>
      </c>
      <c r="D1206" s="22" t="str">
        <f>[1]廃業を除いた名簿を貼り付ける!D1201</f>
        <v>株式会社メニュー</v>
      </c>
      <c r="E1206" s="22" t="str">
        <f>IF([1]廃業を除いた名簿を貼り付ける!F1201="","",[1]廃業を除いた名簿を貼り付ける!F1201)</f>
        <v>代表取締役　外山　貴之</v>
      </c>
      <c r="F1206" s="22" t="str">
        <f>[1]廃業を除いた名簿を貼り付ける!H1201&amp;[1]廃業を除いた名簿を貼り付ける!I1201</f>
        <v>神奈川県大和市南林間六丁目１番30号B202</v>
      </c>
      <c r="G1206" s="23">
        <f>[1]廃業を除いた名簿を貼り付ける!P1201</f>
        <v>44085</v>
      </c>
      <c r="H1206" s="22" t="str">
        <f>[1]廃業を除いた名簿を貼り付ける!AG1201</f>
        <v>株式会社メニュー</v>
      </c>
      <c r="I1206" s="22" t="str">
        <f>[1]廃業を除いた名簿を貼り付ける!AJ1201&amp;[1]廃業を除いた名簿を貼り付ける!AK1201</f>
        <v>神奈川県大和市南林間六丁目１番30号B202</v>
      </c>
      <c r="J1206" s="22" t="str">
        <f>[1]廃業を除いた名簿を貼り付ける!AL1201</f>
        <v>046-277-2602</v>
      </c>
      <c r="K1206" s="24" t="str">
        <f>IF([1]廃業を除いた名簿を貼り付ける!AO1201=0,"　","○")</f>
        <v>○</v>
      </c>
      <c r="L1206" s="24" t="str">
        <f>IF([1]廃業を除いた名簿を貼り付ける!AP1201=0,"　","○")</f>
        <v>○</v>
      </c>
      <c r="M1206" s="24" t="str">
        <f>IF([1]廃業を除いた名簿を貼り付ける!AQ1201=0,"　","○")</f>
        <v>○</v>
      </c>
      <c r="N1206" s="24" t="str">
        <f>IF([1]廃業を除いた名簿を貼り付ける!AR1201=0,"　","○")</f>
        <v>○</v>
      </c>
      <c r="O1206" s="24" t="str">
        <f>IF([1]廃業を除いた名簿を貼り付ける!AS1201=0,"　","○")</f>
        <v>○</v>
      </c>
      <c r="P1206" s="24" t="str">
        <f>IF([1]廃業を除いた名簿を貼り付ける!AT1201=0,"　","○")</f>
        <v>○</v>
      </c>
      <c r="Q1206" s="24" t="str">
        <f>IF([1]廃業を除いた名簿を貼り付ける!AU1201=0,"　","○")</f>
        <v>○</v>
      </c>
      <c r="R1206" s="24" t="str">
        <f>IF([1]廃業を除いた名簿を貼り付ける!AV1201=0,"　","○")</f>
        <v>○</v>
      </c>
      <c r="S1206" s="24" t="str">
        <f>IF([1]廃業を除いた名簿を貼り付ける!AW1201=0,"　","○")</f>
        <v>○</v>
      </c>
      <c r="T1206" s="24" t="str">
        <f>IF([1]廃業を除いた名簿を貼り付ける!AX1201=0,"　","○")</f>
        <v>　</v>
      </c>
      <c r="U1206" s="24" t="str">
        <f>IF([1]廃業を除いた名簿を貼り付ける!AY1201=0,"　","○")</f>
        <v>　</v>
      </c>
      <c r="V1206" s="24" t="str">
        <f>IF([1]廃業を除いた名簿を貼り付ける!AZ1201=0,"　","○")</f>
        <v>　</v>
      </c>
      <c r="W1206" s="24" t="str">
        <f>IF([1]廃業を除いた名簿を貼り付ける!BA1201=0,"　","○")</f>
        <v>　</v>
      </c>
      <c r="X1206" s="24" t="str">
        <f>IF([1]廃業を除いた名簿を貼り付ける!BB1201=0,"　","○")</f>
        <v>　</v>
      </c>
      <c r="Y1206" s="24" t="str">
        <f>IF([1]廃業を除いた名簿を貼り付ける!BC1201=0,"　","○")</f>
        <v>　</v>
      </c>
    </row>
    <row r="1207" spans="1:25" ht="24.75" customHeight="1" x14ac:dyDescent="0.2">
      <c r="A1207" s="19" t="s">
        <v>20</v>
      </c>
      <c r="B1207" s="25">
        <f>[1]廃業を除いた名簿を貼り付ける!N1202</f>
        <v>2098</v>
      </c>
      <c r="C1207" s="26" t="s">
        <v>21</v>
      </c>
      <c r="D1207" s="22" t="str">
        <f>[1]廃業を除いた名簿を貼り付ける!D1202</f>
        <v>株式会社ティ・ビー・エム</v>
      </c>
      <c r="E1207" s="22" t="str">
        <f>IF([1]廃業を除いた名簿を貼り付ける!F1202="","",[1]廃業を除いた名簿を貼り付ける!F1202)</f>
        <v>代表取締役　永島　謙三</v>
      </c>
      <c r="F1207" s="22" t="str">
        <f>[1]廃業を除いた名簿を貼り付ける!H1202&amp;[1]廃業を除いた名簿を貼り付ける!I1202</f>
        <v>埼玉県所沢市三ケ島三丁目1421番地</v>
      </c>
      <c r="G1207" s="23">
        <f>[1]廃業を除いた名簿を貼り付ける!P1202</f>
        <v>44089</v>
      </c>
      <c r="H1207" s="22" t="str">
        <f>[1]廃業を除いた名簿を貼り付ける!AG1202</f>
        <v>株式会社ティ・ビー・エム</v>
      </c>
      <c r="I1207" s="22" t="str">
        <f>[1]廃業を除いた名簿を貼り付ける!AJ1202&amp;[1]廃業を除いた名簿を貼り付ける!AK1202</f>
        <v>埼玉県所沢市三ケ島三丁目1421番地</v>
      </c>
      <c r="J1207" s="22" t="str">
        <f>[1]廃業を除いた名簿を貼り付ける!AL1202</f>
        <v>04-2947-0003</v>
      </c>
      <c r="K1207" s="24" t="str">
        <f>IF([1]廃業を除いた名簿を貼り付ける!AO1202=0,"　","○")</f>
        <v>○</v>
      </c>
      <c r="L1207" s="24" t="str">
        <f>IF([1]廃業を除いた名簿を貼り付ける!AP1202=0,"　","○")</f>
        <v>○</v>
      </c>
      <c r="M1207" s="24" t="str">
        <f>IF([1]廃業を除いた名簿を貼り付ける!AQ1202=0,"　","○")</f>
        <v>○</v>
      </c>
      <c r="N1207" s="24" t="str">
        <f>IF([1]廃業を除いた名簿を貼り付ける!AR1202=0,"　","○")</f>
        <v>○</v>
      </c>
      <c r="O1207" s="24" t="str">
        <f>IF([1]廃業を除いた名簿を貼り付ける!AS1202=0,"　","○")</f>
        <v>○</v>
      </c>
      <c r="P1207" s="24" t="str">
        <f>IF([1]廃業を除いた名簿を貼り付ける!AT1202=0,"　","○")</f>
        <v>○</v>
      </c>
      <c r="Q1207" s="24" t="str">
        <f>IF([1]廃業を除いた名簿を貼り付ける!AU1202=0,"　","○")</f>
        <v>○</v>
      </c>
      <c r="R1207" s="24" t="str">
        <f>IF([1]廃業を除いた名簿を貼り付ける!AV1202=0,"　","○")</f>
        <v>○</v>
      </c>
      <c r="S1207" s="24" t="str">
        <f>IF([1]廃業を除いた名簿を貼り付ける!AW1202=0,"　","○")</f>
        <v>○</v>
      </c>
      <c r="T1207" s="24" t="str">
        <f>IF([1]廃業を除いた名簿を貼り付ける!AX1202=0,"　","○")</f>
        <v>○</v>
      </c>
      <c r="U1207" s="24" t="str">
        <f>IF([1]廃業を除いた名簿を貼り付ける!AY1202=0,"　","○")</f>
        <v>○</v>
      </c>
      <c r="V1207" s="24" t="str">
        <f>IF([1]廃業を除いた名簿を貼り付ける!AZ1202=0,"　","○")</f>
        <v>○</v>
      </c>
      <c r="W1207" s="24" t="str">
        <f>IF([1]廃業を除いた名簿を貼り付ける!BA1202=0,"　","○")</f>
        <v>○</v>
      </c>
      <c r="X1207" s="24" t="str">
        <f>IF([1]廃業を除いた名簿を貼り付ける!BB1202=0,"　","○")</f>
        <v>○</v>
      </c>
      <c r="Y1207" s="24" t="str">
        <f>IF([1]廃業を除いた名簿を貼り付ける!BC1202=0,"　","○")</f>
        <v>○</v>
      </c>
    </row>
    <row r="1208" spans="1:25" ht="24.75" customHeight="1" x14ac:dyDescent="0.2">
      <c r="A1208" s="19" t="s">
        <v>20</v>
      </c>
      <c r="B1208" s="25">
        <f>[1]廃業を除いた名簿を貼り付ける!N1203</f>
        <v>2099</v>
      </c>
      <c r="C1208" s="26" t="s">
        <v>21</v>
      </c>
      <c r="D1208" s="22" t="str">
        <f>[1]廃業を除いた名簿を貼り付ける!D1203</f>
        <v>髙西　秀治</v>
      </c>
      <c r="E1208" s="22" t="str">
        <f>IF([1]廃業を除いた名簿を貼り付ける!F1203="","",[1]廃業を除いた名簿を貼り付ける!F1203)</f>
        <v/>
      </c>
      <c r="F1208" s="22" t="str">
        <f>[1]廃業を除いた名簿を貼り付ける!H1203&amp;[1]廃業を除いた名簿を貼り付ける!I1203</f>
        <v>東京都練馬区北町８丁目21番３号　パティオ北町ＥＡＳＴ307</v>
      </c>
      <c r="G1208" s="23">
        <f>[1]廃業を除いた名簿を貼り付ける!P1203</f>
        <v>44091</v>
      </c>
      <c r="H1208" s="22" t="str">
        <f>[1]廃業を除いた名簿を貼り付ける!AG1203</f>
        <v>ＴＡＣＳ</v>
      </c>
      <c r="I1208" s="22" t="str">
        <f>[1]廃業を除いた名簿を貼り付ける!AJ1203&amp;[1]廃業を除いた名簿を貼り付ける!AK1203</f>
        <v>東京都練馬区北町８丁目21番３号　パティオ北町ＥＡＳＴ307</v>
      </c>
      <c r="J1208" s="22" t="str">
        <f>[1]廃業を除いた名簿を貼り付ける!AL1203</f>
        <v>03-6281-0529</v>
      </c>
      <c r="K1208" s="24" t="str">
        <f>IF([1]廃業を除いた名簿を貼り付ける!AO1203=0,"　","○")</f>
        <v>○</v>
      </c>
      <c r="L1208" s="24" t="str">
        <f>IF([1]廃業を除いた名簿を貼り付ける!AP1203=0,"　","○")</f>
        <v>○</v>
      </c>
      <c r="M1208" s="24" t="str">
        <f>IF([1]廃業を除いた名簿を貼り付ける!AQ1203=0,"　","○")</f>
        <v>○</v>
      </c>
      <c r="N1208" s="24" t="str">
        <f>IF([1]廃業を除いた名簿を貼り付ける!AR1203=0,"　","○")</f>
        <v>○</v>
      </c>
      <c r="O1208" s="24" t="str">
        <f>IF([1]廃業を除いた名簿を貼り付ける!AS1203=0,"　","○")</f>
        <v>○</v>
      </c>
      <c r="P1208" s="24" t="str">
        <f>IF([1]廃業を除いた名簿を貼り付ける!AT1203=0,"　","○")</f>
        <v>○</v>
      </c>
      <c r="Q1208" s="24" t="str">
        <f>IF([1]廃業を除いた名簿を貼り付ける!AU1203=0,"　","○")</f>
        <v>○</v>
      </c>
      <c r="R1208" s="24" t="str">
        <f>IF([1]廃業を除いた名簿を貼り付ける!AV1203=0,"　","○")</f>
        <v>○</v>
      </c>
      <c r="S1208" s="24" t="str">
        <f>IF([1]廃業を除いた名簿を貼り付ける!AW1203=0,"　","○")</f>
        <v>○</v>
      </c>
      <c r="T1208" s="24" t="str">
        <f>IF([1]廃業を除いた名簿を貼り付ける!AX1203=0,"　","○")</f>
        <v>○</v>
      </c>
      <c r="U1208" s="24" t="str">
        <f>IF([1]廃業を除いた名簿を貼り付ける!AY1203=0,"　","○")</f>
        <v>○</v>
      </c>
      <c r="V1208" s="24" t="str">
        <f>IF([1]廃業を除いた名簿を貼り付ける!AZ1203=0,"　","○")</f>
        <v>○</v>
      </c>
      <c r="W1208" s="24" t="str">
        <f>IF([1]廃業を除いた名簿を貼り付ける!BA1203=0,"　","○")</f>
        <v>○</v>
      </c>
      <c r="X1208" s="24" t="str">
        <f>IF([1]廃業を除いた名簿を貼り付ける!BB1203=0,"　","○")</f>
        <v>○</v>
      </c>
      <c r="Y1208" s="24" t="str">
        <f>IF([1]廃業を除いた名簿を貼り付ける!BC1203=0,"　","○")</f>
        <v>○</v>
      </c>
    </row>
    <row r="1209" spans="1:25" ht="24.75" customHeight="1" x14ac:dyDescent="0.2">
      <c r="A1209" s="19" t="s">
        <v>20</v>
      </c>
      <c r="B1209" s="25">
        <f>[1]廃業を除いた名簿を貼り付ける!N1204</f>
        <v>2100</v>
      </c>
      <c r="C1209" s="26" t="s">
        <v>21</v>
      </c>
      <c r="D1209" s="22" t="str">
        <f>[1]廃業を除いた名簿を貼り付ける!D1204</f>
        <v>有限会社エム・ティー・エス</v>
      </c>
      <c r="E1209" s="22" t="str">
        <f>IF([1]廃業を除いた名簿を貼り付ける!F1204="","",[1]廃業を除いた名簿を貼り付ける!F1204)</f>
        <v>取締役　吉沢　学</v>
      </c>
      <c r="F1209" s="22" t="str">
        <f>[1]廃業を除いた名簿を貼り付ける!H1204&amp;[1]廃業を除いた名簿を貼り付ける!I1204</f>
        <v>埼玉県越谷市大字船渡629番地１</v>
      </c>
      <c r="G1209" s="23">
        <f>[1]廃業を除いた名簿を貼り付ける!P1204</f>
        <v>44104</v>
      </c>
      <c r="H1209" s="22" t="str">
        <f>[1]廃業を除いた名簿を貼り付ける!AG1204</f>
        <v>有限会社エム・ティー・エス</v>
      </c>
      <c r="I1209" s="22" t="str">
        <f>[1]廃業を除いた名簿を貼り付ける!AJ1204&amp;[1]廃業を除いた名簿を貼り付ける!AK1204</f>
        <v>埼玉県越谷市大字船渡629番地１</v>
      </c>
      <c r="J1209" s="22" t="str">
        <f>[1]廃業を除いた名簿を貼り付ける!AL1204</f>
        <v>048-971-3332</v>
      </c>
      <c r="K1209" s="24" t="str">
        <f>IF([1]廃業を除いた名簿を貼り付ける!AO1204=0,"　","○")</f>
        <v>○</v>
      </c>
      <c r="L1209" s="24" t="str">
        <f>IF([1]廃業を除いた名簿を貼り付ける!AP1204=0,"　","○")</f>
        <v>○</v>
      </c>
      <c r="M1209" s="24" t="str">
        <f>IF([1]廃業を除いた名簿を貼り付ける!AQ1204=0,"　","○")</f>
        <v>○</v>
      </c>
      <c r="N1209" s="24" t="str">
        <f>IF([1]廃業を除いた名簿を貼り付ける!AR1204=0,"　","○")</f>
        <v>○</v>
      </c>
      <c r="O1209" s="24" t="str">
        <f>IF([1]廃業を除いた名簿を貼り付ける!AS1204=0,"　","○")</f>
        <v>○</v>
      </c>
      <c r="P1209" s="24" t="str">
        <f>IF([1]廃業を除いた名簿を貼り付ける!AT1204=0,"　","○")</f>
        <v>○</v>
      </c>
      <c r="Q1209" s="24" t="str">
        <f>IF([1]廃業を除いた名簿を貼り付ける!AU1204=0,"　","○")</f>
        <v>○</v>
      </c>
      <c r="R1209" s="24" t="str">
        <f>IF([1]廃業を除いた名簿を貼り付ける!AV1204=0,"　","○")</f>
        <v>○</v>
      </c>
      <c r="S1209" s="24" t="str">
        <f>IF([1]廃業を除いた名簿を貼り付ける!AW1204=0,"　","○")</f>
        <v>○</v>
      </c>
      <c r="T1209" s="24" t="str">
        <f>IF([1]廃業を除いた名簿を貼り付ける!AX1204=0,"　","○")</f>
        <v>○</v>
      </c>
      <c r="U1209" s="24" t="str">
        <f>IF([1]廃業を除いた名簿を貼り付ける!AY1204=0,"　","○")</f>
        <v>○</v>
      </c>
      <c r="V1209" s="24" t="str">
        <f>IF([1]廃業を除いた名簿を貼り付ける!AZ1204=0,"　","○")</f>
        <v>○</v>
      </c>
      <c r="W1209" s="24" t="str">
        <f>IF([1]廃業を除いた名簿を貼り付ける!BA1204=0,"　","○")</f>
        <v>○</v>
      </c>
      <c r="X1209" s="24" t="str">
        <f>IF([1]廃業を除いた名簿を貼り付ける!BB1204=0,"　","○")</f>
        <v>○</v>
      </c>
      <c r="Y1209" s="24" t="str">
        <f>IF([1]廃業を除いた名簿を貼り付ける!BC1204=0,"　","○")</f>
        <v>○</v>
      </c>
    </row>
    <row r="1210" spans="1:25" ht="24.75" customHeight="1" x14ac:dyDescent="0.2">
      <c r="A1210" s="19" t="s">
        <v>20</v>
      </c>
      <c r="B1210" s="25">
        <f>[1]廃業を除いた名簿を貼り付ける!N1205</f>
        <v>2101</v>
      </c>
      <c r="C1210" s="26" t="s">
        <v>21</v>
      </c>
      <c r="D1210" s="22" t="str">
        <f>[1]廃業を除いた名簿を貼り付ける!D1205</f>
        <v>サンコウ電設有限会社</v>
      </c>
      <c r="E1210" s="22" t="str">
        <f>IF([1]廃業を除いた名簿を貼り付ける!F1205="","",[1]廃業を除いた名簿を貼り付ける!F1205)</f>
        <v>代表取締役　山田　四郎</v>
      </c>
      <c r="F1210" s="22" t="str">
        <f>[1]廃業を除いた名簿を貼り付ける!H1205&amp;[1]廃業を除いた名簿を貼り付ける!I1205</f>
        <v>埼玉県さいたま市見沼区東大宮七丁目５番地19</v>
      </c>
      <c r="G1210" s="23">
        <f>[1]廃業を除いた名簿を貼り付ける!P1205</f>
        <v>44104</v>
      </c>
      <c r="H1210" s="22" t="str">
        <f>[1]廃業を除いた名簿を貼り付ける!AG1205</f>
        <v>サンコウ電設有限会社</v>
      </c>
      <c r="I1210" s="22" t="str">
        <f>[1]廃業を除いた名簿を貼り付ける!AJ1205&amp;[1]廃業を除いた名簿を貼り付ける!AK1205</f>
        <v>埼玉県さいたま市見沼区東大宮七丁目５番地19</v>
      </c>
      <c r="J1210" s="22" t="str">
        <f>[1]廃業を除いた名簿を貼り付ける!AL1205</f>
        <v>048-688-1786</v>
      </c>
      <c r="K1210" s="24" t="str">
        <f>IF([1]廃業を除いた名簿を貼り付ける!AO1205=0,"　","○")</f>
        <v>○</v>
      </c>
      <c r="L1210" s="24" t="str">
        <f>IF([1]廃業を除いた名簿を貼り付ける!AP1205=0,"　","○")</f>
        <v>○</v>
      </c>
      <c r="M1210" s="24" t="str">
        <f>IF([1]廃業を除いた名簿を貼り付ける!AQ1205=0,"　","○")</f>
        <v>○</v>
      </c>
      <c r="N1210" s="24" t="str">
        <f>IF([1]廃業を除いた名簿を貼り付ける!AR1205=0,"　","○")</f>
        <v>○</v>
      </c>
      <c r="O1210" s="24" t="str">
        <f>IF([1]廃業を除いた名簿を貼り付ける!AS1205=0,"　","○")</f>
        <v>○</v>
      </c>
      <c r="P1210" s="24" t="str">
        <f>IF([1]廃業を除いた名簿を貼り付ける!AT1205=0,"　","○")</f>
        <v>○</v>
      </c>
      <c r="Q1210" s="24" t="str">
        <f>IF([1]廃業を除いた名簿を貼り付ける!AU1205=0,"　","○")</f>
        <v>○</v>
      </c>
      <c r="R1210" s="24" t="str">
        <f>IF([1]廃業を除いた名簿を貼り付ける!AV1205=0,"　","○")</f>
        <v>○</v>
      </c>
      <c r="S1210" s="24" t="str">
        <f>IF([1]廃業を除いた名簿を貼り付ける!AW1205=0,"　","○")</f>
        <v>○</v>
      </c>
      <c r="T1210" s="24" t="str">
        <f>IF([1]廃業を除いた名簿を貼り付ける!AX1205=0,"　","○")</f>
        <v>○</v>
      </c>
      <c r="U1210" s="24" t="str">
        <f>IF([1]廃業を除いた名簿を貼り付ける!AY1205=0,"　","○")</f>
        <v>○</v>
      </c>
      <c r="V1210" s="24" t="str">
        <f>IF([1]廃業を除いた名簿を貼り付ける!AZ1205=0,"　","○")</f>
        <v>○</v>
      </c>
      <c r="W1210" s="24" t="str">
        <f>IF([1]廃業を除いた名簿を貼り付ける!BA1205=0,"　","○")</f>
        <v>○</v>
      </c>
      <c r="X1210" s="24" t="str">
        <f>IF([1]廃業を除いた名簿を貼り付ける!BB1205=0,"　","○")</f>
        <v>○</v>
      </c>
      <c r="Y1210" s="24" t="str">
        <f>IF([1]廃業を除いた名簿を貼り付ける!BC1205=0,"　","○")</f>
        <v>○</v>
      </c>
    </row>
    <row r="1211" spans="1:25" ht="24.75" customHeight="1" x14ac:dyDescent="0.2">
      <c r="A1211" s="19" t="s">
        <v>20</v>
      </c>
      <c r="B1211" s="25">
        <f>[1]廃業を除いた名簿を貼り付ける!N1206</f>
        <v>2102</v>
      </c>
      <c r="C1211" s="26" t="s">
        <v>21</v>
      </c>
      <c r="D1211" s="22" t="str">
        <f>[1]廃業を除いた名簿を貼り付ける!D1206</f>
        <v>株式会社奥田冷熱</v>
      </c>
      <c r="E1211" s="22" t="str">
        <f>IF([1]廃業を除いた名簿を貼り付ける!F1206="","",[1]廃業を除いた名簿を貼り付ける!F1206)</f>
        <v>代表取締役　奥田　智隆</v>
      </c>
      <c r="F1211" s="22" t="str">
        <f>[1]廃業を除いた名簿を貼り付ける!H1206&amp;[1]廃業を除いた名簿を貼り付ける!I1206</f>
        <v>埼玉県さいたま市緑区中尾3735</v>
      </c>
      <c r="G1211" s="23">
        <f>[1]廃業を除いた名簿を貼り付ける!P1206</f>
        <v>44104</v>
      </c>
      <c r="H1211" s="22" t="str">
        <f>[1]廃業を除いた名簿を貼り付ける!AG1206</f>
        <v>株式会社奥田冷熱</v>
      </c>
      <c r="I1211" s="22" t="str">
        <f>[1]廃業を除いた名簿を貼り付ける!AJ1206&amp;[1]廃業を除いた名簿を貼り付ける!AK1206</f>
        <v>埼玉県さいたま市緑区東浦和3-1-17 1B</v>
      </c>
      <c r="J1211" s="22" t="str">
        <f>[1]廃業を除いた名簿を貼り付ける!AL1206</f>
        <v>048-714-5078</v>
      </c>
      <c r="K1211" s="24" t="str">
        <f>IF([1]廃業を除いた名簿を貼り付ける!AO1206=0,"　","○")</f>
        <v>○</v>
      </c>
      <c r="L1211" s="24" t="str">
        <f>IF([1]廃業を除いた名簿を貼り付ける!AP1206=0,"　","○")</f>
        <v>○</v>
      </c>
      <c r="M1211" s="24" t="str">
        <f>IF([1]廃業を除いた名簿を貼り付ける!AQ1206=0,"　","○")</f>
        <v>○</v>
      </c>
      <c r="N1211" s="24" t="str">
        <f>IF([1]廃業を除いた名簿を貼り付ける!AR1206=0,"　","○")</f>
        <v>○</v>
      </c>
      <c r="O1211" s="24" t="str">
        <f>IF([1]廃業を除いた名簿を貼り付ける!AS1206=0,"　","○")</f>
        <v>○</v>
      </c>
      <c r="P1211" s="24" t="str">
        <f>IF([1]廃業を除いた名簿を貼り付ける!AT1206=0,"　","○")</f>
        <v>○</v>
      </c>
      <c r="Q1211" s="24" t="str">
        <f>IF([1]廃業を除いた名簿を貼り付ける!AU1206=0,"　","○")</f>
        <v>　</v>
      </c>
      <c r="R1211" s="24" t="str">
        <f>IF([1]廃業を除いた名簿を貼り付ける!AV1206=0,"　","○")</f>
        <v>　</v>
      </c>
      <c r="S1211" s="24" t="str">
        <f>IF([1]廃業を除いた名簿を貼り付ける!AW1206=0,"　","○")</f>
        <v>　</v>
      </c>
      <c r="T1211" s="24" t="str">
        <f>IF([1]廃業を除いた名簿を貼り付ける!AX1206=0,"　","○")</f>
        <v>○</v>
      </c>
      <c r="U1211" s="24" t="str">
        <f>IF([1]廃業を除いた名簿を貼り付ける!AY1206=0,"　","○")</f>
        <v>○</v>
      </c>
      <c r="V1211" s="24" t="str">
        <f>IF([1]廃業を除いた名簿を貼り付ける!AZ1206=0,"　","○")</f>
        <v>○</v>
      </c>
      <c r="W1211" s="24" t="str">
        <f>IF([1]廃業を除いた名簿を貼り付ける!BA1206=0,"　","○")</f>
        <v>○</v>
      </c>
      <c r="X1211" s="24" t="str">
        <f>IF([1]廃業を除いた名簿を貼り付ける!BB1206=0,"　","○")</f>
        <v>○</v>
      </c>
      <c r="Y1211" s="24" t="str">
        <f>IF([1]廃業を除いた名簿を貼り付ける!BC1206=0,"　","○")</f>
        <v>○</v>
      </c>
    </row>
    <row r="1212" spans="1:25" ht="24.75" customHeight="1" x14ac:dyDescent="0.2">
      <c r="A1212" s="19" t="s">
        <v>20</v>
      </c>
      <c r="B1212" s="25">
        <f>[1]廃業を除いた名簿を貼り付ける!N1207</f>
        <v>2103</v>
      </c>
      <c r="C1212" s="26" t="s">
        <v>21</v>
      </c>
      <c r="D1212" s="22" t="str">
        <f>[1]廃業を除いた名簿を貼り付ける!D1207</f>
        <v>山本　康徳</v>
      </c>
      <c r="E1212" s="22" t="str">
        <f>IF([1]廃業を除いた名簿を貼り付ける!F1207="","",[1]廃業を除いた名簿を貼り付ける!F1207)</f>
        <v/>
      </c>
      <c r="F1212" s="22" t="str">
        <f>[1]廃業を除いた名簿を貼り付ける!H1207&amp;[1]廃業を除いた名簿を貼り付ける!I1207</f>
        <v>栃木県那須郡那珂川町久那瀬872番地</v>
      </c>
      <c r="G1212" s="23">
        <f>[1]廃業を除いた名簿を貼り付ける!P1207</f>
        <v>44105</v>
      </c>
      <c r="H1212" s="22" t="str">
        <f>[1]廃業を除いた名簿を貼り付ける!AG1207</f>
        <v>山本電気</v>
      </c>
      <c r="I1212" s="22" t="str">
        <f>[1]廃業を除いた名簿を貼り付ける!AJ1207&amp;[1]廃業を除いた名簿を貼り付ける!AK1207</f>
        <v>栃木県那須郡那珂川町久那瀬872番地</v>
      </c>
      <c r="J1212" s="22" t="str">
        <f>[1]廃業を除いた名簿を貼り付ける!AL1207</f>
        <v>0287-83-8111</v>
      </c>
      <c r="K1212" s="24" t="str">
        <f>IF([1]廃業を除いた名簿を貼り付ける!AO1207=0,"　","○")</f>
        <v>○</v>
      </c>
      <c r="L1212" s="24" t="str">
        <f>IF([1]廃業を除いた名簿を貼り付ける!AP1207=0,"　","○")</f>
        <v>○</v>
      </c>
      <c r="M1212" s="24" t="str">
        <f>IF([1]廃業を除いた名簿を貼り付ける!AQ1207=0,"　","○")</f>
        <v>○</v>
      </c>
      <c r="N1212" s="24" t="str">
        <f>IF([1]廃業を除いた名簿を貼り付ける!AR1207=0,"　","○")</f>
        <v>○</v>
      </c>
      <c r="O1212" s="24" t="str">
        <f>IF([1]廃業を除いた名簿を貼り付ける!AS1207=0,"　","○")</f>
        <v>○</v>
      </c>
      <c r="P1212" s="24" t="str">
        <f>IF([1]廃業を除いた名簿を貼り付ける!AT1207=0,"　","○")</f>
        <v>○</v>
      </c>
      <c r="Q1212" s="24" t="str">
        <f>IF([1]廃業を除いた名簿を貼り付ける!AU1207=0,"　","○")</f>
        <v>○</v>
      </c>
      <c r="R1212" s="24" t="str">
        <f>IF([1]廃業を除いた名簿を貼り付ける!AV1207=0,"　","○")</f>
        <v>○</v>
      </c>
      <c r="S1212" s="24" t="str">
        <f>IF([1]廃業を除いた名簿を貼り付ける!AW1207=0,"　","○")</f>
        <v>○</v>
      </c>
      <c r="T1212" s="24" t="str">
        <f>IF([1]廃業を除いた名簿を貼り付ける!AX1207=0,"　","○")</f>
        <v>○</v>
      </c>
      <c r="U1212" s="24" t="str">
        <f>IF([1]廃業を除いた名簿を貼り付ける!AY1207=0,"　","○")</f>
        <v>○</v>
      </c>
      <c r="V1212" s="24" t="str">
        <f>IF([1]廃業を除いた名簿を貼り付ける!AZ1207=0,"　","○")</f>
        <v>○</v>
      </c>
      <c r="W1212" s="24" t="str">
        <f>IF([1]廃業を除いた名簿を貼り付ける!BA1207=0,"　","○")</f>
        <v>○</v>
      </c>
      <c r="X1212" s="24" t="str">
        <f>IF([1]廃業を除いた名簿を貼り付ける!BB1207=0,"　","○")</f>
        <v>○</v>
      </c>
      <c r="Y1212" s="24" t="str">
        <f>IF([1]廃業を除いた名簿を貼り付ける!BC1207=0,"　","○")</f>
        <v>○</v>
      </c>
    </row>
    <row r="1213" spans="1:25" ht="24.75" customHeight="1" x14ac:dyDescent="0.2">
      <c r="A1213" s="19" t="s">
        <v>20</v>
      </c>
      <c r="B1213" s="25">
        <f>[1]廃業を除いた名簿を貼り付ける!N1208</f>
        <v>2104</v>
      </c>
      <c r="C1213" s="26" t="s">
        <v>21</v>
      </c>
      <c r="D1213" s="22" t="str">
        <f>[1]廃業を除いた名簿を貼り付ける!D1208</f>
        <v>有限会社グローバル・テック</v>
      </c>
      <c r="E1213" s="22" t="str">
        <f>IF([1]廃業を除いた名簿を貼り付ける!F1208="","",[1]廃業を除いた名簿を貼り付ける!F1208)</f>
        <v>取締役　安藤　一</v>
      </c>
      <c r="F1213" s="22" t="str">
        <f>[1]廃業を除いた名簿を貼り付ける!H1208&amp;[1]廃業を除いた名簿を貼り付ける!I1208</f>
        <v>東京都武蔵村山市残堀二丁目72番地12</v>
      </c>
      <c r="G1213" s="23">
        <f>[1]廃業を除いた名簿を貼り付ける!P1208</f>
        <v>44106</v>
      </c>
      <c r="H1213" s="22" t="str">
        <f>[1]廃業を除いた名簿を貼り付ける!AG1208</f>
        <v>有限会社グローバル・テック</v>
      </c>
      <c r="I1213" s="22" t="str">
        <f>[1]廃業を除いた名簿を貼り付ける!AJ1208&amp;[1]廃業を除いた名簿を貼り付ける!AK1208</f>
        <v>東京都武蔵村山市残堀二丁目72番地12</v>
      </c>
      <c r="J1213" s="22" t="str">
        <f>[1]廃業を除いた名簿を貼り付ける!AL1208</f>
        <v>042-569-0561</v>
      </c>
      <c r="K1213" s="24" t="str">
        <f>IF([1]廃業を除いた名簿を貼り付ける!AO1208=0,"　","○")</f>
        <v>○</v>
      </c>
      <c r="L1213" s="24" t="str">
        <f>IF([1]廃業を除いた名簿を貼り付ける!AP1208=0,"　","○")</f>
        <v>○</v>
      </c>
      <c r="M1213" s="24" t="str">
        <f>IF([1]廃業を除いた名簿を貼り付ける!AQ1208=0,"　","○")</f>
        <v>○</v>
      </c>
      <c r="N1213" s="24" t="str">
        <f>IF([1]廃業を除いた名簿を貼り付ける!AR1208=0,"　","○")</f>
        <v>○</v>
      </c>
      <c r="O1213" s="24" t="str">
        <f>IF([1]廃業を除いた名簿を貼り付ける!AS1208=0,"　","○")</f>
        <v>○</v>
      </c>
      <c r="P1213" s="24" t="str">
        <f>IF([1]廃業を除いた名簿を貼り付ける!AT1208=0,"　","○")</f>
        <v>○</v>
      </c>
      <c r="Q1213" s="24" t="str">
        <f>IF([1]廃業を除いた名簿を貼り付ける!AU1208=0,"　","○")</f>
        <v>　</v>
      </c>
      <c r="R1213" s="24" t="str">
        <f>IF([1]廃業を除いた名簿を貼り付ける!AV1208=0,"　","○")</f>
        <v>　</v>
      </c>
      <c r="S1213" s="24" t="str">
        <f>IF([1]廃業を除いた名簿を貼り付ける!AW1208=0,"　","○")</f>
        <v>　</v>
      </c>
      <c r="T1213" s="24" t="str">
        <f>IF([1]廃業を除いた名簿を貼り付ける!AX1208=0,"　","○")</f>
        <v>　</v>
      </c>
      <c r="U1213" s="24" t="str">
        <f>IF([1]廃業を除いた名簿を貼り付ける!AY1208=0,"　","○")</f>
        <v>　</v>
      </c>
      <c r="V1213" s="24" t="str">
        <f>IF([1]廃業を除いた名簿を貼り付ける!AZ1208=0,"　","○")</f>
        <v>　</v>
      </c>
      <c r="W1213" s="24" t="str">
        <f>IF([1]廃業を除いた名簿を貼り付ける!BA1208=0,"　","○")</f>
        <v>　</v>
      </c>
      <c r="X1213" s="24" t="str">
        <f>IF([1]廃業を除いた名簿を貼り付ける!BB1208=0,"　","○")</f>
        <v>　</v>
      </c>
      <c r="Y1213" s="24" t="str">
        <f>IF([1]廃業を除いた名簿を貼り付ける!BC1208=0,"　","○")</f>
        <v>　</v>
      </c>
    </row>
    <row r="1214" spans="1:25" ht="24.75" customHeight="1" x14ac:dyDescent="0.2">
      <c r="A1214" s="19" t="s">
        <v>20</v>
      </c>
      <c r="B1214" s="25">
        <f>[1]廃業を除いた名簿を貼り付ける!N1209</f>
        <v>2105</v>
      </c>
      <c r="C1214" s="26" t="s">
        <v>21</v>
      </c>
      <c r="D1214" s="22" t="str">
        <f>[1]廃業を除いた名簿を貼り付ける!D1209</f>
        <v>株式会社サン商会</v>
      </c>
      <c r="E1214" s="22" t="str">
        <f>IF([1]廃業を除いた名簿を貼り付ける!F1209="","",[1]廃業を除いた名簿を貼り付ける!F1209)</f>
        <v>代表取締役　阿部　泰英</v>
      </c>
      <c r="F1214" s="22" t="str">
        <f>[1]廃業を除いた名簿を貼り付ける!H1209&amp;[1]廃業を除いた名簿を貼り付ける!I1209</f>
        <v>千葉県柏市豊上町29番地４</v>
      </c>
      <c r="G1214" s="23">
        <f>[1]廃業を除いた名簿を貼り付ける!P1209</f>
        <v>44106</v>
      </c>
      <c r="H1214" s="22" t="str">
        <f>[1]廃業を除いた名簿を貼り付ける!AG1209</f>
        <v>株式会社サン商会</v>
      </c>
      <c r="I1214" s="22" t="str">
        <f>[1]廃業を除いた名簿を貼り付ける!AJ1209&amp;[1]廃業を除いた名簿を貼り付ける!AK1209</f>
        <v>千葉県柏市豊上町29番地４</v>
      </c>
      <c r="J1214" s="22" t="str">
        <f>[1]廃業を除いた名簿を貼り付ける!AL1209</f>
        <v>04-7147-3311</v>
      </c>
      <c r="K1214" s="24" t="str">
        <f>IF([1]廃業を除いた名簿を貼り付ける!AO1209=0,"　","○")</f>
        <v>○</v>
      </c>
      <c r="L1214" s="24" t="str">
        <f>IF([1]廃業を除いた名簿を貼り付ける!AP1209=0,"　","○")</f>
        <v>○</v>
      </c>
      <c r="M1214" s="24" t="str">
        <f>IF([1]廃業を除いた名簿を貼り付ける!AQ1209=0,"　","○")</f>
        <v>○</v>
      </c>
      <c r="N1214" s="24" t="str">
        <f>IF([1]廃業を除いた名簿を貼り付ける!AR1209=0,"　","○")</f>
        <v>○</v>
      </c>
      <c r="O1214" s="24" t="str">
        <f>IF([1]廃業を除いた名簿を貼り付ける!AS1209=0,"　","○")</f>
        <v>○</v>
      </c>
      <c r="P1214" s="24" t="str">
        <f>IF([1]廃業を除いた名簿を貼り付ける!AT1209=0,"　","○")</f>
        <v>○</v>
      </c>
      <c r="Q1214" s="24" t="str">
        <f>IF([1]廃業を除いた名簿を貼り付ける!AU1209=0,"　","○")</f>
        <v>○</v>
      </c>
      <c r="R1214" s="24" t="str">
        <f>IF([1]廃業を除いた名簿を貼り付ける!AV1209=0,"　","○")</f>
        <v>○</v>
      </c>
      <c r="S1214" s="24" t="str">
        <f>IF([1]廃業を除いた名簿を貼り付ける!AW1209=0,"　","○")</f>
        <v>○</v>
      </c>
      <c r="T1214" s="24" t="str">
        <f>IF([1]廃業を除いた名簿を貼り付ける!AX1209=0,"　","○")</f>
        <v>○</v>
      </c>
      <c r="U1214" s="24" t="str">
        <f>IF([1]廃業を除いた名簿を貼り付ける!AY1209=0,"　","○")</f>
        <v>○</v>
      </c>
      <c r="V1214" s="24" t="str">
        <f>IF([1]廃業を除いた名簿を貼り付ける!AZ1209=0,"　","○")</f>
        <v>○</v>
      </c>
      <c r="W1214" s="24" t="str">
        <f>IF([1]廃業を除いた名簿を貼り付ける!BA1209=0,"　","○")</f>
        <v>○</v>
      </c>
      <c r="X1214" s="24" t="str">
        <f>IF([1]廃業を除いた名簿を貼り付ける!BB1209=0,"　","○")</f>
        <v>○</v>
      </c>
      <c r="Y1214" s="24" t="str">
        <f>IF([1]廃業を除いた名簿を貼り付ける!BC1209=0,"　","○")</f>
        <v>○</v>
      </c>
    </row>
    <row r="1215" spans="1:25" ht="24.75" customHeight="1" x14ac:dyDescent="0.2">
      <c r="A1215" s="19" t="s">
        <v>20</v>
      </c>
      <c r="B1215" s="25">
        <f>[1]廃業を除いた名簿を貼り付ける!N1210</f>
        <v>2106</v>
      </c>
      <c r="C1215" s="26" t="s">
        <v>21</v>
      </c>
      <c r="D1215" s="22" t="str">
        <f>[1]廃業を除いた名簿を貼り付ける!D1210</f>
        <v>アビステック株式会社</v>
      </c>
      <c r="E1215" s="22" t="str">
        <f>IF([1]廃業を除いた名簿を貼り付ける!F1210="","",[1]廃業を除いた名簿を貼り付ける!F1210)</f>
        <v>代表取締役　西村　重喜</v>
      </c>
      <c r="F1215" s="22" t="str">
        <f>[1]廃業を除いた名簿を貼り付ける!H1210&amp;[1]廃業を除いた名簿を貼り付ける!I1210</f>
        <v>東京都江戸川区東葛西六丁目1番20号ロングボックス101</v>
      </c>
      <c r="G1215" s="23">
        <f>[1]廃業を除いた名簿を貼り付ける!P1210</f>
        <v>44106</v>
      </c>
      <c r="H1215" s="22" t="str">
        <f>[1]廃業を除いた名簿を貼り付ける!AG1210</f>
        <v>アビステック株式会社</v>
      </c>
      <c r="I1215" s="22" t="str">
        <f>[1]廃業を除いた名簿を貼り付ける!AJ1210&amp;[1]廃業を除いた名簿を貼り付ける!AK1210</f>
        <v>東京都江戸川区東葛西六丁目1番20号ロングボックス101</v>
      </c>
      <c r="J1215" s="22" t="str">
        <f>[1]廃業を除いた名簿を貼り付ける!AL1210</f>
        <v>03-6456-0910</v>
      </c>
      <c r="K1215" s="24" t="str">
        <f>IF([1]廃業を除いた名簿を貼り付ける!AO1210=0,"　","○")</f>
        <v>○</v>
      </c>
      <c r="L1215" s="24" t="str">
        <f>IF([1]廃業を除いた名簿を貼り付ける!AP1210=0,"　","○")</f>
        <v>○</v>
      </c>
      <c r="M1215" s="24" t="str">
        <f>IF([1]廃業を除いた名簿を貼り付ける!AQ1210=0,"　","○")</f>
        <v>○</v>
      </c>
      <c r="N1215" s="24" t="str">
        <f>IF([1]廃業を除いた名簿を貼り付ける!AR1210=0,"　","○")</f>
        <v>○</v>
      </c>
      <c r="O1215" s="24" t="str">
        <f>IF([1]廃業を除いた名簿を貼り付ける!AS1210=0,"　","○")</f>
        <v>○</v>
      </c>
      <c r="P1215" s="24" t="str">
        <f>IF([1]廃業を除いた名簿を貼り付ける!AT1210=0,"　","○")</f>
        <v>○</v>
      </c>
      <c r="Q1215" s="24" t="str">
        <f>IF([1]廃業を除いた名簿を貼り付ける!AU1210=0,"　","○")</f>
        <v>○</v>
      </c>
      <c r="R1215" s="24" t="str">
        <f>IF([1]廃業を除いた名簿を貼り付ける!AV1210=0,"　","○")</f>
        <v>○</v>
      </c>
      <c r="S1215" s="24" t="str">
        <f>IF([1]廃業を除いた名簿を貼り付ける!AW1210=0,"　","○")</f>
        <v>○</v>
      </c>
      <c r="T1215" s="24" t="str">
        <f>IF([1]廃業を除いた名簿を貼り付ける!AX1210=0,"　","○")</f>
        <v>○</v>
      </c>
      <c r="U1215" s="24" t="str">
        <f>IF([1]廃業を除いた名簿を貼り付ける!AY1210=0,"　","○")</f>
        <v>○</v>
      </c>
      <c r="V1215" s="24" t="str">
        <f>IF([1]廃業を除いた名簿を貼り付ける!AZ1210=0,"　","○")</f>
        <v>○</v>
      </c>
      <c r="W1215" s="24" t="str">
        <f>IF([1]廃業を除いた名簿を貼り付ける!BA1210=0,"　","○")</f>
        <v>○</v>
      </c>
      <c r="X1215" s="24" t="str">
        <f>IF([1]廃業を除いた名簿を貼り付ける!BB1210=0,"　","○")</f>
        <v>○</v>
      </c>
      <c r="Y1215" s="24" t="str">
        <f>IF([1]廃業を除いた名簿を貼り付ける!BC1210=0,"　","○")</f>
        <v>○</v>
      </c>
    </row>
    <row r="1216" spans="1:25" ht="24.75" customHeight="1" x14ac:dyDescent="0.2">
      <c r="A1216" s="19" t="s">
        <v>20</v>
      </c>
      <c r="B1216" s="25">
        <f>[1]廃業を除いた名簿を貼り付ける!N1211</f>
        <v>2107</v>
      </c>
      <c r="C1216" s="26" t="s">
        <v>21</v>
      </c>
      <c r="D1216" s="22" t="str">
        <f>[1]廃業を除いた名簿を貼り付ける!D1211</f>
        <v>株式会社勅使川原</v>
      </c>
      <c r="E1216" s="22" t="str">
        <f>IF([1]廃業を除いた名簿を貼り付ける!F1211="","",[1]廃業を除いた名簿を貼り付ける!F1211)</f>
        <v>代表取締役　勅使川原　徹</v>
      </c>
      <c r="F1216" s="22" t="str">
        <f>[1]廃業を除いた名簿を貼り付ける!H1211&amp;[1]廃業を除いた名簿を貼り付ける!I1211</f>
        <v>栃木県佐野市高萩町549番地</v>
      </c>
      <c r="G1216" s="23">
        <f>[1]廃業を除いた名簿を貼り付ける!P1211</f>
        <v>44118</v>
      </c>
      <c r="H1216" s="22" t="str">
        <f>[1]廃業を除いた名簿を貼り付ける!AG1211</f>
        <v>株式会社勅使川原</v>
      </c>
      <c r="I1216" s="22" t="str">
        <f>[1]廃業を除いた名簿を貼り付ける!AJ1211&amp;[1]廃業を除いた名簿を貼り付ける!AK1211</f>
        <v>栃木県佐野市高萩町549番地</v>
      </c>
      <c r="J1216" s="22" t="str">
        <f>[1]廃業を除いた名簿を貼り付ける!AL1211</f>
        <v>0283-22-3565</v>
      </c>
      <c r="K1216" s="24" t="str">
        <f>IF([1]廃業を除いた名簿を貼り付ける!AO1211=0,"　","○")</f>
        <v>○</v>
      </c>
      <c r="L1216" s="24" t="str">
        <f>IF([1]廃業を除いた名簿を貼り付ける!AP1211=0,"　","○")</f>
        <v>○</v>
      </c>
      <c r="M1216" s="24" t="str">
        <f>IF([1]廃業を除いた名簿を貼り付ける!AQ1211=0,"　","○")</f>
        <v>○</v>
      </c>
      <c r="N1216" s="24" t="str">
        <f>IF([1]廃業を除いた名簿を貼り付ける!AR1211=0,"　","○")</f>
        <v>○</v>
      </c>
      <c r="O1216" s="24" t="str">
        <f>IF([1]廃業を除いた名簿を貼り付ける!AS1211=0,"　","○")</f>
        <v>○</v>
      </c>
      <c r="P1216" s="24" t="str">
        <f>IF([1]廃業を除いた名簿を貼り付ける!AT1211=0,"　","○")</f>
        <v>○</v>
      </c>
      <c r="Q1216" s="24" t="str">
        <f>IF([1]廃業を除いた名簿を貼り付ける!AU1211=0,"　","○")</f>
        <v>　</v>
      </c>
      <c r="R1216" s="24" t="str">
        <f>IF([1]廃業を除いた名簿を貼り付ける!AV1211=0,"　","○")</f>
        <v>　</v>
      </c>
      <c r="S1216" s="24" t="str">
        <f>IF([1]廃業を除いた名簿を貼り付ける!AW1211=0,"　","○")</f>
        <v>　</v>
      </c>
      <c r="T1216" s="24" t="str">
        <f>IF([1]廃業を除いた名簿を貼り付ける!AX1211=0,"　","○")</f>
        <v>　</v>
      </c>
      <c r="U1216" s="24" t="str">
        <f>IF([1]廃業を除いた名簿を貼り付ける!AY1211=0,"　","○")</f>
        <v>　</v>
      </c>
      <c r="V1216" s="24" t="str">
        <f>IF([1]廃業を除いた名簿を貼り付ける!AZ1211=0,"　","○")</f>
        <v>　</v>
      </c>
      <c r="W1216" s="24" t="str">
        <f>IF([1]廃業を除いた名簿を貼り付ける!BA1211=0,"　","○")</f>
        <v>　</v>
      </c>
      <c r="X1216" s="24" t="str">
        <f>IF([1]廃業を除いた名簿を貼り付ける!BB1211=0,"　","○")</f>
        <v>　</v>
      </c>
      <c r="Y1216" s="24" t="str">
        <f>IF([1]廃業を除いた名簿を貼り付ける!BC1211=0,"　","○")</f>
        <v>　</v>
      </c>
    </row>
    <row r="1217" spans="1:25" ht="24.75" customHeight="1" x14ac:dyDescent="0.2">
      <c r="A1217" s="19" t="s">
        <v>20</v>
      </c>
      <c r="B1217" s="25">
        <f>[1]廃業を除いた名簿を貼り付ける!N1212</f>
        <v>2108</v>
      </c>
      <c r="C1217" s="26" t="s">
        <v>21</v>
      </c>
      <c r="D1217" s="22" t="str">
        <f>[1]廃業を除いた名簿を貼り付ける!D1212</f>
        <v>ベストサービス株式会社</v>
      </c>
      <c r="E1217" s="22" t="str">
        <f>IF([1]廃業を除いた名簿を貼り付ける!F1212="","",[1]廃業を除いた名簿を貼り付ける!F1212)</f>
        <v>代表取締役　髙橋　広人</v>
      </c>
      <c r="F1217" s="22" t="str">
        <f>[1]廃業を除いた名簿を貼り付ける!H1212&amp;[1]廃業を除いた名簿を貼り付ける!I1212</f>
        <v>茨城県水戸市大塚町1721番地の１</v>
      </c>
      <c r="G1217" s="23">
        <f>[1]廃業を除いた名簿を貼り付ける!P1212</f>
        <v>44112</v>
      </c>
      <c r="H1217" s="22" t="str">
        <f>[1]廃業を除いた名簿を貼り付ける!AG1212</f>
        <v>ベストサービス株式会社</v>
      </c>
      <c r="I1217" s="22" t="str">
        <f>[1]廃業を除いた名簿を貼り付ける!AJ1212&amp;[1]廃業を除いた名簿を貼り付ける!AK1212</f>
        <v>茨城県水戸市大塚町1721番地の１</v>
      </c>
      <c r="J1217" s="22" t="str">
        <f>[1]廃業を除いた名簿を貼り付ける!AL1212</f>
        <v>029-254-5390</v>
      </c>
      <c r="K1217" s="24" t="str">
        <f>IF([1]廃業を除いた名簿を貼り付ける!AO1212=0,"　","○")</f>
        <v>○</v>
      </c>
      <c r="L1217" s="24" t="str">
        <f>IF([1]廃業を除いた名簿を貼り付ける!AP1212=0,"　","○")</f>
        <v>○</v>
      </c>
      <c r="M1217" s="24" t="str">
        <f>IF([1]廃業を除いた名簿を貼り付ける!AQ1212=0,"　","○")</f>
        <v>○</v>
      </c>
      <c r="N1217" s="24" t="str">
        <f>IF([1]廃業を除いた名簿を貼り付ける!AR1212=0,"　","○")</f>
        <v>○</v>
      </c>
      <c r="O1217" s="24" t="str">
        <f>IF([1]廃業を除いた名簿を貼り付ける!AS1212=0,"　","○")</f>
        <v>○</v>
      </c>
      <c r="P1217" s="24" t="str">
        <f>IF([1]廃業を除いた名簿を貼り付ける!AT1212=0,"　","○")</f>
        <v>○</v>
      </c>
      <c r="Q1217" s="24" t="str">
        <f>IF([1]廃業を除いた名簿を貼り付ける!AU1212=0,"　","○")</f>
        <v>　</v>
      </c>
      <c r="R1217" s="24" t="str">
        <f>IF([1]廃業を除いた名簿を貼り付ける!AV1212=0,"　","○")</f>
        <v>　</v>
      </c>
      <c r="S1217" s="24" t="str">
        <f>IF([1]廃業を除いた名簿を貼り付ける!AW1212=0,"　","○")</f>
        <v>　</v>
      </c>
      <c r="T1217" s="24" t="str">
        <f>IF([1]廃業を除いた名簿を貼り付ける!AX1212=0,"　","○")</f>
        <v>○</v>
      </c>
      <c r="U1217" s="24" t="str">
        <f>IF([1]廃業を除いた名簿を貼り付ける!AY1212=0,"　","○")</f>
        <v>○</v>
      </c>
      <c r="V1217" s="24" t="str">
        <f>IF([1]廃業を除いた名簿を貼り付ける!AZ1212=0,"　","○")</f>
        <v>○</v>
      </c>
      <c r="W1217" s="24" t="str">
        <f>IF([1]廃業を除いた名簿を貼り付ける!BA1212=0,"　","○")</f>
        <v>○</v>
      </c>
      <c r="X1217" s="24" t="str">
        <f>IF([1]廃業を除いた名簿を貼り付ける!BB1212=0,"　","○")</f>
        <v>○</v>
      </c>
      <c r="Y1217" s="24" t="str">
        <f>IF([1]廃業を除いた名簿を貼り付ける!BC1212=0,"　","○")</f>
        <v>○</v>
      </c>
    </row>
    <row r="1218" spans="1:25" ht="24.75" customHeight="1" x14ac:dyDescent="0.2">
      <c r="A1218" s="19" t="s">
        <v>20</v>
      </c>
      <c r="B1218" s="25">
        <f>[1]廃業を除いた名簿を貼り付ける!N1213</f>
        <v>2109</v>
      </c>
      <c r="C1218" s="26" t="s">
        <v>21</v>
      </c>
      <c r="D1218" s="22" t="str">
        <f>[1]廃業を除いた名簿を貼り付ける!D1213</f>
        <v>株式会社大場組</v>
      </c>
      <c r="E1218" s="22" t="str">
        <f>IF([1]廃業を除いた名簿を貼り付ける!F1213="","",[1]廃業を除いた名簿を貼り付ける!F1213)</f>
        <v>代表取締役　大場　智嘉</v>
      </c>
      <c r="F1218" s="22" t="str">
        <f>[1]廃業を除いた名簿を貼り付ける!H1213&amp;[1]廃業を除いた名簿を貼り付ける!I1213</f>
        <v>埼玉県八潮市木曽根618番地１</v>
      </c>
      <c r="G1218" s="23">
        <f>[1]廃業を除いた名簿を貼り付ける!P1213</f>
        <v>44120</v>
      </c>
      <c r="H1218" s="22" t="str">
        <f>[1]廃業を除いた名簿を貼り付ける!AG1213</f>
        <v>株式会社大場組</v>
      </c>
      <c r="I1218" s="22" t="str">
        <f>[1]廃業を除いた名簿を貼り付ける!AJ1213&amp;[1]廃業を除いた名簿を貼り付ける!AK1213</f>
        <v>埼玉県八潮市木曽根618番地１</v>
      </c>
      <c r="J1218" s="22" t="str">
        <f>[1]廃業を除いた名簿を貼り付ける!AL1213</f>
        <v>048-996-6821</v>
      </c>
      <c r="K1218" s="24" t="str">
        <f>IF([1]廃業を除いた名簿を貼り付ける!AO1213=0,"　","○")</f>
        <v>○</v>
      </c>
      <c r="L1218" s="24" t="str">
        <f>IF([1]廃業を除いた名簿を貼り付ける!AP1213=0,"　","○")</f>
        <v>○</v>
      </c>
      <c r="M1218" s="24" t="str">
        <f>IF([1]廃業を除いた名簿を貼り付ける!AQ1213=0,"　","○")</f>
        <v>○</v>
      </c>
      <c r="N1218" s="24" t="str">
        <f>IF([1]廃業を除いた名簿を貼り付ける!AR1213=0,"　","○")</f>
        <v>○</v>
      </c>
      <c r="O1218" s="24" t="str">
        <f>IF([1]廃業を除いた名簿を貼り付ける!AS1213=0,"　","○")</f>
        <v>○</v>
      </c>
      <c r="P1218" s="24" t="str">
        <f>IF([1]廃業を除いた名簿を貼り付ける!AT1213=0,"　","○")</f>
        <v>○</v>
      </c>
      <c r="Q1218" s="24" t="str">
        <f>IF([1]廃業を除いた名簿を貼り付ける!AU1213=0,"　","○")</f>
        <v>　</v>
      </c>
      <c r="R1218" s="24" t="str">
        <f>IF([1]廃業を除いた名簿を貼り付ける!AV1213=0,"　","○")</f>
        <v>　</v>
      </c>
      <c r="S1218" s="24" t="str">
        <f>IF([1]廃業を除いた名簿を貼り付ける!AW1213=0,"　","○")</f>
        <v>　</v>
      </c>
      <c r="T1218" s="24" t="str">
        <f>IF([1]廃業を除いた名簿を貼り付ける!AX1213=0,"　","○")</f>
        <v>　</v>
      </c>
      <c r="U1218" s="24" t="str">
        <f>IF([1]廃業を除いた名簿を貼り付ける!AY1213=0,"　","○")</f>
        <v>　</v>
      </c>
      <c r="V1218" s="24" t="str">
        <f>IF([1]廃業を除いた名簿を貼り付ける!AZ1213=0,"　","○")</f>
        <v>　</v>
      </c>
      <c r="W1218" s="24" t="str">
        <f>IF([1]廃業を除いた名簿を貼り付ける!BA1213=0,"　","○")</f>
        <v>　</v>
      </c>
      <c r="X1218" s="24" t="str">
        <f>IF([1]廃業を除いた名簿を貼り付ける!BB1213=0,"　","○")</f>
        <v>　</v>
      </c>
      <c r="Y1218" s="24" t="str">
        <f>IF([1]廃業を除いた名簿を貼り付ける!BC1213=0,"　","○")</f>
        <v>　</v>
      </c>
    </row>
    <row r="1219" spans="1:25" ht="24.75" customHeight="1" x14ac:dyDescent="0.2">
      <c r="A1219" s="19" t="s">
        <v>20</v>
      </c>
      <c r="B1219" s="25">
        <f>[1]廃業を除いた名簿を貼り付ける!N1214</f>
        <v>2110</v>
      </c>
      <c r="C1219" s="26" t="s">
        <v>21</v>
      </c>
      <c r="D1219" s="22" t="str">
        <f>[1]廃業を除いた名簿を貼り付ける!D1214</f>
        <v>有限会社アジア冷熱</v>
      </c>
      <c r="E1219" s="22" t="str">
        <f>IF([1]廃業を除いた名簿を貼り付ける!F1214="","",[1]廃業を除いた名簿を貼り付ける!F1214)</f>
        <v>取締役　丸山　英庸</v>
      </c>
      <c r="F1219" s="22" t="str">
        <f>[1]廃業を除いた名簿を貼り付ける!H1214&amp;[1]廃業を除いた名簿を貼り付ける!I1214</f>
        <v>東京都台東区浅草五丁目66番４号</v>
      </c>
      <c r="G1219" s="23">
        <f>[1]廃業を除いた名簿を貼り付ける!P1214</f>
        <v>44127</v>
      </c>
      <c r="H1219" s="22" t="str">
        <f>[1]廃業を除いた名簿を貼り付ける!AG1214</f>
        <v>有限会社アジア冷熱</v>
      </c>
      <c r="I1219" s="22" t="str">
        <f>[1]廃業を除いた名簿を貼り付ける!AJ1214&amp;[1]廃業を除いた名簿を貼り付ける!AK1214</f>
        <v>東京都台東区浅草五丁目66番４号</v>
      </c>
      <c r="J1219" s="22" t="str">
        <f>[1]廃業を除いた名簿を貼り付ける!AL1214</f>
        <v>03-3873-8887</v>
      </c>
      <c r="K1219" s="24" t="str">
        <f>IF([1]廃業を除いた名簿を貼り付ける!AO1214=0,"　","○")</f>
        <v>○</v>
      </c>
      <c r="L1219" s="24" t="str">
        <f>IF([1]廃業を除いた名簿を貼り付ける!AP1214=0,"　","○")</f>
        <v>○</v>
      </c>
      <c r="M1219" s="24" t="str">
        <f>IF([1]廃業を除いた名簿を貼り付ける!AQ1214=0,"　","○")</f>
        <v>○</v>
      </c>
      <c r="N1219" s="24" t="str">
        <f>IF([1]廃業を除いた名簿を貼り付ける!AR1214=0,"　","○")</f>
        <v>○</v>
      </c>
      <c r="O1219" s="24" t="str">
        <f>IF([1]廃業を除いた名簿を貼り付ける!AS1214=0,"　","○")</f>
        <v>○</v>
      </c>
      <c r="P1219" s="24" t="str">
        <f>IF([1]廃業を除いた名簿を貼り付ける!AT1214=0,"　","○")</f>
        <v>○</v>
      </c>
      <c r="Q1219" s="24" t="str">
        <f>IF([1]廃業を除いた名簿を貼り付ける!AU1214=0,"　","○")</f>
        <v>○</v>
      </c>
      <c r="R1219" s="24" t="str">
        <f>IF([1]廃業を除いた名簿を貼り付ける!AV1214=0,"　","○")</f>
        <v>○</v>
      </c>
      <c r="S1219" s="24" t="str">
        <f>IF([1]廃業を除いた名簿を貼り付ける!AW1214=0,"　","○")</f>
        <v>○</v>
      </c>
      <c r="T1219" s="24" t="str">
        <f>IF([1]廃業を除いた名簿を貼り付ける!AX1214=0,"　","○")</f>
        <v>○</v>
      </c>
      <c r="U1219" s="24" t="str">
        <f>IF([1]廃業を除いた名簿を貼り付ける!AY1214=0,"　","○")</f>
        <v>○</v>
      </c>
      <c r="V1219" s="24" t="str">
        <f>IF([1]廃業を除いた名簿を貼り付ける!AZ1214=0,"　","○")</f>
        <v>○</v>
      </c>
      <c r="W1219" s="24" t="str">
        <f>IF([1]廃業を除いた名簿を貼り付ける!BA1214=0,"　","○")</f>
        <v>　</v>
      </c>
      <c r="X1219" s="24" t="str">
        <f>IF([1]廃業を除いた名簿を貼り付ける!BB1214=0,"　","○")</f>
        <v>　</v>
      </c>
      <c r="Y1219" s="24" t="str">
        <f>IF([1]廃業を除いた名簿を貼り付ける!BC1214=0,"　","○")</f>
        <v>　</v>
      </c>
    </row>
    <row r="1220" spans="1:25" ht="24.75" customHeight="1" x14ac:dyDescent="0.2">
      <c r="A1220" s="19" t="s">
        <v>20</v>
      </c>
      <c r="B1220" s="25">
        <f>[1]廃業を除いた名簿を貼り付ける!N1215</f>
        <v>2111</v>
      </c>
      <c r="C1220" s="26" t="s">
        <v>21</v>
      </c>
      <c r="D1220" s="22" t="str">
        <f>[1]廃業を除いた名簿を貼り付ける!D1215</f>
        <v>有限会社髙徳冷熱</v>
      </c>
      <c r="E1220" s="22" t="str">
        <f>IF([1]廃業を除いた名簿を貼り付ける!F1215="","",[1]廃業を除いた名簿を貼り付ける!F1215)</f>
        <v>代表取締役　髙德　博之</v>
      </c>
      <c r="F1220" s="22" t="str">
        <f>[1]廃業を除いた名簿を貼り付ける!H1215&amp;[1]廃業を除いた名簿を貼り付ける!I1215</f>
        <v>埼玉県幸手市大字下川崎331番地</v>
      </c>
      <c r="G1220" s="23">
        <f>[1]廃業を除いた名簿を貼り付ける!P1215</f>
        <v>44127</v>
      </c>
      <c r="H1220" s="22" t="str">
        <f>[1]廃業を除いた名簿を貼り付ける!AG1215</f>
        <v>有限会社髙徳冷熱</v>
      </c>
      <c r="I1220" s="22" t="str">
        <f>[1]廃業を除いた名簿を貼り付ける!AJ1215&amp;[1]廃業を除いた名簿を貼り付ける!AK1215</f>
        <v>埼玉県幸手市大字下川崎331番地</v>
      </c>
      <c r="J1220" s="22" t="str">
        <f>[1]廃業を除いた名簿を貼り付ける!AL1215</f>
        <v>0480-40-1536</v>
      </c>
      <c r="K1220" s="24" t="str">
        <f>IF([1]廃業を除いた名簿を貼り付ける!AO1215=0,"　","○")</f>
        <v>○</v>
      </c>
      <c r="L1220" s="24" t="str">
        <f>IF([1]廃業を除いた名簿を貼り付ける!AP1215=0,"　","○")</f>
        <v>○</v>
      </c>
      <c r="M1220" s="24" t="str">
        <f>IF([1]廃業を除いた名簿を貼り付ける!AQ1215=0,"　","○")</f>
        <v>○</v>
      </c>
      <c r="N1220" s="24" t="str">
        <f>IF([1]廃業を除いた名簿を貼り付ける!AR1215=0,"　","○")</f>
        <v>○</v>
      </c>
      <c r="O1220" s="24" t="str">
        <f>IF([1]廃業を除いた名簿を貼り付ける!AS1215=0,"　","○")</f>
        <v>○</v>
      </c>
      <c r="P1220" s="24" t="str">
        <f>IF([1]廃業を除いた名簿を貼り付ける!AT1215=0,"　","○")</f>
        <v>○</v>
      </c>
      <c r="Q1220" s="24" t="str">
        <f>IF([1]廃業を除いた名簿を貼り付ける!AU1215=0,"　","○")</f>
        <v>○</v>
      </c>
      <c r="R1220" s="24" t="str">
        <f>IF([1]廃業を除いた名簿を貼り付ける!AV1215=0,"　","○")</f>
        <v>○</v>
      </c>
      <c r="S1220" s="24" t="str">
        <f>IF([1]廃業を除いた名簿を貼り付ける!AW1215=0,"　","○")</f>
        <v>○</v>
      </c>
      <c r="T1220" s="24" t="str">
        <f>IF([1]廃業を除いた名簿を貼り付ける!AX1215=0,"　","○")</f>
        <v>○</v>
      </c>
      <c r="U1220" s="24" t="str">
        <f>IF([1]廃業を除いた名簿を貼り付ける!AY1215=0,"　","○")</f>
        <v>○</v>
      </c>
      <c r="V1220" s="24" t="str">
        <f>IF([1]廃業を除いた名簿を貼り付ける!AZ1215=0,"　","○")</f>
        <v>○</v>
      </c>
      <c r="W1220" s="24" t="str">
        <f>IF([1]廃業を除いた名簿を貼り付ける!BA1215=0,"　","○")</f>
        <v>○</v>
      </c>
      <c r="X1220" s="24" t="str">
        <f>IF([1]廃業を除いた名簿を貼り付ける!BB1215=0,"　","○")</f>
        <v>○</v>
      </c>
      <c r="Y1220" s="24" t="str">
        <f>IF([1]廃業を除いた名簿を貼り付ける!BC1215=0,"　","○")</f>
        <v>○</v>
      </c>
    </row>
    <row r="1221" spans="1:25" ht="24.75" customHeight="1" x14ac:dyDescent="0.2">
      <c r="A1221" s="19" t="s">
        <v>20</v>
      </c>
      <c r="B1221" s="25">
        <f>[1]廃業を除いた名簿を貼り付ける!N1216</f>
        <v>2112</v>
      </c>
      <c r="C1221" s="26" t="s">
        <v>21</v>
      </c>
      <c r="D1221" s="22" t="str">
        <f>[1]廃業を除いた名簿を貼り付ける!D1216</f>
        <v>株式会社アクシア</v>
      </c>
      <c r="E1221" s="22" t="str">
        <f>IF([1]廃業を除いた名簿を貼り付ける!F1216="","",[1]廃業を除いた名簿を貼り付ける!F1216)</f>
        <v>代表取締役　酒寄　大輔</v>
      </c>
      <c r="F1221" s="22" t="str">
        <f>[1]廃業を除いた名簿を貼り付ける!H1216&amp;[1]廃業を除いた名簿を貼り付ける!I1216</f>
        <v>千葉県柏市増尾台二丁目27番４号</v>
      </c>
      <c r="G1221" s="23">
        <f>[1]廃業を除いた名簿を貼り付ける!P1216</f>
        <v>44127</v>
      </c>
      <c r="H1221" s="22" t="str">
        <f>[1]廃業を除いた名簿を貼り付ける!AG1216</f>
        <v>株式会社アクシア</v>
      </c>
      <c r="I1221" s="22" t="str">
        <f>[1]廃業を除いた名簿を貼り付ける!AJ1216&amp;[1]廃業を除いた名簿を貼り付ける!AK1216</f>
        <v>千葉県柏市増尾台二丁目27番４号</v>
      </c>
      <c r="J1221" s="22" t="str">
        <f>[1]廃業を除いた名簿を貼り付ける!AL1216</f>
        <v>090-5555-9214</v>
      </c>
      <c r="K1221" s="24" t="str">
        <f>IF([1]廃業を除いた名簿を貼り付ける!AO1216=0,"　","○")</f>
        <v>○</v>
      </c>
      <c r="L1221" s="24" t="str">
        <f>IF([1]廃業を除いた名簿を貼り付ける!AP1216=0,"　","○")</f>
        <v>○</v>
      </c>
      <c r="M1221" s="24" t="str">
        <f>IF([1]廃業を除いた名簿を貼り付ける!AQ1216=0,"　","○")</f>
        <v>○</v>
      </c>
      <c r="N1221" s="24" t="str">
        <f>IF([1]廃業を除いた名簿を貼り付ける!AR1216=0,"　","○")</f>
        <v>　</v>
      </c>
      <c r="O1221" s="24" t="str">
        <f>IF([1]廃業を除いた名簿を貼り付ける!AS1216=0,"　","○")</f>
        <v>　</v>
      </c>
      <c r="P1221" s="24" t="str">
        <f>IF([1]廃業を除いた名簿を貼り付ける!AT1216=0,"　","○")</f>
        <v>　</v>
      </c>
      <c r="Q1221" s="24" t="str">
        <f>IF([1]廃業を除いた名簿を貼り付ける!AU1216=0,"　","○")</f>
        <v>　</v>
      </c>
      <c r="R1221" s="24" t="str">
        <f>IF([1]廃業を除いた名簿を貼り付ける!AV1216=0,"　","○")</f>
        <v>　</v>
      </c>
      <c r="S1221" s="24" t="str">
        <f>IF([1]廃業を除いた名簿を貼り付ける!AW1216=0,"　","○")</f>
        <v>　</v>
      </c>
      <c r="T1221" s="24" t="str">
        <f>IF([1]廃業を除いた名簿を貼り付ける!AX1216=0,"　","○")</f>
        <v>　</v>
      </c>
      <c r="U1221" s="24" t="str">
        <f>IF([1]廃業を除いた名簿を貼り付ける!AY1216=0,"　","○")</f>
        <v>　</v>
      </c>
      <c r="V1221" s="24" t="str">
        <f>IF([1]廃業を除いた名簿を貼り付ける!AZ1216=0,"　","○")</f>
        <v>　</v>
      </c>
      <c r="W1221" s="24" t="str">
        <f>IF([1]廃業を除いた名簿を貼り付ける!BA1216=0,"　","○")</f>
        <v>　</v>
      </c>
      <c r="X1221" s="24" t="str">
        <f>IF([1]廃業を除いた名簿を貼り付ける!BB1216=0,"　","○")</f>
        <v>　</v>
      </c>
      <c r="Y1221" s="24" t="str">
        <f>IF([1]廃業を除いた名簿を貼り付ける!BC1216=0,"　","○")</f>
        <v>　</v>
      </c>
    </row>
    <row r="1222" spans="1:25" ht="24.75" customHeight="1" x14ac:dyDescent="0.2">
      <c r="A1222" s="19" t="s">
        <v>20</v>
      </c>
      <c r="B1222" s="25">
        <f>[1]廃業を除いた名簿を貼り付ける!N1217</f>
        <v>2113</v>
      </c>
      <c r="C1222" s="26" t="s">
        <v>21</v>
      </c>
      <c r="D1222" s="22" t="str">
        <f>[1]廃業を除いた名簿を貼り付ける!D1217</f>
        <v>株式会社大洋テクノ</v>
      </c>
      <c r="E1222" s="22" t="str">
        <f>IF([1]廃業を除いた名簿を貼り付ける!F1217="","",[1]廃業を除いた名簿を貼り付ける!F1217)</f>
        <v>代表取締役　糸井　洋一</v>
      </c>
      <c r="F1222" s="22" t="str">
        <f>[1]廃業を除いた名簿を貼り付ける!H1217&amp;[1]廃業を除いた名簿を貼り付ける!I1217</f>
        <v>栃木県宇都宮市平出町3663番地３プライムステージ201</v>
      </c>
      <c r="G1222" s="23">
        <f>[1]廃業を除いた名簿を貼り付ける!P1217</f>
        <v>44131</v>
      </c>
      <c r="H1222" s="22" t="str">
        <f>[1]廃業を除いた名簿を貼り付ける!AG1217</f>
        <v>株式会社大洋テクノ</v>
      </c>
      <c r="I1222" s="22" t="str">
        <f>[1]廃業を除いた名簿を貼り付ける!AJ1217&amp;[1]廃業を除いた名簿を貼り付ける!AK1217</f>
        <v>栃木県宇都宮市上桑島町1465-44</v>
      </c>
      <c r="J1222" s="22" t="str">
        <f>[1]廃業を除いた名簿を貼り付ける!AL1217</f>
        <v>028-657-7007</v>
      </c>
      <c r="K1222" s="24" t="str">
        <f>IF([1]廃業を除いた名簿を貼り付ける!AO1217=0,"　","○")</f>
        <v>○</v>
      </c>
      <c r="L1222" s="24" t="str">
        <f>IF([1]廃業を除いた名簿を貼り付ける!AP1217=0,"　","○")</f>
        <v>○</v>
      </c>
      <c r="M1222" s="24" t="str">
        <f>IF([1]廃業を除いた名簿を貼り付ける!AQ1217=0,"　","○")</f>
        <v>○</v>
      </c>
      <c r="N1222" s="24" t="str">
        <f>IF([1]廃業を除いた名簿を貼り付ける!AR1217=0,"　","○")</f>
        <v>○</v>
      </c>
      <c r="O1222" s="24" t="str">
        <f>IF([1]廃業を除いた名簿を貼り付ける!AS1217=0,"　","○")</f>
        <v>○</v>
      </c>
      <c r="P1222" s="24" t="str">
        <f>IF([1]廃業を除いた名簿を貼り付ける!AT1217=0,"　","○")</f>
        <v>○</v>
      </c>
      <c r="Q1222" s="24" t="str">
        <f>IF([1]廃業を除いた名簿を貼り付ける!AU1217=0,"　","○")</f>
        <v>　</v>
      </c>
      <c r="R1222" s="24" t="str">
        <f>IF([1]廃業を除いた名簿を貼り付ける!AV1217=0,"　","○")</f>
        <v>　</v>
      </c>
      <c r="S1222" s="24" t="str">
        <f>IF([1]廃業を除いた名簿を貼り付ける!AW1217=0,"　","○")</f>
        <v>　</v>
      </c>
      <c r="T1222" s="24" t="str">
        <f>IF([1]廃業を除いた名簿を貼り付ける!AX1217=0,"　","○")</f>
        <v>○</v>
      </c>
      <c r="U1222" s="24" t="str">
        <f>IF([1]廃業を除いた名簿を貼り付ける!AY1217=0,"　","○")</f>
        <v>○</v>
      </c>
      <c r="V1222" s="24" t="str">
        <f>IF([1]廃業を除いた名簿を貼り付ける!AZ1217=0,"　","○")</f>
        <v>○</v>
      </c>
      <c r="W1222" s="24" t="str">
        <f>IF([1]廃業を除いた名簿を貼り付ける!BA1217=0,"　","○")</f>
        <v>○</v>
      </c>
      <c r="X1222" s="24" t="str">
        <f>IF([1]廃業を除いた名簿を貼り付ける!BB1217=0,"　","○")</f>
        <v>○</v>
      </c>
      <c r="Y1222" s="24" t="str">
        <f>IF([1]廃業を除いた名簿を貼り付ける!BC1217=0,"　","○")</f>
        <v>○</v>
      </c>
    </row>
    <row r="1223" spans="1:25" ht="24.75" customHeight="1" x14ac:dyDescent="0.2">
      <c r="A1223" s="19" t="s">
        <v>20</v>
      </c>
      <c r="B1223" s="25">
        <f>[1]廃業を除いた名簿を貼り付ける!N1218</f>
        <v>2115</v>
      </c>
      <c r="C1223" s="26" t="s">
        <v>21</v>
      </c>
      <c r="D1223" s="22" t="str">
        <f>[1]廃業を除いた名簿を貼り付ける!D1218</f>
        <v>株式会社ケーテック</v>
      </c>
      <c r="E1223" s="22" t="str">
        <f>IF([1]廃業を除いた名簿を貼り付ける!F1218="","",[1]廃業を除いた名簿を貼り付ける!F1218)</f>
        <v>代表取締役　小野　晃二</v>
      </c>
      <c r="F1223" s="22" t="str">
        <f>[1]廃業を除いた名簿を貼り付ける!H1218&amp;[1]廃業を除いた名簿を貼り付ける!I1218</f>
        <v>群馬県太田市龍舞町2235番地２</v>
      </c>
      <c r="G1223" s="23">
        <f>[1]廃業を除いた名簿を貼り付ける!P1218</f>
        <v>44131</v>
      </c>
      <c r="H1223" s="22" t="str">
        <f>[1]廃業を除いた名簿を貼り付ける!AG1218</f>
        <v>株式会社ケーテック</v>
      </c>
      <c r="I1223" s="22" t="str">
        <f>[1]廃業を除いた名簿を貼り付ける!AJ1218&amp;[1]廃業を除いた名簿を貼り付ける!AK1218</f>
        <v>群馬県太田市龍舞町2235番地２</v>
      </c>
      <c r="J1223" s="22" t="str">
        <f>[1]廃業を除いた名簿を貼り付ける!AL1218</f>
        <v>0276-55-5335</v>
      </c>
      <c r="K1223" s="24" t="str">
        <f>IF([1]廃業を除いた名簿を貼り付ける!AO1218=0,"　","○")</f>
        <v>　</v>
      </c>
      <c r="L1223" s="24" t="str">
        <f>IF([1]廃業を除いた名簿を貼り付ける!AP1218=0,"　","○")</f>
        <v>○</v>
      </c>
      <c r="M1223" s="24" t="str">
        <f>IF([1]廃業を除いた名簿を貼り付ける!AQ1218=0,"　","○")</f>
        <v>○</v>
      </c>
      <c r="N1223" s="24" t="str">
        <f>IF([1]廃業を除いた名簿を貼り付ける!AR1218=0,"　","○")</f>
        <v>　</v>
      </c>
      <c r="O1223" s="24" t="str">
        <f>IF([1]廃業を除いた名簿を貼り付ける!AS1218=0,"　","○")</f>
        <v>　</v>
      </c>
      <c r="P1223" s="24" t="str">
        <f>IF([1]廃業を除いた名簿を貼り付ける!AT1218=0,"　","○")</f>
        <v>　</v>
      </c>
      <c r="Q1223" s="24" t="str">
        <f>IF([1]廃業を除いた名簿を貼り付ける!AU1218=0,"　","○")</f>
        <v>　</v>
      </c>
      <c r="R1223" s="24" t="str">
        <f>IF([1]廃業を除いた名簿を貼り付ける!AV1218=0,"　","○")</f>
        <v>　</v>
      </c>
      <c r="S1223" s="24" t="str">
        <f>IF([1]廃業を除いた名簿を貼り付ける!AW1218=0,"　","○")</f>
        <v>　</v>
      </c>
      <c r="T1223" s="24" t="str">
        <f>IF([1]廃業を除いた名簿を貼り付ける!AX1218=0,"　","○")</f>
        <v>　</v>
      </c>
      <c r="U1223" s="24" t="str">
        <f>IF([1]廃業を除いた名簿を貼り付ける!AY1218=0,"　","○")</f>
        <v>○</v>
      </c>
      <c r="V1223" s="24" t="str">
        <f>IF([1]廃業を除いた名簿を貼り付ける!AZ1218=0,"　","○")</f>
        <v>○</v>
      </c>
      <c r="W1223" s="24" t="str">
        <f>IF([1]廃業を除いた名簿を貼り付ける!BA1218=0,"　","○")</f>
        <v>　</v>
      </c>
      <c r="X1223" s="24" t="str">
        <f>IF([1]廃業を除いた名簿を貼り付ける!BB1218=0,"　","○")</f>
        <v>　</v>
      </c>
      <c r="Y1223" s="24" t="str">
        <f>IF([1]廃業を除いた名簿を貼り付ける!BC1218=0,"　","○")</f>
        <v>　</v>
      </c>
    </row>
    <row r="1224" spans="1:25" ht="24.75" customHeight="1" x14ac:dyDescent="0.2">
      <c r="A1224" s="19" t="s">
        <v>20</v>
      </c>
      <c r="B1224" s="25">
        <f>[1]廃業を除いた名簿を貼り付ける!N1219</f>
        <v>2116</v>
      </c>
      <c r="C1224" s="26" t="s">
        <v>21</v>
      </c>
      <c r="D1224" s="22" t="str">
        <f>[1]廃業を除いた名簿を貼り付ける!D1219</f>
        <v>トーネツ株式会社</v>
      </c>
      <c r="E1224" s="22" t="str">
        <f>IF([1]廃業を除いた名簿を貼り付ける!F1219="","",[1]廃業を除いた名簿を貼り付ける!F1219)</f>
        <v>代表取締役　半田　実</v>
      </c>
      <c r="F1224" s="22" t="str">
        <f>[1]廃業を除いた名簿を貼り付ける!H1219&amp;[1]廃業を除いた名簿を貼り付ける!I1219</f>
        <v>千葉県千葉市稲毛区天台三丁目１番34号</v>
      </c>
      <c r="G1224" s="23">
        <f>[1]廃業を除いた名簿を貼り付ける!P1219</f>
        <v>44145</v>
      </c>
      <c r="H1224" s="22" t="str">
        <f>[1]廃業を除いた名簿を貼り付ける!AG1219</f>
        <v>トーネツ株式会社</v>
      </c>
      <c r="I1224" s="22" t="str">
        <f>[1]廃業を除いた名簿を貼り付ける!AJ1219&amp;[1]廃業を除いた名簿を貼り付ける!AK1219</f>
        <v>千葉県千葉市稲毛区天台三丁目１番34号</v>
      </c>
      <c r="J1224" s="22" t="str">
        <f>[1]廃業を除いた名簿を貼り付ける!AL1219</f>
        <v>043-256-1151</v>
      </c>
      <c r="K1224" s="24" t="str">
        <f>IF([1]廃業を除いた名簿を貼り付ける!AO1219=0,"　","○")</f>
        <v>○</v>
      </c>
      <c r="L1224" s="24" t="str">
        <f>IF([1]廃業を除いた名簿を貼り付ける!AP1219=0,"　","○")</f>
        <v>○</v>
      </c>
      <c r="M1224" s="24" t="str">
        <f>IF([1]廃業を除いた名簿を貼り付ける!AQ1219=0,"　","○")</f>
        <v>○</v>
      </c>
      <c r="N1224" s="24" t="str">
        <f>IF([1]廃業を除いた名簿を貼り付ける!AR1219=0,"　","○")</f>
        <v>○</v>
      </c>
      <c r="O1224" s="24" t="str">
        <f>IF([1]廃業を除いた名簿を貼り付ける!AS1219=0,"　","○")</f>
        <v>○</v>
      </c>
      <c r="P1224" s="24" t="str">
        <f>IF([1]廃業を除いた名簿を貼り付ける!AT1219=0,"　","○")</f>
        <v>○</v>
      </c>
      <c r="Q1224" s="24" t="str">
        <f>IF([1]廃業を除いた名簿を貼り付ける!AU1219=0,"　","○")</f>
        <v>○</v>
      </c>
      <c r="R1224" s="24" t="str">
        <f>IF([1]廃業を除いた名簿を貼り付ける!AV1219=0,"　","○")</f>
        <v>○</v>
      </c>
      <c r="S1224" s="24" t="str">
        <f>IF([1]廃業を除いた名簿を貼り付ける!AW1219=0,"　","○")</f>
        <v>○</v>
      </c>
      <c r="T1224" s="24" t="str">
        <f>IF([1]廃業を除いた名簿を貼り付ける!AX1219=0,"　","○")</f>
        <v>○</v>
      </c>
      <c r="U1224" s="24" t="str">
        <f>IF([1]廃業を除いた名簿を貼り付ける!AY1219=0,"　","○")</f>
        <v>○</v>
      </c>
      <c r="V1224" s="24" t="str">
        <f>IF([1]廃業を除いた名簿を貼り付ける!AZ1219=0,"　","○")</f>
        <v>○</v>
      </c>
      <c r="W1224" s="24" t="str">
        <f>IF([1]廃業を除いた名簿を貼り付ける!BA1219=0,"　","○")</f>
        <v>○</v>
      </c>
      <c r="X1224" s="24" t="str">
        <f>IF([1]廃業を除いた名簿を貼り付ける!BB1219=0,"　","○")</f>
        <v>○</v>
      </c>
      <c r="Y1224" s="24" t="str">
        <f>IF([1]廃業を除いた名簿を貼り付ける!BC1219=0,"　","○")</f>
        <v>○</v>
      </c>
    </row>
    <row r="1225" spans="1:25" ht="24.75" customHeight="1" x14ac:dyDescent="0.2">
      <c r="A1225" s="19" t="s">
        <v>20</v>
      </c>
      <c r="B1225" s="25">
        <f>[1]廃業を除いた名簿を貼り付ける!N1220</f>
        <v>2117</v>
      </c>
      <c r="C1225" s="26" t="s">
        <v>21</v>
      </c>
      <c r="D1225" s="22" t="str">
        <f>[1]廃業を除いた名簿を貼り付ける!D1220</f>
        <v>有限会社エムアイテック</v>
      </c>
      <c r="E1225" s="22" t="str">
        <f>IF([1]廃業を除いた名簿を貼り付ける!F1220="","",[1]廃業を除いた名簿を貼り付ける!F1220)</f>
        <v>取締役　飯尾　義一</v>
      </c>
      <c r="F1225" s="22" t="str">
        <f>[1]廃業を除いた名簿を貼り付ける!H1220&amp;[1]廃業を除いた名簿を貼り付ける!I1220</f>
        <v>東京都板橋区前野町五丁目12番14号</v>
      </c>
      <c r="G1225" s="23">
        <f>[1]廃業を除いた名簿を貼り付ける!P1220</f>
        <v>44145</v>
      </c>
      <c r="H1225" s="22" t="str">
        <f>[1]廃業を除いた名簿を貼り付ける!AG1220</f>
        <v>有限会社エムアイテック</v>
      </c>
      <c r="I1225" s="22" t="str">
        <f>[1]廃業を除いた名簿を貼り付ける!AJ1220&amp;[1]廃業を除いた名簿を貼り付ける!AK1220</f>
        <v>東京都板橋区前野町五丁目12番14号</v>
      </c>
      <c r="J1225" s="22" t="str">
        <f>[1]廃業を除いた名簿を貼り付ける!AL1220</f>
        <v>03-5970-1299</v>
      </c>
      <c r="K1225" s="24" t="str">
        <f>IF([1]廃業を除いた名簿を貼り付ける!AO1220=0,"　","○")</f>
        <v>○</v>
      </c>
      <c r="L1225" s="24" t="str">
        <f>IF([1]廃業を除いた名簿を貼り付ける!AP1220=0,"　","○")</f>
        <v>○</v>
      </c>
      <c r="M1225" s="24" t="str">
        <f>IF([1]廃業を除いた名簿を貼り付ける!AQ1220=0,"　","○")</f>
        <v>○</v>
      </c>
      <c r="N1225" s="24" t="str">
        <f>IF([1]廃業を除いた名簿を貼り付ける!AR1220=0,"　","○")</f>
        <v>○</v>
      </c>
      <c r="O1225" s="24" t="str">
        <f>IF([1]廃業を除いた名簿を貼り付ける!AS1220=0,"　","○")</f>
        <v>○</v>
      </c>
      <c r="P1225" s="24" t="str">
        <f>IF([1]廃業を除いた名簿を貼り付ける!AT1220=0,"　","○")</f>
        <v>○</v>
      </c>
      <c r="Q1225" s="24" t="str">
        <f>IF([1]廃業を除いた名簿を貼り付ける!AU1220=0,"　","○")</f>
        <v>○</v>
      </c>
      <c r="R1225" s="24" t="str">
        <f>IF([1]廃業を除いた名簿を貼り付ける!AV1220=0,"　","○")</f>
        <v>○</v>
      </c>
      <c r="S1225" s="24" t="str">
        <f>IF([1]廃業を除いた名簿を貼り付ける!AW1220=0,"　","○")</f>
        <v>○</v>
      </c>
      <c r="T1225" s="24" t="str">
        <f>IF([1]廃業を除いた名簿を貼り付ける!AX1220=0,"　","○")</f>
        <v>○</v>
      </c>
      <c r="U1225" s="24" t="str">
        <f>IF([1]廃業を除いた名簿を貼り付ける!AY1220=0,"　","○")</f>
        <v>○</v>
      </c>
      <c r="V1225" s="24" t="str">
        <f>IF([1]廃業を除いた名簿を貼り付ける!AZ1220=0,"　","○")</f>
        <v>○</v>
      </c>
      <c r="W1225" s="24" t="str">
        <f>IF([1]廃業を除いた名簿を貼り付ける!BA1220=0,"　","○")</f>
        <v>○</v>
      </c>
      <c r="X1225" s="24" t="str">
        <f>IF([1]廃業を除いた名簿を貼り付ける!BB1220=0,"　","○")</f>
        <v>○</v>
      </c>
      <c r="Y1225" s="24" t="str">
        <f>IF([1]廃業を除いた名簿を貼り付ける!BC1220=0,"　","○")</f>
        <v>○</v>
      </c>
    </row>
    <row r="1226" spans="1:25" ht="24.75" customHeight="1" x14ac:dyDescent="0.2">
      <c r="A1226" s="19" t="s">
        <v>20</v>
      </c>
      <c r="B1226" s="25">
        <f>[1]廃業を除いた名簿を貼り付ける!N1221</f>
        <v>2118</v>
      </c>
      <c r="C1226" s="26" t="s">
        <v>21</v>
      </c>
      <c r="D1226" s="22" t="str">
        <f>[1]廃業を除いた名簿を貼り付ける!D1221</f>
        <v>株式会社薄葉設備</v>
      </c>
      <c r="E1226" s="22" t="str">
        <f>IF([1]廃業を除いた名簿を貼り付ける!F1221="","",[1]廃業を除いた名簿を貼り付ける!F1221)</f>
        <v>代表取締役　薄葉　進一</v>
      </c>
      <c r="F1226" s="22" t="str">
        <f>[1]廃業を除いた名簿を貼り付ける!H1221&amp;[1]廃業を除いた名簿を貼り付ける!I1221</f>
        <v>栃木県那須郡那須町大字横岡1055-3</v>
      </c>
      <c r="G1226" s="23">
        <f>[1]廃業を除いた名簿を貼り付ける!P1221</f>
        <v>44151</v>
      </c>
      <c r="H1226" s="22" t="str">
        <f>[1]廃業を除いた名簿を貼り付ける!AG1221</f>
        <v>株式会社薄葉設備</v>
      </c>
      <c r="I1226" s="22" t="str">
        <f>[1]廃業を除いた名簿を貼り付ける!AJ1221&amp;[1]廃業を除いた名簿を貼り付ける!AK1221</f>
        <v>栃木県那須郡那須町大字横岡1055-3</v>
      </c>
      <c r="J1226" s="22" t="str">
        <f>[1]廃業を除いた名簿を貼り付ける!AL1221</f>
        <v>0287-74-0433</v>
      </c>
      <c r="K1226" s="24" t="str">
        <f>IF([1]廃業を除いた名簿を貼り付ける!AO1221=0,"　","○")</f>
        <v>○</v>
      </c>
      <c r="L1226" s="24" t="str">
        <f>IF([1]廃業を除いた名簿を貼り付ける!AP1221=0,"　","○")</f>
        <v>○</v>
      </c>
      <c r="M1226" s="24" t="str">
        <f>IF([1]廃業を除いた名簿を貼り付ける!AQ1221=0,"　","○")</f>
        <v>○</v>
      </c>
      <c r="N1226" s="24" t="str">
        <f>IF([1]廃業を除いた名簿を貼り付ける!AR1221=0,"　","○")</f>
        <v>○</v>
      </c>
      <c r="O1226" s="24" t="str">
        <f>IF([1]廃業を除いた名簿を貼り付ける!AS1221=0,"　","○")</f>
        <v>○</v>
      </c>
      <c r="P1226" s="24" t="str">
        <f>IF([1]廃業を除いた名簿を貼り付ける!AT1221=0,"　","○")</f>
        <v>○</v>
      </c>
      <c r="Q1226" s="24" t="str">
        <f>IF([1]廃業を除いた名簿を貼り付ける!AU1221=0,"　","○")</f>
        <v>○</v>
      </c>
      <c r="R1226" s="24" t="str">
        <f>IF([1]廃業を除いた名簿を貼り付ける!AV1221=0,"　","○")</f>
        <v>○</v>
      </c>
      <c r="S1226" s="24" t="str">
        <f>IF([1]廃業を除いた名簿を貼り付ける!AW1221=0,"　","○")</f>
        <v>○</v>
      </c>
      <c r="T1226" s="24" t="str">
        <f>IF([1]廃業を除いた名簿を貼り付ける!AX1221=0,"　","○")</f>
        <v>○</v>
      </c>
      <c r="U1226" s="24" t="str">
        <f>IF([1]廃業を除いた名簿を貼り付ける!AY1221=0,"　","○")</f>
        <v>○</v>
      </c>
      <c r="V1226" s="24" t="str">
        <f>IF([1]廃業を除いた名簿を貼り付ける!AZ1221=0,"　","○")</f>
        <v>○</v>
      </c>
      <c r="W1226" s="24" t="str">
        <f>IF([1]廃業を除いた名簿を貼り付ける!BA1221=0,"　","○")</f>
        <v>○</v>
      </c>
      <c r="X1226" s="24" t="str">
        <f>IF([1]廃業を除いた名簿を貼り付ける!BB1221=0,"　","○")</f>
        <v>○</v>
      </c>
      <c r="Y1226" s="24" t="str">
        <f>IF([1]廃業を除いた名簿を貼り付ける!BC1221=0,"　","○")</f>
        <v>○</v>
      </c>
    </row>
    <row r="1227" spans="1:25" ht="24.75" customHeight="1" x14ac:dyDescent="0.2">
      <c r="A1227" s="19" t="s">
        <v>20</v>
      </c>
      <c r="B1227" s="25">
        <f>[1]廃業を除いた名簿を貼り付ける!N1222</f>
        <v>2119</v>
      </c>
      <c r="C1227" s="26" t="s">
        <v>21</v>
      </c>
      <c r="D1227" s="22" t="str">
        <f>[1]廃業を除いた名簿を貼り付ける!D1222</f>
        <v>株式会社東伸工業</v>
      </c>
      <c r="E1227" s="22" t="str">
        <f>IF([1]廃業を除いた名簿を貼り付ける!F1222="","",[1]廃業を除いた名簿を貼り付ける!F1222)</f>
        <v>代表取締役　岡村　春枝</v>
      </c>
      <c r="F1227" s="22" t="str">
        <f>[1]廃業を除いた名簿を貼り付ける!H1222&amp;[1]廃業を除いた名簿を貼り付ける!I1222</f>
        <v>埼玉県川口市西青木三丁目5番14号</v>
      </c>
      <c r="G1227" s="23">
        <f>[1]廃業を除いた名簿を貼り付ける!P1222</f>
        <v>44152</v>
      </c>
      <c r="H1227" s="22" t="str">
        <f>[1]廃業を除いた名簿を貼り付ける!AG1222</f>
        <v>株式会社東伸工業</v>
      </c>
      <c r="I1227" s="22" t="str">
        <f>[1]廃業を除いた名簿を貼り付ける!AJ1222&amp;[1]廃業を除いた名簿を貼り付ける!AK1222</f>
        <v>埼玉県川口市西青木三丁目5番14号</v>
      </c>
      <c r="J1227" s="22" t="str">
        <f>[1]廃業を除いた名簿を貼り付ける!AL1222</f>
        <v>048-257-6541</v>
      </c>
      <c r="K1227" s="24" t="str">
        <f>IF([1]廃業を除いた名簿を貼り付ける!AO1222=0,"　","○")</f>
        <v>○</v>
      </c>
      <c r="L1227" s="24" t="str">
        <f>IF([1]廃業を除いた名簿を貼り付ける!AP1222=0,"　","○")</f>
        <v>○</v>
      </c>
      <c r="M1227" s="24" t="str">
        <f>IF([1]廃業を除いた名簿を貼り付ける!AQ1222=0,"　","○")</f>
        <v>○</v>
      </c>
      <c r="N1227" s="24" t="str">
        <f>IF([1]廃業を除いた名簿を貼り付ける!AR1222=0,"　","○")</f>
        <v>○</v>
      </c>
      <c r="O1227" s="24" t="str">
        <f>IF([1]廃業を除いた名簿を貼り付ける!AS1222=0,"　","○")</f>
        <v>○</v>
      </c>
      <c r="P1227" s="24" t="str">
        <f>IF([1]廃業を除いた名簿を貼り付ける!AT1222=0,"　","○")</f>
        <v>○</v>
      </c>
      <c r="Q1227" s="24" t="str">
        <f>IF([1]廃業を除いた名簿を貼り付ける!AU1222=0,"　","○")</f>
        <v>○</v>
      </c>
      <c r="R1227" s="24" t="str">
        <f>IF([1]廃業を除いた名簿を貼り付ける!AV1222=0,"　","○")</f>
        <v>○</v>
      </c>
      <c r="S1227" s="24" t="str">
        <f>IF([1]廃業を除いた名簿を貼り付ける!AW1222=0,"　","○")</f>
        <v>○</v>
      </c>
      <c r="T1227" s="24" t="str">
        <f>IF([1]廃業を除いた名簿を貼り付ける!AX1222=0,"　","○")</f>
        <v>○</v>
      </c>
      <c r="U1227" s="24" t="str">
        <f>IF([1]廃業を除いた名簿を貼り付ける!AY1222=0,"　","○")</f>
        <v>○</v>
      </c>
      <c r="V1227" s="24" t="str">
        <f>IF([1]廃業を除いた名簿を貼り付ける!AZ1222=0,"　","○")</f>
        <v>○</v>
      </c>
      <c r="W1227" s="24" t="str">
        <f>IF([1]廃業を除いた名簿を貼り付ける!BA1222=0,"　","○")</f>
        <v>○</v>
      </c>
      <c r="X1227" s="24" t="str">
        <f>IF([1]廃業を除いた名簿を貼り付ける!BB1222=0,"　","○")</f>
        <v>○</v>
      </c>
      <c r="Y1227" s="24" t="str">
        <f>IF([1]廃業を除いた名簿を貼り付ける!BC1222=0,"　","○")</f>
        <v>○</v>
      </c>
    </row>
    <row r="1228" spans="1:25" ht="24.75" customHeight="1" x14ac:dyDescent="0.2">
      <c r="A1228" s="19" t="s">
        <v>20</v>
      </c>
      <c r="B1228" s="25">
        <f>[1]廃業を除いた名簿を貼り付ける!N1223</f>
        <v>2120</v>
      </c>
      <c r="C1228" s="26" t="s">
        <v>21</v>
      </c>
      <c r="D1228" s="22" t="str">
        <f>[1]廃業を除いた名簿を貼り付ける!D1223</f>
        <v>株式会社星州産業</v>
      </c>
      <c r="E1228" s="22" t="str">
        <f>IF([1]廃業を除いた名簿を貼り付ける!F1223="","",[1]廃業を除いた名簿を貼り付ける!F1223)</f>
        <v>代表取締役　西本　豊</v>
      </c>
      <c r="F1228" s="22" t="str">
        <f>[1]廃業を除いた名簿を貼り付ける!H1223&amp;[1]廃業を除いた名簿を貼り付ける!I1223</f>
        <v>東京都新宿区歌舞伎町二丁目２番21号ライオンズマンション歌舞伎町505号室</v>
      </c>
      <c r="G1228" s="23">
        <f>[1]廃業を除いた名簿を貼り付ける!P1223</f>
        <v>44159</v>
      </c>
      <c r="H1228" s="22" t="str">
        <f>[1]廃業を除いた名簿を貼り付ける!AG1223</f>
        <v>株式会社星州産業</v>
      </c>
      <c r="I1228" s="22" t="str">
        <f>[1]廃業を除いた名簿を貼り付ける!AJ1223&amp;[1]廃業を除いた名簿を貼り付ける!AK1223</f>
        <v>東京都新宿区歌舞伎町二丁目２番21号ライオンズマンション歌舞伎町505号室</v>
      </c>
      <c r="J1228" s="22" t="str">
        <f>[1]廃業を除いた名簿を貼り付ける!AL1223</f>
        <v>03-6404-9567</v>
      </c>
      <c r="K1228" s="24" t="str">
        <f>IF([1]廃業を除いた名簿を貼り付ける!AO1223=0,"　","○")</f>
        <v>○</v>
      </c>
      <c r="L1228" s="24" t="str">
        <f>IF([1]廃業を除いた名簿を貼り付ける!AP1223=0,"　","○")</f>
        <v>○</v>
      </c>
      <c r="M1228" s="24" t="str">
        <f>IF([1]廃業を除いた名簿を貼り付ける!AQ1223=0,"　","○")</f>
        <v>○</v>
      </c>
      <c r="N1228" s="24" t="str">
        <f>IF([1]廃業を除いた名簿を貼り付ける!AR1223=0,"　","○")</f>
        <v>○</v>
      </c>
      <c r="O1228" s="24" t="str">
        <f>IF([1]廃業を除いた名簿を貼り付ける!AS1223=0,"　","○")</f>
        <v>○</v>
      </c>
      <c r="P1228" s="24" t="str">
        <f>IF([1]廃業を除いた名簿を貼り付ける!AT1223=0,"　","○")</f>
        <v>○</v>
      </c>
      <c r="Q1228" s="24" t="str">
        <f>IF([1]廃業を除いた名簿を貼り付ける!AU1223=0,"　","○")</f>
        <v>○</v>
      </c>
      <c r="R1228" s="24" t="str">
        <f>IF([1]廃業を除いた名簿を貼り付ける!AV1223=0,"　","○")</f>
        <v>○</v>
      </c>
      <c r="S1228" s="24" t="str">
        <f>IF([1]廃業を除いた名簿を貼り付ける!AW1223=0,"　","○")</f>
        <v>○</v>
      </c>
      <c r="T1228" s="24" t="str">
        <f>IF([1]廃業を除いた名簿を貼り付ける!AX1223=0,"　","○")</f>
        <v>○</v>
      </c>
      <c r="U1228" s="24" t="str">
        <f>IF([1]廃業を除いた名簿を貼り付ける!AY1223=0,"　","○")</f>
        <v>○</v>
      </c>
      <c r="V1228" s="24" t="str">
        <f>IF([1]廃業を除いた名簿を貼り付ける!AZ1223=0,"　","○")</f>
        <v>○</v>
      </c>
      <c r="W1228" s="24" t="str">
        <f>IF([1]廃業を除いた名簿を貼り付ける!BA1223=0,"　","○")</f>
        <v>○</v>
      </c>
      <c r="X1228" s="24" t="str">
        <f>IF([1]廃業を除いた名簿を貼り付ける!BB1223=0,"　","○")</f>
        <v>○</v>
      </c>
      <c r="Y1228" s="24" t="str">
        <f>IF([1]廃業を除いた名簿を貼り付ける!BC1223=0,"　","○")</f>
        <v>○</v>
      </c>
    </row>
    <row r="1229" spans="1:25" ht="24.75" customHeight="1" x14ac:dyDescent="0.2">
      <c r="A1229" s="19" t="s">
        <v>20</v>
      </c>
      <c r="B1229" s="25">
        <f>[1]廃業を除いた名簿を貼り付ける!N1224</f>
        <v>2121</v>
      </c>
      <c r="C1229" s="26" t="s">
        <v>21</v>
      </c>
      <c r="D1229" s="22" t="str">
        <f>[1]廃業を除いた名簿を貼り付ける!D1224</f>
        <v>株式会社舟山電機</v>
      </c>
      <c r="E1229" s="22" t="str">
        <f>IF([1]廃業を除いた名簿を貼り付ける!F1224="","",[1]廃業を除いた名簿を貼り付ける!F1224)</f>
        <v>代表取締役　舟山　隆則</v>
      </c>
      <c r="F1229" s="22" t="str">
        <f>[1]廃業を除いた名簿を貼り付ける!H1224&amp;[1]廃業を除いた名簿を貼り付ける!I1224</f>
        <v>福島県伊達市保原町二井田字秋切37番地１</v>
      </c>
      <c r="G1229" s="23">
        <f>[1]廃業を除いた名簿を貼り付ける!P1224</f>
        <v>44168</v>
      </c>
      <c r="H1229" s="22" t="str">
        <f>[1]廃業を除いた名簿を貼り付ける!AG1224</f>
        <v>株式会社舟山電機</v>
      </c>
      <c r="I1229" s="22" t="str">
        <f>[1]廃業を除いた名簿を貼り付ける!AJ1224&amp;[1]廃業を除いた名簿を貼り付ける!AK1224</f>
        <v>福島県伊達市保原町二井田字秋切37番地１</v>
      </c>
      <c r="J1229" s="22" t="str">
        <f>[1]廃業を除いた名簿を貼り付ける!AL1224</f>
        <v>024-575-4480</v>
      </c>
      <c r="K1229" s="24" t="str">
        <f>IF([1]廃業を除いた名簿を貼り付ける!AO1224=0,"　","○")</f>
        <v>○</v>
      </c>
      <c r="L1229" s="24" t="str">
        <f>IF([1]廃業を除いた名簿を貼り付ける!AP1224=0,"　","○")</f>
        <v>○</v>
      </c>
      <c r="M1229" s="24" t="str">
        <f>IF([1]廃業を除いた名簿を貼り付ける!AQ1224=0,"　","○")</f>
        <v>○</v>
      </c>
      <c r="N1229" s="24" t="str">
        <f>IF([1]廃業を除いた名簿を貼り付ける!AR1224=0,"　","○")</f>
        <v>○</v>
      </c>
      <c r="O1229" s="24" t="str">
        <f>IF([1]廃業を除いた名簿を貼り付ける!AS1224=0,"　","○")</f>
        <v>○</v>
      </c>
      <c r="P1229" s="24" t="str">
        <f>IF([1]廃業を除いた名簿を貼り付ける!AT1224=0,"　","○")</f>
        <v>○</v>
      </c>
      <c r="Q1229" s="24" t="str">
        <f>IF([1]廃業を除いた名簿を貼り付ける!AU1224=0,"　","○")</f>
        <v>　</v>
      </c>
      <c r="R1229" s="24" t="str">
        <f>IF([1]廃業を除いた名簿を貼り付ける!AV1224=0,"　","○")</f>
        <v>　</v>
      </c>
      <c r="S1229" s="24" t="str">
        <f>IF([1]廃業を除いた名簿を貼り付ける!AW1224=0,"　","○")</f>
        <v>　</v>
      </c>
      <c r="T1229" s="24" t="str">
        <f>IF([1]廃業を除いた名簿を貼り付ける!AX1224=0,"　","○")</f>
        <v>○</v>
      </c>
      <c r="U1229" s="24" t="str">
        <f>IF([1]廃業を除いた名簿を貼り付ける!AY1224=0,"　","○")</f>
        <v>○</v>
      </c>
      <c r="V1229" s="24" t="str">
        <f>IF([1]廃業を除いた名簿を貼り付ける!AZ1224=0,"　","○")</f>
        <v>○</v>
      </c>
      <c r="W1229" s="24" t="str">
        <f>IF([1]廃業を除いた名簿を貼り付ける!BA1224=0,"　","○")</f>
        <v>○</v>
      </c>
      <c r="X1229" s="24" t="str">
        <f>IF([1]廃業を除いた名簿を貼り付ける!BB1224=0,"　","○")</f>
        <v>○</v>
      </c>
      <c r="Y1229" s="24" t="str">
        <f>IF([1]廃業を除いた名簿を貼り付ける!BC1224=0,"　","○")</f>
        <v>○</v>
      </c>
    </row>
    <row r="1230" spans="1:25" ht="24.75" customHeight="1" x14ac:dyDescent="0.2">
      <c r="A1230" s="19" t="s">
        <v>20</v>
      </c>
      <c r="B1230" s="25">
        <f>[1]廃業を除いた名簿を貼り付ける!N1225</f>
        <v>2122</v>
      </c>
      <c r="C1230" s="26" t="s">
        <v>21</v>
      </c>
      <c r="D1230" s="22" t="str">
        <f>[1]廃業を除いた名簿を貼り付ける!D1225</f>
        <v>株式会社アグリサーモ</v>
      </c>
      <c r="E1230" s="22" t="str">
        <f>IF([1]廃業を除いた名簿を貼り付ける!F1225="","",[1]廃業を除いた名簿を貼り付ける!F1225)</f>
        <v>代表取締役　千葉　繁</v>
      </c>
      <c r="F1230" s="22" t="str">
        <f>[1]廃業を除いた名簿を貼り付ける!H1225&amp;[1]廃業を除いた名簿を貼り付ける!I1225</f>
        <v>宮城県大崎市松山千石字古代ケ崎63番地１</v>
      </c>
      <c r="G1230" s="23">
        <f>[1]廃業を除いた名簿を貼り付ける!P1225</f>
        <v>44168</v>
      </c>
      <c r="H1230" s="22" t="str">
        <f>[1]廃業を除いた名簿を貼り付ける!AG1225</f>
        <v>株式会社アグリサーモ</v>
      </c>
      <c r="I1230" s="22" t="str">
        <f>[1]廃業を除いた名簿を貼り付ける!AJ1225&amp;[1]廃業を除いた名簿を貼り付ける!AK1225</f>
        <v>宮城県大崎市松山千石字古代ケ崎63番地１</v>
      </c>
      <c r="J1230" s="22" t="str">
        <f>[1]廃業を除いた名簿を貼り付ける!AL1225</f>
        <v>0229-25-5290</v>
      </c>
      <c r="K1230" s="24" t="str">
        <f>IF([1]廃業を除いた名簿を貼り付ける!AO1225=0,"　","○")</f>
        <v>○</v>
      </c>
      <c r="L1230" s="24" t="str">
        <f>IF([1]廃業を除いた名簿を貼り付ける!AP1225=0,"　","○")</f>
        <v>○</v>
      </c>
      <c r="M1230" s="24" t="str">
        <f>IF([1]廃業を除いた名簿を貼り付ける!AQ1225=0,"　","○")</f>
        <v>○</v>
      </c>
      <c r="N1230" s="24" t="str">
        <f>IF([1]廃業を除いた名簿を貼り付ける!AR1225=0,"　","○")</f>
        <v>○</v>
      </c>
      <c r="O1230" s="24" t="str">
        <f>IF([1]廃業を除いた名簿を貼り付ける!AS1225=0,"　","○")</f>
        <v>○</v>
      </c>
      <c r="P1230" s="24" t="str">
        <f>IF([1]廃業を除いた名簿を貼り付ける!AT1225=0,"　","○")</f>
        <v>○</v>
      </c>
      <c r="Q1230" s="24" t="str">
        <f>IF([1]廃業を除いた名簿を貼り付ける!AU1225=0,"　","○")</f>
        <v>○</v>
      </c>
      <c r="R1230" s="24" t="str">
        <f>IF([1]廃業を除いた名簿を貼り付ける!AV1225=0,"　","○")</f>
        <v>○</v>
      </c>
      <c r="S1230" s="24" t="str">
        <f>IF([1]廃業を除いた名簿を貼り付ける!AW1225=0,"　","○")</f>
        <v>○</v>
      </c>
      <c r="T1230" s="24" t="str">
        <f>IF([1]廃業を除いた名簿を貼り付ける!AX1225=0,"　","○")</f>
        <v>○</v>
      </c>
      <c r="U1230" s="24" t="str">
        <f>IF([1]廃業を除いた名簿を貼り付ける!AY1225=0,"　","○")</f>
        <v>○</v>
      </c>
      <c r="V1230" s="24" t="str">
        <f>IF([1]廃業を除いた名簿を貼り付ける!AZ1225=0,"　","○")</f>
        <v>○</v>
      </c>
      <c r="W1230" s="24" t="str">
        <f>IF([1]廃業を除いた名簿を貼り付ける!BA1225=0,"　","○")</f>
        <v>○</v>
      </c>
      <c r="X1230" s="24" t="str">
        <f>IF([1]廃業を除いた名簿を貼り付ける!BB1225=0,"　","○")</f>
        <v>○</v>
      </c>
      <c r="Y1230" s="24" t="str">
        <f>IF([1]廃業を除いた名簿を貼り付ける!BC1225=0,"　","○")</f>
        <v>○</v>
      </c>
    </row>
    <row r="1231" spans="1:25" ht="24.75" customHeight="1" x14ac:dyDescent="0.2">
      <c r="A1231" s="19" t="s">
        <v>20</v>
      </c>
      <c r="B1231" s="25">
        <f>[1]廃業を除いた名簿を貼り付ける!N1226</f>
        <v>2123</v>
      </c>
      <c r="C1231" s="26" t="s">
        <v>21</v>
      </c>
      <c r="D1231" s="22" t="str">
        <f>[1]廃業を除いた名簿を貼り付ける!D1226</f>
        <v>氏家冷熱株式会社</v>
      </c>
      <c r="E1231" s="22" t="str">
        <f>IF([1]廃業を除いた名簿を貼り付ける!F1226="","",[1]廃業を除いた名簿を貼り付ける!F1226)</f>
        <v>代表取締役　氏家　昭博</v>
      </c>
      <c r="F1231" s="22" t="str">
        <f>[1]廃業を除いた名簿を貼り付ける!H1226&amp;[1]廃業を除いた名簿を貼り付ける!I1226</f>
        <v>千葉県四街道市内黒田495番地の４</v>
      </c>
      <c r="G1231" s="23">
        <f>[1]廃業を除いた名簿を貼り付ける!P1226</f>
        <v>44168</v>
      </c>
      <c r="H1231" s="22" t="str">
        <f>[1]廃業を除いた名簿を貼り付ける!AG1226</f>
        <v>氏家冷熱株式会社</v>
      </c>
      <c r="I1231" s="22" t="str">
        <f>[1]廃業を除いた名簿を貼り付ける!AJ1226&amp;[1]廃業を除いた名簿を貼り付ける!AK1226</f>
        <v>千葉県四街道市内黒田495番地の４</v>
      </c>
      <c r="J1231" s="22" t="str">
        <f>[1]廃業を除いた名簿を貼り付ける!AL1226</f>
        <v>043-423-1301</v>
      </c>
      <c r="K1231" s="24" t="str">
        <f>IF([1]廃業を除いた名簿を貼り付ける!AO1226=0,"　","○")</f>
        <v>○</v>
      </c>
      <c r="L1231" s="24" t="str">
        <f>IF([1]廃業を除いた名簿を貼り付ける!AP1226=0,"　","○")</f>
        <v>○</v>
      </c>
      <c r="M1231" s="24" t="str">
        <f>IF([1]廃業を除いた名簿を貼り付ける!AQ1226=0,"　","○")</f>
        <v>○</v>
      </c>
      <c r="N1231" s="24" t="str">
        <f>IF([1]廃業を除いた名簿を貼り付ける!AR1226=0,"　","○")</f>
        <v>○</v>
      </c>
      <c r="O1231" s="24" t="str">
        <f>IF([1]廃業を除いた名簿を貼り付ける!AS1226=0,"　","○")</f>
        <v>○</v>
      </c>
      <c r="P1231" s="24" t="str">
        <f>IF([1]廃業を除いた名簿を貼り付ける!AT1226=0,"　","○")</f>
        <v>○</v>
      </c>
      <c r="Q1231" s="24" t="str">
        <f>IF([1]廃業を除いた名簿を貼り付ける!AU1226=0,"　","○")</f>
        <v>○</v>
      </c>
      <c r="R1231" s="24" t="str">
        <f>IF([1]廃業を除いた名簿を貼り付ける!AV1226=0,"　","○")</f>
        <v>○</v>
      </c>
      <c r="S1231" s="24" t="str">
        <f>IF([1]廃業を除いた名簿を貼り付ける!AW1226=0,"　","○")</f>
        <v>○</v>
      </c>
      <c r="T1231" s="24" t="str">
        <f>IF([1]廃業を除いた名簿を貼り付ける!AX1226=0,"　","○")</f>
        <v>○</v>
      </c>
      <c r="U1231" s="24" t="str">
        <f>IF([1]廃業を除いた名簿を貼り付ける!AY1226=0,"　","○")</f>
        <v>○</v>
      </c>
      <c r="V1231" s="24" t="str">
        <f>IF([1]廃業を除いた名簿を貼り付ける!AZ1226=0,"　","○")</f>
        <v>○</v>
      </c>
      <c r="W1231" s="24" t="str">
        <f>IF([1]廃業を除いた名簿を貼り付ける!BA1226=0,"　","○")</f>
        <v>○</v>
      </c>
      <c r="X1231" s="24" t="str">
        <f>IF([1]廃業を除いた名簿を貼り付ける!BB1226=0,"　","○")</f>
        <v>○</v>
      </c>
      <c r="Y1231" s="24" t="str">
        <f>IF([1]廃業を除いた名簿を貼り付ける!BC1226=0,"　","○")</f>
        <v>○</v>
      </c>
    </row>
    <row r="1232" spans="1:25" ht="24.75" customHeight="1" x14ac:dyDescent="0.2">
      <c r="A1232" s="19" t="s">
        <v>20</v>
      </c>
      <c r="B1232" s="25">
        <f>[1]廃業を除いた名簿を貼り付ける!N1227</f>
        <v>2124</v>
      </c>
      <c r="C1232" s="26" t="s">
        <v>21</v>
      </c>
      <c r="D1232" s="22" t="str">
        <f>[1]廃業を除いた名簿を貼り付ける!D1227</f>
        <v>有限会社シンエツサービス</v>
      </c>
      <c r="E1232" s="22" t="str">
        <f>IF([1]廃業を除いた名簿を貼り付ける!F1227="","",[1]廃業を除いた名簿を貼り付ける!F1227)</f>
        <v>代表取締役　臼田　信悦</v>
      </c>
      <c r="F1232" s="22" t="str">
        <f>[1]廃業を除いた名簿を貼り付ける!H1227&amp;[1]廃業を除いた名簿を貼り付ける!I1227</f>
        <v>東京都江東区大島八丁目７番５号</v>
      </c>
      <c r="G1232" s="23">
        <f>[1]廃業を除いた名簿を貼り付ける!P1227</f>
        <v>44181</v>
      </c>
      <c r="H1232" s="22" t="str">
        <f>[1]廃業を除いた名簿を貼り付ける!AG1227</f>
        <v>有限会社シンエツサービス</v>
      </c>
      <c r="I1232" s="22" t="str">
        <f>[1]廃業を除いた名簿を貼り付ける!AJ1227&amp;[1]廃業を除いた名簿を貼り付ける!AK1227</f>
        <v>東京都江東区大島八丁目７番５号</v>
      </c>
      <c r="J1232" s="22" t="str">
        <f>[1]廃業を除いた名簿を貼り付ける!AL1227</f>
        <v>03-5609-2626</v>
      </c>
      <c r="K1232" s="24" t="str">
        <f>IF([1]廃業を除いた名簿を貼り付ける!AO1227=0,"　","○")</f>
        <v>　</v>
      </c>
      <c r="L1232" s="24" t="str">
        <f>IF([1]廃業を除いた名簿を貼り付ける!AP1227=0,"　","○")</f>
        <v>○</v>
      </c>
      <c r="M1232" s="24" t="str">
        <f>IF([1]廃業を除いた名簿を貼り付ける!AQ1227=0,"　","○")</f>
        <v>○</v>
      </c>
      <c r="N1232" s="24" t="str">
        <f>IF([1]廃業を除いた名簿を貼り付ける!AR1227=0,"　","○")</f>
        <v>○</v>
      </c>
      <c r="O1232" s="24" t="str">
        <f>IF([1]廃業を除いた名簿を貼り付ける!AS1227=0,"　","○")</f>
        <v>○</v>
      </c>
      <c r="P1232" s="24" t="str">
        <f>IF([1]廃業を除いた名簿を貼り付ける!AT1227=0,"　","○")</f>
        <v>○</v>
      </c>
      <c r="Q1232" s="24" t="str">
        <f>IF([1]廃業を除いた名簿を貼り付ける!AU1227=0,"　","○")</f>
        <v>　</v>
      </c>
      <c r="R1232" s="24" t="str">
        <f>IF([1]廃業を除いた名簿を貼り付ける!AV1227=0,"　","○")</f>
        <v>○</v>
      </c>
      <c r="S1232" s="24" t="str">
        <f>IF([1]廃業を除いた名簿を貼り付ける!AW1227=0,"　","○")</f>
        <v>　</v>
      </c>
      <c r="T1232" s="24" t="str">
        <f>IF([1]廃業を除いた名簿を貼り付ける!AX1227=0,"　","○")</f>
        <v>　</v>
      </c>
      <c r="U1232" s="24" t="str">
        <f>IF([1]廃業を除いた名簿を貼り付ける!AY1227=0,"　","○")</f>
        <v>　</v>
      </c>
      <c r="V1232" s="24" t="str">
        <f>IF([1]廃業を除いた名簿を貼り付ける!AZ1227=0,"　","○")</f>
        <v>　</v>
      </c>
      <c r="W1232" s="24" t="str">
        <f>IF([1]廃業を除いた名簿を貼り付ける!BA1227=0,"　","○")</f>
        <v>　</v>
      </c>
      <c r="X1232" s="24" t="str">
        <f>IF([1]廃業を除いた名簿を貼り付ける!BB1227=0,"　","○")</f>
        <v>　</v>
      </c>
      <c r="Y1232" s="24" t="str">
        <f>IF([1]廃業を除いた名簿を貼り付ける!BC1227=0,"　","○")</f>
        <v>　</v>
      </c>
    </row>
    <row r="1233" spans="1:25" ht="24.75" customHeight="1" x14ac:dyDescent="0.2">
      <c r="A1233" s="19" t="s">
        <v>20</v>
      </c>
      <c r="B1233" s="25">
        <f>[1]廃業を除いた名簿を貼り付ける!N1228</f>
        <v>2125</v>
      </c>
      <c r="C1233" s="26" t="s">
        <v>21</v>
      </c>
      <c r="D1233" s="22" t="str">
        <f>[1]廃業を除いた名簿を貼り付ける!D1228</f>
        <v>株式会社クリーンセンター</v>
      </c>
      <c r="E1233" s="22" t="str">
        <f>IF([1]廃業を除いた名簿を貼り付ける!F1228="","",[1]廃業を除いた名簿を貼り付ける!F1228)</f>
        <v>代表取締役　新子　雅也</v>
      </c>
      <c r="F1233" s="22" t="str">
        <f>[1]廃業を除いた名簿を貼り付ける!H1228&amp;[1]廃業を除いた名簿を貼り付ける!I1228</f>
        <v>大阪府柏原市国分東条町4331番地の４</v>
      </c>
      <c r="G1233" s="23">
        <f>[1]廃業を除いた名簿を貼り付ける!P1228</f>
        <v>44183</v>
      </c>
      <c r="H1233" s="22" t="str">
        <f>[1]廃業を除いた名簿を貼り付ける!AG1228</f>
        <v>株式会社クリーンセンター</v>
      </c>
      <c r="I1233" s="22" t="str">
        <f>[1]廃業を除いた名簿を貼り付ける!AJ1228&amp;[1]廃業を除いた名簿を貼り付ける!AK1228</f>
        <v>大阪府柏原市国分東条町4331番地の４</v>
      </c>
      <c r="J1233" s="22" t="str">
        <f>[1]廃業を除いた名簿を貼り付ける!AL1228</f>
        <v>072-976-1671</v>
      </c>
      <c r="K1233" s="24" t="str">
        <f>IF([1]廃業を除いた名簿を貼り付ける!AO1228=0,"　","○")</f>
        <v>○</v>
      </c>
      <c r="L1233" s="24" t="str">
        <f>IF([1]廃業を除いた名簿を貼り付ける!AP1228=0,"　","○")</f>
        <v>○</v>
      </c>
      <c r="M1233" s="24" t="str">
        <f>IF([1]廃業を除いた名簿を貼り付ける!AQ1228=0,"　","○")</f>
        <v>○</v>
      </c>
      <c r="N1233" s="24" t="str">
        <f>IF([1]廃業を除いた名簿を貼り付ける!AR1228=0,"　","○")</f>
        <v>○</v>
      </c>
      <c r="O1233" s="24" t="str">
        <f>IF([1]廃業を除いた名簿を貼り付ける!AS1228=0,"　","○")</f>
        <v>○</v>
      </c>
      <c r="P1233" s="24" t="str">
        <f>IF([1]廃業を除いた名簿を貼り付ける!AT1228=0,"　","○")</f>
        <v>○</v>
      </c>
      <c r="Q1233" s="24" t="str">
        <f>IF([1]廃業を除いた名簿を貼り付ける!AU1228=0,"　","○")</f>
        <v>○</v>
      </c>
      <c r="R1233" s="24" t="str">
        <f>IF([1]廃業を除いた名簿を貼り付ける!AV1228=0,"　","○")</f>
        <v>○</v>
      </c>
      <c r="S1233" s="24" t="str">
        <f>IF([1]廃業を除いた名簿を貼り付ける!AW1228=0,"　","○")</f>
        <v>○</v>
      </c>
      <c r="T1233" s="24" t="str">
        <f>IF([1]廃業を除いた名簿を貼り付ける!AX1228=0,"　","○")</f>
        <v>○</v>
      </c>
      <c r="U1233" s="24" t="str">
        <f>IF([1]廃業を除いた名簿を貼り付ける!AY1228=0,"　","○")</f>
        <v>○</v>
      </c>
      <c r="V1233" s="24" t="str">
        <f>IF([1]廃業を除いた名簿を貼り付ける!AZ1228=0,"　","○")</f>
        <v>○</v>
      </c>
      <c r="W1233" s="24" t="str">
        <f>IF([1]廃業を除いた名簿を貼り付ける!BA1228=0,"　","○")</f>
        <v>○</v>
      </c>
      <c r="X1233" s="24" t="str">
        <f>IF([1]廃業を除いた名簿を貼り付ける!BB1228=0,"　","○")</f>
        <v>○</v>
      </c>
      <c r="Y1233" s="24" t="str">
        <f>IF([1]廃業を除いた名簿を貼り付ける!BC1228=0,"　","○")</f>
        <v>○</v>
      </c>
    </row>
    <row r="1234" spans="1:25" ht="24.75" customHeight="1" x14ac:dyDescent="0.2">
      <c r="A1234" s="19" t="s">
        <v>20</v>
      </c>
      <c r="B1234" s="25">
        <f>[1]廃業を除いた名簿を貼り付ける!N1229</f>
        <v>2126</v>
      </c>
      <c r="C1234" s="26" t="s">
        <v>21</v>
      </c>
      <c r="D1234" s="22" t="str">
        <f>[1]廃業を除いた名簿を貼り付ける!D1229</f>
        <v>共和真空技術株式会社</v>
      </c>
      <c r="E1234" s="22" t="str">
        <f>IF([1]廃業を除いた名簿を貼り付ける!F1229="","",[1]廃業を除いた名簿を貼り付ける!F1229)</f>
        <v>代表取締役　吉見　学</v>
      </c>
      <c r="F1234" s="22" t="str">
        <f>[1]廃業を除いた名簿を貼り付ける!H1229&amp;[1]廃業を除いた名簿を貼り付ける!I1229</f>
        <v>東京都港区西新橋一丁目18番17号明産西新橋ビル</v>
      </c>
      <c r="G1234" s="23">
        <f>[1]廃業を除いた名簿を貼り付ける!P1229</f>
        <v>44190</v>
      </c>
      <c r="H1234" s="22" t="str">
        <f>[1]廃業を除いた名簿を貼り付ける!AG1229</f>
        <v>共和真空技術株式会社　妻沼西工場</v>
      </c>
      <c r="I1234" s="22" t="str">
        <f>[1]廃業を除いた名簿を貼り付ける!AJ1229&amp;[1]廃業を除いた名簿を貼り付ける!AK1229</f>
        <v>埼玉県熊谷市妻沼西1-22</v>
      </c>
      <c r="J1234" s="22" t="str">
        <f>[1]廃業を除いた名簿を貼り付ける!AL1229</f>
        <v>048-567-2100</v>
      </c>
      <c r="K1234" s="24" t="str">
        <f>IF([1]廃業を除いた名簿を貼り付ける!AO1229=0,"　","○")</f>
        <v>○</v>
      </c>
      <c r="L1234" s="24" t="str">
        <f>IF([1]廃業を除いた名簿を貼り付ける!AP1229=0,"　","○")</f>
        <v>○</v>
      </c>
      <c r="M1234" s="24" t="str">
        <f>IF([1]廃業を除いた名簿を貼り付ける!AQ1229=0,"　","○")</f>
        <v>○</v>
      </c>
      <c r="N1234" s="24" t="str">
        <f>IF([1]廃業を除いた名簿を貼り付ける!AR1229=0,"　","○")</f>
        <v>○</v>
      </c>
      <c r="O1234" s="24" t="str">
        <f>IF([1]廃業を除いた名簿を貼り付ける!AS1229=0,"　","○")</f>
        <v>○</v>
      </c>
      <c r="P1234" s="24" t="str">
        <f>IF([1]廃業を除いた名簿を貼り付ける!AT1229=0,"　","○")</f>
        <v>○</v>
      </c>
      <c r="Q1234" s="24" t="str">
        <f>IF([1]廃業を除いた名簿を貼り付ける!AU1229=0,"　","○")</f>
        <v>○</v>
      </c>
      <c r="R1234" s="24" t="str">
        <f>IF([1]廃業を除いた名簿を貼り付ける!AV1229=0,"　","○")</f>
        <v>○</v>
      </c>
      <c r="S1234" s="24" t="str">
        <f>IF([1]廃業を除いた名簿を貼り付ける!AW1229=0,"　","○")</f>
        <v>○</v>
      </c>
      <c r="T1234" s="24" t="str">
        <f>IF([1]廃業を除いた名簿を貼り付ける!AX1229=0,"　","○")</f>
        <v>○</v>
      </c>
      <c r="U1234" s="24" t="str">
        <f>IF([1]廃業を除いた名簿を貼り付ける!AY1229=0,"　","○")</f>
        <v>○</v>
      </c>
      <c r="V1234" s="24" t="str">
        <f>IF([1]廃業を除いた名簿を貼り付ける!AZ1229=0,"　","○")</f>
        <v>○</v>
      </c>
      <c r="W1234" s="24" t="str">
        <f>IF([1]廃業を除いた名簿を貼り付ける!BA1229=0,"　","○")</f>
        <v>○</v>
      </c>
      <c r="X1234" s="24" t="str">
        <f>IF([1]廃業を除いた名簿を貼り付ける!BB1229=0,"　","○")</f>
        <v>○</v>
      </c>
      <c r="Y1234" s="24" t="str">
        <f>IF([1]廃業を除いた名簿を貼り付ける!BC1229=0,"　","○")</f>
        <v>○</v>
      </c>
    </row>
    <row r="1235" spans="1:25" ht="24.75" customHeight="1" x14ac:dyDescent="0.2">
      <c r="A1235" s="19" t="s">
        <v>20</v>
      </c>
      <c r="B1235" s="25">
        <f>[1]廃業を除いた名簿を貼り付ける!N1230</f>
        <v>2127</v>
      </c>
      <c r="C1235" s="26" t="s">
        <v>21</v>
      </c>
      <c r="D1235" s="22" t="str">
        <f>[1]廃業を除いた名簿を貼り付ける!D1230</f>
        <v>ダイナテック株式会社</v>
      </c>
      <c r="E1235" s="22" t="str">
        <f>IF([1]廃業を除いた名簿を貼り付ける!F1230="","",[1]廃業を除いた名簿を貼り付ける!F1230)</f>
        <v>代表取締役　荒井　謙次</v>
      </c>
      <c r="F1235" s="22" t="str">
        <f>[1]廃業を除いた名簿を貼り付ける!H1230&amp;[1]廃業を除いた名簿を貼り付ける!I1230</f>
        <v>東京都中央区京橋一丁目17番４号</v>
      </c>
      <c r="G1235" s="23">
        <f>[1]廃業を除いた名簿を貼り付ける!P1230</f>
        <v>44201</v>
      </c>
      <c r="H1235" s="22" t="str">
        <f>[1]廃業を除いた名簿を貼り付ける!AG1230</f>
        <v>ダイナテック株式会社</v>
      </c>
      <c r="I1235" s="22" t="str">
        <f>[1]廃業を除いた名簿を貼り付ける!AJ1230&amp;[1]廃業を除いた名簿を貼り付ける!AK1230</f>
        <v>東京都中央区京橋一丁目17番４号</v>
      </c>
      <c r="J1235" s="22" t="str">
        <f>[1]廃業を除いた名簿を貼り付ける!AL1230</f>
        <v>03-5524-0933</v>
      </c>
      <c r="K1235" s="24" t="str">
        <f>IF([1]廃業を除いた名簿を貼り付ける!AO1230=0,"　","○")</f>
        <v>○</v>
      </c>
      <c r="L1235" s="24" t="str">
        <f>IF([1]廃業を除いた名簿を貼り付ける!AP1230=0,"　","○")</f>
        <v>○</v>
      </c>
      <c r="M1235" s="24" t="str">
        <f>IF([1]廃業を除いた名簿を貼り付ける!AQ1230=0,"　","○")</f>
        <v>○</v>
      </c>
      <c r="N1235" s="24" t="str">
        <f>IF([1]廃業を除いた名簿を貼り付ける!AR1230=0,"　","○")</f>
        <v>○</v>
      </c>
      <c r="O1235" s="24" t="str">
        <f>IF([1]廃業を除いた名簿を貼り付ける!AS1230=0,"　","○")</f>
        <v>○</v>
      </c>
      <c r="P1235" s="24" t="str">
        <f>IF([1]廃業を除いた名簿を貼り付ける!AT1230=0,"　","○")</f>
        <v>○</v>
      </c>
      <c r="Q1235" s="24" t="str">
        <f>IF([1]廃業を除いた名簿を貼り付ける!AU1230=0,"　","○")</f>
        <v>○</v>
      </c>
      <c r="R1235" s="24" t="str">
        <f>IF([1]廃業を除いた名簿を貼り付ける!AV1230=0,"　","○")</f>
        <v>○</v>
      </c>
      <c r="S1235" s="24" t="str">
        <f>IF([1]廃業を除いた名簿を貼り付ける!AW1230=0,"　","○")</f>
        <v>○</v>
      </c>
      <c r="T1235" s="24" t="str">
        <f>IF([1]廃業を除いた名簿を貼り付ける!AX1230=0,"　","○")</f>
        <v>○</v>
      </c>
      <c r="U1235" s="24" t="str">
        <f>IF([1]廃業を除いた名簿を貼り付ける!AY1230=0,"　","○")</f>
        <v>○</v>
      </c>
      <c r="V1235" s="24" t="str">
        <f>IF([1]廃業を除いた名簿を貼り付ける!AZ1230=0,"　","○")</f>
        <v>○</v>
      </c>
      <c r="W1235" s="24" t="str">
        <f>IF([1]廃業を除いた名簿を貼り付ける!BA1230=0,"　","○")</f>
        <v>○</v>
      </c>
      <c r="X1235" s="24" t="str">
        <f>IF([1]廃業を除いた名簿を貼り付ける!BB1230=0,"　","○")</f>
        <v>○</v>
      </c>
      <c r="Y1235" s="24" t="str">
        <f>IF([1]廃業を除いた名簿を貼り付ける!BC1230=0,"　","○")</f>
        <v>○</v>
      </c>
    </row>
    <row r="1236" spans="1:25" ht="24.75" customHeight="1" x14ac:dyDescent="0.2">
      <c r="A1236" s="19" t="s">
        <v>20</v>
      </c>
      <c r="B1236" s="25">
        <f>[1]廃業を除いた名簿を貼り付ける!N1231</f>
        <v>2128</v>
      </c>
      <c r="C1236" s="26" t="s">
        <v>21</v>
      </c>
      <c r="D1236" s="22" t="str">
        <f>[1]廃業を除いた名簿を貼り付ける!D1231</f>
        <v>株式会社三企</v>
      </c>
      <c r="E1236" s="22" t="str">
        <f>IF([1]廃業を除いた名簿を貼り付ける!F1231="","",[1]廃業を除いた名簿を貼り付ける!F1231)</f>
        <v>代表取締役　丸山　和博</v>
      </c>
      <c r="F1236" s="22" t="str">
        <f>[1]廃業を除いた名簿を貼り付ける!H1231&amp;[1]廃業を除いた名簿を貼り付ける!I1231</f>
        <v>東京都荒川区町屋七丁目21番５号</v>
      </c>
      <c r="G1236" s="23">
        <f>[1]廃業を除いた名簿を貼り付ける!P1231</f>
        <v>44209</v>
      </c>
      <c r="H1236" s="22" t="str">
        <f>[1]廃業を除いた名簿を貼り付ける!AG1231</f>
        <v>株式会社三企</v>
      </c>
      <c r="I1236" s="22" t="str">
        <f>[1]廃業を除いた名簿を貼り付ける!AJ1231&amp;[1]廃業を除いた名簿を貼り付ける!AK1231</f>
        <v>東京都荒川区町屋七丁目21番５号</v>
      </c>
      <c r="J1236" s="22" t="str">
        <f>[1]廃業を除いた名簿を貼り付ける!AL1231</f>
        <v>03-3895-5555</v>
      </c>
      <c r="K1236" s="24" t="str">
        <f>IF([1]廃業を除いた名簿を貼り付ける!AO1231=0,"　","○")</f>
        <v>○</v>
      </c>
      <c r="L1236" s="24" t="str">
        <f>IF([1]廃業を除いた名簿を貼り付ける!AP1231=0,"　","○")</f>
        <v>○</v>
      </c>
      <c r="M1236" s="24" t="str">
        <f>IF([1]廃業を除いた名簿を貼り付ける!AQ1231=0,"　","○")</f>
        <v>○</v>
      </c>
      <c r="N1236" s="24" t="str">
        <f>IF([1]廃業を除いた名簿を貼り付ける!AR1231=0,"　","○")</f>
        <v>○</v>
      </c>
      <c r="O1236" s="24" t="str">
        <f>IF([1]廃業を除いた名簿を貼り付ける!AS1231=0,"　","○")</f>
        <v>○</v>
      </c>
      <c r="P1236" s="24" t="str">
        <f>IF([1]廃業を除いた名簿を貼り付ける!AT1231=0,"　","○")</f>
        <v>○</v>
      </c>
      <c r="Q1236" s="24" t="str">
        <f>IF([1]廃業を除いた名簿を貼り付ける!AU1231=0,"　","○")</f>
        <v>○</v>
      </c>
      <c r="R1236" s="24" t="str">
        <f>IF([1]廃業を除いた名簿を貼り付ける!AV1231=0,"　","○")</f>
        <v>○</v>
      </c>
      <c r="S1236" s="24" t="str">
        <f>IF([1]廃業を除いた名簿を貼り付ける!AW1231=0,"　","○")</f>
        <v>○</v>
      </c>
      <c r="T1236" s="24" t="str">
        <f>IF([1]廃業を除いた名簿を貼り付ける!AX1231=0,"　","○")</f>
        <v>○</v>
      </c>
      <c r="U1236" s="24" t="str">
        <f>IF([1]廃業を除いた名簿を貼り付ける!AY1231=0,"　","○")</f>
        <v>○</v>
      </c>
      <c r="V1236" s="24" t="str">
        <f>IF([1]廃業を除いた名簿を貼り付ける!AZ1231=0,"　","○")</f>
        <v>○</v>
      </c>
      <c r="W1236" s="24" t="str">
        <f>IF([1]廃業を除いた名簿を貼り付ける!BA1231=0,"　","○")</f>
        <v>○</v>
      </c>
      <c r="X1236" s="24" t="str">
        <f>IF([1]廃業を除いた名簿を貼り付ける!BB1231=0,"　","○")</f>
        <v>○</v>
      </c>
      <c r="Y1236" s="24" t="str">
        <f>IF([1]廃業を除いた名簿を貼り付ける!BC1231=0,"　","○")</f>
        <v>○</v>
      </c>
    </row>
    <row r="1237" spans="1:25" ht="24.75" customHeight="1" x14ac:dyDescent="0.2">
      <c r="A1237" s="19" t="s">
        <v>20</v>
      </c>
      <c r="B1237" s="25">
        <f>[1]廃業を除いた名簿を貼り付ける!N1232</f>
        <v>2129</v>
      </c>
      <c r="C1237" s="26" t="s">
        <v>21</v>
      </c>
      <c r="D1237" s="22" t="str">
        <f>[1]廃業を除いた名簿を貼り付ける!D1232</f>
        <v>光進冷機工業株式会社</v>
      </c>
      <c r="E1237" s="22" t="str">
        <f>IF([1]廃業を除いた名簿を貼り付ける!F1232="","",[1]廃業を除いた名簿を貼り付ける!F1232)</f>
        <v>代表取締役　橘田　光洋</v>
      </c>
      <c r="F1237" s="22" t="str">
        <f>[1]廃業を除いた名簿を貼り付ける!H1232&amp;[1]廃業を除いた名簿を貼り付ける!I1232</f>
        <v>千葉県千葉市美浜区真砂五丁目17番１棟302号</v>
      </c>
      <c r="G1237" s="23">
        <f>[1]廃業を除いた名簿を貼り付ける!P1232</f>
        <v>44218</v>
      </c>
      <c r="H1237" s="22" t="str">
        <f>[1]廃業を除いた名簿を貼り付ける!AG1232</f>
        <v>光進冷機工業株式会社</v>
      </c>
      <c r="I1237" s="22" t="str">
        <f>[1]廃業を除いた名簿を貼り付ける!AJ1232&amp;[1]廃業を除いた名簿を貼り付ける!AK1232</f>
        <v>千葉県千葉市美浜区真砂五丁目17番１棟302号</v>
      </c>
      <c r="J1237" s="22" t="str">
        <f>[1]廃業を除いた名簿を貼り付ける!AL1232</f>
        <v>043-303-5567</v>
      </c>
      <c r="K1237" s="24" t="str">
        <f>IF([1]廃業を除いた名簿を貼り付ける!AO1232=0,"　","○")</f>
        <v>○</v>
      </c>
      <c r="L1237" s="24" t="str">
        <f>IF([1]廃業を除いた名簿を貼り付ける!AP1232=0,"　","○")</f>
        <v>○</v>
      </c>
      <c r="M1237" s="24" t="str">
        <f>IF([1]廃業を除いた名簿を貼り付ける!AQ1232=0,"　","○")</f>
        <v>○</v>
      </c>
      <c r="N1237" s="24" t="str">
        <f>IF([1]廃業を除いた名簿を貼り付ける!AR1232=0,"　","○")</f>
        <v>○</v>
      </c>
      <c r="O1237" s="24" t="str">
        <f>IF([1]廃業を除いた名簿を貼り付ける!AS1232=0,"　","○")</f>
        <v>○</v>
      </c>
      <c r="P1237" s="24" t="str">
        <f>IF([1]廃業を除いた名簿を貼り付ける!AT1232=0,"　","○")</f>
        <v>○</v>
      </c>
      <c r="Q1237" s="24" t="str">
        <f>IF([1]廃業を除いた名簿を貼り付ける!AU1232=0,"　","○")</f>
        <v>○</v>
      </c>
      <c r="R1237" s="24" t="str">
        <f>IF([1]廃業を除いた名簿を貼り付ける!AV1232=0,"　","○")</f>
        <v>○</v>
      </c>
      <c r="S1237" s="24" t="str">
        <f>IF([1]廃業を除いた名簿を貼り付ける!AW1232=0,"　","○")</f>
        <v>○</v>
      </c>
      <c r="T1237" s="24" t="str">
        <f>IF([1]廃業を除いた名簿を貼り付ける!AX1232=0,"　","○")</f>
        <v>○</v>
      </c>
      <c r="U1237" s="24" t="str">
        <f>IF([1]廃業を除いた名簿を貼り付ける!AY1232=0,"　","○")</f>
        <v>○</v>
      </c>
      <c r="V1237" s="24" t="str">
        <f>IF([1]廃業を除いた名簿を貼り付ける!AZ1232=0,"　","○")</f>
        <v>○</v>
      </c>
      <c r="W1237" s="24" t="str">
        <f>IF([1]廃業を除いた名簿を貼り付ける!BA1232=0,"　","○")</f>
        <v>○</v>
      </c>
      <c r="X1237" s="24" t="str">
        <f>IF([1]廃業を除いた名簿を貼り付ける!BB1232=0,"　","○")</f>
        <v>○</v>
      </c>
      <c r="Y1237" s="24" t="str">
        <f>IF([1]廃業を除いた名簿を貼り付ける!BC1232=0,"　","○")</f>
        <v>○</v>
      </c>
    </row>
    <row r="1238" spans="1:25" ht="24.75" customHeight="1" x14ac:dyDescent="0.2">
      <c r="A1238" s="19" t="s">
        <v>20</v>
      </c>
      <c r="B1238" s="25">
        <f>[1]廃業を除いた名簿を貼り付ける!N1233</f>
        <v>2130</v>
      </c>
      <c r="C1238" s="26" t="s">
        <v>21</v>
      </c>
      <c r="D1238" s="22" t="str">
        <f>[1]廃業を除いた名簿を貼り付ける!D1233</f>
        <v>フジメタルリサイクル株式会社</v>
      </c>
      <c r="E1238" s="22" t="str">
        <f>IF([1]廃業を除いた名簿を貼り付ける!F1233="","",[1]廃業を除いた名簿を貼り付ける!F1233)</f>
        <v>代表取締役　一色　康平</v>
      </c>
      <c r="F1238" s="22" t="str">
        <f>[1]廃業を除いた名簿を貼り付ける!H1233&amp;[1]廃業を除いた名簿を貼り付ける!I1233</f>
        <v>東京都大田区蒲田本町二丁目33番８号</v>
      </c>
      <c r="G1238" s="23">
        <f>[1]廃業を除いた名簿を貼り付ける!P1233</f>
        <v>44221</v>
      </c>
      <c r="H1238" s="22" t="str">
        <f>[1]廃業を除いた名簿を貼り付ける!AG1233</f>
        <v>フジメタルリサイクル株式会社　小山工場</v>
      </c>
      <c r="I1238" s="22" t="str">
        <f>[1]廃業を除いた名簿を貼り付ける!AJ1233&amp;[1]廃業を除いた名簿を貼り付ける!AK1233</f>
        <v>栃木県小山市鉢形363</v>
      </c>
      <c r="J1238" s="22" t="str">
        <f>[1]廃業を除いた名簿を貼り付ける!AL1233</f>
        <v>0285-49-1191</v>
      </c>
      <c r="K1238" s="24" t="str">
        <f>IF([1]廃業を除いた名簿を貼り付ける!AO1233=0,"　","○")</f>
        <v>○</v>
      </c>
      <c r="L1238" s="24" t="str">
        <f>IF([1]廃業を除いた名簿を貼り付ける!AP1233=0,"　","○")</f>
        <v>○</v>
      </c>
      <c r="M1238" s="24" t="str">
        <f>IF([1]廃業を除いた名簿を貼り付ける!AQ1233=0,"　","○")</f>
        <v>○</v>
      </c>
      <c r="N1238" s="24" t="str">
        <f>IF([1]廃業を除いた名簿を貼り付ける!AR1233=0,"　","○")</f>
        <v>○</v>
      </c>
      <c r="O1238" s="24" t="str">
        <f>IF([1]廃業を除いた名簿を貼り付ける!AS1233=0,"　","○")</f>
        <v>○</v>
      </c>
      <c r="P1238" s="24" t="str">
        <f>IF([1]廃業を除いた名簿を貼り付ける!AT1233=0,"　","○")</f>
        <v>○</v>
      </c>
      <c r="Q1238" s="24" t="str">
        <f>IF([1]廃業を除いた名簿を貼り付ける!AU1233=0,"　","○")</f>
        <v>　</v>
      </c>
      <c r="R1238" s="24" t="str">
        <f>IF([1]廃業を除いた名簿を貼り付ける!AV1233=0,"　","○")</f>
        <v>　</v>
      </c>
      <c r="S1238" s="24" t="str">
        <f>IF([1]廃業を除いた名簿を貼り付ける!AW1233=0,"　","○")</f>
        <v>　</v>
      </c>
      <c r="T1238" s="24" t="str">
        <f>IF([1]廃業を除いた名簿を貼り付ける!AX1233=0,"　","○")</f>
        <v>　</v>
      </c>
      <c r="U1238" s="24" t="str">
        <f>IF([1]廃業を除いた名簿を貼り付ける!AY1233=0,"　","○")</f>
        <v>　</v>
      </c>
      <c r="V1238" s="24" t="str">
        <f>IF([1]廃業を除いた名簿を貼り付ける!AZ1233=0,"　","○")</f>
        <v>　</v>
      </c>
      <c r="W1238" s="24" t="str">
        <f>IF([1]廃業を除いた名簿を貼り付ける!BA1233=0,"　","○")</f>
        <v>　</v>
      </c>
      <c r="X1238" s="24" t="str">
        <f>IF([1]廃業を除いた名簿を貼り付ける!BB1233=0,"　","○")</f>
        <v>　</v>
      </c>
      <c r="Y1238" s="24" t="str">
        <f>IF([1]廃業を除いた名簿を貼り付ける!BC1233=0,"　","○")</f>
        <v>　</v>
      </c>
    </row>
    <row r="1239" spans="1:25" ht="24.75" customHeight="1" x14ac:dyDescent="0.2">
      <c r="A1239" s="19" t="s">
        <v>20</v>
      </c>
      <c r="B1239" s="25">
        <f>[1]廃業を除いた名簿を貼り付ける!N1234</f>
        <v>2131</v>
      </c>
      <c r="C1239" s="26" t="s">
        <v>21</v>
      </c>
      <c r="D1239" s="22" t="str">
        <f>[1]廃業を除いた名簿を貼り付ける!D1234</f>
        <v>株式会社ファーム</v>
      </c>
      <c r="E1239" s="22" t="str">
        <f>IF([1]廃業を除いた名簿を貼り付ける!F1234="","",[1]廃業を除いた名簿を貼り付ける!F1234)</f>
        <v>代表取締役　藤田　精</v>
      </c>
      <c r="F1239" s="22" t="str">
        <f>[1]廃業を除いた名簿を貼り付ける!H1234&amp;[1]廃業を除いた名簿を貼り付ける!I1234</f>
        <v>東京都豊島区高松一丁目２番４号</v>
      </c>
      <c r="G1239" s="23">
        <f>[1]廃業を除いた名簿を貼り付ける!P1234</f>
        <v>44222</v>
      </c>
      <c r="H1239" s="22" t="str">
        <f>[1]廃業を除いた名簿を貼り付ける!AG1234</f>
        <v>株式会社ファーム</v>
      </c>
      <c r="I1239" s="22" t="str">
        <f>[1]廃業を除いた名簿を貼り付ける!AJ1234&amp;[1]廃業を除いた名簿を貼り付ける!AK1234</f>
        <v>東京都豊島区高松一丁目２番４号</v>
      </c>
      <c r="J1239" s="22" t="str">
        <f>[1]廃業を除いた名簿を貼り付ける!AL1234</f>
        <v>03-5926-0045</v>
      </c>
      <c r="K1239" s="24" t="str">
        <f>IF([1]廃業を除いた名簿を貼り付ける!AO1234=0,"　","○")</f>
        <v>○</v>
      </c>
      <c r="L1239" s="24" t="str">
        <f>IF([1]廃業を除いた名簿を貼り付ける!AP1234=0,"　","○")</f>
        <v>○</v>
      </c>
      <c r="M1239" s="24" t="str">
        <f>IF([1]廃業を除いた名簿を貼り付ける!AQ1234=0,"　","○")</f>
        <v>○</v>
      </c>
      <c r="N1239" s="24" t="str">
        <f>IF([1]廃業を除いた名簿を貼り付ける!AR1234=0,"　","○")</f>
        <v>○</v>
      </c>
      <c r="O1239" s="24" t="str">
        <f>IF([1]廃業を除いた名簿を貼り付ける!AS1234=0,"　","○")</f>
        <v>○</v>
      </c>
      <c r="P1239" s="24" t="str">
        <f>IF([1]廃業を除いた名簿を貼り付ける!AT1234=0,"　","○")</f>
        <v>○</v>
      </c>
      <c r="Q1239" s="24" t="str">
        <f>IF([1]廃業を除いた名簿を貼り付ける!AU1234=0,"　","○")</f>
        <v>○</v>
      </c>
      <c r="R1239" s="24" t="str">
        <f>IF([1]廃業を除いた名簿を貼り付ける!AV1234=0,"　","○")</f>
        <v>○</v>
      </c>
      <c r="S1239" s="24" t="str">
        <f>IF([1]廃業を除いた名簿を貼り付ける!AW1234=0,"　","○")</f>
        <v>○</v>
      </c>
      <c r="T1239" s="24" t="str">
        <f>IF([1]廃業を除いた名簿を貼り付ける!AX1234=0,"　","○")</f>
        <v>○</v>
      </c>
      <c r="U1239" s="24" t="str">
        <f>IF([1]廃業を除いた名簿を貼り付ける!AY1234=0,"　","○")</f>
        <v>○</v>
      </c>
      <c r="V1239" s="24" t="str">
        <f>IF([1]廃業を除いた名簿を貼り付ける!AZ1234=0,"　","○")</f>
        <v>○</v>
      </c>
      <c r="W1239" s="24" t="str">
        <f>IF([1]廃業を除いた名簿を貼り付ける!BA1234=0,"　","○")</f>
        <v>○</v>
      </c>
      <c r="X1239" s="24" t="str">
        <f>IF([1]廃業を除いた名簿を貼り付ける!BB1234=0,"　","○")</f>
        <v>○</v>
      </c>
      <c r="Y1239" s="24" t="str">
        <f>IF([1]廃業を除いた名簿を貼り付ける!BC1234=0,"　","○")</f>
        <v>○</v>
      </c>
    </row>
    <row r="1240" spans="1:25" ht="24.75" customHeight="1" x14ac:dyDescent="0.2">
      <c r="A1240" s="19" t="s">
        <v>20</v>
      </c>
      <c r="B1240" s="25">
        <f>[1]廃業を除いた名簿を貼り付ける!N1235</f>
        <v>2132</v>
      </c>
      <c r="C1240" s="26" t="s">
        <v>21</v>
      </c>
      <c r="D1240" s="22" t="str">
        <f>[1]廃業を除いた名簿を貼り付ける!D1235</f>
        <v>株式会社ワイアール設備</v>
      </c>
      <c r="E1240" s="22" t="str">
        <f>IF([1]廃業を除いた名簿を貼り付ける!F1235="","",[1]廃業を除いた名簿を貼り付ける!F1235)</f>
        <v>代表取締役　湯舟　道宏</v>
      </c>
      <c r="F1240" s="22" t="str">
        <f>[1]廃業を除いた名簿を貼り付ける!H1235&amp;[1]廃業を除いた名簿を貼り付ける!I1235</f>
        <v>東京都東大和市南街二丁目48番地の１小野ビル305号</v>
      </c>
      <c r="G1240" s="23">
        <f>[1]廃業を除いた名簿を貼り付ける!P1235</f>
        <v>44222</v>
      </c>
      <c r="H1240" s="22" t="str">
        <f>[1]廃業を除いた名簿を貼り付ける!AG1235</f>
        <v>株式会社ワイアール設備</v>
      </c>
      <c r="I1240" s="22" t="str">
        <f>[1]廃業を除いた名簿を貼り付ける!AJ1235&amp;[1]廃業を除いた名簿を貼り付ける!AK1235</f>
        <v>東京都東大和市南街二丁目48番地の１小野ビル305号</v>
      </c>
      <c r="J1240" s="22" t="str">
        <f>[1]廃業を除いた名簿を貼り付ける!AL1235</f>
        <v>042-569-8801</v>
      </c>
      <c r="K1240" s="24" t="str">
        <f>IF([1]廃業を除いた名簿を貼り付ける!AO1235=0,"　","○")</f>
        <v>○</v>
      </c>
      <c r="L1240" s="24" t="str">
        <f>IF([1]廃業を除いた名簿を貼り付ける!AP1235=0,"　","○")</f>
        <v>○</v>
      </c>
      <c r="M1240" s="24" t="str">
        <f>IF([1]廃業を除いた名簿を貼り付ける!AQ1235=0,"　","○")</f>
        <v>○</v>
      </c>
      <c r="N1240" s="24" t="str">
        <f>IF([1]廃業を除いた名簿を貼り付ける!AR1235=0,"　","○")</f>
        <v>○</v>
      </c>
      <c r="O1240" s="24" t="str">
        <f>IF([1]廃業を除いた名簿を貼り付ける!AS1235=0,"　","○")</f>
        <v>○</v>
      </c>
      <c r="P1240" s="24" t="str">
        <f>IF([1]廃業を除いた名簿を貼り付ける!AT1235=0,"　","○")</f>
        <v>○</v>
      </c>
      <c r="Q1240" s="24" t="str">
        <f>IF([1]廃業を除いた名簿を貼り付ける!AU1235=0,"　","○")</f>
        <v>○</v>
      </c>
      <c r="R1240" s="24" t="str">
        <f>IF([1]廃業を除いた名簿を貼り付ける!AV1235=0,"　","○")</f>
        <v>○</v>
      </c>
      <c r="S1240" s="24" t="str">
        <f>IF([1]廃業を除いた名簿を貼り付ける!AW1235=0,"　","○")</f>
        <v>○</v>
      </c>
      <c r="T1240" s="24" t="str">
        <f>IF([1]廃業を除いた名簿を貼り付ける!AX1235=0,"　","○")</f>
        <v>○</v>
      </c>
      <c r="U1240" s="24" t="str">
        <f>IF([1]廃業を除いた名簿を貼り付ける!AY1235=0,"　","○")</f>
        <v>○</v>
      </c>
      <c r="V1240" s="24" t="str">
        <f>IF([1]廃業を除いた名簿を貼り付ける!AZ1235=0,"　","○")</f>
        <v>○</v>
      </c>
      <c r="W1240" s="24" t="str">
        <f>IF([1]廃業を除いた名簿を貼り付ける!BA1235=0,"　","○")</f>
        <v>○</v>
      </c>
      <c r="X1240" s="24" t="str">
        <f>IF([1]廃業を除いた名簿を貼り付ける!BB1235=0,"　","○")</f>
        <v>○</v>
      </c>
      <c r="Y1240" s="24" t="str">
        <f>IF([1]廃業を除いた名簿を貼り付ける!BC1235=0,"　","○")</f>
        <v>○</v>
      </c>
    </row>
    <row r="1241" spans="1:25" ht="24.75" customHeight="1" x14ac:dyDescent="0.2">
      <c r="A1241" s="19" t="s">
        <v>20</v>
      </c>
      <c r="B1241" s="25">
        <f>[1]廃業を除いた名簿を貼り付ける!N1236</f>
        <v>2133</v>
      </c>
      <c r="C1241" s="26" t="s">
        <v>21</v>
      </c>
      <c r="D1241" s="22" t="str">
        <f>[1]廃業を除いた名簿を貼り付ける!D1236</f>
        <v>有限会社大谷商店</v>
      </c>
      <c r="E1241" s="22" t="str">
        <f>IF([1]廃業を除いた名簿を貼り付ける!F1236="","",[1]廃業を除いた名簿を貼り付ける!F1236)</f>
        <v>代表取締役　大谷　壽信</v>
      </c>
      <c r="F1241" s="22" t="str">
        <f>[1]廃業を除いた名簿を貼り付ける!H1236&amp;[1]廃業を除いた名簿を貼り付ける!I1236</f>
        <v>神奈川県横浜市中区錦町16番地１横浜マリンハイツ１-914</v>
      </c>
      <c r="G1241" s="23">
        <f>[1]廃業を除いた名簿を貼り付ける!P1236</f>
        <v>44222</v>
      </c>
      <c r="H1241" s="22" t="str">
        <f>[1]廃業を除いた名簿を貼り付ける!AG1236</f>
        <v>有限会社大谷商店</v>
      </c>
      <c r="I1241" s="22" t="str">
        <f>[1]廃業を除いた名簿を貼り付ける!AJ1236&amp;[1]廃業を除いた名簿を貼り付ける!AK1236</f>
        <v>神奈川県横浜市中区錦町16番地１横浜マリンハイツ１-914</v>
      </c>
      <c r="J1241" s="22" t="str">
        <f>[1]廃業を除いた名簿を貼り付ける!AL1236</f>
        <v>045-342-4556</v>
      </c>
      <c r="K1241" s="24" t="str">
        <f>IF([1]廃業を除いた名簿を貼り付ける!AO1236=0,"　","○")</f>
        <v>○</v>
      </c>
      <c r="L1241" s="24" t="str">
        <f>IF([1]廃業を除いた名簿を貼り付ける!AP1236=0,"　","○")</f>
        <v>○</v>
      </c>
      <c r="M1241" s="24" t="str">
        <f>IF([1]廃業を除いた名簿を貼り付ける!AQ1236=0,"　","○")</f>
        <v>○</v>
      </c>
      <c r="N1241" s="24" t="str">
        <f>IF([1]廃業を除いた名簿を貼り付ける!AR1236=0,"　","○")</f>
        <v>○</v>
      </c>
      <c r="O1241" s="24" t="str">
        <f>IF([1]廃業を除いた名簿を貼り付ける!AS1236=0,"　","○")</f>
        <v>○</v>
      </c>
      <c r="P1241" s="24" t="str">
        <f>IF([1]廃業を除いた名簿を貼り付ける!AT1236=0,"　","○")</f>
        <v>○</v>
      </c>
      <c r="Q1241" s="24" t="str">
        <f>IF([1]廃業を除いた名簿を貼り付ける!AU1236=0,"　","○")</f>
        <v>○</v>
      </c>
      <c r="R1241" s="24" t="str">
        <f>IF([1]廃業を除いた名簿を貼り付ける!AV1236=0,"　","○")</f>
        <v>○</v>
      </c>
      <c r="S1241" s="24" t="str">
        <f>IF([1]廃業を除いた名簿を貼り付ける!AW1236=0,"　","○")</f>
        <v>○</v>
      </c>
      <c r="T1241" s="24" t="str">
        <f>IF([1]廃業を除いた名簿を貼り付ける!AX1236=0,"　","○")</f>
        <v>　</v>
      </c>
      <c r="U1241" s="24" t="str">
        <f>IF([1]廃業を除いた名簿を貼り付ける!AY1236=0,"　","○")</f>
        <v>　</v>
      </c>
      <c r="V1241" s="24" t="str">
        <f>IF([1]廃業を除いた名簿を貼り付ける!AZ1236=0,"　","○")</f>
        <v>　</v>
      </c>
      <c r="W1241" s="24" t="str">
        <f>IF([1]廃業を除いた名簿を貼り付ける!BA1236=0,"　","○")</f>
        <v>　</v>
      </c>
      <c r="X1241" s="24" t="str">
        <f>IF([1]廃業を除いた名簿を貼り付ける!BB1236=0,"　","○")</f>
        <v>　</v>
      </c>
      <c r="Y1241" s="24" t="str">
        <f>IF([1]廃業を除いた名簿を貼り付ける!BC1236=0,"　","○")</f>
        <v>　</v>
      </c>
    </row>
    <row r="1242" spans="1:25" ht="24.75" customHeight="1" x14ac:dyDescent="0.2">
      <c r="A1242" s="19" t="s">
        <v>20</v>
      </c>
      <c r="B1242" s="25">
        <f>[1]廃業を除いた名簿を貼り付ける!N1237</f>
        <v>2134</v>
      </c>
      <c r="C1242" s="26" t="s">
        <v>21</v>
      </c>
      <c r="D1242" s="22" t="str">
        <f>[1]廃業を除いた名簿を貼り付ける!D1237</f>
        <v>株式会社エムクラフト</v>
      </c>
      <c r="E1242" s="22" t="str">
        <f>IF([1]廃業を除いた名簿を貼り付ける!F1237="","",[1]廃業を除いた名簿を貼り付ける!F1237)</f>
        <v>代表取締役　伊藤　昌弘</v>
      </c>
      <c r="F1242" s="22" t="str">
        <f>[1]廃業を除いた名簿を貼り付ける!H1237&amp;[1]廃業を除いた名簿を貼り付ける!I1237</f>
        <v>栃木県宇都宮市下栗町696番地７</v>
      </c>
      <c r="G1242" s="23">
        <f>[1]廃業を除いた名簿を貼り付ける!P1237</f>
        <v>44224</v>
      </c>
      <c r="H1242" s="22" t="str">
        <f>[1]廃業を除いた名簿を貼り付ける!AG1237</f>
        <v>株式会社エムクラフト</v>
      </c>
      <c r="I1242" s="22" t="str">
        <f>[1]廃業を除いた名簿を貼り付ける!AJ1237&amp;[1]廃業を除いた名簿を貼り付ける!AK1237</f>
        <v>栃木県宇都宮市下栗町696番地７</v>
      </c>
      <c r="J1242" s="22" t="str">
        <f>[1]廃業を除いた名簿を貼り付ける!AL1237</f>
        <v>028-612-6396</v>
      </c>
      <c r="K1242" s="24" t="str">
        <f>IF([1]廃業を除いた名簿を貼り付ける!AO1237=0,"　","○")</f>
        <v>○</v>
      </c>
      <c r="L1242" s="24" t="str">
        <f>IF([1]廃業を除いた名簿を貼り付ける!AP1237=0,"　","○")</f>
        <v>○</v>
      </c>
      <c r="M1242" s="24" t="str">
        <f>IF([1]廃業を除いた名簿を貼り付ける!AQ1237=0,"　","○")</f>
        <v>○</v>
      </c>
      <c r="N1242" s="24" t="str">
        <f>IF([1]廃業を除いた名簿を貼り付ける!AR1237=0,"　","○")</f>
        <v>○</v>
      </c>
      <c r="O1242" s="24" t="str">
        <f>IF([1]廃業を除いた名簿を貼り付ける!AS1237=0,"　","○")</f>
        <v>○</v>
      </c>
      <c r="P1242" s="24" t="str">
        <f>IF([1]廃業を除いた名簿を貼り付ける!AT1237=0,"　","○")</f>
        <v>○</v>
      </c>
      <c r="Q1242" s="24" t="str">
        <f>IF([1]廃業を除いた名簿を貼り付ける!AU1237=0,"　","○")</f>
        <v>○</v>
      </c>
      <c r="R1242" s="24" t="str">
        <f>IF([1]廃業を除いた名簿を貼り付ける!AV1237=0,"　","○")</f>
        <v>○</v>
      </c>
      <c r="S1242" s="24" t="str">
        <f>IF([1]廃業を除いた名簿を貼り付ける!AW1237=0,"　","○")</f>
        <v>○</v>
      </c>
      <c r="T1242" s="24" t="str">
        <f>IF([1]廃業を除いた名簿を貼り付ける!AX1237=0,"　","○")</f>
        <v>○</v>
      </c>
      <c r="U1242" s="24" t="str">
        <f>IF([1]廃業を除いた名簿を貼り付ける!AY1237=0,"　","○")</f>
        <v>○</v>
      </c>
      <c r="V1242" s="24" t="str">
        <f>IF([1]廃業を除いた名簿を貼り付ける!AZ1237=0,"　","○")</f>
        <v>○</v>
      </c>
      <c r="W1242" s="24" t="str">
        <f>IF([1]廃業を除いた名簿を貼り付ける!BA1237=0,"　","○")</f>
        <v>○</v>
      </c>
      <c r="X1242" s="24" t="str">
        <f>IF([1]廃業を除いた名簿を貼り付ける!BB1237=0,"　","○")</f>
        <v>○</v>
      </c>
      <c r="Y1242" s="24" t="str">
        <f>IF([1]廃業を除いた名簿を貼り付ける!BC1237=0,"　","○")</f>
        <v>○</v>
      </c>
    </row>
    <row r="1243" spans="1:25" ht="24.75" customHeight="1" x14ac:dyDescent="0.2">
      <c r="A1243" s="19" t="s">
        <v>20</v>
      </c>
      <c r="B1243" s="25">
        <f>[1]廃業を除いた名簿を貼り付ける!N1238</f>
        <v>2135</v>
      </c>
      <c r="C1243" s="26" t="s">
        <v>21</v>
      </c>
      <c r="D1243" s="22" t="str">
        <f>[1]廃業を除いた名簿を貼り付ける!D1238</f>
        <v>株式会社ＴＲＩＳＥ</v>
      </c>
      <c r="E1243" s="22" t="str">
        <f>IF([1]廃業を除いた名簿を貼り付ける!F1238="","",[1]廃業を除いた名簿を貼り付ける!F1238)</f>
        <v>代表取締役　三鍋　健</v>
      </c>
      <c r="F1243" s="22" t="str">
        <f>[1]廃業を除いた名簿を貼り付ける!H1238&amp;[1]廃業を除いた名簿を貼り付ける!I1238</f>
        <v>東京都足立区新田三丁目32番２号</v>
      </c>
      <c r="G1243" s="23">
        <f>[1]廃業を除いた名簿を貼り付ける!P1238</f>
        <v>44224</v>
      </c>
      <c r="H1243" s="22" t="str">
        <f>[1]廃業を除いた名簿を貼り付ける!AG1238</f>
        <v>株式会社ＴＲＩＳＥ</v>
      </c>
      <c r="I1243" s="22" t="str">
        <f>[1]廃業を除いた名簿を貼り付ける!AJ1238&amp;[1]廃業を除いた名簿を貼り付ける!AK1238</f>
        <v>東京都足立区新田三丁目32番２号</v>
      </c>
      <c r="J1243" s="22" t="str">
        <f>[1]廃業を除いた名簿を貼り付ける!AL1238</f>
        <v>03-6915-4677</v>
      </c>
      <c r="K1243" s="24" t="str">
        <f>IF([1]廃業を除いた名簿を貼り付ける!AO1238=0,"　","○")</f>
        <v>○</v>
      </c>
      <c r="L1243" s="24" t="str">
        <f>IF([1]廃業を除いた名簿を貼り付ける!AP1238=0,"　","○")</f>
        <v>○</v>
      </c>
      <c r="M1243" s="24" t="str">
        <f>IF([1]廃業を除いた名簿を貼り付ける!AQ1238=0,"　","○")</f>
        <v>○</v>
      </c>
      <c r="N1243" s="24" t="str">
        <f>IF([1]廃業を除いた名簿を貼り付ける!AR1238=0,"　","○")</f>
        <v>○</v>
      </c>
      <c r="O1243" s="24" t="str">
        <f>IF([1]廃業を除いた名簿を貼り付ける!AS1238=0,"　","○")</f>
        <v>○</v>
      </c>
      <c r="P1243" s="24" t="str">
        <f>IF([1]廃業を除いた名簿を貼り付ける!AT1238=0,"　","○")</f>
        <v>○</v>
      </c>
      <c r="Q1243" s="24" t="str">
        <f>IF([1]廃業を除いた名簿を貼り付ける!AU1238=0,"　","○")</f>
        <v>　</v>
      </c>
      <c r="R1243" s="24" t="str">
        <f>IF([1]廃業を除いた名簿を貼り付ける!AV1238=0,"　","○")</f>
        <v>　</v>
      </c>
      <c r="S1243" s="24" t="str">
        <f>IF([1]廃業を除いた名簿を貼り付ける!AW1238=0,"　","○")</f>
        <v>　</v>
      </c>
      <c r="T1243" s="24" t="str">
        <f>IF([1]廃業を除いた名簿を貼り付ける!AX1238=0,"　","○")</f>
        <v>　</v>
      </c>
      <c r="U1243" s="24" t="str">
        <f>IF([1]廃業を除いた名簿を貼り付ける!AY1238=0,"　","○")</f>
        <v>○</v>
      </c>
      <c r="V1243" s="24" t="str">
        <f>IF([1]廃業を除いた名簿を貼り付ける!AZ1238=0,"　","○")</f>
        <v>○</v>
      </c>
      <c r="W1243" s="24" t="str">
        <f>IF([1]廃業を除いた名簿を貼り付ける!BA1238=0,"　","○")</f>
        <v>　</v>
      </c>
      <c r="X1243" s="24" t="str">
        <f>IF([1]廃業を除いた名簿を貼り付ける!BB1238=0,"　","○")</f>
        <v>　</v>
      </c>
      <c r="Y1243" s="24" t="str">
        <f>IF([1]廃業を除いた名簿を貼り付ける!BC1238=0,"　","○")</f>
        <v>　</v>
      </c>
    </row>
    <row r="1244" spans="1:25" ht="24.75" customHeight="1" x14ac:dyDescent="0.2">
      <c r="A1244" s="19" t="s">
        <v>20</v>
      </c>
      <c r="B1244" s="25">
        <f>[1]廃業を除いた名簿を貼り付ける!N1239</f>
        <v>2136</v>
      </c>
      <c r="C1244" s="26" t="s">
        <v>21</v>
      </c>
      <c r="D1244" s="22" t="str">
        <f>[1]廃業を除いた名簿を貼り付ける!D1239</f>
        <v>富樫　祐一郎</v>
      </c>
      <c r="E1244" s="22" t="str">
        <f>IF([1]廃業を除いた名簿を貼り付ける!F1239="","",[1]廃業を除いた名簿を貼り付ける!F1239)</f>
        <v/>
      </c>
      <c r="F1244" s="22" t="str">
        <f>[1]廃業を除いた名簿を貼り付ける!H1239&amp;[1]廃業を除いた名簿を貼り付ける!I1239</f>
        <v>埼玉県草加市谷塚仲町444番地　グリーンパーク谷塚Ⅰ－603号</v>
      </c>
      <c r="G1244" s="23">
        <f>[1]廃業を除いた名簿を貼り付ける!P1239</f>
        <v>44231</v>
      </c>
      <c r="H1244" s="22" t="str">
        <f>[1]廃業を除いた名簿を貼り付ける!AG1239</f>
        <v>富士冷機工業</v>
      </c>
      <c r="I1244" s="22" t="str">
        <f>[1]廃業を除いた名簿を貼り付ける!AJ1239&amp;[1]廃業を除いた名簿を貼り付ける!AK1239</f>
        <v>埼玉県草加市谷塚仲町444番地　グリーンパーク谷塚Ⅰ－603号</v>
      </c>
      <c r="J1244" s="22" t="str">
        <f>[1]廃業を除いた名簿を貼り付ける!AL1239</f>
        <v>048-929-0546</v>
      </c>
      <c r="K1244" s="24" t="str">
        <f>IF([1]廃業を除いた名簿を貼り付ける!AO1239=0,"　","○")</f>
        <v>○</v>
      </c>
      <c r="L1244" s="24" t="str">
        <f>IF([1]廃業を除いた名簿を貼り付ける!AP1239=0,"　","○")</f>
        <v>○</v>
      </c>
      <c r="M1244" s="24" t="str">
        <f>IF([1]廃業を除いた名簿を貼り付ける!AQ1239=0,"　","○")</f>
        <v>○</v>
      </c>
      <c r="N1244" s="24" t="str">
        <f>IF([1]廃業を除いた名簿を貼り付ける!AR1239=0,"　","○")</f>
        <v>○</v>
      </c>
      <c r="O1244" s="24" t="str">
        <f>IF([1]廃業を除いた名簿を貼り付ける!AS1239=0,"　","○")</f>
        <v>○</v>
      </c>
      <c r="P1244" s="24" t="str">
        <f>IF([1]廃業を除いた名簿を貼り付ける!AT1239=0,"　","○")</f>
        <v>○</v>
      </c>
      <c r="Q1244" s="24" t="str">
        <f>IF([1]廃業を除いた名簿を貼り付ける!AU1239=0,"　","○")</f>
        <v>　</v>
      </c>
      <c r="R1244" s="24" t="str">
        <f>IF([1]廃業を除いた名簿を貼り付ける!AV1239=0,"　","○")</f>
        <v>　</v>
      </c>
      <c r="S1244" s="24" t="str">
        <f>IF([1]廃業を除いた名簿を貼り付ける!AW1239=0,"　","○")</f>
        <v>　</v>
      </c>
      <c r="T1244" s="24" t="str">
        <f>IF([1]廃業を除いた名簿を貼り付ける!AX1239=0,"　","○")</f>
        <v>○</v>
      </c>
      <c r="U1244" s="24" t="str">
        <f>IF([1]廃業を除いた名簿を貼り付ける!AY1239=0,"　","○")</f>
        <v>○</v>
      </c>
      <c r="V1244" s="24" t="str">
        <f>IF([1]廃業を除いた名簿を貼り付ける!AZ1239=0,"　","○")</f>
        <v>○</v>
      </c>
      <c r="W1244" s="24" t="str">
        <f>IF([1]廃業を除いた名簿を貼り付ける!BA1239=0,"　","○")</f>
        <v>○</v>
      </c>
      <c r="X1244" s="24" t="str">
        <f>IF([1]廃業を除いた名簿を貼り付ける!BB1239=0,"　","○")</f>
        <v>○</v>
      </c>
      <c r="Y1244" s="24" t="str">
        <f>IF([1]廃業を除いた名簿を貼り付ける!BC1239=0,"　","○")</f>
        <v>○</v>
      </c>
    </row>
    <row r="1245" spans="1:25" ht="24.75" customHeight="1" x14ac:dyDescent="0.2">
      <c r="A1245" s="19" t="s">
        <v>20</v>
      </c>
      <c r="B1245" s="25">
        <f>[1]廃業を除いた名簿を貼り付ける!N1240</f>
        <v>2137</v>
      </c>
      <c r="C1245" s="26" t="s">
        <v>21</v>
      </c>
      <c r="D1245" s="22" t="str">
        <f>[1]廃業を除いた名簿を貼り付ける!D1240</f>
        <v>株式会社ニコプロジェクト</v>
      </c>
      <c r="E1245" s="22" t="str">
        <f>IF([1]廃業を除いた名簿を貼り付ける!F1240="","",[1]廃業を除いた名簿を貼り付ける!F1240)</f>
        <v>代表取締役　根岸　敦子</v>
      </c>
      <c r="F1245" s="22" t="str">
        <f>[1]廃業を除いた名簿を貼り付ける!H1240&amp;[1]廃業を除いた名簿を貼り付ける!I1240</f>
        <v>群馬県伊勢崎市国定町一丁目539番地１</v>
      </c>
      <c r="G1245" s="23">
        <f>[1]廃業を除いた名簿を貼り付ける!P1240</f>
        <v>44229</v>
      </c>
      <c r="H1245" s="22" t="str">
        <f>[1]廃業を除いた名簿を貼り付ける!AG1240</f>
        <v>株式会社ニコプロジェクト</v>
      </c>
      <c r="I1245" s="22" t="str">
        <f>[1]廃業を除いた名簿を貼り付ける!AJ1240&amp;[1]廃業を除いた名簿を貼り付ける!AK1240</f>
        <v>群馬県伊勢崎市国定町一丁目539番地１</v>
      </c>
      <c r="J1245" s="22" t="str">
        <f>[1]廃業を除いた名簿を貼り付ける!AL1240</f>
        <v>0270-63-8554</v>
      </c>
      <c r="K1245" s="24" t="str">
        <f>IF([1]廃業を除いた名簿を貼り付ける!AO1240=0,"　","○")</f>
        <v>○</v>
      </c>
      <c r="L1245" s="24" t="str">
        <f>IF([1]廃業を除いた名簿を貼り付ける!AP1240=0,"　","○")</f>
        <v>○</v>
      </c>
      <c r="M1245" s="24" t="str">
        <f>IF([1]廃業を除いた名簿を貼り付ける!AQ1240=0,"　","○")</f>
        <v>○</v>
      </c>
      <c r="N1245" s="24" t="str">
        <f>IF([1]廃業を除いた名簿を貼り付ける!AR1240=0,"　","○")</f>
        <v>○</v>
      </c>
      <c r="O1245" s="24" t="str">
        <f>IF([1]廃業を除いた名簿を貼り付ける!AS1240=0,"　","○")</f>
        <v>○</v>
      </c>
      <c r="P1245" s="24" t="str">
        <f>IF([1]廃業を除いた名簿を貼り付ける!AT1240=0,"　","○")</f>
        <v>○</v>
      </c>
      <c r="Q1245" s="24" t="str">
        <f>IF([1]廃業を除いた名簿を貼り付ける!AU1240=0,"　","○")</f>
        <v>○</v>
      </c>
      <c r="R1245" s="24" t="str">
        <f>IF([1]廃業を除いた名簿を貼り付ける!AV1240=0,"　","○")</f>
        <v>○</v>
      </c>
      <c r="S1245" s="24" t="str">
        <f>IF([1]廃業を除いた名簿を貼り付ける!AW1240=0,"　","○")</f>
        <v>○</v>
      </c>
      <c r="T1245" s="24" t="str">
        <f>IF([1]廃業を除いた名簿を貼り付ける!AX1240=0,"　","○")</f>
        <v>○</v>
      </c>
      <c r="U1245" s="24" t="str">
        <f>IF([1]廃業を除いた名簿を貼り付ける!AY1240=0,"　","○")</f>
        <v>○</v>
      </c>
      <c r="V1245" s="24" t="str">
        <f>IF([1]廃業を除いた名簿を貼り付ける!AZ1240=0,"　","○")</f>
        <v>○</v>
      </c>
      <c r="W1245" s="24" t="str">
        <f>IF([1]廃業を除いた名簿を貼り付ける!BA1240=0,"　","○")</f>
        <v>○</v>
      </c>
      <c r="X1245" s="24" t="str">
        <f>IF([1]廃業を除いた名簿を貼り付ける!BB1240=0,"　","○")</f>
        <v>○</v>
      </c>
      <c r="Y1245" s="24" t="str">
        <f>IF([1]廃業を除いた名簿を貼り付ける!BC1240=0,"　","○")</f>
        <v>○</v>
      </c>
    </row>
    <row r="1246" spans="1:25" ht="24.75" customHeight="1" x14ac:dyDescent="0.2">
      <c r="A1246" s="19" t="s">
        <v>20</v>
      </c>
      <c r="B1246" s="25">
        <f>[1]廃業を除いた名簿を貼り付ける!N1241</f>
        <v>2138</v>
      </c>
      <c r="C1246" s="26" t="s">
        <v>21</v>
      </c>
      <c r="D1246" s="22" t="str">
        <f>[1]廃業を除いた名簿を貼り付ける!D1241</f>
        <v>有限会社大三機工</v>
      </c>
      <c r="E1246" s="22" t="str">
        <f>IF([1]廃業を除いた名簿を貼り付ける!F1241="","",[1]廃業を除いた名簿を貼り付ける!F1241)</f>
        <v>代表取締役　合田　一夫</v>
      </c>
      <c r="F1246" s="22" t="str">
        <f>[1]廃業を除いた名簿を貼り付ける!H1241&amp;[1]廃業を除いた名簿を貼り付ける!I1241</f>
        <v>東京都中野区沼袋二丁目36番４号</v>
      </c>
      <c r="G1246" s="23">
        <f>[1]廃業を除いた名簿を貼り付ける!P1241</f>
        <v>44231</v>
      </c>
      <c r="H1246" s="22" t="str">
        <f>[1]廃業を除いた名簿を貼り付ける!AG1241</f>
        <v>有限会社大三機工</v>
      </c>
      <c r="I1246" s="22" t="str">
        <f>[1]廃業を除いた名簿を貼り付ける!AJ1241&amp;[1]廃業を除いた名簿を貼り付ける!AK1241</f>
        <v>東京都中野区丸山２－５－20　パラスト野方104号</v>
      </c>
      <c r="J1246" s="22" t="str">
        <f>[1]廃業を除いた名簿を貼り付ける!AL1241</f>
        <v>03-5373-6500</v>
      </c>
      <c r="K1246" s="24" t="str">
        <f>IF([1]廃業を除いた名簿を貼り付ける!AO1241=0,"　","○")</f>
        <v>○</v>
      </c>
      <c r="L1246" s="24" t="str">
        <f>IF([1]廃業を除いた名簿を貼り付ける!AP1241=0,"　","○")</f>
        <v>○</v>
      </c>
      <c r="M1246" s="24" t="str">
        <f>IF([1]廃業を除いた名簿を貼り付ける!AQ1241=0,"　","○")</f>
        <v>○</v>
      </c>
      <c r="N1246" s="24" t="str">
        <f>IF([1]廃業を除いた名簿を貼り付ける!AR1241=0,"　","○")</f>
        <v>○</v>
      </c>
      <c r="O1246" s="24" t="str">
        <f>IF([1]廃業を除いた名簿を貼り付ける!AS1241=0,"　","○")</f>
        <v>○</v>
      </c>
      <c r="P1246" s="24" t="str">
        <f>IF([1]廃業を除いた名簿を貼り付ける!AT1241=0,"　","○")</f>
        <v>○</v>
      </c>
      <c r="Q1246" s="24" t="str">
        <f>IF([1]廃業を除いた名簿を貼り付ける!AU1241=0,"　","○")</f>
        <v>○</v>
      </c>
      <c r="R1246" s="24" t="str">
        <f>IF([1]廃業を除いた名簿を貼り付ける!AV1241=0,"　","○")</f>
        <v>○</v>
      </c>
      <c r="S1246" s="24" t="str">
        <f>IF([1]廃業を除いた名簿を貼り付ける!AW1241=0,"　","○")</f>
        <v>○</v>
      </c>
      <c r="T1246" s="24" t="str">
        <f>IF([1]廃業を除いた名簿を貼り付ける!AX1241=0,"　","○")</f>
        <v>○</v>
      </c>
      <c r="U1246" s="24" t="str">
        <f>IF([1]廃業を除いた名簿を貼り付ける!AY1241=0,"　","○")</f>
        <v>○</v>
      </c>
      <c r="V1246" s="24" t="str">
        <f>IF([1]廃業を除いた名簿を貼り付ける!AZ1241=0,"　","○")</f>
        <v>○</v>
      </c>
      <c r="W1246" s="24" t="str">
        <f>IF([1]廃業を除いた名簿を貼り付ける!BA1241=0,"　","○")</f>
        <v>○</v>
      </c>
      <c r="X1246" s="24" t="str">
        <f>IF([1]廃業を除いた名簿を貼り付ける!BB1241=0,"　","○")</f>
        <v>○</v>
      </c>
      <c r="Y1246" s="24" t="str">
        <f>IF([1]廃業を除いた名簿を貼り付ける!BC1241=0,"　","○")</f>
        <v>○</v>
      </c>
    </row>
    <row r="1247" spans="1:25" ht="24.75" customHeight="1" x14ac:dyDescent="0.2">
      <c r="A1247" s="19" t="s">
        <v>20</v>
      </c>
      <c r="B1247" s="25">
        <f>[1]廃業を除いた名簿を貼り付ける!N1242</f>
        <v>2139</v>
      </c>
      <c r="C1247" s="26" t="s">
        <v>21</v>
      </c>
      <c r="D1247" s="22" t="str">
        <f>[1]廃業を除いた名簿を貼り付ける!D1242</f>
        <v>阿久津　克利</v>
      </c>
      <c r="E1247" s="22" t="str">
        <f>IF([1]廃業を除いた名簿を貼り付ける!F1242="","",[1]廃業を除いた名簿を貼り付ける!F1242)</f>
        <v/>
      </c>
      <c r="F1247" s="22" t="str">
        <f>[1]廃業を除いた名簿を貼り付ける!H1242&amp;[1]廃業を除いた名簿を貼り付ける!I1242</f>
        <v>栃木県矢板市木幡784番地1</v>
      </c>
      <c r="G1247" s="23">
        <f>[1]廃業を除いた名簿を貼り付ける!P1242</f>
        <v>44235</v>
      </c>
      <c r="H1247" s="22" t="str">
        <f>[1]廃業を除いた名簿を貼り付ける!AG1242</f>
        <v>永輝設備</v>
      </c>
      <c r="I1247" s="22" t="str">
        <f>[1]廃業を除いた名簿を貼り付ける!AJ1242&amp;[1]廃業を除いた名簿を貼り付ける!AK1242</f>
        <v>栃木県矢板市平野1098</v>
      </c>
      <c r="J1247" s="22" t="str">
        <f>[1]廃業を除いた名簿を貼り付ける!AL1242</f>
        <v>090-8742-9963</v>
      </c>
      <c r="K1247" s="24" t="str">
        <f>IF([1]廃業を除いた名簿を貼り付ける!AO1242=0,"　","○")</f>
        <v>○</v>
      </c>
      <c r="L1247" s="24" t="str">
        <f>IF([1]廃業を除いた名簿を貼り付ける!AP1242=0,"　","○")</f>
        <v>○</v>
      </c>
      <c r="M1247" s="24" t="str">
        <f>IF([1]廃業を除いた名簿を貼り付ける!AQ1242=0,"　","○")</f>
        <v>○</v>
      </c>
      <c r="N1247" s="24" t="str">
        <f>IF([1]廃業を除いた名簿を貼り付ける!AR1242=0,"　","○")</f>
        <v>○</v>
      </c>
      <c r="O1247" s="24" t="str">
        <f>IF([1]廃業を除いた名簿を貼り付ける!AS1242=0,"　","○")</f>
        <v>○</v>
      </c>
      <c r="P1247" s="24" t="str">
        <f>IF([1]廃業を除いた名簿を貼り付ける!AT1242=0,"　","○")</f>
        <v>○</v>
      </c>
      <c r="Q1247" s="24" t="str">
        <f>IF([1]廃業を除いた名簿を貼り付ける!AU1242=0,"　","○")</f>
        <v>　</v>
      </c>
      <c r="R1247" s="24" t="str">
        <f>IF([1]廃業を除いた名簿を貼り付ける!AV1242=0,"　","○")</f>
        <v>　</v>
      </c>
      <c r="S1247" s="24" t="str">
        <f>IF([1]廃業を除いた名簿を貼り付ける!AW1242=0,"　","○")</f>
        <v>　</v>
      </c>
      <c r="T1247" s="24" t="str">
        <f>IF([1]廃業を除いた名簿を貼り付ける!AX1242=0,"　","○")</f>
        <v>○</v>
      </c>
      <c r="U1247" s="24" t="str">
        <f>IF([1]廃業を除いた名簿を貼り付ける!AY1242=0,"　","○")</f>
        <v>○</v>
      </c>
      <c r="V1247" s="24" t="str">
        <f>IF([1]廃業を除いた名簿を貼り付ける!AZ1242=0,"　","○")</f>
        <v>○</v>
      </c>
      <c r="W1247" s="24" t="str">
        <f>IF([1]廃業を除いた名簿を貼り付ける!BA1242=0,"　","○")</f>
        <v>○</v>
      </c>
      <c r="X1247" s="24" t="str">
        <f>IF([1]廃業を除いた名簿を貼り付ける!BB1242=0,"　","○")</f>
        <v>○</v>
      </c>
      <c r="Y1247" s="24" t="str">
        <f>IF([1]廃業を除いた名簿を貼り付ける!BC1242=0,"　","○")</f>
        <v>○</v>
      </c>
    </row>
    <row r="1248" spans="1:25" ht="24.75" customHeight="1" x14ac:dyDescent="0.2">
      <c r="A1248" s="19" t="s">
        <v>20</v>
      </c>
      <c r="B1248" s="25">
        <f>[1]廃業を除いた名簿を貼り付ける!N1243</f>
        <v>2140</v>
      </c>
      <c r="C1248" s="26" t="s">
        <v>21</v>
      </c>
      <c r="D1248" s="22" t="str">
        <f>[1]廃業を除いた名簿を貼り付ける!D1243</f>
        <v>株式会社Ｃｏｏｌ　Ｃｌｉｍｂ</v>
      </c>
      <c r="E1248" s="22" t="str">
        <f>IF([1]廃業を除いた名簿を貼り付ける!F1243="","",[1]廃業を除いた名簿を貼り付ける!F1243)</f>
        <v>代表取締役　岩間　涼将</v>
      </c>
      <c r="F1248" s="22" t="str">
        <f>[1]廃業を除いた名簿を貼り付ける!H1243&amp;[1]廃業を除いた名簿を貼り付ける!I1243</f>
        <v>宮城県仙台市太白区東郡山二丁目12番27号</v>
      </c>
      <c r="G1248" s="23">
        <f>[1]廃業を除いた名簿を貼り付ける!P1243</f>
        <v>44235</v>
      </c>
      <c r="H1248" s="22" t="str">
        <f>[1]廃業を除いた名簿を貼り付ける!AG1243</f>
        <v>株式会社Ｃｏｏｌ　Ｃｌｉｍｂ</v>
      </c>
      <c r="I1248" s="22" t="str">
        <f>[1]廃業を除いた名簿を貼り付ける!AJ1243&amp;[1]廃業を除いた名簿を貼り付ける!AK1243</f>
        <v>宮城県仙台市太白区東郡山二丁目12番27号</v>
      </c>
      <c r="J1248" s="22" t="str">
        <f>[1]廃業を除いた名簿を貼り付ける!AL1243</f>
        <v>022-399-8475</v>
      </c>
      <c r="K1248" s="24" t="str">
        <f>IF([1]廃業を除いた名簿を貼り付ける!AO1243=0,"　","○")</f>
        <v>○</v>
      </c>
      <c r="L1248" s="24" t="str">
        <f>IF([1]廃業を除いた名簿を貼り付ける!AP1243=0,"　","○")</f>
        <v>○</v>
      </c>
      <c r="M1248" s="24" t="str">
        <f>IF([1]廃業を除いた名簿を貼り付ける!AQ1243=0,"　","○")</f>
        <v>○</v>
      </c>
      <c r="N1248" s="24" t="str">
        <f>IF([1]廃業を除いた名簿を貼り付ける!AR1243=0,"　","○")</f>
        <v>○</v>
      </c>
      <c r="O1248" s="24" t="str">
        <f>IF([1]廃業を除いた名簿を貼り付ける!AS1243=0,"　","○")</f>
        <v>○</v>
      </c>
      <c r="P1248" s="24" t="str">
        <f>IF([1]廃業を除いた名簿を貼り付ける!AT1243=0,"　","○")</f>
        <v>○</v>
      </c>
      <c r="Q1248" s="24" t="str">
        <f>IF([1]廃業を除いた名簿を貼り付ける!AU1243=0,"　","○")</f>
        <v>　</v>
      </c>
      <c r="R1248" s="24" t="str">
        <f>IF([1]廃業を除いた名簿を貼り付ける!AV1243=0,"　","○")</f>
        <v>　</v>
      </c>
      <c r="S1248" s="24" t="str">
        <f>IF([1]廃業を除いた名簿を貼り付ける!AW1243=0,"　","○")</f>
        <v>　</v>
      </c>
      <c r="T1248" s="24" t="str">
        <f>IF([1]廃業を除いた名簿を貼り付ける!AX1243=0,"　","○")</f>
        <v>○</v>
      </c>
      <c r="U1248" s="24" t="str">
        <f>IF([1]廃業を除いた名簿を貼り付ける!AY1243=0,"　","○")</f>
        <v>○</v>
      </c>
      <c r="V1248" s="24" t="str">
        <f>IF([1]廃業を除いた名簿を貼り付ける!AZ1243=0,"　","○")</f>
        <v>○</v>
      </c>
      <c r="W1248" s="24" t="str">
        <f>IF([1]廃業を除いた名簿を貼り付ける!BA1243=0,"　","○")</f>
        <v>○</v>
      </c>
      <c r="X1248" s="24" t="str">
        <f>IF([1]廃業を除いた名簿を貼り付ける!BB1243=0,"　","○")</f>
        <v>○</v>
      </c>
      <c r="Y1248" s="24" t="str">
        <f>IF([1]廃業を除いた名簿を貼り付ける!BC1243=0,"　","○")</f>
        <v>○</v>
      </c>
    </row>
    <row r="1249" spans="1:25" ht="24.75" customHeight="1" x14ac:dyDescent="0.2">
      <c r="A1249" s="19" t="s">
        <v>20</v>
      </c>
      <c r="B1249" s="25">
        <f>[1]廃業を除いた名簿を貼り付ける!N1244</f>
        <v>2141</v>
      </c>
      <c r="C1249" s="26" t="s">
        <v>21</v>
      </c>
      <c r="D1249" s="22" t="str">
        <f>[1]廃業を除いた名簿を貼り付ける!D1244</f>
        <v>株式会社ニッケイ</v>
      </c>
      <c r="E1249" s="22" t="str">
        <f>IF([1]廃業を除いた名簿を貼り付ける!F1244="","",[1]廃業を除いた名簿を貼り付ける!F1244)</f>
        <v>代表取締役　田中　克生</v>
      </c>
      <c r="F1249" s="22" t="str">
        <f>[1]廃業を除いた名簿を貼り付ける!H1244&amp;[1]廃業を除いた名簿を貼り付ける!I1244</f>
        <v>東京都台東区元浅草三丁目18番５号</v>
      </c>
      <c r="G1249" s="23">
        <f>[1]廃業を除いた名簿を貼り付ける!P1244</f>
        <v>44236</v>
      </c>
      <c r="H1249" s="22" t="str">
        <f>[1]廃業を除いた名簿を貼り付ける!AG1244</f>
        <v>株式会社ニッケイ</v>
      </c>
      <c r="I1249" s="22" t="str">
        <f>[1]廃業を除いた名簿を貼り付ける!AJ1244&amp;[1]廃業を除いた名簿を貼り付ける!AK1244</f>
        <v>東京都台東区元浅草三丁目18番５号　寺嶋ビル402</v>
      </c>
      <c r="J1249" s="22" t="str">
        <f>[1]廃業を除いた名簿を貼り付ける!AL1244</f>
        <v>03-5811-1700</v>
      </c>
      <c r="K1249" s="24" t="str">
        <f>IF([1]廃業を除いた名簿を貼り付ける!AO1244=0,"　","○")</f>
        <v>○</v>
      </c>
      <c r="L1249" s="24" t="str">
        <f>IF([1]廃業を除いた名簿を貼り付ける!AP1244=0,"　","○")</f>
        <v>○</v>
      </c>
      <c r="M1249" s="24" t="str">
        <f>IF([1]廃業を除いた名簿を貼り付ける!AQ1244=0,"　","○")</f>
        <v>○</v>
      </c>
      <c r="N1249" s="24" t="str">
        <f>IF([1]廃業を除いた名簿を貼り付ける!AR1244=0,"　","○")</f>
        <v>○</v>
      </c>
      <c r="O1249" s="24" t="str">
        <f>IF([1]廃業を除いた名簿を貼り付ける!AS1244=0,"　","○")</f>
        <v>○</v>
      </c>
      <c r="P1249" s="24" t="str">
        <f>IF([1]廃業を除いた名簿を貼り付ける!AT1244=0,"　","○")</f>
        <v>○</v>
      </c>
      <c r="Q1249" s="24" t="str">
        <f>IF([1]廃業を除いた名簿を貼り付ける!AU1244=0,"　","○")</f>
        <v>○</v>
      </c>
      <c r="R1249" s="24" t="str">
        <f>IF([1]廃業を除いた名簿を貼り付ける!AV1244=0,"　","○")</f>
        <v>○</v>
      </c>
      <c r="S1249" s="24" t="str">
        <f>IF([1]廃業を除いた名簿を貼り付ける!AW1244=0,"　","○")</f>
        <v>○</v>
      </c>
      <c r="T1249" s="24" t="str">
        <f>IF([1]廃業を除いた名簿を貼り付ける!AX1244=0,"　","○")</f>
        <v>○</v>
      </c>
      <c r="U1249" s="24" t="str">
        <f>IF([1]廃業を除いた名簿を貼り付ける!AY1244=0,"　","○")</f>
        <v>○</v>
      </c>
      <c r="V1249" s="24" t="str">
        <f>IF([1]廃業を除いた名簿を貼り付ける!AZ1244=0,"　","○")</f>
        <v>○</v>
      </c>
      <c r="W1249" s="24" t="str">
        <f>IF([1]廃業を除いた名簿を貼り付ける!BA1244=0,"　","○")</f>
        <v>○</v>
      </c>
      <c r="X1249" s="24" t="str">
        <f>IF([1]廃業を除いた名簿を貼り付ける!BB1244=0,"　","○")</f>
        <v>○</v>
      </c>
      <c r="Y1249" s="24" t="str">
        <f>IF([1]廃業を除いた名簿を貼り付ける!BC1244=0,"　","○")</f>
        <v>○</v>
      </c>
    </row>
    <row r="1250" spans="1:25" ht="24.75" customHeight="1" x14ac:dyDescent="0.2">
      <c r="A1250" s="19" t="s">
        <v>20</v>
      </c>
      <c r="B1250" s="25">
        <f>[1]廃業を除いた名簿を貼り付ける!N1245</f>
        <v>2142</v>
      </c>
      <c r="C1250" s="26" t="s">
        <v>21</v>
      </c>
      <c r="D1250" s="22" t="str">
        <f>[1]廃業を除いた名簿を貼り付ける!D1245</f>
        <v>株式会社ワンユニティ</v>
      </c>
      <c r="E1250" s="22" t="str">
        <f>IF([1]廃業を除いた名簿を貼り付ける!F1245="","",[1]廃業を除いた名簿を貼り付ける!F1245)</f>
        <v>代表取締役　佐々木　剛</v>
      </c>
      <c r="F1250" s="22" t="str">
        <f>[1]廃業を除いた名簿を貼り付ける!H1245&amp;[1]廃業を除いた名簿を貼り付ける!I1245</f>
        <v>東京都葛飾区青戸五丁目５番17号</v>
      </c>
      <c r="G1250" s="23">
        <f>[1]廃業を除いた名簿を貼り付ける!P1245</f>
        <v>44244</v>
      </c>
      <c r="H1250" s="22" t="str">
        <f>[1]廃業を除いた名簿を貼り付ける!AG1245</f>
        <v>株式会社ワンユニティ</v>
      </c>
      <c r="I1250" s="22" t="str">
        <f>[1]廃業を除いた名簿を貼り付ける!AJ1245&amp;[1]廃業を除いた名簿を貼り付ける!AK1245</f>
        <v>東京都葛飾区青戸五丁目５番17号</v>
      </c>
      <c r="J1250" s="22" t="str">
        <f>[1]廃業を除いた名簿を貼り付ける!AL1245</f>
        <v>03-6657-9751</v>
      </c>
      <c r="K1250" s="24" t="str">
        <f>IF([1]廃業を除いた名簿を貼り付ける!AO1245=0,"　","○")</f>
        <v>○</v>
      </c>
      <c r="L1250" s="24" t="str">
        <f>IF([1]廃業を除いた名簿を貼り付ける!AP1245=0,"　","○")</f>
        <v>○</v>
      </c>
      <c r="M1250" s="24" t="str">
        <f>IF([1]廃業を除いた名簿を貼り付ける!AQ1245=0,"　","○")</f>
        <v>○</v>
      </c>
      <c r="N1250" s="24" t="str">
        <f>IF([1]廃業を除いた名簿を貼り付ける!AR1245=0,"　","○")</f>
        <v>○</v>
      </c>
      <c r="O1250" s="24" t="str">
        <f>IF([1]廃業を除いた名簿を貼り付ける!AS1245=0,"　","○")</f>
        <v>○</v>
      </c>
      <c r="P1250" s="24" t="str">
        <f>IF([1]廃業を除いた名簿を貼り付ける!AT1245=0,"　","○")</f>
        <v>○</v>
      </c>
      <c r="Q1250" s="24" t="str">
        <f>IF([1]廃業を除いた名簿を貼り付ける!AU1245=0,"　","○")</f>
        <v>○</v>
      </c>
      <c r="R1250" s="24" t="str">
        <f>IF([1]廃業を除いた名簿を貼り付ける!AV1245=0,"　","○")</f>
        <v>○</v>
      </c>
      <c r="S1250" s="24" t="str">
        <f>IF([1]廃業を除いた名簿を貼り付ける!AW1245=0,"　","○")</f>
        <v>○</v>
      </c>
      <c r="T1250" s="24" t="str">
        <f>IF([1]廃業を除いた名簿を貼り付ける!AX1245=0,"　","○")</f>
        <v>○</v>
      </c>
      <c r="U1250" s="24" t="str">
        <f>IF([1]廃業を除いた名簿を貼り付ける!AY1245=0,"　","○")</f>
        <v>○</v>
      </c>
      <c r="V1250" s="24" t="str">
        <f>IF([1]廃業を除いた名簿を貼り付ける!AZ1245=0,"　","○")</f>
        <v>○</v>
      </c>
      <c r="W1250" s="24" t="str">
        <f>IF([1]廃業を除いた名簿を貼り付ける!BA1245=0,"　","○")</f>
        <v>○</v>
      </c>
      <c r="X1250" s="24" t="str">
        <f>IF([1]廃業を除いた名簿を貼り付ける!BB1245=0,"　","○")</f>
        <v>○</v>
      </c>
      <c r="Y1250" s="24" t="str">
        <f>IF([1]廃業を除いた名簿を貼り付ける!BC1245=0,"　","○")</f>
        <v>○</v>
      </c>
    </row>
    <row r="1251" spans="1:25" ht="24.75" customHeight="1" x14ac:dyDescent="0.2">
      <c r="A1251" s="19" t="s">
        <v>20</v>
      </c>
      <c r="B1251" s="25">
        <f>[1]廃業を除いた名簿を貼り付ける!N1246</f>
        <v>2143</v>
      </c>
      <c r="C1251" s="26" t="s">
        <v>21</v>
      </c>
      <c r="D1251" s="22" t="str">
        <f>[1]廃業を除いた名簿を貼り付ける!D1246</f>
        <v>仲田　英行</v>
      </c>
      <c r="E1251" s="22" t="str">
        <f>IF([1]廃業を除いた名簿を貼り付ける!F1246="","",[1]廃業を除いた名簿を貼り付ける!F1246)</f>
        <v/>
      </c>
      <c r="F1251" s="22" t="str">
        <f>[1]廃業を除いた名簿を貼り付ける!H1246&amp;[1]廃業を除いた名簿を貼り付ける!I1246</f>
        <v>東京都葛飾区細田４丁目18番17号　フィオーレ201</v>
      </c>
      <c r="G1251" s="23">
        <f>[1]廃業を除いた名簿を貼り付ける!P1246</f>
        <v>44244</v>
      </c>
      <c r="H1251" s="22" t="str">
        <f>[1]廃業を除いた名簿を貼り付ける!AG1246</f>
        <v>ＮＫＴ設備</v>
      </c>
      <c r="I1251" s="22" t="str">
        <f>[1]廃業を除いた名簿を貼り付ける!AJ1246&amp;[1]廃業を除いた名簿を貼り付ける!AK1246</f>
        <v>東京都葛飾区細田４丁目18番17号　フィオーレ201</v>
      </c>
      <c r="J1251" s="22" t="str">
        <f>[1]廃業を除いた名簿を貼り付ける!AL1246</f>
        <v>090-9141-4584</v>
      </c>
      <c r="K1251" s="24" t="str">
        <f>IF([1]廃業を除いた名簿を貼り付ける!AO1246=0,"　","○")</f>
        <v>○</v>
      </c>
      <c r="L1251" s="24" t="str">
        <f>IF([1]廃業を除いた名簿を貼り付ける!AP1246=0,"　","○")</f>
        <v>○</v>
      </c>
      <c r="M1251" s="24" t="str">
        <f>IF([1]廃業を除いた名簿を貼り付ける!AQ1246=0,"　","○")</f>
        <v>○</v>
      </c>
      <c r="N1251" s="24" t="str">
        <f>IF([1]廃業を除いた名簿を貼り付ける!AR1246=0,"　","○")</f>
        <v>○</v>
      </c>
      <c r="O1251" s="24" t="str">
        <f>IF([1]廃業を除いた名簿を貼り付ける!AS1246=0,"　","○")</f>
        <v>○</v>
      </c>
      <c r="P1251" s="24" t="str">
        <f>IF([1]廃業を除いた名簿を貼り付ける!AT1246=0,"　","○")</f>
        <v>○</v>
      </c>
      <c r="Q1251" s="24" t="str">
        <f>IF([1]廃業を除いた名簿を貼り付ける!AU1246=0,"　","○")</f>
        <v>○</v>
      </c>
      <c r="R1251" s="24" t="str">
        <f>IF([1]廃業を除いた名簿を貼り付ける!AV1246=0,"　","○")</f>
        <v>○</v>
      </c>
      <c r="S1251" s="24" t="str">
        <f>IF([1]廃業を除いた名簿を貼り付ける!AW1246=0,"　","○")</f>
        <v>○</v>
      </c>
      <c r="T1251" s="24" t="str">
        <f>IF([1]廃業を除いた名簿を貼り付ける!AX1246=0,"　","○")</f>
        <v>○</v>
      </c>
      <c r="U1251" s="24" t="str">
        <f>IF([1]廃業を除いた名簿を貼り付ける!AY1246=0,"　","○")</f>
        <v>○</v>
      </c>
      <c r="V1251" s="24" t="str">
        <f>IF([1]廃業を除いた名簿を貼り付ける!AZ1246=0,"　","○")</f>
        <v>○</v>
      </c>
      <c r="W1251" s="24" t="str">
        <f>IF([1]廃業を除いた名簿を貼り付ける!BA1246=0,"　","○")</f>
        <v>○</v>
      </c>
      <c r="X1251" s="24" t="str">
        <f>IF([1]廃業を除いた名簿を貼り付ける!BB1246=0,"　","○")</f>
        <v>○</v>
      </c>
      <c r="Y1251" s="24" t="str">
        <f>IF([1]廃業を除いた名簿を貼り付ける!BC1246=0,"　","○")</f>
        <v>○</v>
      </c>
    </row>
    <row r="1252" spans="1:25" ht="24.75" customHeight="1" x14ac:dyDescent="0.2">
      <c r="A1252" s="19" t="s">
        <v>20</v>
      </c>
      <c r="B1252" s="25">
        <f>[1]廃業を除いた名簿を貼り付ける!N1247</f>
        <v>2144</v>
      </c>
      <c r="C1252" s="26" t="s">
        <v>21</v>
      </c>
      <c r="D1252" s="22" t="str">
        <f>[1]廃業を除いた名簿を貼り付ける!D1247</f>
        <v>株式会社　勇真設備</v>
      </c>
      <c r="E1252" s="22" t="str">
        <f>IF([1]廃業を除いた名簿を貼り付ける!F1247="","",[1]廃業を除いた名簿を貼り付ける!F1247)</f>
        <v>代表取締役　八巻　勇</v>
      </c>
      <c r="F1252" s="22" t="str">
        <f>[1]廃業を除いた名簿を貼り付ける!H1247&amp;[1]廃業を除いた名簿を貼り付ける!I1247</f>
        <v>栃木県真岡市久下田西4-118-2</v>
      </c>
      <c r="G1252" s="23">
        <f>[1]廃業を除いた名簿を貼り付ける!P1247</f>
        <v>44244</v>
      </c>
      <c r="H1252" s="22" t="str">
        <f>[1]廃業を除いた名簿を貼り付ける!AG1247</f>
        <v>株式会社　勇真設備</v>
      </c>
      <c r="I1252" s="22" t="str">
        <f>[1]廃業を除いた名簿を貼り付ける!AJ1247&amp;[1]廃業を除いた名簿を貼り付ける!AK1247</f>
        <v>栃木県真岡市久下田西4-118-2</v>
      </c>
      <c r="J1252" s="22" t="str">
        <f>[1]廃業を除いた名簿を貼り付ける!AL1247</f>
        <v>0285-74-2428</v>
      </c>
      <c r="K1252" s="24" t="str">
        <f>IF([1]廃業を除いた名簿を貼り付ける!AO1247=0,"　","○")</f>
        <v>○</v>
      </c>
      <c r="L1252" s="24" t="str">
        <f>IF([1]廃業を除いた名簿を貼り付ける!AP1247=0,"　","○")</f>
        <v>○</v>
      </c>
      <c r="M1252" s="24" t="str">
        <f>IF([1]廃業を除いた名簿を貼り付ける!AQ1247=0,"　","○")</f>
        <v>○</v>
      </c>
      <c r="N1252" s="24" t="str">
        <f>IF([1]廃業を除いた名簿を貼り付ける!AR1247=0,"　","○")</f>
        <v>○</v>
      </c>
      <c r="O1252" s="24" t="str">
        <f>IF([1]廃業を除いた名簿を貼り付ける!AS1247=0,"　","○")</f>
        <v>○</v>
      </c>
      <c r="P1252" s="24" t="str">
        <f>IF([1]廃業を除いた名簿を貼り付ける!AT1247=0,"　","○")</f>
        <v>○</v>
      </c>
      <c r="Q1252" s="24" t="str">
        <f>IF([1]廃業を除いた名簿を貼り付ける!AU1247=0,"　","○")</f>
        <v>　</v>
      </c>
      <c r="R1252" s="24" t="str">
        <f>IF([1]廃業を除いた名簿を貼り付ける!AV1247=0,"　","○")</f>
        <v>　</v>
      </c>
      <c r="S1252" s="24" t="str">
        <f>IF([1]廃業を除いた名簿を貼り付ける!AW1247=0,"　","○")</f>
        <v>　</v>
      </c>
      <c r="T1252" s="24" t="str">
        <f>IF([1]廃業を除いた名簿を貼り付ける!AX1247=0,"　","○")</f>
        <v>○</v>
      </c>
      <c r="U1252" s="24" t="str">
        <f>IF([1]廃業を除いた名簿を貼り付ける!AY1247=0,"　","○")</f>
        <v>○</v>
      </c>
      <c r="V1252" s="24" t="str">
        <f>IF([1]廃業を除いた名簿を貼り付ける!AZ1247=0,"　","○")</f>
        <v>○</v>
      </c>
      <c r="W1252" s="24" t="str">
        <f>IF([1]廃業を除いた名簿を貼り付ける!BA1247=0,"　","○")</f>
        <v>○</v>
      </c>
      <c r="X1252" s="24" t="str">
        <f>IF([1]廃業を除いた名簿を貼り付ける!BB1247=0,"　","○")</f>
        <v>○</v>
      </c>
      <c r="Y1252" s="24" t="str">
        <f>IF([1]廃業を除いた名簿を貼り付ける!BC1247=0,"　","○")</f>
        <v>○</v>
      </c>
    </row>
    <row r="1253" spans="1:25" ht="24.75" customHeight="1" x14ac:dyDescent="0.2">
      <c r="A1253" s="19" t="s">
        <v>20</v>
      </c>
      <c r="B1253" s="25">
        <f>[1]廃業を除いた名簿を貼り付ける!N1248</f>
        <v>2145</v>
      </c>
      <c r="C1253" s="26" t="s">
        <v>21</v>
      </c>
      <c r="D1253" s="22" t="str">
        <f>[1]廃業を除いた名簿を貼り付ける!D1248</f>
        <v>株式会社クボタ</v>
      </c>
      <c r="E1253" s="22" t="str">
        <f>IF([1]廃業を除いた名簿を貼り付ける!F1248="","",[1]廃業を除いた名簿を貼り付ける!F1248)</f>
        <v>代表取締役　北尾　裕一</v>
      </c>
      <c r="F1253" s="22" t="str">
        <f>[1]廃業を除いた名簿を貼り付ける!H1248&amp;[1]廃業を除いた名簿を貼り付ける!I1248</f>
        <v>大阪府大阪市浪速区敷津東一丁目２番47号</v>
      </c>
      <c r="G1253" s="23">
        <f>[1]廃業を除いた名簿を貼り付ける!P1248</f>
        <v>44246</v>
      </c>
      <c r="H1253" s="22" t="str">
        <f>[1]廃業を除いた名簿を貼り付ける!AG1248</f>
        <v>株式会社クボタ　宇都宮工場</v>
      </c>
      <c r="I1253" s="22" t="str">
        <f>[1]廃業を除いた名簿を貼り付ける!AJ1248&amp;[1]廃業を除いた名簿を貼り付ける!AK1248</f>
        <v>栃木県宇都宮市平出工業団地22－２</v>
      </c>
      <c r="J1253" s="22" t="str">
        <f>[1]廃業を除いた名簿を貼り付ける!AL1248</f>
        <v>028-661-1111</v>
      </c>
      <c r="K1253" s="24" t="str">
        <f>IF([1]廃業を除いた名簿を貼り付ける!AO1248=0,"　","○")</f>
        <v>○</v>
      </c>
      <c r="L1253" s="24" t="str">
        <f>IF([1]廃業を除いた名簿を貼り付ける!AP1248=0,"　","○")</f>
        <v>○</v>
      </c>
      <c r="M1253" s="24" t="str">
        <f>IF([1]廃業を除いた名簿を貼り付ける!AQ1248=0,"　","○")</f>
        <v>○</v>
      </c>
      <c r="N1253" s="24" t="str">
        <f>IF([1]廃業を除いた名簿を貼り付ける!AR1248=0,"　","○")</f>
        <v>　</v>
      </c>
      <c r="O1253" s="24" t="str">
        <f>IF([1]廃業を除いた名簿を貼り付ける!AS1248=0,"　","○")</f>
        <v>　</v>
      </c>
      <c r="P1253" s="24" t="str">
        <f>IF([1]廃業を除いた名簿を貼り付ける!AT1248=0,"　","○")</f>
        <v>　</v>
      </c>
      <c r="Q1253" s="24" t="str">
        <f>IF([1]廃業を除いた名簿を貼り付ける!AU1248=0,"　","○")</f>
        <v>　</v>
      </c>
      <c r="R1253" s="24" t="str">
        <f>IF([1]廃業を除いた名簿を貼り付ける!AV1248=0,"　","○")</f>
        <v>　</v>
      </c>
      <c r="S1253" s="24" t="str">
        <f>IF([1]廃業を除いた名簿を貼り付ける!AW1248=0,"　","○")</f>
        <v>　</v>
      </c>
      <c r="T1253" s="24" t="str">
        <f>IF([1]廃業を除いた名簿を貼り付ける!AX1248=0,"　","○")</f>
        <v>○</v>
      </c>
      <c r="U1253" s="24" t="str">
        <f>IF([1]廃業を除いた名簿を貼り付ける!AY1248=0,"　","○")</f>
        <v>○</v>
      </c>
      <c r="V1253" s="24" t="str">
        <f>IF([1]廃業を除いた名簿を貼り付ける!AZ1248=0,"　","○")</f>
        <v>○</v>
      </c>
      <c r="W1253" s="24" t="str">
        <f>IF([1]廃業を除いた名簿を貼り付ける!BA1248=0,"　","○")</f>
        <v>　</v>
      </c>
      <c r="X1253" s="24" t="str">
        <f>IF([1]廃業を除いた名簿を貼り付ける!BB1248=0,"　","○")</f>
        <v>　</v>
      </c>
      <c r="Y1253" s="24" t="str">
        <f>IF([1]廃業を除いた名簿を貼り付ける!BC1248=0,"　","○")</f>
        <v>　</v>
      </c>
    </row>
    <row r="1254" spans="1:25" ht="24.75" customHeight="1" x14ac:dyDescent="0.2">
      <c r="A1254" s="19" t="s">
        <v>20</v>
      </c>
      <c r="B1254" s="25">
        <f>[1]廃業を除いた名簿を貼り付ける!N1249</f>
        <v>2146</v>
      </c>
      <c r="C1254" s="26" t="s">
        <v>21</v>
      </c>
      <c r="D1254" s="22" t="str">
        <f>[1]廃業を除いた名簿を貼り付ける!D1249</f>
        <v>株式会社サマリヤエンジニアリング</v>
      </c>
      <c r="E1254" s="22" t="str">
        <f>IF([1]廃業を除いた名簿を貼り付ける!F1249="","",[1]廃業を除いた名簿を貼り付ける!F1249)</f>
        <v>代表取締役　永田　昌三</v>
      </c>
      <c r="F1254" s="22" t="str">
        <f>[1]廃業を除いた名簿を貼り付ける!H1249&amp;[1]廃業を除いた名簿を貼り付ける!I1249</f>
        <v>茨城県つくば市高野台三丁目19番地２</v>
      </c>
      <c r="G1254" s="23">
        <f>[1]廃業を除いた名簿を貼り付ける!P1249</f>
        <v>44249</v>
      </c>
      <c r="H1254" s="22" t="str">
        <f>[1]廃業を除いた名簿を貼り付ける!AG1249</f>
        <v>株式会社サマリヤエンジニアリング</v>
      </c>
      <c r="I1254" s="22" t="str">
        <f>[1]廃業を除いた名簿を貼り付ける!AJ1249&amp;[1]廃業を除いた名簿を貼り付ける!AK1249</f>
        <v>茨城県つくば市高野台三丁目19番地２</v>
      </c>
      <c r="J1254" s="22" t="str">
        <f>[1]廃業を除いた名簿を貼り付ける!AL1249</f>
        <v>029-886-3508</v>
      </c>
      <c r="K1254" s="24" t="str">
        <f>IF([1]廃業を除いた名簿を貼り付ける!AO1249=0,"　","○")</f>
        <v>○</v>
      </c>
      <c r="L1254" s="24" t="str">
        <f>IF([1]廃業を除いた名簿を貼り付ける!AP1249=0,"　","○")</f>
        <v>○</v>
      </c>
      <c r="M1254" s="24" t="str">
        <f>IF([1]廃業を除いた名簿を貼り付ける!AQ1249=0,"　","○")</f>
        <v>○</v>
      </c>
      <c r="N1254" s="24" t="str">
        <f>IF([1]廃業を除いた名簿を貼り付ける!AR1249=0,"　","○")</f>
        <v>○</v>
      </c>
      <c r="O1254" s="24" t="str">
        <f>IF([1]廃業を除いた名簿を貼り付ける!AS1249=0,"　","○")</f>
        <v>○</v>
      </c>
      <c r="P1254" s="24" t="str">
        <f>IF([1]廃業を除いた名簿を貼り付ける!AT1249=0,"　","○")</f>
        <v>○</v>
      </c>
      <c r="Q1254" s="24" t="str">
        <f>IF([1]廃業を除いた名簿を貼り付ける!AU1249=0,"　","○")</f>
        <v>○</v>
      </c>
      <c r="R1254" s="24" t="str">
        <f>IF([1]廃業を除いた名簿を貼り付ける!AV1249=0,"　","○")</f>
        <v>○</v>
      </c>
      <c r="S1254" s="24" t="str">
        <f>IF([1]廃業を除いた名簿を貼り付ける!AW1249=0,"　","○")</f>
        <v>○</v>
      </c>
      <c r="T1254" s="24" t="str">
        <f>IF([1]廃業を除いた名簿を貼り付ける!AX1249=0,"　","○")</f>
        <v>○</v>
      </c>
      <c r="U1254" s="24" t="str">
        <f>IF([1]廃業を除いた名簿を貼り付ける!AY1249=0,"　","○")</f>
        <v>○</v>
      </c>
      <c r="V1254" s="24" t="str">
        <f>IF([1]廃業を除いた名簿を貼り付ける!AZ1249=0,"　","○")</f>
        <v>○</v>
      </c>
      <c r="W1254" s="24" t="str">
        <f>IF([1]廃業を除いた名簿を貼り付ける!BA1249=0,"　","○")</f>
        <v>○</v>
      </c>
      <c r="X1254" s="24" t="str">
        <f>IF([1]廃業を除いた名簿を貼り付ける!BB1249=0,"　","○")</f>
        <v>○</v>
      </c>
      <c r="Y1254" s="24" t="str">
        <f>IF([1]廃業を除いた名簿を貼り付ける!BC1249=0,"　","○")</f>
        <v>○</v>
      </c>
    </row>
    <row r="1255" spans="1:25" ht="24.75" customHeight="1" x14ac:dyDescent="0.2">
      <c r="A1255" s="19" t="s">
        <v>20</v>
      </c>
      <c r="B1255" s="25">
        <f>[1]廃業を除いた名簿を貼り付ける!N1250</f>
        <v>2147</v>
      </c>
      <c r="C1255" s="26" t="s">
        <v>21</v>
      </c>
      <c r="D1255" s="22" t="str">
        <f>[1]廃業を除いた名簿を貼り付ける!D1250</f>
        <v>株式会社ＴＥＣ　ＴＥＣＱ</v>
      </c>
      <c r="E1255" s="22" t="str">
        <f>IF([1]廃業を除いた名簿を貼り付ける!F1250="","",[1]廃業を除いた名簿を貼り付ける!F1250)</f>
        <v>代表取締役　齋藤　崇成</v>
      </c>
      <c r="F1255" s="22" t="str">
        <f>[1]廃業を除いた名簿を貼り付ける!H1250&amp;[1]廃業を除いた名簿を貼り付ける!I1250</f>
        <v>埼玉県さいたま市南区曲本五丁目10－８ケイオー武蔵浦和102号室</v>
      </c>
      <c r="G1255" s="23">
        <f>[1]廃業を除いた名簿を貼り付ける!P1250</f>
        <v>44251</v>
      </c>
      <c r="H1255" s="22" t="str">
        <f>[1]廃業を除いた名簿を貼り付ける!AG1250</f>
        <v>株式会社ＴＥＣ　ＴＥＣＱ</v>
      </c>
      <c r="I1255" s="22" t="str">
        <f>[1]廃業を除いた名簿を貼り付ける!AJ1250&amp;[1]廃業を除いた名簿を貼り付ける!AK1250</f>
        <v>埼玉県さいたま市南区曲本五丁目10－８ケイオー武蔵浦和102号室</v>
      </c>
      <c r="J1255" s="22" t="str">
        <f>[1]廃業を除いた名簿を貼り付ける!AL1250</f>
        <v>048-711-8674</v>
      </c>
      <c r="K1255" s="24" t="str">
        <f>IF([1]廃業を除いた名簿を貼り付ける!AO1250=0,"　","○")</f>
        <v>○</v>
      </c>
      <c r="L1255" s="24" t="str">
        <f>IF([1]廃業を除いた名簿を貼り付ける!AP1250=0,"　","○")</f>
        <v>○</v>
      </c>
      <c r="M1255" s="24" t="str">
        <f>IF([1]廃業を除いた名簿を貼り付ける!AQ1250=0,"　","○")</f>
        <v>○</v>
      </c>
      <c r="N1255" s="24" t="str">
        <f>IF([1]廃業を除いた名簿を貼り付ける!AR1250=0,"　","○")</f>
        <v>　</v>
      </c>
      <c r="O1255" s="24" t="str">
        <f>IF([1]廃業を除いた名簿を貼り付ける!AS1250=0,"　","○")</f>
        <v>　</v>
      </c>
      <c r="P1255" s="24" t="str">
        <f>IF([1]廃業を除いた名簿を貼り付ける!AT1250=0,"　","○")</f>
        <v>　</v>
      </c>
      <c r="Q1255" s="24" t="str">
        <f>IF([1]廃業を除いた名簿を貼り付ける!AU1250=0,"　","○")</f>
        <v>　</v>
      </c>
      <c r="R1255" s="24" t="str">
        <f>IF([1]廃業を除いた名簿を貼り付ける!AV1250=0,"　","○")</f>
        <v>　</v>
      </c>
      <c r="S1255" s="24" t="str">
        <f>IF([1]廃業を除いた名簿を貼り付ける!AW1250=0,"　","○")</f>
        <v>　</v>
      </c>
      <c r="T1255" s="24" t="str">
        <f>IF([1]廃業を除いた名簿を貼り付ける!AX1250=0,"　","○")</f>
        <v>　</v>
      </c>
      <c r="U1255" s="24" t="str">
        <f>IF([1]廃業を除いた名簿を貼り付ける!AY1250=0,"　","○")</f>
        <v>　</v>
      </c>
      <c r="V1255" s="24" t="str">
        <f>IF([1]廃業を除いた名簿を貼り付ける!AZ1250=0,"　","○")</f>
        <v>　</v>
      </c>
      <c r="W1255" s="24" t="str">
        <f>IF([1]廃業を除いた名簿を貼り付ける!BA1250=0,"　","○")</f>
        <v>　</v>
      </c>
      <c r="X1255" s="24" t="str">
        <f>IF([1]廃業を除いた名簿を貼り付ける!BB1250=0,"　","○")</f>
        <v>　</v>
      </c>
      <c r="Y1255" s="24" t="str">
        <f>IF([1]廃業を除いた名簿を貼り付ける!BC1250=0,"　","○")</f>
        <v>　</v>
      </c>
    </row>
    <row r="1256" spans="1:25" ht="24.75" customHeight="1" x14ac:dyDescent="0.2">
      <c r="A1256" s="19" t="s">
        <v>20</v>
      </c>
      <c r="B1256" s="25">
        <f>[1]廃業を除いた名簿を貼り付ける!N1251</f>
        <v>2148</v>
      </c>
      <c r="C1256" s="26" t="s">
        <v>21</v>
      </c>
      <c r="D1256" s="22" t="str">
        <f>[1]廃業を除いた名簿を貼り付ける!D1251</f>
        <v>株式会社ライフ・ウェイ</v>
      </c>
      <c r="E1256" s="22" t="str">
        <f>IF([1]廃業を除いた名簿を貼り付ける!F1251="","",[1]廃業を除いた名簿を貼り付ける!F1251)</f>
        <v>代表取締役　宗形　康幹</v>
      </c>
      <c r="F1256" s="22" t="str">
        <f>[1]廃業を除いた名簿を貼り付ける!H1251&amp;[1]廃業を除いた名簿を貼り付ける!I1251</f>
        <v>東京都足立区南花畑二丁目47番６号</v>
      </c>
      <c r="G1256" s="23">
        <f>[1]廃業を除いた名簿を貼り付ける!P1251</f>
        <v>44256</v>
      </c>
      <c r="H1256" s="22" t="str">
        <f>[1]廃業を除いた名簿を貼り付ける!AG1251</f>
        <v>株式会社ライフ・ウェイ</v>
      </c>
      <c r="I1256" s="22" t="str">
        <f>[1]廃業を除いた名簿を貼り付ける!AJ1251&amp;[1]廃業を除いた名簿を貼り付ける!AK1251</f>
        <v>東京都足立区南花畑二丁目47番６号</v>
      </c>
      <c r="J1256" s="22" t="str">
        <f>[1]廃業を除いた名簿を貼り付ける!AL1251</f>
        <v>03-5831-5681</v>
      </c>
      <c r="K1256" s="24" t="str">
        <f>IF([1]廃業を除いた名簿を貼り付ける!AO1251=0,"　","○")</f>
        <v>　</v>
      </c>
      <c r="L1256" s="24" t="str">
        <f>IF([1]廃業を除いた名簿を貼り付ける!AP1251=0,"　","○")</f>
        <v>○</v>
      </c>
      <c r="M1256" s="24" t="str">
        <f>IF([1]廃業を除いた名簿を貼り付ける!AQ1251=0,"　","○")</f>
        <v>○</v>
      </c>
      <c r="N1256" s="24" t="str">
        <f>IF([1]廃業を除いた名簿を貼り付ける!AR1251=0,"　","○")</f>
        <v>　</v>
      </c>
      <c r="O1256" s="24" t="str">
        <f>IF([1]廃業を除いた名簿を貼り付ける!AS1251=0,"　","○")</f>
        <v>○</v>
      </c>
      <c r="P1256" s="24" t="str">
        <f>IF([1]廃業を除いた名簿を貼り付ける!AT1251=0,"　","○")</f>
        <v>○</v>
      </c>
      <c r="Q1256" s="24" t="str">
        <f>IF([1]廃業を除いた名簿を貼り付ける!AU1251=0,"　","○")</f>
        <v>　</v>
      </c>
      <c r="R1256" s="24" t="str">
        <f>IF([1]廃業を除いた名簿を貼り付ける!AV1251=0,"　","○")</f>
        <v>　</v>
      </c>
      <c r="S1256" s="24" t="str">
        <f>IF([1]廃業を除いた名簿を貼り付ける!AW1251=0,"　","○")</f>
        <v>　</v>
      </c>
      <c r="T1256" s="24" t="str">
        <f>IF([1]廃業を除いた名簿を貼り付ける!AX1251=0,"　","○")</f>
        <v>　</v>
      </c>
      <c r="U1256" s="24" t="str">
        <f>IF([1]廃業を除いた名簿を貼り付ける!AY1251=0,"　","○")</f>
        <v>　</v>
      </c>
      <c r="V1256" s="24" t="str">
        <f>IF([1]廃業を除いた名簿を貼り付ける!AZ1251=0,"　","○")</f>
        <v>　</v>
      </c>
      <c r="W1256" s="24" t="str">
        <f>IF([1]廃業を除いた名簿を貼り付ける!BA1251=0,"　","○")</f>
        <v>　</v>
      </c>
      <c r="X1256" s="24" t="str">
        <f>IF([1]廃業を除いた名簿を貼り付ける!BB1251=0,"　","○")</f>
        <v>　</v>
      </c>
      <c r="Y1256" s="24" t="str">
        <f>IF([1]廃業を除いた名簿を貼り付ける!BC1251=0,"　","○")</f>
        <v>　</v>
      </c>
    </row>
    <row r="1257" spans="1:25" ht="24.75" customHeight="1" x14ac:dyDescent="0.2">
      <c r="A1257" s="19" t="s">
        <v>20</v>
      </c>
      <c r="B1257" s="25">
        <f>[1]廃業を除いた名簿を貼り付ける!N1252</f>
        <v>2149</v>
      </c>
      <c r="C1257" s="26" t="s">
        <v>21</v>
      </c>
      <c r="D1257" s="22" t="str">
        <f>[1]廃業を除いた名簿を貼り付ける!D1252</f>
        <v>有限会社渡辺電気</v>
      </c>
      <c r="E1257" s="22" t="str">
        <f>IF([1]廃業を除いた名簿を貼り付ける!F1252="","",[1]廃業を除いた名簿を貼り付ける!F1252)</f>
        <v>代表取締役　渡辺　貴憲</v>
      </c>
      <c r="F1257" s="22" t="str">
        <f>[1]廃業を除いた名簿を貼り付ける!H1252&amp;[1]廃業を除いた名簿を貼り付ける!I1252</f>
        <v>栃木県大田原市上石上1676-11</v>
      </c>
      <c r="G1257" s="23">
        <f>[1]廃業を除いた名簿を貼り付ける!P1252</f>
        <v>44256</v>
      </c>
      <c r="H1257" s="22" t="str">
        <f>[1]廃業を除いた名簿を貼り付ける!AG1252</f>
        <v>有限会社渡辺電気</v>
      </c>
      <c r="I1257" s="22" t="str">
        <f>[1]廃業を除いた名簿を貼り付ける!AJ1252&amp;[1]廃業を除いた名簿を貼り付ける!AK1252</f>
        <v>栃木県大田原市上石上1676-11</v>
      </c>
      <c r="J1257" s="22" t="str">
        <f>[1]廃業を除いた名簿を貼り付ける!AL1252</f>
        <v>0287-29-3965</v>
      </c>
      <c r="K1257" s="24" t="str">
        <f>IF([1]廃業を除いた名簿を貼り付ける!AO1252=0,"　","○")</f>
        <v>○</v>
      </c>
      <c r="L1257" s="24" t="str">
        <f>IF([1]廃業を除いた名簿を貼り付ける!AP1252=0,"　","○")</f>
        <v>○</v>
      </c>
      <c r="M1257" s="24" t="str">
        <f>IF([1]廃業を除いた名簿を貼り付ける!AQ1252=0,"　","○")</f>
        <v>○</v>
      </c>
      <c r="N1257" s="24" t="str">
        <f>IF([1]廃業を除いた名簿を貼り付ける!AR1252=0,"　","○")</f>
        <v>○</v>
      </c>
      <c r="O1257" s="24" t="str">
        <f>IF([1]廃業を除いた名簿を貼り付ける!AS1252=0,"　","○")</f>
        <v>○</v>
      </c>
      <c r="P1257" s="24" t="str">
        <f>IF([1]廃業を除いた名簿を貼り付ける!AT1252=0,"　","○")</f>
        <v>○</v>
      </c>
      <c r="Q1257" s="24" t="str">
        <f>IF([1]廃業を除いた名簿を貼り付ける!AU1252=0,"　","○")</f>
        <v>○</v>
      </c>
      <c r="R1257" s="24" t="str">
        <f>IF([1]廃業を除いた名簿を貼り付ける!AV1252=0,"　","○")</f>
        <v>○</v>
      </c>
      <c r="S1257" s="24" t="str">
        <f>IF([1]廃業を除いた名簿を貼り付ける!AW1252=0,"　","○")</f>
        <v>○</v>
      </c>
      <c r="T1257" s="24" t="str">
        <f>IF([1]廃業を除いた名簿を貼り付ける!AX1252=0,"　","○")</f>
        <v>○</v>
      </c>
      <c r="U1257" s="24" t="str">
        <f>IF([1]廃業を除いた名簿を貼り付ける!AY1252=0,"　","○")</f>
        <v>○</v>
      </c>
      <c r="V1257" s="24" t="str">
        <f>IF([1]廃業を除いた名簿を貼り付ける!AZ1252=0,"　","○")</f>
        <v>○</v>
      </c>
      <c r="W1257" s="24" t="str">
        <f>IF([1]廃業を除いた名簿を貼り付ける!BA1252=0,"　","○")</f>
        <v>○</v>
      </c>
      <c r="X1257" s="24" t="str">
        <f>IF([1]廃業を除いた名簿を貼り付ける!BB1252=0,"　","○")</f>
        <v>○</v>
      </c>
      <c r="Y1257" s="24" t="str">
        <f>IF([1]廃業を除いた名簿を貼り付ける!BC1252=0,"　","○")</f>
        <v>○</v>
      </c>
    </row>
    <row r="1258" spans="1:25" ht="24.75" customHeight="1" x14ac:dyDescent="0.2">
      <c r="A1258" s="19" t="s">
        <v>20</v>
      </c>
      <c r="B1258" s="25">
        <f>[1]廃業を除いた名簿を貼り付ける!N1253</f>
        <v>2150</v>
      </c>
      <c r="C1258" s="26" t="s">
        <v>21</v>
      </c>
      <c r="D1258" s="22" t="str">
        <f>[1]廃業を除いた名簿を貼り付ける!D1253</f>
        <v>株式会社ケーホープ</v>
      </c>
      <c r="E1258" s="22" t="str">
        <f>IF([1]廃業を除いた名簿を貼り付ける!F1253="","",[1]廃業を除いた名簿を貼り付ける!F1253)</f>
        <v>代表取締役　垣崎　勝</v>
      </c>
      <c r="F1258" s="22" t="str">
        <f>[1]廃業を除いた名簿を貼り付ける!H1253&amp;[1]廃業を除いた名簿を貼り付ける!I1253</f>
        <v>東京都世田谷区尾山台二丁目31番10号</v>
      </c>
      <c r="G1258" s="23">
        <f>[1]廃業を除いた名簿を貼り付ける!P1253</f>
        <v>44256</v>
      </c>
      <c r="H1258" s="22" t="str">
        <f>[1]廃業を除いた名簿を貼り付ける!AG1253</f>
        <v>株式会社ケーホープ</v>
      </c>
      <c r="I1258" s="22" t="str">
        <f>[1]廃業を除いた名簿を貼り付ける!AJ1253&amp;[1]廃業を除いた名簿を貼り付ける!AK1253</f>
        <v>東京都世田谷区尾山台二丁目31番10号</v>
      </c>
      <c r="J1258" s="22" t="str">
        <f>[1]廃業を除いた名簿を貼り付ける!AL1253</f>
        <v>03-3703-3572</v>
      </c>
      <c r="K1258" s="24" t="str">
        <f>IF([1]廃業を除いた名簿を貼り付ける!AO1253=0,"　","○")</f>
        <v>○</v>
      </c>
      <c r="L1258" s="24" t="str">
        <f>IF([1]廃業を除いた名簿を貼り付ける!AP1253=0,"　","○")</f>
        <v>○</v>
      </c>
      <c r="M1258" s="24" t="str">
        <f>IF([1]廃業を除いた名簿を貼り付ける!AQ1253=0,"　","○")</f>
        <v>○</v>
      </c>
      <c r="N1258" s="24" t="str">
        <f>IF([1]廃業を除いた名簿を貼り付ける!AR1253=0,"　","○")</f>
        <v>○</v>
      </c>
      <c r="O1258" s="24" t="str">
        <f>IF([1]廃業を除いた名簿を貼り付ける!AS1253=0,"　","○")</f>
        <v>○</v>
      </c>
      <c r="P1258" s="24" t="str">
        <f>IF([1]廃業を除いた名簿を貼り付ける!AT1253=0,"　","○")</f>
        <v>○</v>
      </c>
      <c r="Q1258" s="24" t="str">
        <f>IF([1]廃業を除いた名簿を貼り付ける!AU1253=0,"　","○")</f>
        <v>○</v>
      </c>
      <c r="R1258" s="24" t="str">
        <f>IF([1]廃業を除いた名簿を貼り付ける!AV1253=0,"　","○")</f>
        <v>○</v>
      </c>
      <c r="S1258" s="24" t="str">
        <f>IF([1]廃業を除いた名簿を貼り付ける!AW1253=0,"　","○")</f>
        <v>○</v>
      </c>
      <c r="T1258" s="24" t="str">
        <f>IF([1]廃業を除いた名簿を貼り付ける!AX1253=0,"　","○")</f>
        <v>○</v>
      </c>
      <c r="U1258" s="24" t="str">
        <f>IF([1]廃業を除いた名簿を貼り付ける!AY1253=0,"　","○")</f>
        <v>○</v>
      </c>
      <c r="V1258" s="24" t="str">
        <f>IF([1]廃業を除いた名簿を貼り付ける!AZ1253=0,"　","○")</f>
        <v>○</v>
      </c>
      <c r="W1258" s="24" t="str">
        <f>IF([1]廃業を除いた名簿を貼り付ける!BA1253=0,"　","○")</f>
        <v>○</v>
      </c>
      <c r="X1258" s="24" t="str">
        <f>IF([1]廃業を除いた名簿を貼り付ける!BB1253=0,"　","○")</f>
        <v>○</v>
      </c>
      <c r="Y1258" s="24" t="str">
        <f>IF([1]廃業を除いた名簿を貼り付ける!BC1253=0,"　","○")</f>
        <v>○</v>
      </c>
    </row>
    <row r="1259" spans="1:25" ht="24.75" customHeight="1" x14ac:dyDescent="0.2">
      <c r="A1259" s="19" t="s">
        <v>20</v>
      </c>
      <c r="B1259" s="25">
        <f>[1]廃業を除いた名簿を貼り付ける!N1254</f>
        <v>2151</v>
      </c>
      <c r="C1259" s="26" t="s">
        <v>21</v>
      </c>
      <c r="D1259" s="22" t="str">
        <f>[1]廃業を除いた名簿を貼り付ける!D1254</f>
        <v>大井　広一</v>
      </c>
      <c r="E1259" s="22" t="str">
        <f>IF([1]廃業を除いた名簿を貼り付ける!F1254="","",[1]廃業を除いた名簿を貼り付ける!F1254)</f>
        <v/>
      </c>
      <c r="F1259" s="22" t="str">
        <f>[1]廃業を除いた名簿を貼り付ける!H1254&amp;[1]廃業を除いた名簿を貼り付ける!I1254</f>
        <v>埼玉県春日部市武里中野177番地７</v>
      </c>
      <c r="G1259" s="23">
        <f>[1]廃業を除いた名簿を貼り付ける!P1254</f>
        <v>44256</v>
      </c>
      <c r="H1259" s="22" t="str">
        <f>[1]廃業を除いた名簿を貼り付ける!AG1254</f>
        <v>大井空調工事</v>
      </c>
      <c r="I1259" s="22" t="str">
        <f>[1]廃業を除いた名簿を貼り付ける!AJ1254&amp;[1]廃業を除いた名簿を貼り付ける!AK1254</f>
        <v>埼玉県春日部市武里中野177番地７</v>
      </c>
      <c r="J1259" s="22" t="str">
        <f>[1]廃業を除いた名簿を貼り付ける!AL1254</f>
        <v>048-734-9677</v>
      </c>
      <c r="K1259" s="24" t="str">
        <f>IF([1]廃業を除いた名簿を貼り付ける!AO1254=0,"　","○")</f>
        <v>○</v>
      </c>
      <c r="L1259" s="24" t="str">
        <f>IF([1]廃業を除いた名簿を貼り付ける!AP1254=0,"　","○")</f>
        <v>○</v>
      </c>
      <c r="M1259" s="24" t="str">
        <f>IF([1]廃業を除いた名簿を貼り付ける!AQ1254=0,"　","○")</f>
        <v>○</v>
      </c>
      <c r="N1259" s="24" t="str">
        <f>IF([1]廃業を除いた名簿を貼り付ける!AR1254=0,"　","○")</f>
        <v>○</v>
      </c>
      <c r="O1259" s="24" t="str">
        <f>IF([1]廃業を除いた名簿を貼り付ける!AS1254=0,"　","○")</f>
        <v>○</v>
      </c>
      <c r="P1259" s="24" t="str">
        <f>IF([1]廃業を除いた名簿を貼り付ける!AT1254=0,"　","○")</f>
        <v>○</v>
      </c>
      <c r="Q1259" s="24" t="str">
        <f>IF([1]廃業を除いた名簿を貼り付ける!AU1254=0,"　","○")</f>
        <v>○</v>
      </c>
      <c r="R1259" s="24" t="str">
        <f>IF([1]廃業を除いた名簿を貼り付ける!AV1254=0,"　","○")</f>
        <v>○</v>
      </c>
      <c r="S1259" s="24" t="str">
        <f>IF([1]廃業を除いた名簿を貼り付ける!AW1254=0,"　","○")</f>
        <v>○</v>
      </c>
      <c r="T1259" s="24" t="str">
        <f>IF([1]廃業を除いた名簿を貼り付ける!AX1254=0,"　","○")</f>
        <v>○</v>
      </c>
      <c r="U1259" s="24" t="str">
        <f>IF([1]廃業を除いた名簿を貼り付ける!AY1254=0,"　","○")</f>
        <v>○</v>
      </c>
      <c r="V1259" s="24" t="str">
        <f>IF([1]廃業を除いた名簿を貼り付ける!AZ1254=0,"　","○")</f>
        <v>○</v>
      </c>
      <c r="W1259" s="24" t="str">
        <f>IF([1]廃業を除いた名簿を貼り付ける!BA1254=0,"　","○")</f>
        <v>○</v>
      </c>
      <c r="X1259" s="24" t="str">
        <f>IF([1]廃業を除いた名簿を貼り付ける!BB1254=0,"　","○")</f>
        <v>○</v>
      </c>
      <c r="Y1259" s="24" t="str">
        <f>IF([1]廃業を除いた名簿を貼り付ける!BC1254=0,"　","○")</f>
        <v>○</v>
      </c>
    </row>
    <row r="1260" spans="1:25" ht="24.75" customHeight="1" x14ac:dyDescent="0.2">
      <c r="A1260" s="19" t="s">
        <v>20</v>
      </c>
      <c r="B1260" s="25">
        <f>[1]廃業を除いた名簿を貼り付ける!N1255</f>
        <v>2152</v>
      </c>
      <c r="C1260" s="26" t="s">
        <v>21</v>
      </c>
      <c r="D1260" s="22" t="str">
        <f>[1]廃業を除いた名簿を貼り付ける!D1255</f>
        <v>有限会社池田電気</v>
      </c>
      <c r="E1260" s="22" t="str">
        <f>IF([1]廃業を除いた名簿を貼り付ける!F1255="","",[1]廃業を除いた名簿を貼り付ける!F1255)</f>
        <v>代表取締役　鈴木　幸二</v>
      </c>
      <c r="F1260" s="22" t="str">
        <f>[1]廃業を除いた名簿を貼り付ける!H1255&amp;[1]廃業を除いた名簿を貼り付ける!I1255</f>
        <v>栃木県那須烏山市中央2-8-5</v>
      </c>
      <c r="G1260" s="23">
        <f>[1]廃業を除いた名簿を貼り付ける!P1255</f>
        <v>44259</v>
      </c>
      <c r="H1260" s="22" t="str">
        <f>[1]廃業を除いた名簿を貼り付ける!AG1255</f>
        <v>有限会社池田電気</v>
      </c>
      <c r="I1260" s="22" t="str">
        <f>[1]廃業を除いた名簿を貼り付ける!AJ1255&amp;[1]廃業を除いた名簿を貼り付ける!AK1255</f>
        <v>栃木県那須烏山市中央2-8-5</v>
      </c>
      <c r="J1260" s="22" t="str">
        <f>[1]廃業を除いた名簿を貼り付ける!AL1255</f>
        <v>0287-82-2832</v>
      </c>
      <c r="K1260" s="24" t="str">
        <f>IF([1]廃業を除いた名簿を貼り付ける!AO1255=0,"　","○")</f>
        <v>○</v>
      </c>
      <c r="L1260" s="24" t="str">
        <f>IF([1]廃業を除いた名簿を貼り付ける!AP1255=0,"　","○")</f>
        <v>○</v>
      </c>
      <c r="M1260" s="24" t="str">
        <f>IF([1]廃業を除いた名簿を貼り付ける!AQ1255=0,"　","○")</f>
        <v>○</v>
      </c>
      <c r="N1260" s="24" t="str">
        <f>IF([1]廃業を除いた名簿を貼り付ける!AR1255=0,"　","○")</f>
        <v>○</v>
      </c>
      <c r="O1260" s="24" t="str">
        <f>IF([1]廃業を除いた名簿を貼り付ける!AS1255=0,"　","○")</f>
        <v>○</v>
      </c>
      <c r="P1260" s="24" t="str">
        <f>IF([1]廃業を除いた名簿を貼り付ける!AT1255=0,"　","○")</f>
        <v>○</v>
      </c>
      <c r="Q1260" s="24" t="str">
        <f>IF([1]廃業を除いた名簿を貼り付ける!AU1255=0,"　","○")</f>
        <v>○</v>
      </c>
      <c r="R1260" s="24" t="str">
        <f>IF([1]廃業を除いた名簿を貼り付ける!AV1255=0,"　","○")</f>
        <v>○</v>
      </c>
      <c r="S1260" s="24" t="str">
        <f>IF([1]廃業を除いた名簿を貼り付ける!AW1255=0,"　","○")</f>
        <v>○</v>
      </c>
      <c r="T1260" s="24" t="str">
        <f>IF([1]廃業を除いた名簿を貼り付ける!AX1255=0,"　","○")</f>
        <v>○</v>
      </c>
      <c r="U1260" s="24" t="str">
        <f>IF([1]廃業を除いた名簿を貼り付ける!AY1255=0,"　","○")</f>
        <v>○</v>
      </c>
      <c r="V1260" s="24" t="str">
        <f>IF([1]廃業を除いた名簿を貼り付ける!AZ1255=0,"　","○")</f>
        <v>○</v>
      </c>
      <c r="W1260" s="24" t="str">
        <f>IF([1]廃業を除いた名簿を貼り付ける!BA1255=0,"　","○")</f>
        <v>○</v>
      </c>
      <c r="X1260" s="24" t="str">
        <f>IF([1]廃業を除いた名簿を貼り付ける!BB1255=0,"　","○")</f>
        <v>○</v>
      </c>
      <c r="Y1260" s="24" t="str">
        <f>IF([1]廃業を除いた名簿を貼り付ける!BC1255=0,"　","○")</f>
        <v>○</v>
      </c>
    </row>
    <row r="1261" spans="1:25" ht="24.75" customHeight="1" x14ac:dyDescent="0.2">
      <c r="A1261" s="19" t="s">
        <v>20</v>
      </c>
      <c r="B1261" s="25">
        <f>[1]廃業を除いた名簿を貼り付ける!N1256</f>
        <v>2153</v>
      </c>
      <c r="C1261" s="26" t="s">
        <v>21</v>
      </c>
      <c r="D1261" s="22" t="str">
        <f>[1]廃業を除いた名簿を貼り付ける!D1256</f>
        <v>井上店舗設備株式会社</v>
      </c>
      <c r="E1261" s="22" t="str">
        <f>IF([1]廃業を除いた名簿を貼り付ける!F1256="","",[1]廃業を除いた名簿を貼り付ける!F1256)</f>
        <v>代表取締役　井上　勲</v>
      </c>
      <c r="F1261" s="22" t="str">
        <f>[1]廃業を除いた名簿を貼り付ける!H1256&amp;[1]廃業を除いた名簿を貼り付ける!I1256</f>
        <v>埼玉県八潮市大字南川崎574番地１</v>
      </c>
      <c r="G1261" s="23">
        <f>[1]廃業を除いた名簿を貼り付ける!P1256</f>
        <v>44263</v>
      </c>
      <c r="H1261" s="22" t="str">
        <f>[1]廃業を除いた名簿を貼り付ける!AG1256</f>
        <v>井上店舗設備株式会社</v>
      </c>
      <c r="I1261" s="22" t="str">
        <f>[1]廃業を除いた名簿を貼り付ける!AJ1256&amp;[1]廃業を除いた名簿を貼り付ける!AK1256</f>
        <v>埼玉県八潮市大字南川崎574番地１</v>
      </c>
      <c r="J1261" s="22" t="str">
        <f>[1]廃業を除いた名簿を貼り付ける!AL1256</f>
        <v>048-948-7388</v>
      </c>
      <c r="K1261" s="24" t="str">
        <f>IF([1]廃業を除いた名簿を貼り付ける!AO1256=0,"　","○")</f>
        <v>○</v>
      </c>
      <c r="L1261" s="24" t="str">
        <f>IF([1]廃業を除いた名簿を貼り付ける!AP1256=0,"　","○")</f>
        <v>○</v>
      </c>
      <c r="M1261" s="24" t="str">
        <f>IF([1]廃業を除いた名簿を貼り付ける!AQ1256=0,"　","○")</f>
        <v>○</v>
      </c>
      <c r="N1261" s="24" t="str">
        <f>IF([1]廃業を除いた名簿を貼り付ける!AR1256=0,"　","○")</f>
        <v>○</v>
      </c>
      <c r="O1261" s="24" t="str">
        <f>IF([1]廃業を除いた名簿を貼り付ける!AS1256=0,"　","○")</f>
        <v>○</v>
      </c>
      <c r="P1261" s="24" t="str">
        <f>IF([1]廃業を除いた名簿を貼り付ける!AT1256=0,"　","○")</f>
        <v>○</v>
      </c>
      <c r="Q1261" s="24" t="str">
        <f>IF([1]廃業を除いた名簿を貼り付ける!AU1256=0,"　","○")</f>
        <v>　</v>
      </c>
      <c r="R1261" s="24" t="str">
        <f>IF([1]廃業を除いた名簿を貼り付ける!AV1256=0,"　","○")</f>
        <v>　</v>
      </c>
      <c r="S1261" s="24" t="str">
        <f>IF([1]廃業を除いた名簿を貼り付ける!AW1256=0,"　","○")</f>
        <v>　</v>
      </c>
      <c r="T1261" s="24" t="str">
        <f>IF([1]廃業を除いた名簿を貼り付ける!AX1256=0,"　","○")</f>
        <v>　</v>
      </c>
      <c r="U1261" s="24" t="str">
        <f>IF([1]廃業を除いた名簿を貼り付ける!AY1256=0,"　","○")</f>
        <v>　</v>
      </c>
      <c r="V1261" s="24" t="str">
        <f>IF([1]廃業を除いた名簿を貼り付ける!AZ1256=0,"　","○")</f>
        <v>　</v>
      </c>
      <c r="W1261" s="24" t="str">
        <f>IF([1]廃業を除いた名簿を貼り付ける!BA1256=0,"　","○")</f>
        <v>　</v>
      </c>
      <c r="X1261" s="24" t="str">
        <f>IF([1]廃業を除いた名簿を貼り付ける!BB1256=0,"　","○")</f>
        <v>　</v>
      </c>
      <c r="Y1261" s="24" t="str">
        <f>IF([1]廃業を除いた名簿を貼り付ける!BC1256=0,"　","○")</f>
        <v>　</v>
      </c>
    </row>
    <row r="1262" spans="1:25" ht="24.75" customHeight="1" x14ac:dyDescent="0.2">
      <c r="A1262" s="19" t="s">
        <v>20</v>
      </c>
      <c r="B1262" s="25">
        <f>[1]廃業を除いた名簿を貼り付ける!N1257</f>
        <v>2154</v>
      </c>
      <c r="C1262" s="26" t="s">
        <v>21</v>
      </c>
      <c r="D1262" s="22" t="str">
        <f>[1]廃業を除いた名簿を貼り付ける!D1257</f>
        <v>株式会社フジマック</v>
      </c>
      <c r="E1262" s="22" t="str">
        <f>IF([1]廃業を除いた名簿を貼り付ける!F1257="","",[1]廃業を除いた名簿を貼り付ける!F1257)</f>
        <v>代表取締役　熊谷　光治</v>
      </c>
      <c r="F1262" s="22" t="str">
        <f>[1]廃業を除いた名簿を貼り付ける!H1257&amp;[1]廃業を除いた名簿を貼り付ける!I1257</f>
        <v>東京都港区南麻布一丁目７番23号</v>
      </c>
      <c r="G1262" s="23">
        <f>[1]廃業を除いた名簿を貼り付ける!P1257</f>
        <v>44263</v>
      </c>
      <c r="H1262" s="22" t="str">
        <f>[1]廃業を除いた名簿を貼り付ける!AG1257</f>
        <v>株式会社フジマック　宇都宮営業所</v>
      </c>
      <c r="I1262" s="22" t="str">
        <f>[1]廃業を除いた名簿を貼り付ける!AJ1257&amp;[1]廃業を除いた名簿を貼り付ける!AK1257</f>
        <v>栃木県宇都宮市鶴田町260－１</v>
      </c>
      <c r="J1262" s="22" t="str">
        <f>[1]廃業を除いた名簿を貼り付ける!AL1257</f>
        <v>028-649-0650</v>
      </c>
      <c r="K1262" s="24" t="str">
        <f>IF([1]廃業を除いた名簿を貼り付ける!AO1257=0,"　","○")</f>
        <v>　</v>
      </c>
      <c r="L1262" s="24" t="str">
        <f>IF([1]廃業を除いた名簿を貼り付ける!AP1257=0,"　","○")</f>
        <v>　</v>
      </c>
      <c r="M1262" s="24" t="str">
        <f>IF([1]廃業を除いた名簿を貼り付ける!AQ1257=0,"　","○")</f>
        <v>　</v>
      </c>
      <c r="N1262" s="24" t="str">
        <f>IF([1]廃業を除いた名簿を貼り付ける!AR1257=0,"　","○")</f>
        <v>　</v>
      </c>
      <c r="O1262" s="24" t="str">
        <f>IF([1]廃業を除いた名簿を貼り付ける!AS1257=0,"　","○")</f>
        <v>○</v>
      </c>
      <c r="P1262" s="24" t="str">
        <f>IF([1]廃業を除いた名簿を貼り付ける!AT1257=0,"　","○")</f>
        <v>○</v>
      </c>
      <c r="Q1262" s="24" t="str">
        <f>IF([1]廃業を除いた名簿を貼り付ける!AU1257=0,"　","○")</f>
        <v>　</v>
      </c>
      <c r="R1262" s="24" t="str">
        <f>IF([1]廃業を除いた名簿を貼り付ける!AV1257=0,"　","○")</f>
        <v>　</v>
      </c>
      <c r="S1262" s="24" t="str">
        <f>IF([1]廃業を除いた名簿を貼り付ける!AW1257=0,"　","○")</f>
        <v>　</v>
      </c>
      <c r="T1262" s="24" t="str">
        <f>IF([1]廃業を除いた名簿を貼り付ける!AX1257=0,"　","○")</f>
        <v>　</v>
      </c>
      <c r="U1262" s="24" t="str">
        <f>IF([1]廃業を除いた名簿を貼り付ける!AY1257=0,"　","○")</f>
        <v>　</v>
      </c>
      <c r="V1262" s="24" t="str">
        <f>IF([1]廃業を除いた名簿を貼り付ける!AZ1257=0,"　","○")</f>
        <v>　</v>
      </c>
      <c r="W1262" s="24" t="str">
        <f>IF([1]廃業を除いた名簿を貼り付ける!BA1257=0,"　","○")</f>
        <v>　</v>
      </c>
      <c r="X1262" s="24" t="str">
        <f>IF([1]廃業を除いた名簿を貼り付ける!BB1257=0,"　","○")</f>
        <v>○</v>
      </c>
      <c r="Y1262" s="24" t="str">
        <f>IF([1]廃業を除いた名簿を貼り付ける!BC1257=0,"　","○")</f>
        <v>○</v>
      </c>
    </row>
    <row r="1263" spans="1:25" ht="24.75" customHeight="1" x14ac:dyDescent="0.2">
      <c r="A1263" s="19" t="s">
        <v>20</v>
      </c>
      <c r="B1263" s="25">
        <f>[1]廃業を除いた名簿を貼り付ける!N1258</f>
        <v>2155</v>
      </c>
      <c r="C1263" s="26" t="s">
        <v>21</v>
      </c>
      <c r="D1263" s="22" t="str">
        <f>[1]廃業を除いた名簿を貼り付ける!D1258</f>
        <v>株式会社ミナミ冷機</v>
      </c>
      <c r="E1263" s="22" t="str">
        <f>IF([1]廃業を除いた名簿を貼り付ける!F1258="","",[1]廃業を除いた名簿を貼り付ける!F1258)</f>
        <v>代表取締役　南　壽郎</v>
      </c>
      <c r="F1263" s="22" t="str">
        <f>[1]廃業を除いた名簿を貼り付ける!H1258&amp;[1]廃業を除いた名簿を貼り付ける!I1258</f>
        <v>東京都品川区西中延二丁目９番12号</v>
      </c>
      <c r="G1263" s="23">
        <f>[1]廃業を除いた名簿を貼り付ける!P1258</f>
        <v>44264</v>
      </c>
      <c r="H1263" s="22" t="str">
        <f>[1]廃業を除いた名簿を貼り付ける!AG1258</f>
        <v>株式会社ミナミ冷機</v>
      </c>
      <c r="I1263" s="22" t="str">
        <f>[1]廃業を除いた名簿を貼り付ける!AJ1258&amp;[1]廃業を除いた名簿を貼り付ける!AK1258</f>
        <v>東京都品川区西中延二丁目９番12号</v>
      </c>
      <c r="J1263" s="22" t="str">
        <f>[1]廃業を除いた名簿を貼り付ける!AL1258</f>
        <v>03-3784-1235</v>
      </c>
      <c r="K1263" s="24" t="str">
        <f>IF([1]廃業を除いた名簿を貼り付ける!AO1258=0,"　","○")</f>
        <v>○</v>
      </c>
      <c r="L1263" s="24" t="str">
        <f>IF([1]廃業を除いた名簿を貼り付ける!AP1258=0,"　","○")</f>
        <v>○</v>
      </c>
      <c r="M1263" s="24" t="str">
        <f>IF([1]廃業を除いた名簿を貼り付ける!AQ1258=0,"　","○")</f>
        <v>○</v>
      </c>
      <c r="N1263" s="24" t="str">
        <f>IF([1]廃業を除いた名簿を貼り付ける!AR1258=0,"　","○")</f>
        <v>○</v>
      </c>
      <c r="O1263" s="24" t="str">
        <f>IF([1]廃業を除いた名簿を貼り付ける!AS1258=0,"　","○")</f>
        <v>○</v>
      </c>
      <c r="P1263" s="24" t="str">
        <f>IF([1]廃業を除いた名簿を貼り付ける!AT1258=0,"　","○")</f>
        <v>○</v>
      </c>
      <c r="Q1263" s="24" t="str">
        <f>IF([1]廃業を除いた名簿を貼り付ける!AU1258=0,"　","○")</f>
        <v>　</v>
      </c>
      <c r="R1263" s="24" t="str">
        <f>IF([1]廃業を除いた名簿を貼り付ける!AV1258=0,"　","○")</f>
        <v>　</v>
      </c>
      <c r="S1263" s="24" t="str">
        <f>IF([1]廃業を除いた名簿を貼り付ける!AW1258=0,"　","○")</f>
        <v>　</v>
      </c>
      <c r="T1263" s="24" t="str">
        <f>IF([1]廃業を除いた名簿を貼り付ける!AX1258=0,"　","○")</f>
        <v>○</v>
      </c>
      <c r="U1263" s="24" t="str">
        <f>IF([1]廃業を除いた名簿を貼り付ける!AY1258=0,"　","○")</f>
        <v>○</v>
      </c>
      <c r="V1263" s="24" t="str">
        <f>IF([1]廃業を除いた名簿を貼り付ける!AZ1258=0,"　","○")</f>
        <v>○</v>
      </c>
      <c r="W1263" s="24" t="str">
        <f>IF([1]廃業を除いた名簿を貼り付ける!BA1258=0,"　","○")</f>
        <v>○</v>
      </c>
      <c r="X1263" s="24" t="str">
        <f>IF([1]廃業を除いた名簿を貼り付ける!BB1258=0,"　","○")</f>
        <v>○</v>
      </c>
      <c r="Y1263" s="24" t="str">
        <f>IF([1]廃業を除いた名簿を貼り付ける!BC1258=0,"　","○")</f>
        <v>○</v>
      </c>
    </row>
    <row r="1264" spans="1:25" ht="24.75" customHeight="1" x14ac:dyDescent="0.2">
      <c r="A1264" s="19" t="s">
        <v>20</v>
      </c>
      <c r="B1264" s="25">
        <f>[1]廃業を除いた名簿を貼り付ける!N1259</f>
        <v>2156</v>
      </c>
      <c r="C1264" s="26" t="s">
        <v>21</v>
      </c>
      <c r="D1264" s="22" t="str">
        <f>[1]廃業を除いた名簿を貼り付ける!D1259</f>
        <v>岩谷設備システム株式会社</v>
      </c>
      <c r="E1264" s="22" t="str">
        <f>IF([1]廃業を除いた名簿を貼り付ける!F1259="","",[1]廃業を除いた名簿を貼り付ける!F1259)</f>
        <v>代表取締役　久保　秀樹</v>
      </c>
      <c r="F1264" s="22" t="str">
        <f>[1]廃業を除いた名簿を貼り付ける!H1259&amp;[1]廃業を除いた名簿を貼り付ける!I1259</f>
        <v>東京都中央区日本橋一丁目14番７号</v>
      </c>
      <c r="G1264" s="23">
        <f>[1]廃業を除いた名簿を貼り付ける!P1259</f>
        <v>44265</v>
      </c>
      <c r="H1264" s="22" t="str">
        <f>[1]廃業を除いた名簿を貼り付ける!AG1259</f>
        <v>岩谷設備システム株式会社</v>
      </c>
      <c r="I1264" s="22" t="str">
        <f>[1]廃業を除いた名簿を貼り付ける!AJ1259&amp;[1]廃業を除いた名簿を貼り付ける!AK1259</f>
        <v>東京都中央区日本橋一丁目14番７号</v>
      </c>
      <c r="J1264" s="22" t="str">
        <f>[1]廃業を除いた名簿を貼り付ける!AL1259</f>
        <v>03-6214-2671</v>
      </c>
      <c r="K1264" s="24" t="str">
        <f>IF([1]廃業を除いた名簿を貼り付ける!AO1259=0,"　","○")</f>
        <v>　</v>
      </c>
      <c r="L1264" s="24" t="str">
        <f>IF([1]廃業を除いた名簿を貼り付ける!AP1259=0,"　","○")</f>
        <v>　</v>
      </c>
      <c r="M1264" s="24" t="str">
        <f>IF([1]廃業を除いた名簿を貼り付ける!AQ1259=0,"　","○")</f>
        <v>　</v>
      </c>
      <c r="N1264" s="24" t="str">
        <f>IF([1]廃業を除いた名簿を貼り付ける!AR1259=0,"　","○")</f>
        <v>　</v>
      </c>
      <c r="O1264" s="24" t="str">
        <f>IF([1]廃業を除いた名簿を貼り付ける!AS1259=0,"　","○")</f>
        <v>　</v>
      </c>
      <c r="P1264" s="24" t="str">
        <f>IF([1]廃業を除いた名簿を貼り付ける!AT1259=0,"　","○")</f>
        <v>　</v>
      </c>
      <c r="Q1264" s="24" t="str">
        <f>IF([1]廃業を除いた名簿を貼り付ける!AU1259=0,"　","○")</f>
        <v>　</v>
      </c>
      <c r="R1264" s="24" t="str">
        <f>IF([1]廃業を除いた名簿を貼り付ける!AV1259=0,"　","○")</f>
        <v>　</v>
      </c>
      <c r="S1264" s="24" t="str">
        <f>IF([1]廃業を除いた名簿を貼り付ける!AW1259=0,"　","○")</f>
        <v>　</v>
      </c>
      <c r="T1264" s="24" t="str">
        <f>IF([1]廃業を除いた名簿を貼り付ける!AX1259=0,"　","○")</f>
        <v>　</v>
      </c>
      <c r="U1264" s="24" t="str">
        <f>IF([1]廃業を除いた名簿を貼り付ける!AY1259=0,"　","○")</f>
        <v>　</v>
      </c>
      <c r="V1264" s="24" t="str">
        <f>IF([1]廃業を除いた名簿を貼り付ける!AZ1259=0,"　","○")</f>
        <v>○</v>
      </c>
      <c r="W1264" s="24" t="str">
        <f>IF([1]廃業を除いた名簿を貼り付ける!BA1259=0,"　","○")</f>
        <v>　</v>
      </c>
      <c r="X1264" s="24" t="str">
        <f>IF([1]廃業を除いた名簿を貼り付ける!BB1259=0,"　","○")</f>
        <v>　</v>
      </c>
      <c r="Y1264" s="24" t="str">
        <f>IF([1]廃業を除いた名簿を貼り付ける!BC1259=0,"　","○")</f>
        <v>　</v>
      </c>
    </row>
    <row r="1265" spans="1:25" ht="24.75" customHeight="1" x14ac:dyDescent="0.2">
      <c r="A1265" s="19" t="s">
        <v>20</v>
      </c>
      <c r="B1265" s="25">
        <f>[1]廃業を除いた名簿を貼り付ける!N1260</f>
        <v>2157</v>
      </c>
      <c r="C1265" s="26" t="s">
        <v>21</v>
      </c>
      <c r="D1265" s="22" t="str">
        <f>[1]廃業を除いた名簿を貼り付ける!D1260</f>
        <v>相馬　良二</v>
      </c>
      <c r="E1265" s="22" t="str">
        <f>IF([1]廃業を除いた名簿を貼り付ける!F1260="","",[1]廃業を除いた名簿を貼り付ける!F1260)</f>
        <v/>
      </c>
      <c r="F1265" s="22" t="str">
        <f>[1]廃業を除いた名簿を貼り付ける!H1260&amp;[1]廃業を除いた名簿を貼り付ける!I1260</f>
        <v>群馬県太田市亀岡町658番地４</v>
      </c>
      <c r="G1265" s="23">
        <f>[1]廃業を除いた名簿を貼り付ける!P1260</f>
        <v>44267</v>
      </c>
      <c r="H1265" s="22" t="str">
        <f>[1]廃業を除いた名簿を貼り付ける!AG1260</f>
        <v>相馬冷設</v>
      </c>
      <c r="I1265" s="22" t="str">
        <f>[1]廃業を除いた名簿を貼り付ける!AJ1260&amp;[1]廃業を除いた名簿を貼り付ける!AK1260</f>
        <v>群馬県太田市亀岡町658番地４</v>
      </c>
      <c r="J1265" s="22" t="str">
        <f>[1]廃業を除いた名簿を貼り付ける!AL1260</f>
        <v>090-1122-5646</v>
      </c>
      <c r="K1265" s="24" t="str">
        <f>IF([1]廃業を除いた名簿を貼り付ける!AO1260=0,"　","○")</f>
        <v>○</v>
      </c>
      <c r="L1265" s="24" t="str">
        <f>IF([1]廃業を除いた名簿を貼り付ける!AP1260=0,"　","○")</f>
        <v>○</v>
      </c>
      <c r="M1265" s="24" t="str">
        <f>IF([1]廃業を除いた名簿を貼り付ける!AQ1260=0,"　","○")</f>
        <v>○</v>
      </c>
      <c r="N1265" s="24" t="str">
        <f>IF([1]廃業を除いた名簿を貼り付ける!AR1260=0,"　","○")</f>
        <v>○</v>
      </c>
      <c r="O1265" s="24" t="str">
        <f>IF([1]廃業を除いた名簿を貼り付ける!AS1260=0,"　","○")</f>
        <v>○</v>
      </c>
      <c r="P1265" s="24" t="str">
        <f>IF([1]廃業を除いた名簿を貼り付ける!AT1260=0,"　","○")</f>
        <v>○</v>
      </c>
      <c r="Q1265" s="24" t="str">
        <f>IF([1]廃業を除いた名簿を貼り付ける!AU1260=0,"　","○")</f>
        <v>○</v>
      </c>
      <c r="R1265" s="24" t="str">
        <f>IF([1]廃業を除いた名簿を貼り付ける!AV1260=0,"　","○")</f>
        <v>○</v>
      </c>
      <c r="S1265" s="24" t="str">
        <f>IF([1]廃業を除いた名簿を貼り付ける!AW1260=0,"　","○")</f>
        <v>○</v>
      </c>
      <c r="T1265" s="24" t="str">
        <f>IF([1]廃業を除いた名簿を貼り付ける!AX1260=0,"　","○")</f>
        <v>○</v>
      </c>
      <c r="U1265" s="24" t="str">
        <f>IF([1]廃業を除いた名簿を貼り付ける!AY1260=0,"　","○")</f>
        <v>○</v>
      </c>
      <c r="V1265" s="24" t="str">
        <f>IF([1]廃業を除いた名簿を貼り付ける!AZ1260=0,"　","○")</f>
        <v>○</v>
      </c>
      <c r="W1265" s="24" t="str">
        <f>IF([1]廃業を除いた名簿を貼り付ける!BA1260=0,"　","○")</f>
        <v>○</v>
      </c>
      <c r="X1265" s="24" t="str">
        <f>IF([1]廃業を除いた名簿を貼り付ける!BB1260=0,"　","○")</f>
        <v>○</v>
      </c>
      <c r="Y1265" s="24" t="str">
        <f>IF([1]廃業を除いた名簿を貼り付ける!BC1260=0,"　","○")</f>
        <v>○</v>
      </c>
    </row>
    <row r="1266" spans="1:25" ht="24.75" customHeight="1" x14ac:dyDescent="0.2">
      <c r="A1266" s="19" t="s">
        <v>20</v>
      </c>
      <c r="B1266" s="25">
        <f>[1]廃業を除いた名簿を貼り付ける!N1261</f>
        <v>2158</v>
      </c>
      <c r="C1266" s="26" t="s">
        <v>21</v>
      </c>
      <c r="D1266" s="22" t="str">
        <f>[1]廃業を除いた名簿を貼り付ける!D1261</f>
        <v>株式会社大阪冷研</v>
      </c>
      <c r="E1266" s="22" t="str">
        <f>IF([1]廃業を除いた名簿を貼り付ける!F1261="","",[1]廃業を除いた名簿を貼り付ける!F1261)</f>
        <v>代表取締役　金岡　義樹</v>
      </c>
      <c r="F1266" s="22" t="str">
        <f>[1]廃業を除いた名簿を貼り付ける!H1261&amp;[1]廃業を除いた名簿を貼り付ける!I1261</f>
        <v>大阪府東大阪市吉田本町一丁目７番18号</v>
      </c>
      <c r="G1266" s="23">
        <f>[1]廃業を除いた名簿を貼り付ける!P1261</f>
        <v>44267</v>
      </c>
      <c r="H1266" s="22" t="str">
        <f>[1]廃業を除いた名簿を貼り付ける!AG1261</f>
        <v>株式会社大阪冷研</v>
      </c>
      <c r="I1266" s="22" t="str">
        <f>[1]廃業を除いた名簿を貼り付ける!AJ1261&amp;[1]廃業を除いた名簿を貼り付ける!AK1261</f>
        <v>大阪府東大阪市吉田本町一丁目７番18号</v>
      </c>
      <c r="J1266" s="22" t="str">
        <f>[1]廃業を除いた名簿を貼り付ける!AL1261</f>
        <v>072-965-0040</v>
      </c>
      <c r="K1266" s="24" t="str">
        <f>IF([1]廃業を除いた名簿を貼り付ける!AO1261=0,"　","○")</f>
        <v>○</v>
      </c>
      <c r="L1266" s="24" t="str">
        <f>IF([1]廃業を除いた名簿を貼り付ける!AP1261=0,"　","○")</f>
        <v>○</v>
      </c>
      <c r="M1266" s="24" t="str">
        <f>IF([1]廃業を除いた名簿を貼り付ける!AQ1261=0,"　","○")</f>
        <v>○</v>
      </c>
      <c r="N1266" s="24" t="str">
        <f>IF([1]廃業を除いた名簿を貼り付ける!AR1261=0,"　","○")</f>
        <v>○</v>
      </c>
      <c r="O1266" s="24" t="str">
        <f>IF([1]廃業を除いた名簿を貼り付ける!AS1261=0,"　","○")</f>
        <v>○</v>
      </c>
      <c r="P1266" s="24" t="str">
        <f>IF([1]廃業を除いた名簿を貼り付ける!AT1261=0,"　","○")</f>
        <v>○</v>
      </c>
      <c r="Q1266" s="24" t="str">
        <f>IF([1]廃業を除いた名簿を貼り付ける!AU1261=0,"　","○")</f>
        <v>○</v>
      </c>
      <c r="R1266" s="24" t="str">
        <f>IF([1]廃業を除いた名簿を貼り付ける!AV1261=0,"　","○")</f>
        <v>○</v>
      </c>
      <c r="S1266" s="24" t="str">
        <f>IF([1]廃業を除いた名簿を貼り付ける!AW1261=0,"　","○")</f>
        <v>○</v>
      </c>
      <c r="T1266" s="24" t="str">
        <f>IF([1]廃業を除いた名簿を貼り付ける!AX1261=0,"　","○")</f>
        <v>○</v>
      </c>
      <c r="U1266" s="24" t="str">
        <f>IF([1]廃業を除いた名簿を貼り付ける!AY1261=0,"　","○")</f>
        <v>○</v>
      </c>
      <c r="V1266" s="24" t="str">
        <f>IF([1]廃業を除いた名簿を貼り付ける!AZ1261=0,"　","○")</f>
        <v>○</v>
      </c>
      <c r="W1266" s="24" t="str">
        <f>IF([1]廃業を除いた名簿を貼り付ける!BA1261=0,"　","○")</f>
        <v>○</v>
      </c>
      <c r="X1266" s="24" t="str">
        <f>IF([1]廃業を除いた名簿を貼り付ける!BB1261=0,"　","○")</f>
        <v>○</v>
      </c>
      <c r="Y1266" s="24" t="str">
        <f>IF([1]廃業を除いた名簿を貼り付ける!BC1261=0,"　","○")</f>
        <v>○</v>
      </c>
    </row>
    <row r="1267" spans="1:25" ht="24.75" customHeight="1" x14ac:dyDescent="0.2">
      <c r="A1267" s="19" t="s">
        <v>20</v>
      </c>
      <c r="B1267" s="25">
        <f>[1]廃業を除いた名簿を貼り付ける!N1262</f>
        <v>2159</v>
      </c>
      <c r="C1267" s="26" t="s">
        <v>21</v>
      </c>
      <c r="D1267" s="22" t="str">
        <f>[1]廃業を除いた名簿を貼り付ける!D1262</f>
        <v>岡野　勝</v>
      </c>
      <c r="E1267" s="22" t="str">
        <f>IF([1]廃業を除いた名簿を貼り付ける!F1262="","",[1]廃業を除いた名簿を貼り付ける!F1262)</f>
        <v/>
      </c>
      <c r="F1267" s="22" t="str">
        <f>[1]廃業を除いた名簿を貼り付ける!H1262&amp;[1]廃業を除いた名簿を貼り付ける!I1262</f>
        <v>茨城県龍ケ崎市小柴３丁目６番地２</v>
      </c>
      <c r="G1267" s="23">
        <f>[1]廃業を除いた名簿を貼り付ける!P1262</f>
        <v>44267</v>
      </c>
      <c r="H1267" s="22" t="str">
        <f>[1]廃業を除いた名簿を貼り付ける!AG1262</f>
        <v>岡野サービス</v>
      </c>
      <c r="I1267" s="22" t="str">
        <f>[1]廃業を除いた名簿を貼り付ける!AJ1262&amp;[1]廃業を除いた名簿を貼り付ける!AK1262</f>
        <v>茨城県龍ケ崎市小柴３丁目６番地２</v>
      </c>
      <c r="J1267" s="22" t="str">
        <f>[1]廃業を除いた名簿を貼り付ける!AL1262</f>
        <v>0297-60-8220</v>
      </c>
      <c r="K1267" s="24" t="str">
        <f>IF([1]廃業を除いた名簿を貼り付ける!AO1262=0,"　","○")</f>
        <v>○</v>
      </c>
      <c r="L1267" s="24" t="str">
        <f>IF([1]廃業を除いた名簿を貼り付ける!AP1262=0,"　","○")</f>
        <v>○</v>
      </c>
      <c r="M1267" s="24" t="str">
        <f>IF([1]廃業を除いた名簿を貼り付ける!AQ1262=0,"　","○")</f>
        <v>○</v>
      </c>
      <c r="N1267" s="24" t="str">
        <f>IF([1]廃業を除いた名簿を貼り付ける!AR1262=0,"　","○")</f>
        <v>○</v>
      </c>
      <c r="O1267" s="24" t="str">
        <f>IF([1]廃業を除いた名簿を貼り付ける!AS1262=0,"　","○")</f>
        <v>○</v>
      </c>
      <c r="P1267" s="24" t="str">
        <f>IF([1]廃業を除いた名簿を貼り付ける!AT1262=0,"　","○")</f>
        <v>○</v>
      </c>
      <c r="Q1267" s="24" t="str">
        <f>IF([1]廃業を除いた名簿を貼り付ける!AU1262=0,"　","○")</f>
        <v>○</v>
      </c>
      <c r="R1267" s="24" t="str">
        <f>IF([1]廃業を除いた名簿を貼り付ける!AV1262=0,"　","○")</f>
        <v>○</v>
      </c>
      <c r="S1267" s="24" t="str">
        <f>IF([1]廃業を除いた名簿を貼り付ける!AW1262=0,"　","○")</f>
        <v>○</v>
      </c>
      <c r="T1267" s="24" t="str">
        <f>IF([1]廃業を除いた名簿を貼り付ける!AX1262=0,"　","○")</f>
        <v>○</v>
      </c>
      <c r="U1267" s="24" t="str">
        <f>IF([1]廃業を除いた名簿を貼り付ける!AY1262=0,"　","○")</f>
        <v>○</v>
      </c>
      <c r="V1267" s="24" t="str">
        <f>IF([1]廃業を除いた名簿を貼り付ける!AZ1262=0,"　","○")</f>
        <v>○</v>
      </c>
      <c r="W1267" s="24" t="str">
        <f>IF([1]廃業を除いた名簿を貼り付ける!BA1262=0,"　","○")</f>
        <v>○</v>
      </c>
      <c r="X1267" s="24" t="str">
        <f>IF([1]廃業を除いた名簿を貼り付ける!BB1262=0,"　","○")</f>
        <v>○</v>
      </c>
      <c r="Y1267" s="24" t="str">
        <f>IF([1]廃業を除いた名簿を貼り付ける!BC1262=0,"　","○")</f>
        <v>○</v>
      </c>
    </row>
    <row r="1268" spans="1:25" ht="24.75" customHeight="1" x14ac:dyDescent="0.2">
      <c r="A1268" s="19" t="s">
        <v>20</v>
      </c>
      <c r="B1268" s="25">
        <f>[1]廃業を除いた名簿を貼り付ける!N1263</f>
        <v>2160</v>
      </c>
      <c r="C1268" s="26" t="s">
        <v>21</v>
      </c>
      <c r="D1268" s="22" t="str">
        <f>[1]廃業を除いた名簿を貼り付ける!D1263</f>
        <v>株式会社ＵＲＢＡＮ空工</v>
      </c>
      <c r="E1268" s="22" t="str">
        <f>IF([1]廃業を除いた名簿を貼り付ける!F1263="","",[1]廃業を除いた名簿を貼り付ける!F1263)</f>
        <v>代表取締役　戸丸　克己</v>
      </c>
      <c r="F1268" s="22" t="str">
        <f>[1]廃業を除いた名簿を貼り付ける!H1263&amp;[1]廃業を除いた名簿を貼り付ける!I1263</f>
        <v>群馬県高崎市中島町81番地３</v>
      </c>
      <c r="G1268" s="23">
        <f>[1]廃業を除いた名簿を貼り付ける!P1263</f>
        <v>44271</v>
      </c>
      <c r="H1268" s="22" t="str">
        <f>[1]廃業を除いた名簿を貼り付ける!AG1263</f>
        <v>株式会社ＵＲＢＡＮ空工</v>
      </c>
      <c r="I1268" s="22" t="str">
        <f>[1]廃業を除いた名簿を貼り付ける!AJ1263&amp;[1]廃業を除いた名簿を貼り付ける!AK1263</f>
        <v>群馬県藤岡市藤岡736-22</v>
      </c>
      <c r="J1268" s="22" t="str">
        <f>[1]廃業を除いた名簿を貼り付ける!AL1263</f>
        <v>0274-37-0182</v>
      </c>
      <c r="K1268" s="24" t="str">
        <f>IF([1]廃業を除いた名簿を貼り付ける!AO1263=0,"　","○")</f>
        <v>○</v>
      </c>
      <c r="L1268" s="24" t="str">
        <f>IF([1]廃業を除いた名簿を貼り付ける!AP1263=0,"　","○")</f>
        <v>○</v>
      </c>
      <c r="M1268" s="24" t="str">
        <f>IF([1]廃業を除いた名簿を貼り付ける!AQ1263=0,"　","○")</f>
        <v>○</v>
      </c>
      <c r="N1268" s="24" t="str">
        <f>IF([1]廃業を除いた名簿を貼り付ける!AR1263=0,"　","○")</f>
        <v>○</v>
      </c>
      <c r="O1268" s="24" t="str">
        <f>IF([1]廃業を除いた名簿を貼り付ける!AS1263=0,"　","○")</f>
        <v>○</v>
      </c>
      <c r="P1268" s="24" t="str">
        <f>IF([1]廃業を除いた名簿を貼り付ける!AT1263=0,"　","○")</f>
        <v>○</v>
      </c>
      <c r="Q1268" s="24" t="str">
        <f>IF([1]廃業を除いた名簿を貼り付ける!AU1263=0,"　","○")</f>
        <v>○</v>
      </c>
      <c r="R1268" s="24" t="str">
        <f>IF([1]廃業を除いた名簿を貼り付ける!AV1263=0,"　","○")</f>
        <v>○</v>
      </c>
      <c r="S1268" s="24" t="str">
        <f>IF([1]廃業を除いた名簿を貼り付ける!AW1263=0,"　","○")</f>
        <v>○</v>
      </c>
      <c r="T1268" s="24" t="str">
        <f>IF([1]廃業を除いた名簿を貼り付ける!AX1263=0,"　","○")</f>
        <v>○</v>
      </c>
      <c r="U1268" s="24" t="str">
        <f>IF([1]廃業を除いた名簿を貼り付ける!AY1263=0,"　","○")</f>
        <v>○</v>
      </c>
      <c r="V1268" s="24" t="str">
        <f>IF([1]廃業を除いた名簿を貼り付ける!AZ1263=0,"　","○")</f>
        <v>○</v>
      </c>
      <c r="W1268" s="24" t="str">
        <f>IF([1]廃業を除いた名簿を貼り付ける!BA1263=0,"　","○")</f>
        <v>○</v>
      </c>
      <c r="X1268" s="24" t="str">
        <f>IF([1]廃業を除いた名簿を貼り付ける!BB1263=0,"　","○")</f>
        <v>○</v>
      </c>
      <c r="Y1268" s="24" t="str">
        <f>IF([1]廃業を除いた名簿を貼り付ける!BC1263=0,"　","○")</f>
        <v>○</v>
      </c>
    </row>
    <row r="1269" spans="1:25" ht="24.75" customHeight="1" x14ac:dyDescent="0.2">
      <c r="A1269" s="19" t="s">
        <v>20</v>
      </c>
      <c r="B1269" s="25">
        <f>[1]廃業を除いた名簿を貼り付ける!N1264</f>
        <v>2161</v>
      </c>
      <c r="C1269" s="26" t="s">
        <v>21</v>
      </c>
      <c r="D1269" s="22" t="str">
        <f>[1]廃業を除いた名簿を貼り付ける!D1264</f>
        <v>有限会社三愛システム</v>
      </c>
      <c r="E1269" s="22" t="str">
        <f>IF([1]廃業を除いた名簿を貼り付ける!F1264="","",[1]廃業を除いた名簿を貼り付ける!F1264)</f>
        <v>取締役　鵜澤　善夫</v>
      </c>
      <c r="F1269" s="22" t="str">
        <f>[1]廃業を除いた名簿を貼り付ける!H1264&amp;[1]廃業を除いた名簿を貼り付ける!I1264</f>
        <v>千葉県富里市七栄647番地の306</v>
      </c>
      <c r="G1269" s="23">
        <f>[1]廃業を除いた名簿を貼り付ける!P1264</f>
        <v>44273</v>
      </c>
      <c r="H1269" s="22" t="str">
        <f>[1]廃業を除いた名簿を貼り付ける!AG1264</f>
        <v>有限会社三愛システム</v>
      </c>
      <c r="I1269" s="22" t="str">
        <f>[1]廃業を除いた名簿を貼り付ける!AJ1264&amp;[1]廃業を除いた名簿を貼り付ける!AK1264</f>
        <v>千葉県富里市七栄647番地の306</v>
      </c>
      <c r="J1269" s="22" t="str">
        <f>[1]廃業を除いた名簿を貼り付ける!AL1264</f>
        <v>0476-35-3236</v>
      </c>
      <c r="K1269" s="24" t="str">
        <f>IF([1]廃業を除いた名簿を貼り付ける!AO1264=0,"　","○")</f>
        <v>○</v>
      </c>
      <c r="L1269" s="24" t="str">
        <f>IF([1]廃業を除いた名簿を貼り付ける!AP1264=0,"　","○")</f>
        <v>○</v>
      </c>
      <c r="M1269" s="24" t="str">
        <f>IF([1]廃業を除いた名簿を貼り付ける!AQ1264=0,"　","○")</f>
        <v>○</v>
      </c>
      <c r="N1269" s="24" t="str">
        <f>IF([1]廃業を除いた名簿を貼り付ける!AR1264=0,"　","○")</f>
        <v>○</v>
      </c>
      <c r="O1269" s="24" t="str">
        <f>IF([1]廃業を除いた名簿を貼り付ける!AS1264=0,"　","○")</f>
        <v>○</v>
      </c>
      <c r="P1269" s="24" t="str">
        <f>IF([1]廃業を除いた名簿を貼り付ける!AT1264=0,"　","○")</f>
        <v>○</v>
      </c>
      <c r="Q1269" s="24" t="str">
        <f>IF([1]廃業を除いた名簿を貼り付ける!AU1264=0,"　","○")</f>
        <v>○</v>
      </c>
      <c r="R1269" s="24" t="str">
        <f>IF([1]廃業を除いた名簿を貼り付ける!AV1264=0,"　","○")</f>
        <v>○</v>
      </c>
      <c r="S1269" s="24" t="str">
        <f>IF([1]廃業を除いた名簿を貼り付ける!AW1264=0,"　","○")</f>
        <v>○</v>
      </c>
      <c r="T1269" s="24" t="str">
        <f>IF([1]廃業を除いた名簿を貼り付ける!AX1264=0,"　","○")</f>
        <v>○</v>
      </c>
      <c r="U1269" s="24" t="str">
        <f>IF([1]廃業を除いた名簿を貼り付ける!AY1264=0,"　","○")</f>
        <v>○</v>
      </c>
      <c r="V1269" s="24" t="str">
        <f>IF([1]廃業を除いた名簿を貼り付ける!AZ1264=0,"　","○")</f>
        <v>○</v>
      </c>
      <c r="W1269" s="24" t="str">
        <f>IF([1]廃業を除いた名簿を貼り付ける!BA1264=0,"　","○")</f>
        <v>○</v>
      </c>
      <c r="X1269" s="24" t="str">
        <f>IF([1]廃業を除いた名簿を貼り付ける!BB1264=0,"　","○")</f>
        <v>○</v>
      </c>
      <c r="Y1269" s="24" t="str">
        <f>IF([1]廃業を除いた名簿を貼り付ける!BC1264=0,"　","○")</f>
        <v>○</v>
      </c>
    </row>
    <row r="1270" spans="1:25" ht="24.75" customHeight="1" x14ac:dyDescent="0.2">
      <c r="A1270" s="19" t="s">
        <v>20</v>
      </c>
      <c r="B1270" s="25">
        <f>[1]廃業を除いた名簿を貼り付ける!N1265</f>
        <v>2162</v>
      </c>
      <c r="C1270" s="26" t="s">
        <v>21</v>
      </c>
      <c r="D1270" s="22" t="str">
        <f>[1]廃業を除いた名簿を貼り付ける!D1265</f>
        <v>有限会社アナハラデンキ</v>
      </c>
      <c r="E1270" s="22" t="str">
        <f>IF([1]廃業を除いた名簿を貼り付ける!F1265="","",[1]廃業を除いた名簿を貼り付ける!F1265)</f>
        <v>取締役　穴原　政明</v>
      </c>
      <c r="F1270" s="22" t="str">
        <f>[1]廃業を除いた名簿を貼り付ける!H1265&amp;[1]廃業を除いた名簿を貼り付ける!I1265</f>
        <v>栃木県足利市五十部町１６２０番地の３</v>
      </c>
      <c r="G1270" s="23">
        <f>[1]廃業を除いた名簿を貼り付ける!P1265</f>
        <v>44277</v>
      </c>
      <c r="H1270" s="22" t="str">
        <f>[1]廃業を除いた名簿を貼り付ける!AG1265</f>
        <v>有限会社アナハラデンキ</v>
      </c>
      <c r="I1270" s="22" t="str">
        <f>[1]廃業を除いた名簿を貼り付ける!AJ1265&amp;[1]廃業を除いた名簿を貼り付ける!AK1265</f>
        <v>栃木県足利市五十部町１６２０番地の３</v>
      </c>
      <c r="J1270" s="22" t="str">
        <f>[1]廃業を除いた名簿を貼り付ける!AL1265</f>
        <v>0284-21-6823</v>
      </c>
      <c r="K1270" s="24" t="str">
        <f>IF([1]廃業を除いた名簿を貼り付ける!AO1265=0,"　","○")</f>
        <v>○</v>
      </c>
      <c r="L1270" s="24" t="str">
        <f>IF([1]廃業を除いた名簿を貼り付ける!AP1265=0,"　","○")</f>
        <v>○</v>
      </c>
      <c r="M1270" s="24" t="str">
        <f>IF([1]廃業を除いた名簿を貼り付ける!AQ1265=0,"　","○")</f>
        <v>○</v>
      </c>
      <c r="N1270" s="24" t="str">
        <f>IF([1]廃業を除いた名簿を貼り付ける!AR1265=0,"　","○")</f>
        <v>　</v>
      </c>
      <c r="O1270" s="24" t="str">
        <f>IF([1]廃業を除いた名簿を貼り付ける!AS1265=0,"　","○")</f>
        <v>　</v>
      </c>
      <c r="P1270" s="24" t="str">
        <f>IF([1]廃業を除いた名簿を貼り付ける!AT1265=0,"　","○")</f>
        <v>　</v>
      </c>
      <c r="Q1270" s="24" t="str">
        <f>IF([1]廃業を除いた名簿を貼り付ける!AU1265=0,"　","○")</f>
        <v>　</v>
      </c>
      <c r="R1270" s="24" t="str">
        <f>IF([1]廃業を除いた名簿を貼り付ける!AV1265=0,"　","○")</f>
        <v>　</v>
      </c>
      <c r="S1270" s="24" t="str">
        <f>IF([1]廃業を除いた名簿を貼り付ける!AW1265=0,"　","○")</f>
        <v>　</v>
      </c>
      <c r="T1270" s="24" t="str">
        <f>IF([1]廃業を除いた名簿を貼り付ける!AX1265=0,"　","○")</f>
        <v>○</v>
      </c>
      <c r="U1270" s="24" t="str">
        <f>IF([1]廃業を除いた名簿を貼り付ける!AY1265=0,"　","○")</f>
        <v>○</v>
      </c>
      <c r="V1270" s="24" t="str">
        <f>IF([1]廃業を除いた名簿を貼り付ける!AZ1265=0,"　","○")</f>
        <v>○</v>
      </c>
      <c r="W1270" s="24" t="str">
        <f>IF([1]廃業を除いた名簿を貼り付ける!BA1265=0,"　","○")</f>
        <v>　</v>
      </c>
      <c r="X1270" s="24" t="str">
        <f>IF([1]廃業を除いた名簿を貼り付ける!BB1265=0,"　","○")</f>
        <v>　</v>
      </c>
      <c r="Y1270" s="24" t="str">
        <f>IF([1]廃業を除いた名簿を貼り付ける!BC1265=0,"　","○")</f>
        <v>　</v>
      </c>
    </row>
    <row r="1271" spans="1:25" ht="24.75" customHeight="1" x14ac:dyDescent="0.2">
      <c r="A1271" s="19" t="s">
        <v>20</v>
      </c>
      <c r="B1271" s="25">
        <f>[1]廃業を除いた名簿を貼り付ける!N1266</f>
        <v>2163</v>
      </c>
      <c r="C1271" s="26" t="s">
        <v>21</v>
      </c>
      <c r="D1271" s="22" t="str">
        <f>[1]廃業を除いた名簿を貼り付ける!D1266</f>
        <v>有限会社米倉工業</v>
      </c>
      <c r="E1271" s="22" t="str">
        <f>IF([1]廃業を除いた名簿を貼り付ける!F1266="","",[1]廃業を除いた名簿を貼り付ける!F1266)</f>
        <v>取締役　米倉　一路</v>
      </c>
      <c r="F1271" s="22" t="str">
        <f>[1]廃業を除いた名簿を貼り付ける!H1266&amp;[1]廃業を除いた名簿を貼り付ける!I1266</f>
        <v>埼玉県坂戸市大字石井2402番地16</v>
      </c>
      <c r="G1271" s="23">
        <f>[1]廃業を除いた名簿を貼り付ける!P1266</f>
        <v>44279</v>
      </c>
      <c r="H1271" s="22" t="str">
        <f>[1]廃業を除いた名簿を貼り付ける!AG1266</f>
        <v>有限会社米倉工業</v>
      </c>
      <c r="I1271" s="22" t="str">
        <f>[1]廃業を除いた名簿を貼り付ける!AJ1266&amp;[1]廃業を除いた名簿を貼り付ける!AK1266</f>
        <v>埼玉県坂戸市大字石井2402番地16</v>
      </c>
      <c r="J1271" s="22" t="str">
        <f>[1]廃業を除いた名簿を貼り付ける!AL1266</f>
        <v>049-288-0063</v>
      </c>
      <c r="K1271" s="24" t="str">
        <f>IF([1]廃業を除いた名簿を貼り付ける!AO1266=0,"　","○")</f>
        <v>○</v>
      </c>
      <c r="L1271" s="24" t="str">
        <f>IF([1]廃業を除いた名簿を貼り付ける!AP1266=0,"　","○")</f>
        <v>○</v>
      </c>
      <c r="M1271" s="24" t="str">
        <f>IF([1]廃業を除いた名簿を貼り付ける!AQ1266=0,"　","○")</f>
        <v>○</v>
      </c>
      <c r="N1271" s="24" t="str">
        <f>IF([1]廃業を除いた名簿を貼り付ける!AR1266=0,"　","○")</f>
        <v>○</v>
      </c>
      <c r="O1271" s="24" t="str">
        <f>IF([1]廃業を除いた名簿を貼り付ける!AS1266=0,"　","○")</f>
        <v>○</v>
      </c>
      <c r="P1271" s="24" t="str">
        <f>IF([1]廃業を除いた名簿を貼り付ける!AT1266=0,"　","○")</f>
        <v>○</v>
      </c>
      <c r="Q1271" s="24" t="str">
        <f>IF([1]廃業を除いた名簿を貼り付ける!AU1266=0,"　","○")</f>
        <v>○</v>
      </c>
      <c r="R1271" s="24" t="str">
        <f>IF([1]廃業を除いた名簿を貼り付ける!AV1266=0,"　","○")</f>
        <v>○</v>
      </c>
      <c r="S1271" s="24" t="str">
        <f>IF([1]廃業を除いた名簿を貼り付ける!AW1266=0,"　","○")</f>
        <v>○</v>
      </c>
      <c r="T1271" s="24" t="str">
        <f>IF([1]廃業を除いた名簿を貼り付ける!AX1266=0,"　","○")</f>
        <v>○</v>
      </c>
      <c r="U1271" s="24" t="str">
        <f>IF([1]廃業を除いた名簿を貼り付ける!AY1266=0,"　","○")</f>
        <v>○</v>
      </c>
      <c r="V1271" s="24" t="str">
        <f>IF([1]廃業を除いた名簿を貼り付ける!AZ1266=0,"　","○")</f>
        <v>○</v>
      </c>
      <c r="W1271" s="24" t="str">
        <f>IF([1]廃業を除いた名簿を貼り付ける!BA1266=0,"　","○")</f>
        <v>○</v>
      </c>
      <c r="X1271" s="24" t="str">
        <f>IF([1]廃業を除いた名簿を貼り付ける!BB1266=0,"　","○")</f>
        <v>○</v>
      </c>
      <c r="Y1271" s="24" t="str">
        <f>IF([1]廃業を除いた名簿を貼り付ける!BC1266=0,"　","○")</f>
        <v>○</v>
      </c>
    </row>
    <row r="1272" spans="1:25" ht="24.75" customHeight="1" x14ac:dyDescent="0.2">
      <c r="A1272" s="19" t="s">
        <v>20</v>
      </c>
      <c r="B1272" s="25">
        <f>[1]廃業を除いた名簿を貼り付ける!N1267</f>
        <v>2164</v>
      </c>
      <c r="C1272" s="26" t="s">
        <v>21</v>
      </c>
      <c r="D1272" s="22" t="str">
        <f>[1]廃業を除いた名簿を貼り付ける!D1267</f>
        <v>合資会社ＫＫＳ</v>
      </c>
      <c r="E1272" s="22" t="str">
        <f>IF([1]廃業を除いた名簿を貼り付ける!F1267="","",[1]廃業を除いた名簿を貼り付ける!F1267)</f>
        <v>代表社員　田中　公志</v>
      </c>
      <c r="F1272" s="22" t="str">
        <f>[1]廃業を除いた名簿を貼り付ける!H1267&amp;[1]廃業を除いた名簿を貼り付ける!I1267</f>
        <v>栃木県宇都宮市屋板町578番地420</v>
      </c>
      <c r="G1272" s="23">
        <f>[1]廃業を除いた名簿を貼り付ける!P1267</f>
        <v>44281</v>
      </c>
      <c r="H1272" s="22" t="str">
        <f>[1]廃業を除いた名簿を貼り付ける!AG1267</f>
        <v>合資会社ＫＫＳ</v>
      </c>
      <c r="I1272" s="22" t="str">
        <f>[1]廃業を除いた名簿を貼り付ける!AJ1267&amp;[1]廃業を除いた名簿を貼り付ける!AK1267</f>
        <v>栃木県宇都宮市屋板町578番地420</v>
      </c>
      <c r="J1272" s="22" t="str">
        <f>[1]廃業を除いた名簿を貼り付ける!AL1267</f>
        <v>080-5026-9756</v>
      </c>
      <c r="K1272" s="24" t="str">
        <f>IF([1]廃業を除いた名簿を貼り付ける!AO1267=0,"　","○")</f>
        <v>○</v>
      </c>
      <c r="L1272" s="24" t="str">
        <f>IF([1]廃業を除いた名簿を貼り付ける!AP1267=0,"　","○")</f>
        <v>○</v>
      </c>
      <c r="M1272" s="24" t="str">
        <f>IF([1]廃業を除いた名簿を貼り付ける!AQ1267=0,"　","○")</f>
        <v>○</v>
      </c>
      <c r="N1272" s="24" t="str">
        <f>IF([1]廃業を除いた名簿を貼り付ける!AR1267=0,"　","○")</f>
        <v>○</v>
      </c>
      <c r="O1272" s="24" t="str">
        <f>IF([1]廃業を除いた名簿を貼り付ける!AS1267=0,"　","○")</f>
        <v>○</v>
      </c>
      <c r="P1272" s="24" t="str">
        <f>IF([1]廃業を除いた名簿を貼り付ける!AT1267=0,"　","○")</f>
        <v>○</v>
      </c>
      <c r="Q1272" s="24" t="str">
        <f>IF([1]廃業を除いた名簿を貼り付ける!AU1267=0,"　","○")</f>
        <v>　</v>
      </c>
      <c r="R1272" s="24" t="str">
        <f>IF([1]廃業を除いた名簿を貼り付ける!AV1267=0,"　","○")</f>
        <v>　</v>
      </c>
      <c r="S1272" s="24" t="str">
        <f>IF([1]廃業を除いた名簿を貼り付ける!AW1267=0,"　","○")</f>
        <v>　</v>
      </c>
      <c r="T1272" s="24" t="str">
        <f>IF([1]廃業を除いた名簿を貼り付ける!AX1267=0,"　","○")</f>
        <v>○</v>
      </c>
      <c r="U1272" s="24" t="str">
        <f>IF([1]廃業を除いた名簿を貼り付ける!AY1267=0,"　","○")</f>
        <v>○</v>
      </c>
      <c r="V1272" s="24" t="str">
        <f>IF([1]廃業を除いた名簿を貼り付ける!AZ1267=0,"　","○")</f>
        <v>○</v>
      </c>
      <c r="W1272" s="24" t="str">
        <f>IF([1]廃業を除いた名簿を貼り付ける!BA1267=0,"　","○")</f>
        <v>○</v>
      </c>
      <c r="X1272" s="24" t="str">
        <f>IF([1]廃業を除いた名簿を貼り付ける!BB1267=0,"　","○")</f>
        <v>○</v>
      </c>
      <c r="Y1272" s="24" t="str">
        <f>IF([1]廃業を除いた名簿を貼り付ける!BC1267=0,"　","○")</f>
        <v>○</v>
      </c>
    </row>
    <row r="1273" spans="1:25" ht="24.75" customHeight="1" x14ac:dyDescent="0.2">
      <c r="A1273" s="19" t="s">
        <v>20</v>
      </c>
      <c r="B1273" s="25">
        <f>[1]廃業を除いた名簿を貼り付ける!N1268</f>
        <v>2165</v>
      </c>
      <c r="C1273" s="26" t="s">
        <v>21</v>
      </c>
      <c r="D1273" s="22" t="str">
        <f>[1]廃業を除いた名簿を貼り付ける!D1268</f>
        <v>齋藤　克哉</v>
      </c>
      <c r="E1273" s="22" t="str">
        <f>IF([1]廃業を除いた名簿を貼り付ける!F1268="","",[1]廃業を除いた名簿を貼り付ける!F1268)</f>
        <v/>
      </c>
      <c r="F1273" s="22" t="str">
        <f>[1]廃業を除いた名簿を貼り付ける!H1268&amp;[1]廃業を除いた名簿を貼り付ける!I1268</f>
        <v>栃木県日光市倉ケ崎７３９番地６</v>
      </c>
      <c r="G1273" s="23">
        <f>[1]廃業を除いた名簿を貼り付ける!P1268</f>
        <v>44285</v>
      </c>
      <c r="H1273" s="22" t="str">
        <f>[1]廃業を除いた名簿を貼り付ける!AG1268</f>
        <v>齋藤　克哉</v>
      </c>
      <c r="I1273" s="22" t="str">
        <f>[1]廃業を除いた名簿を貼り付ける!AJ1268&amp;[1]廃業を除いた名簿を貼り付ける!AK1268</f>
        <v>栃木県日光市倉ケ崎７３９番地６</v>
      </c>
      <c r="J1273" s="22" t="str">
        <f>[1]廃業を除いた名簿を貼り付ける!AL1268</f>
        <v>0288-22-4454</v>
      </c>
      <c r="K1273" s="24" t="str">
        <f>IF([1]廃業を除いた名簿を貼り付ける!AO1268=0,"　","○")</f>
        <v>○</v>
      </c>
      <c r="L1273" s="24" t="str">
        <f>IF([1]廃業を除いた名簿を貼り付ける!AP1268=0,"　","○")</f>
        <v>○</v>
      </c>
      <c r="M1273" s="24" t="str">
        <f>IF([1]廃業を除いた名簿を貼り付ける!AQ1268=0,"　","○")</f>
        <v>○</v>
      </c>
      <c r="N1273" s="24" t="str">
        <f>IF([1]廃業を除いた名簿を貼り付ける!AR1268=0,"　","○")</f>
        <v>○</v>
      </c>
      <c r="O1273" s="24" t="str">
        <f>IF([1]廃業を除いた名簿を貼り付ける!AS1268=0,"　","○")</f>
        <v>○</v>
      </c>
      <c r="P1273" s="24" t="str">
        <f>IF([1]廃業を除いた名簿を貼り付ける!AT1268=0,"　","○")</f>
        <v>○</v>
      </c>
      <c r="Q1273" s="24" t="str">
        <f>IF([1]廃業を除いた名簿を貼り付ける!AU1268=0,"　","○")</f>
        <v>　</v>
      </c>
      <c r="R1273" s="24" t="str">
        <f>IF([1]廃業を除いた名簿を貼り付ける!AV1268=0,"　","○")</f>
        <v>○</v>
      </c>
      <c r="S1273" s="24" t="str">
        <f>IF([1]廃業を除いた名簿を貼り付ける!AW1268=0,"　","○")</f>
        <v>○</v>
      </c>
      <c r="T1273" s="24" t="str">
        <f>IF([1]廃業を除いた名簿を貼り付ける!AX1268=0,"　","○")</f>
        <v>○</v>
      </c>
      <c r="U1273" s="24" t="str">
        <f>IF([1]廃業を除いた名簿を貼り付ける!AY1268=0,"　","○")</f>
        <v>○</v>
      </c>
      <c r="V1273" s="24" t="str">
        <f>IF([1]廃業を除いた名簿を貼り付ける!AZ1268=0,"　","○")</f>
        <v>○</v>
      </c>
      <c r="W1273" s="24" t="str">
        <f>IF([1]廃業を除いた名簿を貼り付ける!BA1268=0,"　","○")</f>
        <v>○</v>
      </c>
      <c r="X1273" s="24" t="str">
        <f>IF([1]廃業を除いた名簿を貼り付ける!BB1268=0,"　","○")</f>
        <v>○</v>
      </c>
      <c r="Y1273" s="24" t="str">
        <f>IF([1]廃業を除いた名簿を貼り付ける!BC1268=0,"　","○")</f>
        <v>○</v>
      </c>
    </row>
    <row r="1274" spans="1:25" ht="24.75" customHeight="1" x14ac:dyDescent="0.2">
      <c r="A1274" s="19" t="s">
        <v>20</v>
      </c>
      <c r="B1274" s="25">
        <f>[1]廃業を除いた名簿を貼り付ける!N1269</f>
        <v>2166</v>
      </c>
      <c r="C1274" s="26" t="s">
        <v>21</v>
      </c>
      <c r="D1274" s="22" t="str">
        <f>[1]廃業を除いた名簿を貼り付ける!D1269</f>
        <v>株式会社シンワ</v>
      </c>
      <c r="E1274" s="22" t="str">
        <f>IF([1]廃業を除いた名簿を貼り付ける!F1269="","",[1]廃業を除いた名簿を貼り付ける!F1269)</f>
        <v>代表取締役　長谷川　英紀</v>
      </c>
      <c r="F1274" s="22" t="str">
        <f>[1]廃業を除いた名簿を貼り付ける!H1269&amp;[1]廃業を除いた名簿を貼り付ける!I1269</f>
        <v>埼玉県越谷市登戸町4番41番</v>
      </c>
      <c r="G1274" s="23">
        <f>[1]廃業を除いた名簿を貼り付ける!P1269</f>
        <v>44292</v>
      </c>
      <c r="H1274" s="22" t="str">
        <f>[1]廃業を除いた名簿を貼り付ける!AG1269</f>
        <v>株式会社シンワ</v>
      </c>
      <c r="I1274" s="22" t="str">
        <f>[1]廃業を除いた名簿を貼り付ける!AJ1269&amp;[1]廃業を除いた名簿を貼り付ける!AK1269</f>
        <v>埼玉県越谷市登戸町4-41</v>
      </c>
      <c r="J1274" s="22" t="str">
        <f>[1]廃業を除いた名簿を貼り付ける!AL1269</f>
        <v>048-985-5043</v>
      </c>
      <c r="K1274" s="24" t="str">
        <f>IF([1]廃業を除いた名簿を貼り付ける!AO1269=0,"　","○")</f>
        <v>○</v>
      </c>
      <c r="L1274" s="24" t="str">
        <f>IF([1]廃業を除いた名簿を貼り付ける!AP1269=0,"　","○")</f>
        <v>○</v>
      </c>
      <c r="M1274" s="24" t="str">
        <f>IF([1]廃業を除いた名簿を貼り付ける!AQ1269=0,"　","○")</f>
        <v>○</v>
      </c>
      <c r="N1274" s="24" t="str">
        <f>IF([1]廃業を除いた名簿を貼り付ける!AR1269=0,"　","○")</f>
        <v>○</v>
      </c>
      <c r="O1274" s="24" t="str">
        <f>IF([1]廃業を除いた名簿を貼り付ける!AS1269=0,"　","○")</f>
        <v>○</v>
      </c>
      <c r="P1274" s="24" t="str">
        <f>IF([1]廃業を除いた名簿を貼り付ける!AT1269=0,"　","○")</f>
        <v>○</v>
      </c>
      <c r="Q1274" s="24" t="str">
        <f>IF([1]廃業を除いた名簿を貼り付ける!AU1269=0,"　","○")</f>
        <v>○</v>
      </c>
      <c r="R1274" s="24" t="str">
        <f>IF([1]廃業を除いた名簿を貼り付ける!AV1269=0,"　","○")</f>
        <v>○</v>
      </c>
      <c r="S1274" s="24" t="str">
        <f>IF([1]廃業を除いた名簿を貼り付ける!AW1269=0,"　","○")</f>
        <v>○</v>
      </c>
      <c r="T1274" s="24" t="str">
        <f>IF([1]廃業を除いた名簿を貼り付ける!AX1269=0,"　","○")</f>
        <v>○</v>
      </c>
      <c r="U1274" s="24" t="str">
        <f>IF([1]廃業を除いた名簿を貼り付ける!AY1269=0,"　","○")</f>
        <v>○</v>
      </c>
      <c r="V1274" s="24" t="str">
        <f>IF([1]廃業を除いた名簿を貼り付ける!AZ1269=0,"　","○")</f>
        <v>○</v>
      </c>
      <c r="W1274" s="24" t="str">
        <f>IF([1]廃業を除いた名簿を貼り付ける!BA1269=0,"　","○")</f>
        <v>○</v>
      </c>
      <c r="X1274" s="24" t="str">
        <f>IF([1]廃業を除いた名簿を貼り付ける!BB1269=0,"　","○")</f>
        <v>○</v>
      </c>
      <c r="Y1274" s="24" t="str">
        <f>IF([1]廃業を除いた名簿を貼り付ける!BC1269=0,"　","○")</f>
        <v>○</v>
      </c>
    </row>
    <row r="1275" spans="1:25" ht="24.75" customHeight="1" x14ac:dyDescent="0.2">
      <c r="A1275" s="19" t="s">
        <v>20</v>
      </c>
      <c r="B1275" s="25">
        <f>[1]廃業を除いた名簿を貼り付ける!N1270</f>
        <v>2167</v>
      </c>
      <c r="C1275" s="26" t="s">
        <v>21</v>
      </c>
      <c r="D1275" s="22" t="str">
        <f>[1]廃業を除いた名簿を貼り付ける!D1270</f>
        <v>株式会社コーシン商会</v>
      </c>
      <c r="E1275" s="22" t="str">
        <f>IF([1]廃業を除いた名簿を貼り付ける!F1270="","",[1]廃業を除いた名簿を貼り付ける!F1270)</f>
        <v>代表取締役　髙橋　賢二</v>
      </c>
      <c r="F1275" s="22" t="str">
        <f>[1]廃業を除いた名簿を貼り付ける!H1270&amp;[1]廃業を除いた名簿を貼り付ける!I1270</f>
        <v>埼玉県八潮市鶴ケ曽根256番地1</v>
      </c>
      <c r="G1275" s="23">
        <f>[1]廃業を除いた名簿を貼り付ける!P1270</f>
        <v>44292</v>
      </c>
      <c r="H1275" s="22" t="str">
        <f>[1]廃業を除いた名簿を貼り付ける!AG1270</f>
        <v>株式会社コーシン商会</v>
      </c>
      <c r="I1275" s="22" t="str">
        <f>[1]廃業を除いた名簿を貼り付ける!AJ1270&amp;[1]廃業を除いた名簿を貼り付ける!AK1270</f>
        <v>埼玉県八潮市鶴ケ曽根256番地1</v>
      </c>
      <c r="J1275" s="22" t="str">
        <f>[1]廃業を除いた名簿を貼り付ける!AL1270</f>
        <v>048-995-0401</v>
      </c>
      <c r="K1275" s="24" t="str">
        <f>IF([1]廃業を除いた名簿を貼り付ける!AO1270=0,"　","○")</f>
        <v>○</v>
      </c>
      <c r="L1275" s="24" t="str">
        <f>IF([1]廃業を除いた名簿を貼り付ける!AP1270=0,"　","○")</f>
        <v>○</v>
      </c>
      <c r="M1275" s="24" t="str">
        <f>IF([1]廃業を除いた名簿を貼り付ける!AQ1270=0,"　","○")</f>
        <v>○</v>
      </c>
      <c r="N1275" s="24" t="str">
        <f>IF([1]廃業を除いた名簿を貼り付ける!AR1270=0,"　","○")</f>
        <v>○</v>
      </c>
      <c r="O1275" s="24" t="str">
        <f>IF([1]廃業を除いた名簿を貼り付ける!AS1270=0,"　","○")</f>
        <v>○</v>
      </c>
      <c r="P1275" s="24" t="str">
        <f>IF([1]廃業を除いた名簿を貼り付ける!AT1270=0,"　","○")</f>
        <v>○</v>
      </c>
      <c r="Q1275" s="24" t="str">
        <f>IF([1]廃業を除いた名簿を貼り付ける!AU1270=0,"　","○")</f>
        <v>○</v>
      </c>
      <c r="R1275" s="24" t="str">
        <f>IF([1]廃業を除いた名簿を貼り付ける!AV1270=0,"　","○")</f>
        <v>○</v>
      </c>
      <c r="S1275" s="24" t="str">
        <f>IF([1]廃業を除いた名簿を貼り付ける!AW1270=0,"　","○")</f>
        <v>○</v>
      </c>
      <c r="T1275" s="24" t="str">
        <f>IF([1]廃業を除いた名簿を貼り付ける!AX1270=0,"　","○")</f>
        <v>○</v>
      </c>
      <c r="U1275" s="24" t="str">
        <f>IF([1]廃業を除いた名簿を貼り付ける!AY1270=0,"　","○")</f>
        <v>○</v>
      </c>
      <c r="V1275" s="24" t="str">
        <f>IF([1]廃業を除いた名簿を貼り付ける!AZ1270=0,"　","○")</f>
        <v>○</v>
      </c>
      <c r="W1275" s="24" t="str">
        <f>IF([1]廃業を除いた名簿を貼り付ける!BA1270=0,"　","○")</f>
        <v>○</v>
      </c>
      <c r="X1275" s="24" t="str">
        <f>IF([1]廃業を除いた名簿を貼り付ける!BB1270=0,"　","○")</f>
        <v>○</v>
      </c>
      <c r="Y1275" s="24" t="str">
        <f>IF([1]廃業を除いた名簿を貼り付ける!BC1270=0,"　","○")</f>
        <v>○</v>
      </c>
    </row>
    <row r="1276" spans="1:25" ht="24.75" customHeight="1" x14ac:dyDescent="0.2">
      <c r="A1276" s="19" t="s">
        <v>20</v>
      </c>
      <c r="B1276" s="25">
        <f>[1]廃業を除いた名簿を貼り付ける!N1271</f>
        <v>2168</v>
      </c>
      <c r="C1276" s="26" t="s">
        <v>21</v>
      </c>
      <c r="D1276" s="22" t="str">
        <f>[1]廃業を除いた名簿を貼り付ける!D1271</f>
        <v>株式会社ゆうき空調</v>
      </c>
      <c r="E1276" s="22" t="str">
        <f>IF([1]廃業を除いた名簿を貼り付ける!F1271="","",[1]廃業を除いた名簿を貼り付ける!F1271)</f>
        <v>代表取締役　中村　明紀</v>
      </c>
      <c r="F1276" s="22" t="str">
        <f>[1]廃業を除いた名簿を貼り付ける!H1271&amp;[1]廃業を除いた名簿を貼り付ける!I1271</f>
        <v>埼玉県草加市旭町二丁目3番31号</v>
      </c>
      <c r="G1276" s="23">
        <f>[1]廃業を除いた名簿を貼り付ける!P1271</f>
        <v>44300</v>
      </c>
      <c r="H1276" s="22" t="str">
        <f>[1]廃業を除いた名簿を貼り付ける!AG1271</f>
        <v>株式会社ゆうき空調</v>
      </c>
      <c r="I1276" s="22" t="str">
        <f>[1]廃業を除いた名簿を貼り付ける!AJ1271&amp;[1]廃業を除いた名簿を貼り付ける!AK1271</f>
        <v>埼玉県草加市旭町2-3-31</v>
      </c>
      <c r="J1276" s="22" t="str">
        <f>[1]廃業を除いた名簿を貼り付ける!AL1271</f>
        <v>048-633-3090</v>
      </c>
      <c r="K1276" s="24" t="str">
        <f>IF([1]廃業を除いた名簿を貼り付ける!AO1271=0,"　","○")</f>
        <v>○</v>
      </c>
      <c r="L1276" s="24" t="str">
        <f>IF([1]廃業を除いた名簿を貼り付ける!AP1271=0,"　","○")</f>
        <v>○</v>
      </c>
      <c r="M1276" s="24" t="str">
        <f>IF([1]廃業を除いた名簿を貼り付ける!AQ1271=0,"　","○")</f>
        <v>○</v>
      </c>
      <c r="N1276" s="24" t="str">
        <f>IF([1]廃業を除いた名簿を貼り付ける!AR1271=0,"　","○")</f>
        <v>○</v>
      </c>
      <c r="O1276" s="24" t="str">
        <f>IF([1]廃業を除いた名簿を貼り付ける!AS1271=0,"　","○")</f>
        <v>○</v>
      </c>
      <c r="P1276" s="24" t="str">
        <f>IF([1]廃業を除いた名簿を貼り付ける!AT1271=0,"　","○")</f>
        <v>○</v>
      </c>
      <c r="Q1276" s="24" t="str">
        <f>IF([1]廃業を除いた名簿を貼り付ける!AU1271=0,"　","○")</f>
        <v>○</v>
      </c>
      <c r="R1276" s="24" t="str">
        <f>IF([1]廃業を除いた名簿を貼り付ける!AV1271=0,"　","○")</f>
        <v>○</v>
      </c>
      <c r="S1276" s="24" t="str">
        <f>IF([1]廃業を除いた名簿を貼り付ける!AW1271=0,"　","○")</f>
        <v>○</v>
      </c>
      <c r="T1276" s="24" t="str">
        <f>IF([1]廃業を除いた名簿を貼り付ける!AX1271=0,"　","○")</f>
        <v>○</v>
      </c>
      <c r="U1276" s="24" t="str">
        <f>IF([1]廃業を除いた名簿を貼り付ける!AY1271=0,"　","○")</f>
        <v>○</v>
      </c>
      <c r="V1276" s="24" t="str">
        <f>IF([1]廃業を除いた名簿を貼り付ける!AZ1271=0,"　","○")</f>
        <v>○</v>
      </c>
      <c r="W1276" s="24" t="str">
        <f>IF([1]廃業を除いた名簿を貼り付ける!BA1271=0,"　","○")</f>
        <v>○</v>
      </c>
      <c r="X1276" s="24" t="str">
        <f>IF([1]廃業を除いた名簿を貼り付ける!BB1271=0,"　","○")</f>
        <v>○</v>
      </c>
      <c r="Y1276" s="24" t="str">
        <f>IF([1]廃業を除いた名簿を貼り付ける!BC1271=0,"　","○")</f>
        <v>○</v>
      </c>
    </row>
    <row r="1277" spans="1:25" ht="24.75" customHeight="1" x14ac:dyDescent="0.2">
      <c r="A1277" s="19" t="s">
        <v>20</v>
      </c>
      <c r="B1277" s="25">
        <f>[1]廃業を除いた名簿を貼り付ける!N1272</f>
        <v>2169</v>
      </c>
      <c r="C1277" s="26" t="s">
        <v>21</v>
      </c>
      <c r="D1277" s="22" t="str">
        <f>[1]廃業を除いた名簿を貼り付ける!D1272</f>
        <v>株式会社横浜空調</v>
      </c>
      <c r="E1277" s="22" t="str">
        <f>IF([1]廃業を除いた名簿を貼り付ける!F1272="","",[1]廃業を除いた名簿を貼り付ける!F1272)</f>
        <v>代表取締役　石田　龍輝</v>
      </c>
      <c r="F1277" s="22" t="str">
        <f>[1]廃業を除いた名簿を貼り付ける!H1272&amp;[1]廃業を除いた名簿を貼り付ける!I1272</f>
        <v>神奈川県横浜市磯子区洋光台六丁目34番12号</v>
      </c>
      <c r="G1277" s="23">
        <f>[1]廃業を除いた名簿を貼り付ける!P1272</f>
        <v>44300</v>
      </c>
      <c r="H1277" s="22" t="str">
        <f>[1]廃業を除いた名簿を貼り付ける!AG1272</f>
        <v>株式会社横浜空調</v>
      </c>
      <c r="I1277" s="22" t="str">
        <f>[1]廃業を除いた名簿を貼り付ける!AJ1272&amp;[1]廃業を除いた名簿を貼り付ける!AK1272</f>
        <v>神奈川県横浜市磯子区洋光台6-34-12</v>
      </c>
      <c r="J1277" s="22" t="str">
        <f>[1]廃業を除いた名簿を貼り付ける!AL1272</f>
        <v>045-830-1131</v>
      </c>
      <c r="K1277" s="24" t="str">
        <f>IF([1]廃業を除いた名簿を貼り付ける!AO1272=0,"　","○")</f>
        <v>　</v>
      </c>
      <c r="L1277" s="24" t="str">
        <f>IF([1]廃業を除いた名簿を貼り付ける!AP1272=0,"　","○")</f>
        <v>○</v>
      </c>
      <c r="M1277" s="24" t="str">
        <f>IF([1]廃業を除いた名簿を貼り付ける!AQ1272=0,"　","○")</f>
        <v>○</v>
      </c>
      <c r="N1277" s="24" t="str">
        <f>IF([1]廃業を除いた名簿を貼り付ける!AR1272=0,"　","○")</f>
        <v>　</v>
      </c>
      <c r="O1277" s="24" t="str">
        <f>IF([1]廃業を除いた名簿を貼り付ける!AS1272=0,"　","○")</f>
        <v>　</v>
      </c>
      <c r="P1277" s="24" t="str">
        <f>IF([1]廃業を除いた名簿を貼り付ける!AT1272=0,"　","○")</f>
        <v>○</v>
      </c>
      <c r="Q1277" s="24" t="str">
        <f>IF([1]廃業を除いた名簿を貼り付ける!AU1272=0,"　","○")</f>
        <v>　</v>
      </c>
      <c r="R1277" s="24" t="str">
        <f>IF([1]廃業を除いた名簿を貼り付ける!AV1272=0,"　","○")</f>
        <v>　</v>
      </c>
      <c r="S1277" s="24" t="str">
        <f>IF([1]廃業を除いた名簿を貼り付ける!AW1272=0,"　","○")</f>
        <v>　</v>
      </c>
      <c r="T1277" s="24" t="str">
        <f>IF([1]廃業を除いた名簿を貼り付ける!AX1272=0,"　","○")</f>
        <v>　</v>
      </c>
      <c r="U1277" s="24" t="str">
        <f>IF([1]廃業を除いた名簿を貼り付ける!AY1272=0,"　","○")</f>
        <v>○</v>
      </c>
      <c r="V1277" s="24" t="str">
        <f>IF([1]廃業を除いた名簿を貼り付ける!AZ1272=0,"　","○")</f>
        <v>○</v>
      </c>
      <c r="W1277" s="24" t="str">
        <f>IF([1]廃業を除いた名簿を貼り付ける!BA1272=0,"　","○")</f>
        <v>　</v>
      </c>
      <c r="X1277" s="24" t="str">
        <f>IF([1]廃業を除いた名簿を貼り付ける!BB1272=0,"　","○")</f>
        <v>　</v>
      </c>
      <c r="Y1277" s="24" t="str">
        <f>IF([1]廃業を除いた名簿を貼り付ける!BC1272=0,"　","○")</f>
        <v>　</v>
      </c>
    </row>
    <row r="1278" spans="1:25" ht="24.75" customHeight="1" x14ac:dyDescent="0.2">
      <c r="A1278" s="19" t="s">
        <v>20</v>
      </c>
      <c r="B1278" s="25">
        <f>[1]廃業を除いた名簿を貼り付ける!N1273</f>
        <v>2170</v>
      </c>
      <c r="C1278" s="26" t="s">
        <v>21</v>
      </c>
      <c r="D1278" s="22" t="str">
        <f>[1]廃業を除いた名簿を貼り付ける!D1273</f>
        <v>上野管工株式会社</v>
      </c>
      <c r="E1278" s="22" t="str">
        <f>IF([1]廃業を除いた名簿を貼り付ける!F1273="","",[1]廃業を除いた名簿を貼り付ける!F1273)</f>
        <v>代表取締役　金沢　真一郎</v>
      </c>
      <c r="F1278" s="22" t="str">
        <f>[1]廃業を除いた名簿を貼り付ける!H1273&amp;[1]廃業を除いた名簿を貼り付ける!I1273</f>
        <v>東京都杉並区清水三丁目27番23-101号　ハイネス清水</v>
      </c>
      <c r="G1278" s="23">
        <f>[1]廃業を除いた名簿を貼り付ける!P1273</f>
        <v>44299</v>
      </c>
      <c r="H1278" s="22" t="str">
        <f>[1]廃業を除いた名簿を貼り付ける!AG1273</f>
        <v>上野管工株式会社</v>
      </c>
      <c r="I1278" s="22" t="str">
        <f>[1]廃業を除いた名簿を貼り付ける!AJ1273&amp;[1]廃業を除いた名簿を貼り付ける!AK1273</f>
        <v>東京都杉並区清水3-27-23　ハイネス清水101</v>
      </c>
      <c r="J1278" s="22" t="str">
        <f>[1]廃業を除いた名簿を貼り付ける!AL1273</f>
        <v>03-6454-7374</v>
      </c>
      <c r="K1278" s="24" t="str">
        <f>IF([1]廃業を除いた名簿を貼り付ける!AO1273=0,"　","○")</f>
        <v>　</v>
      </c>
      <c r="L1278" s="24" t="str">
        <f>IF([1]廃業を除いた名簿を貼り付ける!AP1273=0,"　","○")</f>
        <v>○</v>
      </c>
      <c r="M1278" s="24" t="str">
        <f>IF([1]廃業を除いた名簿を貼り付ける!AQ1273=0,"　","○")</f>
        <v>○</v>
      </c>
      <c r="N1278" s="24" t="str">
        <f>IF([1]廃業を除いた名簿を貼り付ける!AR1273=0,"　","○")</f>
        <v>　</v>
      </c>
      <c r="O1278" s="24" t="str">
        <f>IF([1]廃業を除いた名簿を貼り付ける!AS1273=0,"　","○")</f>
        <v>　</v>
      </c>
      <c r="P1278" s="24" t="str">
        <f>IF([1]廃業を除いた名簿を貼り付ける!AT1273=0,"　","○")</f>
        <v>　</v>
      </c>
      <c r="Q1278" s="24" t="str">
        <f>IF([1]廃業を除いた名簿を貼り付ける!AU1273=0,"　","○")</f>
        <v>　</v>
      </c>
      <c r="R1278" s="24" t="str">
        <f>IF([1]廃業を除いた名簿を貼り付ける!AV1273=0,"　","○")</f>
        <v>　</v>
      </c>
      <c r="S1278" s="24" t="str">
        <f>IF([1]廃業を除いた名簿を貼り付ける!AW1273=0,"　","○")</f>
        <v>　</v>
      </c>
      <c r="T1278" s="24" t="str">
        <f>IF([1]廃業を除いた名簿を貼り付ける!AX1273=0,"　","○")</f>
        <v>　</v>
      </c>
      <c r="U1278" s="24" t="str">
        <f>IF([1]廃業を除いた名簿を貼り付ける!AY1273=0,"　","○")</f>
        <v>　</v>
      </c>
      <c r="V1278" s="24" t="str">
        <f>IF([1]廃業を除いた名簿を貼り付ける!AZ1273=0,"　","○")</f>
        <v>　</v>
      </c>
      <c r="W1278" s="24" t="str">
        <f>IF([1]廃業を除いた名簿を貼り付ける!BA1273=0,"　","○")</f>
        <v>　</v>
      </c>
      <c r="X1278" s="24" t="str">
        <f>IF([1]廃業を除いた名簿を貼り付ける!BB1273=0,"　","○")</f>
        <v>　</v>
      </c>
      <c r="Y1278" s="24" t="str">
        <f>IF([1]廃業を除いた名簿を貼り付ける!BC1273=0,"　","○")</f>
        <v>　</v>
      </c>
    </row>
    <row r="1279" spans="1:25" ht="24.75" customHeight="1" x14ac:dyDescent="0.2">
      <c r="A1279" s="19" t="s">
        <v>20</v>
      </c>
      <c r="B1279" s="25">
        <f>[1]廃業を除いた名簿を貼り付ける!N1274</f>
        <v>2171</v>
      </c>
      <c r="C1279" s="26" t="s">
        <v>21</v>
      </c>
      <c r="D1279" s="22" t="str">
        <f>[1]廃業を除いた名簿を貼り付ける!D1274</f>
        <v>株式会社RCR</v>
      </c>
      <c r="E1279" s="22" t="str">
        <f>IF([1]廃業を除いた名簿を貼り付ける!F1274="","",[1]廃業を除いた名簿を貼り付ける!F1274)</f>
        <v>代表取締役　飯塚　悠太</v>
      </c>
      <c r="F1279" s="22" t="str">
        <f>[1]廃業を除いた名簿を貼り付ける!H1274&amp;[1]廃業を除いた名簿を貼り付ける!I1274</f>
        <v>東京都大田区千鳥三丁目22番14-205号</v>
      </c>
      <c r="G1279" s="23">
        <f>[1]廃業を除いた名簿を貼り付ける!P1274</f>
        <v>44299</v>
      </c>
      <c r="H1279" s="22" t="str">
        <f>[1]廃業を除いた名簿を貼り付ける!AG1274</f>
        <v>株式会社RCR</v>
      </c>
      <c r="I1279" s="22" t="str">
        <f>[1]廃業を除いた名簿を貼り付ける!AJ1274&amp;[1]廃業を除いた名簿を貼り付ける!AK1274</f>
        <v>東京都大田区千鳥3-22-14-205</v>
      </c>
      <c r="J1279" s="22" t="str">
        <f>[1]廃業を除いた名簿を貼り付ける!AL1274</f>
        <v>03-6424-9540</v>
      </c>
      <c r="K1279" s="24" t="str">
        <f>IF([1]廃業を除いた名簿を貼り付ける!AO1274=0,"　","○")</f>
        <v>○</v>
      </c>
      <c r="L1279" s="24" t="str">
        <f>IF([1]廃業を除いた名簿を貼り付ける!AP1274=0,"　","○")</f>
        <v>○</v>
      </c>
      <c r="M1279" s="24" t="str">
        <f>IF([1]廃業を除いた名簿を貼り付ける!AQ1274=0,"　","○")</f>
        <v>○</v>
      </c>
      <c r="N1279" s="24" t="str">
        <f>IF([1]廃業を除いた名簿を貼り付ける!AR1274=0,"　","○")</f>
        <v>○</v>
      </c>
      <c r="O1279" s="24" t="str">
        <f>IF([1]廃業を除いた名簿を貼り付ける!AS1274=0,"　","○")</f>
        <v>○</v>
      </c>
      <c r="P1279" s="24" t="str">
        <f>IF([1]廃業を除いた名簿を貼り付ける!AT1274=0,"　","○")</f>
        <v>○</v>
      </c>
      <c r="Q1279" s="24" t="str">
        <f>IF([1]廃業を除いた名簿を貼り付ける!AU1274=0,"　","○")</f>
        <v>　</v>
      </c>
      <c r="R1279" s="24" t="str">
        <f>IF([1]廃業を除いた名簿を貼り付ける!AV1274=0,"　","○")</f>
        <v>　</v>
      </c>
      <c r="S1279" s="24" t="str">
        <f>IF([1]廃業を除いた名簿を貼り付ける!AW1274=0,"　","○")</f>
        <v>　</v>
      </c>
      <c r="T1279" s="24" t="str">
        <f>IF([1]廃業を除いた名簿を貼り付ける!AX1274=0,"　","○")</f>
        <v>○</v>
      </c>
      <c r="U1279" s="24" t="str">
        <f>IF([1]廃業を除いた名簿を貼り付ける!AY1274=0,"　","○")</f>
        <v>○</v>
      </c>
      <c r="V1279" s="24" t="str">
        <f>IF([1]廃業を除いた名簿を貼り付ける!AZ1274=0,"　","○")</f>
        <v>○</v>
      </c>
      <c r="W1279" s="24" t="str">
        <f>IF([1]廃業を除いた名簿を貼り付ける!BA1274=0,"　","○")</f>
        <v>○</v>
      </c>
      <c r="X1279" s="24" t="str">
        <f>IF([1]廃業を除いた名簿を貼り付ける!BB1274=0,"　","○")</f>
        <v>○</v>
      </c>
      <c r="Y1279" s="24" t="str">
        <f>IF([1]廃業を除いた名簿を貼り付ける!BC1274=0,"　","○")</f>
        <v>○</v>
      </c>
    </row>
    <row r="1280" spans="1:25" ht="24.75" customHeight="1" x14ac:dyDescent="0.2">
      <c r="A1280" s="19" t="s">
        <v>20</v>
      </c>
      <c r="B1280" s="25">
        <f>[1]廃業を除いた名簿を貼り付ける!N1275</f>
        <v>2172</v>
      </c>
      <c r="C1280" s="26" t="s">
        <v>21</v>
      </c>
      <c r="D1280" s="22" t="str">
        <f>[1]廃業を除いた名簿を貼り付ける!D1275</f>
        <v>株式会社高野商店</v>
      </c>
      <c r="E1280" s="22" t="str">
        <f>IF([1]廃業を除いた名簿を貼り付ける!F1275="","",[1]廃業を除いた名簿を貼り付ける!F1275)</f>
        <v>代表取締役　髙野　智弘</v>
      </c>
      <c r="F1280" s="22" t="str">
        <f>[1]廃業を除いた名簿を貼り付ける!H1275&amp;[1]廃業を除いた名簿を貼り付ける!I1275</f>
        <v>神奈川県横浜市西区戸部町七丁目225番地</v>
      </c>
      <c r="G1280" s="23">
        <f>[1]廃業を除いた名簿を貼り付ける!P1275</f>
        <v>44299</v>
      </c>
      <c r="H1280" s="22" t="str">
        <f>[1]廃業を除いた名簿を貼り付ける!AG1275</f>
        <v>株式会社高野商店</v>
      </c>
      <c r="I1280" s="22" t="str">
        <f>[1]廃業を除いた名簿を貼り付ける!AJ1275&amp;[1]廃業を除いた名簿を貼り付ける!AK1275</f>
        <v>神奈川県横浜市西区戸部町7-225</v>
      </c>
      <c r="J1280" s="22" t="str">
        <f>[1]廃業を除いた名簿を貼り付ける!AL1275</f>
        <v>045-322-0846</v>
      </c>
      <c r="K1280" s="24" t="str">
        <f>IF([1]廃業を除いた名簿を貼り付ける!AO1275=0,"　","○")</f>
        <v>○</v>
      </c>
      <c r="L1280" s="24" t="str">
        <f>IF([1]廃業を除いた名簿を貼り付ける!AP1275=0,"　","○")</f>
        <v>○</v>
      </c>
      <c r="M1280" s="24" t="str">
        <f>IF([1]廃業を除いた名簿を貼り付ける!AQ1275=0,"　","○")</f>
        <v>○</v>
      </c>
      <c r="N1280" s="24" t="str">
        <f>IF([1]廃業を除いた名簿を貼り付ける!AR1275=0,"　","○")</f>
        <v>○</v>
      </c>
      <c r="O1280" s="24" t="str">
        <f>IF([1]廃業を除いた名簿を貼り付ける!AS1275=0,"　","○")</f>
        <v>○</v>
      </c>
      <c r="P1280" s="24" t="str">
        <f>IF([1]廃業を除いた名簿を貼り付ける!AT1275=0,"　","○")</f>
        <v>○</v>
      </c>
      <c r="Q1280" s="24" t="str">
        <f>IF([1]廃業を除いた名簿を貼り付ける!AU1275=0,"　","○")</f>
        <v>○</v>
      </c>
      <c r="R1280" s="24" t="str">
        <f>IF([1]廃業を除いた名簿を貼り付ける!AV1275=0,"　","○")</f>
        <v>○</v>
      </c>
      <c r="S1280" s="24" t="str">
        <f>IF([1]廃業を除いた名簿を貼り付ける!AW1275=0,"　","○")</f>
        <v>○</v>
      </c>
      <c r="T1280" s="24" t="str">
        <f>IF([1]廃業を除いた名簿を貼り付ける!AX1275=0,"　","○")</f>
        <v>○</v>
      </c>
      <c r="U1280" s="24" t="str">
        <f>IF([1]廃業を除いた名簿を貼り付ける!AY1275=0,"　","○")</f>
        <v>○</v>
      </c>
      <c r="V1280" s="24" t="str">
        <f>IF([1]廃業を除いた名簿を貼り付ける!AZ1275=0,"　","○")</f>
        <v>○</v>
      </c>
      <c r="W1280" s="24" t="str">
        <f>IF([1]廃業を除いた名簿を貼り付ける!BA1275=0,"　","○")</f>
        <v>○</v>
      </c>
      <c r="X1280" s="24" t="str">
        <f>IF([1]廃業を除いた名簿を貼り付ける!BB1275=0,"　","○")</f>
        <v>○</v>
      </c>
      <c r="Y1280" s="24" t="str">
        <f>IF([1]廃業を除いた名簿を貼り付ける!BC1275=0,"　","○")</f>
        <v>○</v>
      </c>
    </row>
    <row r="1281" spans="1:25" ht="24.75" customHeight="1" x14ac:dyDescent="0.2">
      <c r="A1281" s="19" t="s">
        <v>20</v>
      </c>
      <c r="B1281" s="25">
        <f>[1]廃業を除いた名簿を貼り付ける!N1276</f>
        <v>2173</v>
      </c>
      <c r="C1281" s="26" t="s">
        <v>21</v>
      </c>
      <c r="D1281" s="22" t="str">
        <f>[1]廃業を除いた名簿を貼り付ける!D1276</f>
        <v>株式会社ライフレッシュイワタ</v>
      </c>
      <c r="E1281" s="22" t="str">
        <f>IF([1]廃業を除いた名簿を貼り付ける!F1276="","",[1]廃業を除いた名簿を貼り付ける!F1276)</f>
        <v>代表取締役　岩田　清穂</v>
      </c>
      <c r="F1281" s="22" t="str">
        <f>[1]廃業を除いた名簿を貼り付ける!H1276&amp;[1]廃業を除いた名簿を貼り付ける!I1276</f>
        <v>茨城県結城市大字上山川乙206番地5</v>
      </c>
      <c r="G1281" s="23">
        <f>[1]廃業を除いた名簿を貼り付ける!P1276</f>
        <v>44306</v>
      </c>
      <c r="H1281" s="22" t="str">
        <f>[1]廃業を除いた名簿を貼り付ける!AG1276</f>
        <v>株式会社ライフレッシュイワタ</v>
      </c>
      <c r="I1281" s="22" t="str">
        <f>[1]廃業を除いた名簿を貼り付ける!AJ1276&amp;[1]廃業を除いた名簿を貼り付ける!AK1276</f>
        <v>茨城県結城市大字上山川乙206番地5</v>
      </c>
      <c r="J1281" s="22" t="str">
        <f>[1]廃業を除いた名簿を貼り付ける!AL1276</f>
        <v>0296-32-7810</v>
      </c>
      <c r="K1281" s="24" t="str">
        <f>IF([1]廃業を除いた名簿を貼り付ける!AO1276=0,"　","○")</f>
        <v>　</v>
      </c>
      <c r="L1281" s="24" t="str">
        <f>IF([1]廃業を除いた名簿を貼り付ける!AP1276=0,"　","○")</f>
        <v>○</v>
      </c>
      <c r="M1281" s="24" t="str">
        <f>IF([1]廃業を除いた名簿を貼り付ける!AQ1276=0,"　","○")</f>
        <v>○</v>
      </c>
      <c r="N1281" s="24" t="str">
        <f>IF([1]廃業を除いた名簿を貼り付ける!AR1276=0,"　","○")</f>
        <v>　</v>
      </c>
      <c r="O1281" s="24" t="str">
        <f>IF([1]廃業を除いた名簿を貼り付ける!AS1276=0,"　","○")</f>
        <v>　</v>
      </c>
      <c r="P1281" s="24" t="str">
        <f>IF([1]廃業を除いた名簿を貼り付ける!AT1276=0,"　","○")</f>
        <v>　</v>
      </c>
      <c r="Q1281" s="24" t="str">
        <f>IF([1]廃業を除いた名簿を貼り付ける!AU1276=0,"　","○")</f>
        <v>　</v>
      </c>
      <c r="R1281" s="24" t="str">
        <f>IF([1]廃業を除いた名簿を貼り付ける!AV1276=0,"　","○")</f>
        <v>　</v>
      </c>
      <c r="S1281" s="24" t="str">
        <f>IF([1]廃業を除いた名簿を貼り付ける!AW1276=0,"　","○")</f>
        <v>　</v>
      </c>
      <c r="T1281" s="24" t="str">
        <f>IF([1]廃業を除いた名簿を貼り付ける!AX1276=0,"　","○")</f>
        <v>　</v>
      </c>
      <c r="U1281" s="24" t="str">
        <f>IF([1]廃業を除いた名簿を貼り付ける!AY1276=0,"　","○")</f>
        <v>○</v>
      </c>
      <c r="V1281" s="24" t="str">
        <f>IF([1]廃業を除いた名簿を貼り付ける!AZ1276=0,"　","○")</f>
        <v>○</v>
      </c>
      <c r="W1281" s="24" t="str">
        <f>IF([1]廃業を除いた名簿を貼り付ける!BA1276=0,"　","○")</f>
        <v>　</v>
      </c>
      <c r="X1281" s="24" t="str">
        <f>IF([1]廃業を除いた名簿を貼り付ける!BB1276=0,"　","○")</f>
        <v>　</v>
      </c>
      <c r="Y1281" s="24" t="str">
        <f>IF([1]廃業を除いた名簿を貼り付ける!BC1276=0,"　","○")</f>
        <v>　</v>
      </c>
    </row>
    <row r="1282" spans="1:25" ht="24.75" customHeight="1" x14ac:dyDescent="0.2">
      <c r="A1282" s="19" t="s">
        <v>20</v>
      </c>
      <c r="B1282" s="25">
        <f>[1]廃業を除いた名簿を貼り付ける!N1277</f>
        <v>2174</v>
      </c>
      <c r="C1282" s="26" t="s">
        <v>21</v>
      </c>
      <c r="D1282" s="22" t="str">
        <f>[1]廃業を除いた名簿を貼り付ける!D1277</f>
        <v>株式会社アイレイ</v>
      </c>
      <c r="E1282" s="22" t="str">
        <f>IF([1]廃業を除いた名簿を貼り付ける!F1277="","",[1]廃業を除いた名簿を貼り付ける!F1277)</f>
        <v>代表取締役　新保　博</v>
      </c>
      <c r="F1282" s="22" t="str">
        <f>[1]廃業を除いた名簿を貼り付ける!H1277&amp;[1]廃業を除いた名簿を貼り付ける!I1277</f>
        <v>埼玉県蓮田市大字江ヶ崎1738番地24</v>
      </c>
      <c r="G1282" s="23">
        <f>[1]廃業を除いた名簿を貼り付ける!P1277</f>
        <v>44306</v>
      </c>
      <c r="H1282" s="22" t="str">
        <f>[1]廃業を除いた名簿を貼り付ける!AG1277</f>
        <v>株式会社アイレイ</v>
      </c>
      <c r="I1282" s="22" t="str">
        <f>[1]廃業を除いた名簿を貼り付ける!AJ1277&amp;[1]廃業を除いた名簿を貼り付ける!AK1277</f>
        <v>埼玉県蓮田市大字江ヶ崎1738-24</v>
      </c>
      <c r="J1282" s="22" t="str">
        <f>[1]廃業を除いた名簿を貼り付ける!AL1277</f>
        <v>048-793-7415</v>
      </c>
      <c r="K1282" s="24" t="str">
        <f>IF([1]廃業を除いた名簿を貼り付ける!AO1277=0,"　","○")</f>
        <v>○</v>
      </c>
      <c r="L1282" s="24" t="str">
        <f>IF([1]廃業を除いた名簿を貼り付ける!AP1277=0,"　","○")</f>
        <v>○</v>
      </c>
      <c r="M1282" s="24" t="str">
        <f>IF([1]廃業を除いた名簿を貼り付ける!AQ1277=0,"　","○")</f>
        <v>○</v>
      </c>
      <c r="N1282" s="24" t="str">
        <f>IF([1]廃業を除いた名簿を貼り付ける!AR1277=0,"　","○")</f>
        <v>○</v>
      </c>
      <c r="O1282" s="24" t="str">
        <f>IF([1]廃業を除いた名簿を貼り付ける!AS1277=0,"　","○")</f>
        <v>○</v>
      </c>
      <c r="P1282" s="24" t="str">
        <f>IF([1]廃業を除いた名簿を貼り付ける!AT1277=0,"　","○")</f>
        <v>○</v>
      </c>
      <c r="Q1282" s="24" t="str">
        <f>IF([1]廃業を除いた名簿を貼り付ける!AU1277=0,"　","○")</f>
        <v>○</v>
      </c>
      <c r="R1282" s="24" t="str">
        <f>IF([1]廃業を除いた名簿を貼り付ける!AV1277=0,"　","○")</f>
        <v>○</v>
      </c>
      <c r="S1282" s="24" t="str">
        <f>IF([1]廃業を除いた名簿を貼り付ける!AW1277=0,"　","○")</f>
        <v>○</v>
      </c>
      <c r="T1282" s="24" t="str">
        <f>IF([1]廃業を除いた名簿を貼り付ける!AX1277=0,"　","○")</f>
        <v>○</v>
      </c>
      <c r="U1282" s="24" t="str">
        <f>IF([1]廃業を除いた名簿を貼り付ける!AY1277=0,"　","○")</f>
        <v>○</v>
      </c>
      <c r="V1282" s="24" t="str">
        <f>IF([1]廃業を除いた名簿を貼り付ける!AZ1277=0,"　","○")</f>
        <v>○</v>
      </c>
      <c r="W1282" s="24" t="str">
        <f>IF([1]廃業を除いた名簿を貼り付ける!BA1277=0,"　","○")</f>
        <v>○</v>
      </c>
      <c r="X1282" s="24" t="str">
        <f>IF([1]廃業を除いた名簿を貼り付ける!BB1277=0,"　","○")</f>
        <v>○</v>
      </c>
      <c r="Y1282" s="24" t="str">
        <f>IF([1]廃業を除いた名簿を貼り付ける!BC1277=0,"　","○")</f>
        <v>○</v>
      </c>
    </row>
    <row r="1283" spans="1:25" ht="24.75" customHeight="1" x14ac:dyDescent="0.2">
      <c r="A1283" s="19" t="s">
        <v>20</v>
      </c>
      <c r="B1283" s="25">
        <f>[1]廃業を除いた名簿を貼り付ける!N1278</f>
        <v>2175</v>
      </c>
      <c r="C1283" s="26" t="s">
        <v>21</v>
      </c>
      <c r="D1283" s="22" t="str">
        <f>[1]廃業を除いた名簿を貼り付ける!D1278</f>
        <v>有限会社中里電設</v>
      </c>
      <c r="E1283" s="22" t="str">
        <f>IF([1]廃業を除いた名簿を貼り付ける!F1278="","",[1]廃業を除いた名簿を貼り付ける!F1278)</f>
        <v>代表取締役　中里　将美</v>
      </c>
      <c r="F1283" s="22" t="str">
        <f>[1]廃業を除いた名簿を貼り付ける!H1278&amp;[1]廃業を除いた名簿を貼り付ける!I1278</f>
        <v>茨城県下妻市長塚699番地</v>
      </c>
      <c r="G1283" s="23">
        <f>[1]廃業を除いた名簿を貼り付ける!P1278</f>
        <v>44308</v>
      </c>
      <c r="H1283" s="22" t="str">
        <f>[1]廃業を除いた名簿を貼り付ける!AG1278</f>
        <v>有限会社中里電設</v>
      </c>
      <c r="I1283" s="22" t="str">
        <f>[1]廃業を除いた名簿を貼り付ける!AJ1278&amp;[1]廃業を除いた名簿を貼り付ける!AK1278</f>
        <v>茨城県下妻市長塚699番地</v>
      </c>
      <c r="J1283" s="22" t="str">
        <f>[1]廃業を除いた名簿を貼り付ける!AL1278</f>
        <v>0296-44-1271</v>
      </c>
      <c r="K1283" s="24" t="str">
        <f>IF([1]廃業を除いた名簿を貼り付ける!AO1278=0,"　","○")</f>
        <v>○</v>
      </c>
      <c r="L1283" s="24" t="str">
        <f>IF([1]廃業を除いた名簿を貼り付ける!AP1278=0,"　","○")</f>
        <v>○</v>
      </c>
      <c r="M1283" s="24" t="str">
        <f>IF([1]廃業を除いた名簿を貼り付ける!AQ1278=0,"　","○")</f>
        <v>○</v>
      </c>
      <c r="N1283" s="24" t="str">
        <f>IF([1]廃業を除いた名簿を貼り付ける!AR1278=0,"　","○")</f>
        <v>○</v>
      </c>
      <c r="O1283" s="24" t="str">
        <f>IF([1]廃業を除いた名簿を貼り付ける!AS1278=0,"　","○")</f>
        <v>○</v>
      </c>
      <c r="P1283" s="24" t="str">
        <f>IF([1]廃業を除いた名簿を貼り付ける!AT1278=0,"　","○")</f>
        <v>○</v>
      </c>
      <c r="Q1283" s="24" t="str">
        <f>IF([1]廃業を除いた名簿を貼り付ける!AU1278=0,"　","○")</f>
        <v>　</v>
      </c>
      <c r="R1283" s="24" t="str">
        <f>IF([1]廃業を除いた名簿を貼り付ける!AV1278=0,"　","○")</f>
        <v>　</v>
      </c>
      <c r="S1283" s="24" t="str">
        <f>IF([1]廃業を除いた名簿を貼り付ける!AW1278=0,"　","○")</f>
        <v>　</v>
      </c>
      <c r="T1283" s="24" t="str">
        <f>IF([1]廃業を除いた名簿を貼り付ける!AX1278=0,"　","○")</f>
        <v>○</v>
      </c>
      <c r="U1283" s="24" t="str">
        <f>IF([1]廃業を除いた名簿を貼り付ける!AY1278=0,"　","○")</f>
        <v>○</v>
      </c>
      <c r="V1283" s="24" t="str">
        <f>IF([1]廃業を除いた名簿を貼り付ける!AZ1278=0,"　","○")</f>
        <v>○</v>
      </c>
      <c r="W1283" s="24" t="str">
        <f>IF([1]廃業を除いた名簿を貼り付ける!BA1278=0,"　","○")</f>
        <v>○</v>
      </c>
      <c r="X1283" s="24" t="str">
        <f>IF([1]廃業を除いた名簿を貼り付ける!BB1278=0,"　","○")</f>
        <v>○</v>
      </c>
      <c r="Y1283" s="24" t="str">
        <f>IF([1]廃業を除いた名簿を貼り付ける!BC1278=0,"　","○")</f>
        <v>○</v>
      </c>
    </row>
    <row r="1284" spans="1:25" ht="24.75" customHeight="1" x14ac:dyDescent="0.2">
      <c r="A1284" s="19" t="s">
        <v>20</v>
      </c>
      <c r="B1284" s="25">
        <f>[1]廃業を除いた名簿を貼り付ける!N1279</f>
        <v>2176</v>
      </c>
      <c r="C1284" s="26" t="s">
        <v>21</v>
      </c>
      <c r="D1284" s="22" t="str">
        <f>[1]廃業を除いた名簿を貼り付ける!D1279</f>
        <v>株式会社木村空調</v>
      </c>
      <c r="E1284" s="22" t="str">
        <f>IF([1]廃業を除いた名簿を貼り付ける!F1279="","",[1]廃業を除いた名簿を貼り付ける!F1279)</f>
        <v>代表取締役　木村　翔太</v>
      </c>
      <c r="F1284" s="22" t="str">
        <f>[1]廃業を除いた名簿を貼り付ける!H1279&amp;[1]廃業を除いた名簿を貼り付ける!I1279</f>
        <v>群馬県館林市城町5番6号</v>
      </c>
      <c r="G1284" s="23">
        <f>[1]廃業を除いた名簿を貼り付ける!P1279</f>
        <v>44309</v>
      </c>
      <c r="H1284" s="22" t="str">
        <f>[1]廃業を除いた名簿を貼り付ける!AG1279</f>
        <v>株式会社木村空調</v>
      </c>
      <c r="I1284" s="22" t="str">
        <f>[1]廃業を除いた名簿を貼り付ける!AJ1279&amp;[1]廃業を除いた名簿を貼り付ける!AK1279</f>
        <v>群馬県館林市城町5番6号</v>
      </c>
      <c r="J1284" s="22" t="str">
        <f>[1]廃業を除いた名簿を貼り付ける!AL1279</f>
        <v>0276-78-3780</v>
      </c>
      <c r="K1284" s="24" t="str">
        <f>IF([1]廃業を除いた名簿を貼り付ける!AO1279=0,"　","○")</f>
        <v>○</v>
      </c>
      <c r="L1284" s="24" t="str">
        <f>IF([1]廃業を除いた名簿を貼り付ける!AP1279=0,"　","○")</f>
        <v>○</v>
      </c>
      <c r="M1284" s="24" t="str">
        <f>IF([1]廃業を除いた名簿を貼り付ける!AQ1279=0,"　","○")</f>
        <v>○</v>
      </c>
      <c r="N1284" s="24" t="str">
        <f>IF([1]廃業を除いた名簿を貼り付ける!AR1279=0,"　","○")</f>
        <v>○</v>
      </c>
      <c r="O1284" s="24" t="str">
        <f>IF([1]廃業を除いた名簿を貼り付ける!AS1279=0,"　","○")</f>
        <v>○</v>
      </c>
      <c r="P1284" s="24" t="str">
        <f>IF([1]廃業を除いた名簿を貼り付ける!AT1279=0,"　","○")</f>
        <v>○</v>
      </c>
      <c r="Q1284" s="24" t="str">
        <f>IF([1]廃業を除いた名簿を貼り付ける!AU1279=0,"　","○")</f>
        <v>　</v>
      </c>
      <c r="R1284" s="24" t="str">
        <f>IF([1]廃業を除いた名簿を貼り付ける!AV1279=0,"　","○")</f>
        <v>　</v>
      </c>
      <c r="S1284" s="24" t="str">
        <f>IF([1]廃業を除いた名簿を貼り付ける!AW1279=0,"　","○")</f>
        <v>　</v>
      </c>
      <c r="T1284" s="24" t="str">
        <f>IF([1]廃業を除いた名簿を貼り付ける!AX1279=0,"　","○")</f>
        <v>○</v>
      </c>
      <c r="U1284" s="24" t="str">
        <f>IF([1]廃業を除いた名簿を貼り付ける!AY1279=0,"　","○")</f>
        <v>○</v>
      </c>
      <c r="V1284" s="24" t="str">
        <f>IF([1]廃業を除いた名簿を貼り付ける!AZ1279=0,"　","○")</f>
        <v>○</v>
      </c>
      <c r="W1284" s="24" t="str">
        <f>IF([1]廃業を除いた名簿を貼り付ける!BA1279=0,"　","○")</f>
        <v>○</v>
      </c>
      <c r="X1284" s="24" t="str">
        <f>IF([1]廃業を除いた名簿を貼り付ける!BB1279=0,"　","○")</f>
        <v>○</v>
      </c>
      <c r="Y1284" s="24" t="str">
        <f>IF([1]廃業を除いた名簿を貼り付ける!BC1279=0,"　","○")</f>
        <v>○</v>
      </c>
    </row>
    <row r="1285" spans="1:25" ht="24.75" customHeight="1" x14ac:dyDescent="0.2">
      <c r="A1285" s="19" t="s">
        <v>20</v>
      </c>
      <c r="B1285" s="25">
        <f>[1]廃業を除いた名簿を貼り付ける!N1280</f>
        <v>2177</v>
      </c>
      <c r="C1285" s="26" t="s">
        <v>21</v>
      </c>
      <c r="D1285" s="22" t="str">
        <f>[1]廃業を除いた名簿を貼り付ける!D1280</f>
        <v>有限会社　オーワイ技研</v>
      </c>
      <c r="E1285" s="22" t="str">
        <f>IF([1]廃業を除いた名簿を貼り付ける!F1280="","",[1]廃業を除いた名簿を貼り付ける!F1280)</f>
        <v>代表取締役　谷中　俊之</v>
      </c>
      <c r="F1285" s="22" t="str">
        <f>[1]廃業を除いた名簿を貼り付ける!H1280&amp;[1]廃業を除いた名簿を貼り付ける!I1280</f>
        <v>栃木県小山市八幡町１丁目６番15号</v>
      </c>
      <c r="G1285" s="23">
        <f>[1]廃業を除いた名簿を貼り付ける!P1280</f>
        <v>44314</v>
      </c>
      <c r="H1285" s="22" t="str">
        <f>[1]廃業を除いた名簿を貼り付ける!AG1280</f>
        <v>有限会社　オーワイ技研</v>
      </c>
      <c r="I1285" s="22" t="str">
        <f>[1]廃業を除いた名簿を貼り付ける!AJ1280&amp;[1]廃業を除いた名簿を貼り付ける!AK1280</f>
        <v>栃木県小山市八幡町1-6-15</v>
      </c>
      <c r="J1285" s="22" t="str">
        <f>[1]廃業を除いた名簿を貼り付ける!AL1280</f>
        <v>0285-22-2452</v>
      </c>
      <c r="K1285" s="24" t="str">
        <f>IF([1]廃業を除いた名簿を貼り付ける!AO1280=0,"　","○")</f>
        <v>○</v>
      </c>
      <c r="L1285" s="24" t="str">
        <f>IF([1]廃業を除いた名簿を貼り付ける!AP1280=0,"　","○")</f>
        <v>○</v>
      </c>
      <c r="M1285" s="24" t="str">
        <f>IF([1]廃業を除いた名簿を貼り付ける!AQ1280=0,"　","○")</f>
        <v>○</v>
      </c>
      <c r="N1285" s="24" t="str">
        <f>IF([1]廃業を除いた名簿を貼り付ける!AR1280=0,"　","○")</f>
        <v>○</v>
      </c>
      <c r="O1285" s="24" t="str">
        <f>IF([1]廃業を除いた名簿を貼り付ける!AS1280=0,"　","○")</f>
        <v>○</v>
      </c>
      <c r="P1285" s="24" t="str">
        <f>IF([1]廃業を除いた名簿を貼り付ける!AT1280=0,"　","○")</f>
        <v>○</v>
      </c>
      <c r="Q1285" s="24" t="str">
        <f>IF([1]廃業を除いた名簿を貼り付ける!AU1280=0,"　","○")</f>
        <v>　</v>
      </c>
      <c r="R1285" s="24" t="str">
        <f>IF([1]廃業を除いた名簿を貼り付ける!AV1280=0,"　","○")</f>
        <v>　</v>
      </c>
      <c r="S1285" s="24" t="str">
        <f>IF([1]廃業を除いた名簿を貼り付ける!AW1280=0,"　","○")</f>
        <v>　</v>
      </c>
      <c r="T1285" s="24" t="str">
        <f>IF([1]廃業を除いた名簿を貼り付ける!AX1280=0,"　","○")</f>
        <v>　</v>
      </c>
      <c r="U1285" s="24" t="str">
        <f>IF([1]廃業を除いた名簿を貼り付ける!AY1280=0,"　","○")</f>
        <v>　</v>
      </c>
      <c r="V1285" s="24" t="str">
        <f>IF([1]廃業を除いた名簿を貼り付ける!AZ1280=0,"　","○")</f>
        <v>　</v>
      </c>
      <c r="W1285" s="24" t="str">
        <f>IF([1]廃業を除いた名簿を貼り付ける!BA1280=0,"　","○")</f>
        <v>　</v>
      </c>
      <c r="X1285" s="24" t="str">
        <f>IF([1]廃業を除いた名簿を貼り付ける!BB1280=0,"　","○")</f>
        <v>　</v>
      </c>
      <c r="Y1285" s="24" t="str">
        <f>IF([1]廃業を除いた名簿を貼り付ける!BC1280=0,"　","○")</f>
        <v>　</v>
      </c>
    </row>
    <row r="1286" spans="1:25" ht="24.75" customHeight="1" x14ac:dyDescent="0.2">
      <c r="A1286" s="19" t="s">
        <v>20</v>
      </c>
      <c r="B1286" s="25">
        <f>[1]廃業を除いた名簿を貼り付ける!N1281</f>
        <v>2178</v>
      </c>
      <c r="C1286" s="26" t="s">
        <v>21</v>
      </c>
      <c r="D1286" s="22" t="str">
        <f>[1]廃業を除いた名簿を貼り付ける!D1281</f>
        <v>株式会社リクシア　</v>
      </c>
      <c r="E1286" s="22" t="str">
        <f>IF([1]廃業を除いた名簿を貼り付ける!F1281="","",[1]廃業を除いた名簿を貼り付ける!F1281)</f>
        <v>代表取締役　三浦　惠介</v>
      </c>
      <c r="F1286" s="22" t="str">
        <f>[1]廃業を除いた名簿を貼り付ける!H1281&amp;[1]廃業を除いた名簿を貼り付ける!I1281</f>
        <v>茨城県筑西市桑山2082番地１</v>
      </c>
      <c r="G1286" s="23">
        <f>[1]廃業を除いた名簿を貼り付ける!P1281</f>
        <v>44322</v>
      </c>
      <c r="H1286" s="22" t="str">
        <f>[1]廃業を除いた名簿を貼り付ける!AG1281</f>
        <v>株式会社リクシア　</v>
      </c>
      <c r="I1286" s="22" t="str">
        <f>[1]廃業を除いた名簿を貼り付ける!AJ1281&amp;[1]廃業を除いた名簿を貼り付ける!AK1281</f>
        <v>茨城県筑西市桑山2082番地１</v>
      </c>
      <c r="J1286" s="22" t="str">
        <f>[1]廃業を除いた名簿を貼り付ける!AL1281</f>
        <v>0296-45-4949</v>
      </c>
      <c r="K1286" s="24" t="str">
        <f>IF([1]廃業を除いた名簿を貼り付ける!AO1281=0,"　","○")</f>
        <v>○</v>
      </c>
      <c r="L1286" s="24" t="str">
        <f>IF([1]廃業を除いた名簿を貼り付ける!AP1281=0,"　","○")</f>
        <v>○</v>
      </c>
      <c r="M1286" s="24" t="str">
        <f>IF([1]廃業を除いた名簿を貼り付ける!AQ1281=0,"　","○")</f>
        <v>○</v>
      </c>
      <c r="N1286" s="24" t="str">
        <f>IF([1]廃業を除いた名簿を貼り付ける!AR1281=0,"　","○")</f>
        <v>　</v>
      </c>
      <c r="O1286" s="24" t="str">
        <f>IF([1]廃業を除いた名簿を貼り付ける!AS1281=0,"　","○")</f>
        <v>　</v>
      </c>
      <c r="P1286" s="24" t="str">
        <f>IF([1]廃業を除いた名簿を貼り付ける!AT1281=0,"　","○")</f>
        <v>　</v>
      </c>
      <c r="Q1286" s="24" t="str">
        <f>IF([1]廃業を除いた名簿を貼り付ける!AU1281=0,"　","○")</f>
        <v>　</v>
      </c>
      <c r="R1286" s="24" t="str">
        <f>IF([1]廃業を除いた名簿を貼り付ける!AV1281=0,"　","○")</f>
        <v>　</v>
      </c>
      <c r="S1286" s="24" t="str">
        <f>IF([1]廃業を除いた名簿を貼り付ける!AW1281=0,"　","○")</f>
        <v>　</v>
      </c>
      <c r="T1286" s="24" t="str">
        <f>IF([1]廃業を除いた名簿を貼り付ける!AX1281=0,"　","○")</f>
        <v>○</v>
      </c>
      <c r="U1286" s="24" t="str">
        <f>IF([1]廃業を除いた名簿を貼り付ける!AY1281=0,"　","○")</f>
        <v>○</v>
      </c>
      <c r="V1286" s="24" t="str">
        <f>IF([1]廃業を除いた名簿を貼り付ける!AZ1281=0,"　","○")</f>
        <v>○</v>
      </c>
      <c r="W1286" s="24" t="str">
        <f>IF([1]廃業を除いた名簿を貼り付ける!BA1281=0,"　","○")</f>
        <v>　</v>
      </c>
      <c r="X1286" s="24" t="str">
        <f>IF([1]廃業を除いた名簿を貼り付ける!BB1281=0,"　","○")</f>
        <v>　</v>
      </c>
      <c r="Y1286" s="24" t="str">
        <f>IF([1]廃業を除いた名簿を貼り付ける!BC1281=0,"　","○")</f>
        <v>　</v>
      </c>
    </row>
    <row r="1287" spans="1:25" ht="24.75" customHeight="1" x14ac:dyDescent="0.2">
      <c r="A1287" s="19" t="s">
        <v>20</v>
      </c>
      <c r="B1287" s="25">
        <f>[1]廃業を除いた名簿を貼り付ける!N1282</f>
        <v>2179</v>
      </c>
      <c r="C1287" s="26" t="s">
        <v>21</v>
      </c>
      <c r="D1287" s="22" t="str">
        <f>[1]廃業を除いた名簿を貼り付ける!D1282</f>
        <v>株式会社ＳＥＧ</v>
      </c>
      <c r="E1287" s="22" t="str">
        <f>IF([1]廃業を除いた名簿を貼り付ける!F1282="","",[1]廃業を除いた名簿を貼り付ける!F1282)</f>
        <v>代表取締役　杉本　芳士</v>
      </c>
      <c r="F1287" s="22" t="str">
        <f>[1]廃業を除いた名簿を貼り付ける!H1282&amp;[1]廃業を除いた名簿を貼り付ける!I1282</f>
        <v>栃木県宇都宮市鶴田町1511番地15</v>
      </c>
      <c r="G1287" s="23">
        <f>[1]廃業を除いた名簿を貼り付ける!P1282</f>
        <v>44326</v>
      </c>
      <c r="H1287" s="22" t="str">
        <f>[1]廃業を除いた名簿を貼り付ける!AG1282</f>
        <v>株式会社ＳＥＧ</v>
      </c>
      <c r="I1287" s="22" t="str">
        <f>[1]廃業を除いた名簿を貼り付ける!AJ1282&amp;[1]廃業を除いた名簿を貼り付ける!AK1282</f>
        <v>栃木県宇都宮市鶴田町1511-15</v>
      </c>
      <c r="J1287" s="22" t="str">
        <f>[1]廃業を除いた名簿を貼り付ける!AL1282</f>
        <v>028-612-3100</v>
      </c>
      <c r="K1287" s="24" t="str">
        <f>IF([1]廃業を除いた名簿を貼り付ける!AO1282=0,"　","○")</f>
        <v>○</v>
      </c>
      <c r="L1287" s="24" t="str">
        <f>IF([1]廃業を除いた名簿を貼り付ける!AP1282=0,"　","○")</f>
        <v>○</v>
      </c>
      <c r="M1287" s="24" t="str">
        <f>IF([1]廃業を除いた名簿を貼り付ける!AQ1282=0,"　","○")</f>
        <v>○</v>
      </c>
      <c r="N1287" s="24" t="str">
        <f>IF([1]廃業を除いた名簿を貼り付ける!AR1282=0,"　","○")</f>
        <v>○</v>
      </c>
      <c r="O1287" s="24" t="str">
        <f>IF([1]廃業を除いた名簿を貼り付ける!AS1282=0,"　","○")</f>
        <v>○</v>
      </c>
      <c r="P1287" s="24" t="str">
        <f>IF([1]廃業を除いた名簿を貼り付ける!AT1282=0,"　","○")</f>
        <v>○</v>
      </c>
      <c r="Q1287" s="24" t="str">
        <f>IF([1]廃業を除いた名簿を貼り付ける!AU1282=0,"　","○")</f>
        <v>○</v>
      </c>
      <c r="R1287" s="24" t="str">
        <f>IF([1]廃業を除いた名簿を貼り付ける!AV1282=0,"　","○")</f>
        <v>○</v>
      </c>
      <c r="S1287" s="24" t="str">
        <f>IF([1]廃業を除いた名簿を貼り付ける!AW1282=0,"　","○")</f>
        <v>○</v>
      </c>
      <c r="T1287" s="24" t="str">
        <f>IF([1]廃業を除いた名簿を貼り付ける!AX1282=0,"　","○")</f>
        <v>○</v>
      </c>
      <c r="U1287" s="24" t="str">
        <f>IF([1]廃業を除いた名簿を貼り付ける!AY1282=0,"　","○")</f>
        <v>○</v>
      </c>
      <c r="V1287" s="24" t="str">
        <f>IF([1]廃業を除いた名簿を貼り付ける!AZ1282=0,"　","○")</f>
        <v>○</v>
      </c>
      <c r="W1287" s="24" t="str">
        <f>IF([1]廃業を除いた名簿を貼り付ける!BA1282=0,"　","○")</f>
        <v>○</v>
      </c>
      <c r="X1287" s="24" t="str">
        <f>IF([1]廃業を除いた名簿を貼り付ける!BB1282=0,"　","○")</f>
        <v>○</v>
      </c>
      <c r="Y1287" s="24" t="str">
        <f>IF([1]廃業を除いた名簿を貼り付ける!BC1282=0,"　","○")</f>
        <v>○</v>
      </c>
    </row>
    <row r="1288" spans="1:25" ht="24.75" customHeight="1" x14ac:dyDescent="0.2">
      <c r="A1288" s="19" t="s">
        <v>20</v>
      </c>
      <c r="B1288" s="25">
        <f>[1]廃業を除いた名簿を貼り付ける!N1283</f>
        <v>2180</v>
      </c>
      <c r="C1288" s="26" t="s">
        <v>21</v>
      </c>
      <c r="D1288" s="22" t="str">
        <f>[1]廃業を除いた名簿を貼り付ける!D1283</f>
        <v>株式会社藤和電研</v>
      </c>
      <c r="E1288" s="22" t="str">
        <f>IF([1]廃業を除いた名簿を貼り付ける!F1283="","",[1]廃業を除いた名簿を貼り付ける!F1283)</f>
        <v>代表取締役　加藤　昇</v>
      </c>
      <c r="F1288" s="22" t="str">
        <f>[1]廃業を除いた名簿を貼り付ける!H1283&amp;[1]廃業を除いた名簿を貼り付ける!I1283</f>
        <v>東京都葛飾区水元二丁目9番22号</v>
      </c>
      <c r="G1288" s="23">
        <f>[1]廃業を除いた名簿を貼り付ける!P1283</f>
        <v>44326</v>
      </c>
      <c r="H1288" s="22" t="str">
        <f>[1]廃業を除いた名簿を貼り付ける!AG1283</f>
        <v>株式会社藤和電研</v>
      </c>
      <c r="I1288" s="22" t="str">
        <f>[1]廃業を除いた名簿を貼り付ける!AJ1283&amp;[1]廃業を除いた名簿を貼り付ける!AK1283</f>
        <v>東京都葛飾区水元二丁目9番22号</v>
      </c>
      <c r="J1288" s="22" t="str">
        <f>[1]廃業を除いた名簿を貼り付ける!AL1283</f>
        <v>03-3600-7903</v>
      </c>
      <c r="K1288" s="24" t="str">
        <f>IF([1]廃業を除いた名簿を貼り付ける!AO1283=0,"　","○")</f>
        <v>○</v>
      </c>
      <c r="L1288" s="24" t="str">
        <f>IF([1]廃業を除いた名簿を貼り付ける!AP1283=0,"　","○")</f>
        <v>○</v>
      </c>
      <c r="M1288" s="24" t="str">
        <f>IF([1]廃業を除いた名簿を貼り付ける!AQ1283=0,"　","○")</f>
        <v>○</v>
      </c>
      <c r="N1288" s="24" t="str">
        <f>IF([1]廃業を除いた名簿を貼り付ける!AR1283=0,"　","○")</f>
        <v>○</v>
      </c>
      <c r="O1288" s="24" t="str">
        <f>IF([1]廃業を除いた名簿を貼り付ける!AS1283=0,"　","○")</f>
        <v>○</v>
      </c>
      <c r="P1288" s="24" t="str">
        <f>IF([1]廃業を除いた名簿を貼り付ける!AT1283=0,"　","○")</f>
        <v>○</v>
      </c>
      <c r="Q1288" s="24" t="str">
        <f>IF([1]廃業を除いた名簿を貼り付ける!AU1283=0,"　","○")</f>
        <v>○</v>
      </c>
      <c r="R1288" s="24" t="str">
        <f>IF([1]廃業を除いた名簿を貼り付ける!AV1283=0,"　","○")</f>
        <v>○</v>
      </c>
      <c r="S1288" s="24" t="str">
        <f>IF([1]廃業を除いた名簿を貼り付ける!AW1283=0,"　","○")</f>
        <v>○</v>
      </c>
      <c r="T1288" s="24" t="str">
        <f>IF([1]廃業を除いた名簿を貼り付ける!AX1283=0,"　","○")</f>
        <v>○</v>
      </c>
      <c r="U1288" s="24" t="str">
        <f>IF([1]廃業を除いた名簿を貼り付ける!AY1283=0,"　","○")</f>
        <v>○</v>
      </c>
      <c r="V1288" s="24" t="str">
        <f>IF([1]廃業を除いた名簿を貼り付ける!AZ1283=0,"　","○")</f>
        <v>○</v>
      </c>
      <c r="W1288" s="24" t="str">
        <f>IF([1]廃業を除いた名簿を貼り付ける!BA1283=0,"　","○")</f>
        <v>○</v>
      </c>
      <c r="X1288" s="24" t="str">
        <f>IF([1]廃業を除いた名簿を貼り付ける!BB1283=0,"　","○")</f>
        <v>○</v>
      </c>
      <c r="Y1288" s="24" t="str">
        <f>IF([1]廃業を除いた名簿を貼り付ける!BC1283=0,"　","○")</f>
        <v>○</v>
      </c>
    </row>
    <row r="1289" spans="1:25" ht="24.75" customHeight="1" x14ac:dyDescent="0.2">
      <c r="A1289" s="19" t="s">
        <v>20</v>
      </c>
      <c r="B1289" s="25">
        <f>[1]廃業を除いた名簿を貼り付ける!N1284</f>
        <v>2181</v>
      </c>
      <c r="C1289" s="26" t="s">
        <v>21</v>
      </c>
      <c r="D1289" s="22" t="str">
        <f>[1]廃業を除いた名簿を貼り付ける!D1284</f>
        <v>日本エアーテック株式会社</v>
      </c>
      <c r="E1289" s="22" t="str">
        <f>IF([1]廃業を除いた名簿を貼り付ける!F1284="","",[1]廃業を除いた名簿を貼り付ける!F1284)</f>
        <v>代表取締役　平沢　真也</v>
      </c>
      <c r="F1289" s="22" t="str">
        <f>[1]廃業を除いた名簿を貼り付ける!H1284&amp;[1]廃業を除いた名簿を貼り付ける!I1284</f>
        <v>東京都台東区入谷一丁目14番9号</v>
      </c>
      <c r="G1289" s="23">
        <f>[1]廃業を除いた名簿を貼り付ける!P1284</f>
        <v>44326</v>
      </c>
      <c r="H1289" s="22" t="str">
        <f>[1]廃業を除いた名簿を貼り付ける!AG1284</f>
        <v>日本エアーテック株式会社　草加工場</v>
      </c>
      <c r="I1289" s="22" t="str">
        <f>[1]廃業を除いた名簿を貼り付ける!AJ1284&amp;[1]廃業を除いた名簿を貼り付ける!AK1284</f>
        <v>埼玉県草加市青柳2-10-20</v>
      </c>
      <c r="J1289" s="22" t="str">
        <f>[1]廃業を除いた名簿を貼り付ける!AL1284</f>
        <v>048-936-3033</v>
      </c>
      <c r="K1289" s="24" t="str">
        <f>IF([1]廃業を除いた名簿を貼り付ける!AO1284=0,"　","○")</f>
        <v>○</v>
      </c>
      <c r="L1289" s="24" t="str">
        <f>IF([1]廃業を除いた名簿を貼り付ける!AP1284=0,"　","○")</f>
        <v>○</v>
      </c>
      <c r="M1289" s="24" t="str">
        <f>IF([1]廃業を除いた名簿を貼り付ける!AQ1284=0,"　","○")</f>
        <v>○</v>
      </c>
      <c r="N1289" s="24" t="str">
        <f>IF([1]廃業を除いた名簿を貼り付ける!AR1284=0,"　","○")</f>
        <v>○</v>
      </c>
      <c r="O1289" s="24" t="str">
        <f>IF([1]廃業を除いた名簿を貼り付ける!AS1284=0,"　","○")</f>
        <v>○</v>
      </c>
      <c r="P1289" s="24" t="str">
        <f>IF([1]廃業を除いた名簿を貼り付ける!AT1284=0,"　","○")</f>
        <v>○</v>
      </c>
      <c r="Q1289" s="24" t="str">
        <f>IF([1]廃業を除いた名簿を貼り付ける!AU1284=0,"　","○")</f>
        <v>　</v>
      </c>
      <c r="R1289" s="24" t="str">
        <f>IF([1]廃業を除いた名簿を貼り付ける!AV1284=0,"　","○")</f>
        <v>　</v>
      </c>
      <c r="S1289" s="24" t="str">
        <f>IF([1]廃業を除いた名簿を貼り付ける!AW1284=0,"　","○")</f>
        <v>　</v>
      </c>
      <c r="T1289" s="24" t="str">
        <f>IF([1]廃業を除いた名簿を貼り付ける!AX1284=0,"　","○")</f>
        <v>○</v>
      </c>
      <c r="U1289" s="24" t="str">
        <f>IF([1]廃業を除いた名簿を貼り付ける!AY1284=0,"　","○")</f>
        <v>○</v>
      </c>
      <c r="V1289" s="24" t="str">
        <f>IF([1]廃業を除いた名簿を貼り付ける!AZ1284=0,"　","○")</f>
        <v>○</v>
      </c>
      <c r="W1289" s="24" t="str">
        <f>IF([1]廃業を除いた名簿を貼り付ける!BA1284=0,"　","○")</f>
        <v>○</v>
      </c>
      <c r="X1289" s="24" t="str">
        <f>IF([1]廃業を除いた名簿を貼り付ける!BB1284=0,"　","○")</f>
        <v>○</v>
      </c>
      <c r="Y1289" s="24" t="str">
        <f>IF([1]廃業を除いた名簿を貼り付ける!BC1284=0,"　","○")</f>
        <v>○</v>
      </c>
    </row>
    <row r="1290" spans="1:25" ht="24.75" customHeight="1" x14ac:dyDescent="0.2">
      <c r="A1290" s="19" t="s">
        <v>20</v>
      </c>
      <c r="B1290" s="25">
        <f>[1]廃業を除いた名簿を貼り付ける!N1285</f>
        <v>2182</v>
      </c>
      <c r="C1290" s="26" t="s">
        <v>21</v>
      </c>
      <c r="D1290" s="22" t="str">
        <f>[1]廃業を除いた名簿を貼り付ける!D1285</f>
        <v>日本エコシステム株式会社</v>
      </c>
      <c r="E1290" s="22" t="str">
        <f>IF([1]廃業を除いた名簿を貼り付ける!F1285="","",[1]廃業を除いた名簿を貼り付ける!F1285)</f>
        <v>代表取締役　松島　穣</v>
      </c>
      <c r="F1290" s="22" t="str">
        <f>[1]廃業を除いた名簿を貼り付ける!H1285&amp;[1]廃業を除いた名簿を貼り付ける!I1285</f>
        <v>愛知県一宮市本町二丁目2番11号JES一宮ビル</v>
      </c>
      <c r="G1290" s="23">
        <f>[1]廃業を除いた名簿を貼り付ける!P1285</f>
        <v>44328</v>
      </c>
      <c r="H1290" s="22" t="str">
        <f>[1]廃業を除いた名簿を貼り付ける!AG1285</f>
        <v>日本エコシステム株式会社　FUJI 138 OFFICE</v>
      </c>
      <c r="I1290" s="22" t="str">
        <f>[1]廃業を除いた名簿を貼り付ける!AJ1285&amp;[1]廃業を除いた名簿を貼り付ける!AK1285</f>
        <v>愛知県一宮市富士三丁目５番15号</v>
      </c>
      <c r="J1290" s="22" t="str">
        <f>[1]廃業を除いた名簿を貼り付ける!AL1285</f>
        <v>0586-26-0001</v>
      </c>
      <c r="K1290" s="24" t="str">
        <f>IF([1]廃業を除いた名簿を貼り付ける!AO1285=0,"　","○")</f>
        <v>○</v>
      </c>
      <c r="L1290" s="24" t="str">
        <f>IF([1]廃業を除いた名簿を貼り付ける!AP1285=0,"　","○")</f>
        <v>○</v>
      </c>
      <c r="M1290" s="24" t="str">
        <f>IF([1]廃業を除いた名簿を貼り付ける!AQ1285=0,"　","○")</f>
        <v>○</v>
      </c>
      <c r="N1290" s="24" t="str">
        <f>IF([1]廃業を除いた名簿を貼り付ける!AR1285=0,"　","○")</f>
        <v>○</v>
      </c>
      <c r="O1290" s="24" t="str">
        <f>IF([1]廃業を除いた名簿を貼り付ける!AS1285=0,"　","○")</f>
        <v>○</v>
      </c>
      <c r="P1290" s="24" t="str">
        <f>IF([1]廃業を除いた名簿を貼り付ける!AT1285=0,"　","○")</f>
        <v>○</v>
      </c>
      <c r="Q1290" s="24" t="str">
        <f>IF([1]廃業を除いた名簿を貼り付ける!AU1285=0,"　","○")</f>
        <v>○</v>
      </c>
      <c r="R1290" s="24" t="str">
        <f>IF([1]廃業を除いた名簿を貼り付ける!AV1285=0,"　","○")</f>
        <v>○</v>
      </c>
      <c r="S1290" s="24" t="str">
        <f>IF([1]廃業を除いた名簿を貼り付ける!AW1285=0,"　","○")</f>
        <v>○</v>
      </c>
      <c r="T1290" s="24" t="str">
        <f>IF([1]廃業を除いた名簿を貼り付ける!AX1285=0,"　","○")</f>
        <v>○</v>
      </c>
      <c r="U1290" s="24" t="str">
        <f>IF([1]廃業を除いた名簿を貼り付ける!AY1285=0,"　","○")</f>
        <v>○</v>
      </c>
      <c r="V1290" s="24" t="str">
        <f>IF([1]廃業を除いた名簿を貼り付ける!AZ1285=0,"　","○")</f>
        <v>○</v>
      </c>
      <c r="W1290" s="24" t="str">
        <f>IF([1]廃業を除いた名簿を貼り付ける!BA1285=0,"　","○")</f>
        <v>○</v>
      </c>
      <c r="X1290" s="24" t="str">
        <f>IF([1]廃業を除いた名簿を貼り付ける!BB1285=0,"　","○")</f>
        <v>○</v>
      </c>
      <c r="Y1290" s="24" t="str">
        <f>IF([1]廃業を除いた名簿を貼り付ける!BC1285=0,"　","○")</f>
        <v>○</v>
      </c>
    </row>
    <row r="1291" spans="1:25" ht="24.75" customHeight="1" x14ac:dyDescent="0.2">
      <c r="A1291" s="19" t="s">
        <v>20</v>
      </c>
      <c r="B1291" s="25">
        <f>[1]廃業を除いた名簿を貼り付ける!N1286</f>
        <v>2183</v>
      </c>
      <c r="C1291" s="26" t="s">
        <v>21</v>
      </c>
      <c r="D1291" s="22" t="str">
        <f>[1]廃業を除いた名簿を貼り付ける!D1286</f>
        <v>吉野　文貴</v>
      </c>
      <c r="E1291" s="22" t="str">
        <f>IF([1]廃業を除いた名簿を貼り付ける!F1286="","",[1]廃業を除いた名簿を貼り付ける!F1286)</f>
        <v/>
      </c>
      <c r="F1291" s="22" t="str">
        <f>[1]廃業を除いた名簿を貼り付ける!H1286&amp;[1]廃業を除いた名簿を貼り付ける!I1286</f>
        <v>埼玉県越谷市新川町1丁目38番地3</v>
      </c>
      <c r="G1291" s="23">
        <f>[1]廃業を除いた名簿を貼り付ける!P1286</f>
        <v>44330</v>
      </c>
      <c r="H1291" s="22" t="str">
        <f>[1]廃業を除いた名簿を貼り付ける!AG1286</f>
        <v>吉野エアテクノス</v>
      </c>
      <c r="I1291" s="22" t="str">
        <f>[1]廃業を除いた名簿を貼り付ける!AJ1286&amp;[1]廃業を除いた名簿を貼り付ける!AK1286</f>
        <v>埼玉県越谷市新川町1丁目38番地3</v>
      </c>
      <c r="J1291" s="22" t="str">
        <f>[1]廃業を除いた名簿を貼り付ける!AL1286</f>
        <v>048-986-8485</v>
      </c>
      <c r="K1291" s="24" t="str">
        <f>IF([1]廃業を除いた名簿を貼り付ける!AO1286=0,"　","○")</f>
        <v>○</v>
      </c>
      <c r="L1291" s="24" t="str">
        <f>IF([1]廃業を除いた名簿を貼り付ける!AP1286=0,"　","○")</f>
        <v>○</v>
      </c>
      <c r="M1291" s="24" t="str">
        <f>IF([1]廃業を除いた名簿を貼り付ける!AQ1286=0,"　","○")</f>
        <v>○</v>
      </c>
      <c r="N1291" s="24" t="str">
        <f>IF([1]廃業を除いた名簿を貼り付ける!AR1286=0,"　","○")</f>
        <v>○</v>
      </c>
      <c r="O1291" s="24" t="str">
        <f>IF([1]廃業を除いた名簿を貼り付ける!AS1286=0,"　","○")</f>
        <v>○</v>
      </c>
      <c r="P1291" s="24" t="str">
        <f>IF([1]廃業を除いた名簿を貼り付ける!AT1286=0,"　","○")</f>
        <v>○</v>
      </c>
      <c r="Q1291" s="24" t="str">
        <f>IF([1]廃業を除いた名簿を貼り付ける!AU1286=0,"　","○")</f>
        <v>　</v>
      </c>
      <c r="R1291" s="24" t="str">
        <f>IF([1]廃業を除いた名簿を貼り付ける!AV1286=0,"　","○")</f>
        <v>○</v>
      </c>
      <c r="S1291" s="24" t="str">
        <f>IF([1]廃業を除いた名簿を貼り付ける!AW1286=0,"　","○")</f>
        <v>○</v>
      </c>
      <c r="T1291" s="24" t="str">
        <f>IF([1]廃業を除いた名簿を貼り付ける!AX1286=0,"　","○")</f>
        <v>○</v>
      </c>
      <c r="U1291" s="24" t="str">
        <f>IF([1]廃業を除いた名簿を貼り付ける!AY1286=0,"　","○")</f>
        <v>○</v>
      </c>
      <c r="V1291" s="24" t="str">
        <f>IF([1]廃業を除いた名簿を貼り付ける!AZ1286=0,"　","○")</f>
        <v>○</v>
      </c>
      <c r="W1291" s="24" t="str">
        <f>IF([1]廃業を除いた名簿を貼り付ける!BA1286=0,"　","○")</f>
        <v>○</v>
      </c>
      <c r="X1291" s="24" t="str">
        <f>IF([1]廃業を除いた名簿を貼り付ける!BB1286=0,"　","○")</f>
        <v>○</v>
      </c>
      <c r="Y1291" s="24" t="str">
        <f>IF([1]廃業を除いた名簿を貼り付ける!BC1286=0,"　","○")</f>
        <v>○</v>
      </c>
    </row>
    <row r="1292" spans="1:25" ht="24.75" customHeight="1" x14ac:dyDescent="0.2">
      <c r="A1292" s="19" t="s">
        <v>20</v>
      </c>
      <c r="B1292" s="25">
        <f>[1]廃業を除いた名簿を貼り付ける!N1287</f>
        <v>2184</v>
      </c>
      <c r="C1292" s="26" t="s">
        <v>21</v>
      </c>
      <c r="D1292" s="22" t="str">
        <f>[1]廃業を除いた名簿を貼り付ける!D1287</f>
        <v>株式会社TECサービス</v>
      </c>
      <c r="E1292" s="22" t="str">
        <f>IF([1]廃業を除いた名簿を貼り付ける!F1287="","",[1]廃業を除いた名簿を貼り付ける!F1287)</f>
        <v>代表取締役　寺脇　貴浩</v>
      </c>
      <c r="F1292" s="22" t="str">
        <f>[1]廃業を除いた名簿を貼り付ける!H1287&amp;[1]廃業を除いた名簿を貼り付ける!I1287</f>
        <v>埼玉県上尾市大字平方1563番地59</v>
      </c>
      <c r="G1292" s="23">
        <f>[1]廃業を除いた名簿を貼り付ける!P1287</f>
        <v>44336</v>
      </c>
      <c r="H1292" s="22" t="str">
        <f>[1]廃業を除いた名簿を貼り付ける!AG1287</f>
        <v>株式会社TECサービス</v>
      </c>
      <c r="I1292" s="22" t="str">
        <f>[1]廃業を除いた名簿を貼り付ける!AJ1287&amp;[1]廃業を除いた名簿を貼り付ける!AK1287</f>
        <v>埼玉県上尾市大字平方1563番地59</v>
      </c>
      <c r="J1292" s="22" t="str">
        <f>[1]廃業を除いた名簿を貼り付ける!AL1287</f>
        <v>048-607-5223</v>
      </c>
      <c r="K1292" s="24" t="str">
        <f>IF([1]廃業を除いた名簿を貼り付ける!AO1287=0,"　","○")</f>
        <v>○</v>
      </c>
      <c r="L1292" s="24" t="str">
        <f>IF([1]廃業を除いた名簿を貼り付ける!AP1287=0,"　","○")</f>
        <v>○</v>
      </c>
      <c r="M1292" s="24" t="str">
        <f>IF([1]廃業を除いた名簿を貼り付ける!AQ1287=0,"　","○")</f>
        <v>○</v>
      </c>
      <c r="N1292" s="24" t="str">
        <f>IF([1]廃業を除いた名簿を貼り付ける!AR1287=0,"　","○")</f>
        <v>○</v>
      </c>
      <c r="O1292" s="24" t="str">
        <f>IF([1]廃業を除いた名簿を貼り付ける!AS1287=0,"　","○")</f>
        <v>○</v>
      </c>
      <c r="P1292" s="24" t="str">
        <f>IF([1]廃業を除いた名簿を貼り付ける!AT1287=0,"　","○")</f>
        <v>○</v>
      </c>
      <c r="Q1292" s="24" t="str">
        <f>IF([1]廃業を除いた名簿を貼り付ける!AU1287=0,"　","○")</f>
        <v>○</v>
      </c>
      <c r="R1292" s="24" t="str">
        <f>IF([1]廃業を除いた名簿を貼り付ける!AV1287=0,"　","○")</f>
        <v>○</v>
      </c>
      <c r="S1292" s="24" t="str">
        <f>IF([1]廃業を除いた名簿を貼り付ける!AW1287=0,"　","○")</f>
        <v>○</v>
      </c>
      <c r="T1292" s="24" t="str">
        <f>IF([1]廃業を除いた名簿を貼り付ける!AX1287=0,"　","○")</f>
        <v>○</v>
      </c>
      <c r="U1292" s="24" t="str">
        <f>IF([1]廃業を除いた名簿を貼り付ける!AY1287=0,"　","○")</f>
        <v>○</v>
      </c>
      <c r="V1292" s="24" t="str">
        <f>IF([1]廃業を除いた名簿を貼り付ける!AZ1287=0,"　","○")</f>
        <v>○</v>
      </c>
      <c r="W1292" s="24" t="str">
        <f>IF([1]廃業を除いた名簿を貼り付ける!BA1287=0,"　","○")</f>
        <v>○</v>
      </c>
      <c r="X1292" s="24" t="str">
        <f>IF([1]廃業を除いた名簿を貼り付ける!BB1287=0,"　","○")</f>
        <v>○</v>
      </c>
      <c r="Y1292" s="24" t="str">
        <f>IF([1]廃業を除いた名簿を貼り付ける!BC1287=0,"　","○")</f>
        <v>○</v>
      </c>
    </row>
    <row r="1293" spans="1:25" ht="24.75" customHeight="1" x14ac:dyDescent="0.2">
      <c r="A1293" s="19" t="s">
        <v>20</v>
      </c>
      <c r="B1293" s="25">
        <f>[1]廃業を除いた名簿を貼り付ける!N1288</f>
        <v>2185</v>
      </c>
      <c r="C1293" s="26" t="s">
        <v>21</v>
      </c>
      <c r="D1293" s="22" t="str">
        <f>[1]廃業を除いた名簿を貼り付ける!D1288</f>
        <v>トーエイ工業株式会社</v>
      </c>
      <c r="E1293" s="22" t="str">
        <f>IF([1]廃業を除いた名簿を貼り付ける!F1288="","",[1]廃業を除いた名簿を貼り付ける!F1288)</f>
        <v>代表取締役　畝岡　洋子</v>
      </c>
      <c r="F1293" s="22" t="str">
        <f>[1]廃業を除いた名簿を貼り付ける!H1288&amp;[1]廃業を除いた名簿を貼り付ける!I1288</f>
        <v>東京都大田区多摩川二丁目18番4号</v>
      </c>
      <c r="G1293" s="23">
        <f>[1]廃業を除いた名簿を貼り付ける!P1288</f>
        <v>44336</v>
      </c>
      <c r="H1293" s="22" t="str">
        <f>[1]廃業を除いた名簿を貼り付ける!AG1288</f>
        <v>トーエイ工業株式会社</v>
      </c>
      <c r="I1293" s="22" t="str">
        <f>[1]廃業を除いた名簿を貼り付ける!AJ1288&amp;[1]廃業を除いた名簿を貼り付ける!AK1288</f>
        <v>東京都大田区多摩川二丁目18番4号</v>
      </c>
      <c r="J1293" s="22" t="str">
        <f>[1]廃業を除いた名簿を貼り付ける!AL1288</f>
        <v>03-3756-5011</v>
      </c>
      <c r="K1293" s="24" t="str">
        <f>IF([1]廃業を除いた名簿を貼り付ける!AO1288=0,"　","○")</f>
        <v>○</v>
      </c>
      <c r="L1293" s="24" t="str">
        <f>IF([1]廃業を除いた名簿を貼り付ける!AP1288=0,"　","○")</f>
        <v>○</v>
      </c>
      <c r="M1293" s="24" t="str">
        <f>IF([1]廃業を除いた名簿を貼り付ける!AQ1288=0,"　","○")</f>
        <v>○</v>
      </c>
      <c r="N1293" s="24" t="str">
        <f>IF([1]廃業を除いた名簿を貼り付ける!AR1288=0,"　","○")</f>
        <v>○</v>
      </c>
      <c r="O1293" s="24" t="str">
        <f>IF([1]廃業を除いた名簿を貼り付ける!AS1288=0,"　","○")</f>
        <v>○</v>
      </c>
      <c r="P1293" s="24" t="str">
        <f>IF([1]廃業を除いた名簿を貼り付ける!AT1288=0,"　","○")</f>
        <v>○</v>
      </c>
      <c r="Q1293" s="24" t="str">
        <f>IF([1]廃業を除いた名簿を貼り付ける!AU1288=0,"　","○")</f>
        <v>○</v>
      </c>
      <c r="R1293" s="24" t="str">
        <f>IF([1]廃業を除いた名簿を貼り付ける!AV1288=0,"　","○")</f>
        <v>○</v>
      </c>
      <c r="S1293" s="24" t="str">
        <f>IF([1]廃業を除いた名簿を貼り付ける!AW1288=0,"　","○")</f>
        <v>○</v>
      </c>
      <c r="T1293" s="24" t="str">
        <f>IF([1]廃業を除いた名簿を貼り付ける!AX1288=0,"　","○")</f>
        <v>○</v>
      </c>
      <c r="U1293" s="24" t="str">
        <f>IF([1]廃業を除いた名簿を貼り付ける!AY1288=0,"　","○")</f>
        <v>○</v>
      </c>
      <c r="V1293" s="24" t="str">
        <f>IF([1]廃業を除いた名簿を貼り付ける!AZ1288=0,"　","○")</f>
        <v>○</v>
      </c>
      <c r="W1293" s="24" t="str">
        <f>IF([1]廃業を除いた名簿を貼り付ける!BA1288=0,"　","○")</f>
        <v>○</v>
      </c>
      <c r="X1293" s="24" t="str">
        <f>IF([1]廃業を除いた名簿を貼り付ける!BB1288=0,"　","○")</f>
        <v>○</v>
      </c>
      <c r="Y1293" s="24" t="str">
        <f>IF([1]廃業を除いた名簿を貼り付ける!BC1288=0,"　","○")</f>
        <v>○</v>
      </c>
    </row>
    <row r="1294" spans="1:25" ht="24.75" customHeight="1" x14ac:dyDescent="0.2">
      <c r="A1294" s="19" t="s">
        <v>20</v>
      </c>
      <c r="B1294" s="25">
        <f>[1]廃業を除いた名簿を貼り付ける!N1289</f>
        <v>2186</v>
      </c>
      <c r="C1294" s="26" t="s">
        <v>21</v>
      </c>
      <c r="D1294" s="22" t="str">
        <f>[1]廃業を除いた名簿を貼り付ける!D1289</f>
        <v>株式会社カツミ産業</v>
      </c>
      <c r="E1294" s="22" t="str">
        <f>IF([1]廃業を除いた名簿を貼り付ける!F1289="","",[1]廃業を除いた名簿を貼り付ける!F1289)</f>
        <v>代表取締役　生井　克美</v>
      </c>
      <c r="F1294" s="22" t="str">
        <f>[1]廃業を除いた名簿を貼り付ける!H1289&amp;[1]廃業を除いた名簿を貼り付ける!I1289</f>
        <v>茨城県結城郡八千代町大字東原58番地</v>
      </c>
      <c r="G1294" s="23">
        <f>[1]廃業を除いた名簿を貼り付ける!P1289</f>
        <v>44336</v>
      </c>
      <c r="H1294" s="22" t="str">
        <f>[1]廃業を除いた名簿を貼り付ける!AG1289</f>
        <v>株式会社カツミ産業</v>
      </c>
      <c r="I1294" s="22" t="str">
        <f>[1]廃業を除いた名簿を貼り付ける!AJ1289&amp;[1]廃業を除いた名簿を貼り付ける!AK1289</f>
        <v>茨城県結城郡八千代町大字東原58番地</v>
      </c>
      <c r="J1294" s="22" t="str">
        <f>[1]廃業を除いた名簿を貼り付ける!AL1289</f>
        <v>0296-49-3894</v>
      </c>
      <c r="K1294" s="24" t="str">
        <f>IF([1]廃業を除いた名簿を貼り付ける!AO1289=0,"　","○")</f>
        <v>○</v>
      </c>
      <c r="L1294" s="24" t="str">
        <f>IF([1]廃業を除いた名簿を貼り付ける!AP1289=0,"　","○")</f>
        <v>○</v>
      </c>
      <c r="M1294" s="24" t="str">
        <f>IF([1]廃業を除いた名簿を貼り付ける!AQ1289=0,"　","○")</f>
        <v>○</v>
      </c>
      <c r="N1294" s="24" t="str">
        <f>IF([1]廃業を除いた名簿を貼り付ける!AR1289=0,"　","○")</f>
        <v>　</v>
      </c>
      <c r="O1294" s="24" t="str">
        <f>IF([1]廃業を除いた名簿を貼り付ける!AS1289=0,"　","○")</f>
        <v>　</v>
      </c>
      <c r="P1294" s="24" t="str">
        <f>IF([1]廃業を除いた名簿を貼り付ける!AT1289=0,"　","○")</f>
        <v>　</v>
      </c>
      <c r="Q1294" s="24" t="str">
        <f>IF([1]廃業を除いた名簿を貼り付ける!AU1289=0,"　","○")</f>
        <v>　</v>
      </c>
      <c r="R1294" s="24" t="str">
        <f>IF([1]廃業を除いた名簿を貼り付ける!AV1289=0,"　","○")</f>
        <v>　</v>
      </c>
      <c r="S1294" s="24" t="str">
        <f>IF([1]廃業を除いた名簿を貼り付ける!AW1289=0,"　","○")</f>
        <v>　</v>
      </c>
      <c r="T1294" s="24" t="str">
        <f>IF([1]廃業を除いた名簿を貼り付ける!AX1289=0,"　","○")</f>
        <v>○</v>
      </c>
      <c r="U1294" s="24" t="str">
        <f>IF([1]廃業を除いた名簿を貼り付ける!AY1289=0,"　","○")</f>
        <v>○</v>
      </c>
      <c r="V1294" s="24" t="str">
        <f>IF([1]廃業を除いた名簿を貼り付ける!AZ1289=0,"　","○")</f>
        <v>○</v>
      </c>
      <c r="W1294" s="24" t="str">
        <f>IF([1]廃業を除いた名簿を貼り付ける!BA1289=0,"　","○")</f>
        <v>　</v>
      </c>
      <c r="X1294" s="24" t="str">
        <f>IF([1]廃業を除いた名簿を貼り付ける!BB1289=0,"　","○")</f>
        <v>　</v>
      </c>
      <c r="Y1294" s="24" t="str">
        <f>IF([1]廃業を除いた名簿を貼り付ける!BC1289=0,"　","○")</f>
        <v>　</v>
      </c>
    </row>
    <row r="1295" spans="1:25" ht="24.75" customHeight="1" x14ac:dyDescent="0.2">
      <c r="A1295" s="19" t="s">
        <v>20</v>
      </c>
      <c r="B1295" s="25">
        <f>[1]廃業を除いた名簿を貼り付ける!N1290</f>
        <v>2187</v>
      </c>
      <c r="C1295" s="26" t="s">
        <v>21</v>
      </c>
      <c r="D1295" s="22" t="str">
        <f>[1]廃業を除いた名簿を貼り付ける!D1290</f>
        <v>株式会社エネ創</v>
      </c>
      <c r="E1295" s="22" t="str">
        <f>IF([1]廃業を除いた名簿を貼り付ける!F1290="","",[1]廃業を除いた名簿を貼り付ける!F1290)</f>
        <v>代表取締役　福田　修一</v>
      </c>
      <c r="F1295" s="22" t="str">
        <f>[1]廃業を除いた名簿を貼り付ける!H1290&amp;[1]廃業を除いた名簿を貼り付ける!I1290</f>
        <v>栃木県宇都宮市野沢町363番地３</v>
      </c>
      <c r="G1295" s="23">
        <f>[1]廃業を除いた名簿を貼り付ける!P1290</f>
        <v>44336</v>
      </c>
      <c r="H1295" s="22" t="str">
        <f>[1]廃業を除いた名簿を貼り付ける!AG1290</f>
        <v>株式会社エネ創</v>
      </c>
      <c r="I1295" s="22" t="str">
        <f>[1]廃業を除いた名簿を貼り付ける!AJ1290&amp;[1]廃業を除いた名簿を貼り付ける!AK1290</f>
        <v>栃木県宇都宮市野沢町363番地３</v>
      </c>
      <c r="J1295" s="22" t="str">
        <f>[1]廃業を除いた名簿を貼り付ける!AL1290</f>
        <v>028-688-8255</v>
      </c>
      <c r="K1295" s="24" t="str">
        <f>IF([1]廃業を除いた名簿を貼り付ける!AO1290=0,"　","○")</f>
        <v>○</v>
      </c>
      <c r="L1295" s="24" t="str">
        <f>IF([1]廃業を除いた名簿を貼り付ける!AP1290=0,"　","○")</f>
        <v>○</v>
      </c>
      <c r="M1295" s="24" t="str">
        <f>IF([1]廃業を除いた名簿を貼り付ける!AQ1290=0,"　","○")</f>
        <v>○</v>
      </c>
      <c r="N1295" s="24" t="str">
        <f>IF([1]廃業を除いた名簿を貼り付ける!AR1290=0,"　","○")</f>
        <v>○</v>
      </c>
      <c r="O1295" s="24" t="str">
        <f>IF([1]廃業を除いた名簿を貼り付ける!AS1290=0,"　","○")</f>
        <v>○</v>
      </c>
      <c r="P1295" s="24" t="str">
        <f>IF([1]廃業を除いた名簿を貼り付ける!AT1290=0,"　","○")</f>
        <v>○</v>
      </c>
      <c r="Q1295" s="24" t="str">
        <f>IF([1]廃業を除いた名簿を貼り付ける!AU1290=0,"　","○")</f>
        <v>○</v>
      </c>
      <c r="R1295" s="24" t="str">
        <f>IF([1]廃業を除いた名簿を貼り付ける!AV1290=0,"　","○")</f>
        <v>○</v>
      </c>
      <c r="S1295" s="24" t="str">
        <f>IF([1]廃業を除いた名簿を貼り付ける!AW1290=0,"　","○")</f>
        <v>○</v>
      </c>
      <c r="T1295" s="24" t="str">
        <f>IF([1]廃業を除いた名簿を貼り付ける!AX1290=0,"　","○")</f>
        <v>　</v>
      </c>
      <c r="U1295" s="24" t="str">
        <f>IF([1]廃業を除いた名簿を貼り付ける!AY1290=0,"　","○")</f>
        <v>　</v>
      </c>
      <c r="V1295" s="24" t="str">
        <f>IF([1]廃業を除いた名簿を貼り付ける!AZ1290=0,"　","○")</f>
        <v>○</v>
      </c>
      <c r="W1295" s="24" t="str">
        <f>IF([1]廃業を除いた名簿を貼り付ける!BA1290=0,"　","○")</f>
        <v>　</v>
      </c>
      <c r="X1295" s="24" t="str">
        <f>IF([1]廃業を除いた名簿を貼り付ける!BB1290=0,"　","○")</f>
        <v>　</v>
      </c>
      <c r="Y1295" s="24" t="str">
        <f>IF([1]廃業を除いた名簿を貼り付ける!BC1290=0,"　","○")</f>
        <v>○</v>
      </c>
    </row>
    <row r="1296" spans="1:25" ht="24.75" customHeight="1" x14ac:dyDescent="0.2">
      <c r="A1296" s="19" t="s">
        <v>20</v>
      </c>
      <c r="B1296" s="25">
        <f>[1]廃業を除いた名簿を貼り付ける!N1291</f>
        <v>2188</v>
      </c>
      <c r="C1296" s="26" t="s">
        <v>21</v>
      </c>
      <c r="D1296" s="22" t="str">
        <f>[1]廃業を除いた名簿を貼り付ける!D1291</f>
        <v>株式会社三機サービス</v>
      </c>
      <c r="E1296" s="22" t="str">
        <f>IF([1]廃業を除いた名簿を貼り付ける!F1291="","",[1]廃業を除いた名簿を貼り付ける!F1291)</f>
        <v>代表取締役　北越　達男</v>
      </c>
      <c r="F1296" s="22" t="str">
        <f>[1]廃業を除いた名簿を貼り付ける!H1291&amp;[1]廃業を除いた名簿を貼り付ける!I1291</f>
        <v>兵庫県姫路市阿保甲576番地1</v>
      </c>
      <c r="G1296" s="23">
        <f>[1]廃業を除いた名簿を貼り付ける!P1291</f>
        <v>44340</v>
      </c>
      <c r="H1296" s="22" t="str">
        <f>[1]廃業を除いた名簿を貼り付ける!AG1291</f>
        <v>株式会社三機サービス　東京事業所</v>
      </c>
      <c r="I1296" s="22" t="str">
        <f>[1]廃業を除いた名簿を貼り付ける!AJ1291&amp;[1]廃業を除いた名簿を貼り付ける!AK1291</f>
        <v>東京都江東区亀戸2丁目26番10号　タチバナビル5階</v>
      </c>
      <c r="J1296" s="22" t="str">
        <f>[1]廃業を除いた名簿を貼り付ける!AL1291</f>
        <v>03-5609-4411</v>
      </c>
      <c r="K1296" s="24" t="str">
        <f>IF([1]廃業を除いた名簿を貼り付ける!AO1291=0,"　","○")</f>
        <v>○</v>
      </c>
      <c r="L1296" s="24" t="str">
        <f>IF([1]廃業を除いた名簿を貼り付ける!AP1291=0,"　","○")</f>
        <v>○</v>
      </c>
      <c r="M1296" s="24" t="str">
        <f>IF([1]廃業を除いた名簿を貼り付ける!AQ1291=0,"　","○")</f>
        <v>○</v>
      </c>
      <c r="N1296" s="24" t="str">
        <f>IF([1]廃業を除いた名簿を貼り付ける!AR1291=0,"　","○")</f>
        <v>○</v>
      </c>
      <c r="O1296" s="24" t="str">
        <f>IF([1]廃業を除いた名簿を貼り付ける!AS1291=0,"　","○")</f>
        <v>○</v>
      </c>
      <c r="P1296" s="24" t="str">
        <f>IF([1]廃業を除いた名簿を貼り付ける!AT1291=0,"　","○")</f>
        <v>○</v>
      </c>
      <c r="Q1296" s="24" t="str">
        <f>IF([1]廃業を除いた名簿を貼り付ける!AU1291=0,"　","○")</f>
        <v>　</v>
      </c>
      <c r="R1296" s="24" t="str">
        <f>IF([1]廃業を除いた名簿を貼り付ける!AV1291=0,"　","○")</f>
        <v>　</v>
      </c>
      <c r="S1296" s="24" t="str">
        <f>IF([1]廃業を除いた名簿を貼り付ける!AW1291=0,"　","○")</f>
        <v>　</v>
      </c>
      <c r="T1296" s="24" t="str">
        <f>IF([1]廃業を除いた名簿を貼り付ける!AX1291=0,"　","○")</f>
        <v>○</v>
      </c>
      <c r="U1296" s="24" t="str">
        <f>IF([1]廃業を除いた名簿を貼り付ける!AY1291=0,"　","○")</f>
        <v>○</v>
      </c>
      <c r="V1296" s="24" t="str">
        <f>IF([1]廃業を除いた名簿を貼り付ける!AZ1291=0,"　","○")</f>
        <v>○</v>
      </c>
      <c r="W1296" s="24" t="str">
        <f>IF([1]廃業を除いた名簿を貼り付ける!BA1291=0,"　","○")</f>
        <v>○</v>
      </c>
      <c r="X1296" s="24" t="str">
        <f>IF([1]廃業を除いた名簿を貼り付ける!BB1291=0,"　","○")</f>
        <v>○</v>
      </c>
      <c r="Y1296" s="24" t="str">
        <f>IF([1]廃業を除いた名簿を貼り付ける!BC1291=0,"　","○")</f>
        <v>○</v>
      </c>
    </row>
    <row r="1297" spans="1:25" ht="24.75" customHeight="1" x14ac:dyDescent="0.2">
      <c r="A1297" s="19" t="s">
        <v>20</v>
      </c>
      <c r="B1297" s="25">
        <f>[1]廃業を除いた名簿を貼り付ける!N1292</f>
        <v>2189</v>
      </c>
      <c r="C1297" s="26" t="s">
        <v>21</v>
      </c>
      <c r="D1297" s="22" t="str">
        <f>[1]廃業を除いた名簿を貼り付ける!D1292</f>
        <v>髙橋電設株式会社</v>
      </c>
      <c r="E1297" s="22" t="str">
        <f>IF([1]廃業を除いた名簿を貼り付ける!F1292="","",[1]廃業を除いた名簿を貼り付ける!F1292)</f>
        <v>代表取締役　髙橋　大介</v>
      </c>
      <c r="F1297" s="22" t="str">
        <f>[1]廃業を除いた名簿を貼り付ける!H1292&amp;[1]廃業を除いた名簿を貼り付ける!I1292</f>
        <v>東京都足立区西新井四丁目19番4号</v>
      </c>
      <c r="G1297" s="23">
        <f>[1]廃業を除いた名簿を貼り付ける!P1292</f>
        <v>44347</v>
      </c>
      <c r="H1297" s="22" t="str">
        <f>[1]廃業を除いた名簿を貼り付ける!AG1292</f>
        <v>髙橋電設株式会社</v>
      </c>
      <c r="I1297" s="22" t="str">
        <f>[1]廃業を除いた名簿を貼り付ける!AJ1292&amp;[1]廃業を除いた名簿を貼り付ける!AK1292</f>
        <v>東京都足立区西新井四丁目19番4号</v>
      </c>
      <c r="J1297" s="22" t="str">
        <f>[1]廃業を除いた名簿を貼り付ける!AL1292</f>
        <v>03-6803-1328</v>
      </c>
      <c r="K1297" s="24" t="str">
        <f>IF([1]廃業を除いた名簿を貼り付ける!AO1292=0,"　","○")</f>
        <v>○</v>
      </c>
      <c r="L1297" s="24" t="str">
        <f>IF([1]廃業を除いた名簿を貼り付ける!AP1292=0,"　","○")</f>
        <v>○</v>
      </c>
      <c r="M1297" s="24" t="str">
        <f>IF([1]廃業を除いた名簿を貼り付ける!AQ1292=0,"　","○")</f>
        <v>○</v>
      </c>
      <c r="N1297" s="24" t="str">
        <f>IF([1]廃業を除いた名簿を貼り付ける!AR1292=0,"　","○")</f>
        <v>○</v>
      </c>
      <c r="O1297" s="24" t="str">
        <f>IF([1]廃業を除いた名簿を貼り付ける!AS1292=0,"　","○")</f>
        <v>○</v>
      </c>
      <c r="P1297" s="24" t="str">
        <f>IF([1]廃業を除いた名簿を貼り付ける!AT1292=0,"　","○")</f>
        <v>○</v>
      </c>
      <c r="Q1297" s="24" t="str">
        <f>IF([1]廃業を除いた名簿を貼り付ける!AU1292=0,"　","○")</f>
        <v>○</v>
      </c>
      <c r="R1297" s="24" t="str">
        <f>IF([1]廃業を除いた名簿を貼り付ける!AV1292=0,"　","○")</f>
        <v>○</v>
      </c>
      <c r="S1297" s="24" t="str">
        <f>IF([1]廃業を除いた名簿を貼り付ける!AW1292=0,"　","○")</f>
        <v>○</v>
      </c>
      <c r="T1297" s="24" t="str">
        <f>IF([1]廃業を除いた名簿を貼り付ける!AX1292=0,"　","○")</f>
        <v>○</v>
      </c>
      <c r="U1297" s="24" t="str">
        <f>IF([1]廃業を除いた名簿を貼り付ける!AY1292=0,"　","○")</f>
        <v>○</v>
      </c>
      <c r="V1297" s="24" t="str">
        <f>IF([1]廃業を除いた名簿を貼り付ける!AZ1292=0,"　","○")</f>
        <v>○</v>
      </c>
      <c r="W1297" s="24" t="str">
        <f>IF([1]廃業を除いた名簿を貼り付ける!BA1292=0,"　","○")</f>
        <v>○</v>
      </c>
      <c r="X1297" s="24" t="str">
        <f>IF([1]廃業を除いた名簿を貼り付ける!BB1292=0,"　","○")</f>
        <v>○</v>
      </c>
      <c r="Y1297" s="24" t="str">
        <f>IF([1]廃業を除いた名簿を貼り付ける!BC1292=0,"　","○")</f>
        <v>○</v>
      </c>
    </row>
    <row r="1298" spans="1:25" ht="24.75" customHeight="1" x14ac:dyDescent="0.2">
      <c r="A1298" s="19" t="s">
        <v>20</v>
      </c>
      <c r="B1298" s="25">
        <f>[1]廃業を除いた名簿を貼り付ける!N1293</f>
        <v>2190</v>
      </c>
      <c r="C1298" s="26" t="s">
        <v>21</v>
      </c>
      <c r="D1298" s="22" t="str">
        <f>[1]廃業を除いた名簿を貼り付ける!D1293</f>
        <v>合同会社石田設備</v>
      </c>
      <c r="E1298" s="22" t="str">
        <f>IF([1]廃業を除いた名簿を貼り付ける!F1293="","",[1]廃業を除いた名簿を貼り付ける!F1293)</f>
        <v>代表社員　石田　道夫</v>
      </c>
      <c r="F1298" s="22" t="str">
        <f>[1]廃業を除いた名簿を貼り付ける!H1293&amp;[1]廃業を除いた名簿を貼り付ける!I1293</f>
        <v>栃木県宇都宮市下岡本町4162番地</v>
      </c>
      <c r="G1298" s="23">
        <f>[1]廃業を除いた名簿を貼り付ける!P1293</f>
        <v>44347</v>
      </c>
      <c r="H1298" s="22" t="str">
        <f>[1]廃業を除いた名簿を貼り付ける!AG1293</f>
        <v>合同会社石田設備</v>
      </c>
      <c r="I1298" s="22" t="str">
        <f>[1]廃業を除いた名簿を貼り付ける!AJ1293&amp;[1]廃業を除いた名簿を貼り付ける!AK1293</f>
        <v>栃木県宇都宮市下岡本町4162番地</v>
      </c>
      <c r="J1298" s="22" t="str">
        <f>[1]廃業を除いた名簿を貼り付ける!AL1293</f>
        <v>028-673-2660</v>
      </c>
      <c r="K1298" s="24" t="str">
        <f>IF([1]廃業を除いた名簿を貼り付ける!AO1293=0,"　","○")</f>
        <v>　</v>
      </c>
      <c r="L1298" s="24" t="str">
        <f>IF([1]廃業を除いた名簿を貼り付ける!AP1293=0,"　","○")</f>
        <v>○</v>
      </c>
      <c r="M1298" s="24" t="str">
        <f>IF([1]廃業を除いた名簿を貼り付ける!AQ1293=0,"　","○")</f>
        <v>○</v>
      </c>
      <c r="N1298" s="24" t="str">
        <f>IF([1]廃業を除いた名簿を貼り付ける!AR1293=0,"　","○")</f>
        <v>　</v>
      </c>
      <c r="O1298" s="24" t="str">
        <f>IF([1]廃業を除いた名簿を貼り付ける!AS1293=0,"　","○")</f>
        <v>　</v>
      </c>
      <c r="P1298" s="24" t="str">
        <f>IF([1]廃業を除いた名簿を貼り付ける!AT1293=0,"　","○")</f>
        <v>　</v>
      </c>
      <c r="Q1298" s="24" t="str">
        <f>IF([1]廃業を除いた名簿を貼り付ける!AU1293=0,"　","○")</f>
        <v>　</v>
      </c>
      <c r="R1298" s="24" t="str">
        <f>IF([1]廃業を除いた名簿を貼り付ける!AV1293=0,"　","○")</f>
        <v>　</v>
      </c>
      <c r="S1298" s="24" t="str">
        <f>IF([1]廃業を除いた名簿を貼り付ける!AW1293=0,"　","○")</f>
        <v>　</v>
      </c>
      <c r="T1298" s="24" t="str">
        <f>IF([1]廃業を除いた名簿を貼り付ける!AX1293=0,"　","○")</f>
        <v>　</v>
      </c>
      <c r="U1298" s="24" t="str">
        <f>IF([1]廃業を除いた名簿を貼り付ける!AY1293=0,"　","○")</f>
        <v>○</v>
      </c>
      <c r="V1298" s="24" t="str">
        <f>IF([1]廃業を除いた名簿を貼り付ける!AZ1293=0,"　","○")</f>
        <v>○</v>
      </c>
      <c r="W1298" s="24" t="str">
        <f>IF([1]廃業を除いた名簿を貼り付ける!BA1293=0,"　","○")</f>
        <v>　</v>
      </c>
      <c r="X1298" s="24" t="str">
        <f>IF([1]廃業を除いた名簿を貼り付ける!BB1293=0,"　","○")</f>
        <v>　</v>
      </c>
      <c r="Y1298" s="24" t="str">
        <f>IF([1]廃業を除いた名簿を貼り付ける!BC1293=0,"　","○")</f>
        <v>　</v>
      </c>
    </row>
    <row r="1299" spans="1:25" ht="24.75" customHeight="1" x14ac:dyDescent="0.2">
      <c r="A1299" s="19" t="s">
        <v>20</v>
      </c>
      <c r="B1299" s="25">
        <f>[1]廃業を除いた名簿を貼り付ける!N1294</f>
        <v>2191</v>
      </c>
      <c r="C1299" s="26" t="s">
        <v>21</v>
      </c>
      <c r="D1299" s="22" t="str">
        <f>[1]廃業を除いた名簿を貼り付ける!D1294</f>
        <v>東洋産機株式会社</v>
      </c>
      <c r="E1299" s="22" t="str">
        <f>IF([1]廃業を除いた名簿を貼り付ける!F1294="","",[1]廃業を除いた名簿を貼り付ける!F1294)</f>
        <v>代表取締役　　坪野　雅義</v>
      </c>
      <c r="F1299" s="22" t="str">
        <f>[1]廃業を除いた名簿を貼り付ける!H1294&amp;[1]廃業を除いた名簿を貼り付ける!I1294</f>
        <v>東京都千代田区外神田二丁目3番９号</v>
      </c>
      <c r="G1299" s="23">
        <f>[1]廃業を除いた名簿を貼り付ける!P1294</f>
        <v>44348</v>
      </c>
      <c r="H1299" s="22" t="str">
        <f>[1]廃業を除いた名簿を貼り付ける!AG1294</f>
        <v>東洋産機株式会社</v>
      </c>
      <c r="I1299" s="22" t="str">
        <f>[1]廃業を除いた名簿を貼り付ける!AJ1294&amp;[1]廃業を除いた名簿を貼り付ける!AK1294</f>
        <v>埼玉県三郷市鷹野3-160-1</v>
      </c>
      <c r="J1299" s="22" t="str">
        <f>[1]廃業を除いた名簿を貼り付ける!AL1294</f>
        <v>048-956-2530</v>
      </c>
      <c r="K1299" s="24" t="str">
        <f>IF([1]廃業を除いた名簿を貼り付ける!AO1294=0,"　","○")</f>
        <v>○</v>
      </c>
      <c r="L1299" s="24" t="str">
        <f>IF([1]廃業を除いた名簿を貼り付ける!AP1294=0,"　","○")</f>
        <v>○</v>
      </c>
      <c r="M1299" s="24" t="str">
        <f>IF([1]廃業を除いた名簿を貼り付ける!AQ1294=0,"　","○")</f>
        <v>○</v>
      </c>
      <c r="N1299" s="24" t="str">
        <f>IF([1]廃業を除いた名簿を貼り付ける!AR1294=0,"　","○")</f>
        <v>○</v>
      </c>
      <c r="O1299" s="24" t="str">
        <f>IF([1]廃業を除いた名簿を貼り付ける!AS1294=0,"　","○")</f>
        <v>○</v>
      </c>
      <c r="P1299" s="24" t="str">
        <f>IF([1]廃業を除いた名簿を貼り付ける!AT1294=0,"　","○")</f>
        <v>○</v>
      </c>
      <c r="Q1299" s="24" t="str">
        <f>IF([1]廃業を除いた名簿を貼り付ける!AU1294=0,"　","○")</f>
        <v>　</v>
      </c>
      <c r="R1299" s="24" t="str">
        <f>IF([1]廃業を除いた名簿を貼り付ける!AV1294=0,"　","○")</f>
        <v>　</v>
      </c>
      <c r="S1299" s="24" t="str">
        <f>IF([1]廃業を除いた名簿を貼り付ける!AW1294=0,"　","○")</f>
        <v>　</v>
      </c>
      <c r="T1299" s="24" t="str">
        <f>IF([1]廃業を除いた名簿を貼り付ける!AX1294=0,"　","○")</f>
        <v>○</v>
      </c>
      <c r="U1299" s="24" t="str">
        <f>IF([1]廃業を除いた名簿を貼り付ける!AY1294=0,"　","○")</f>
        <v>○</v>
      </c>
      <c r="V1299" s="24" t="str">
        <f>IF([1]廃業を除いた名簿を貼り付ける!AZ1294=0,"　","○")</f>
        <v>○</v>
      </c>
      <c r="W1299" s="24" t="str">
        <f>IF([1]廃業を除いた名簿を貼り付ける!BA1294=0,"　","○")</f>
        <v>○</v>
      </c>
      <c r="X1299" s="24" t="str">
        <f>IF([1]廃業を除いた名簿を貼り付ける!BB1294=0,"　","○")</f>
        <v>○</v>
      </c>
      <c r="Y1299" s="24" t="str">
        <f>IF([1]廃業を除いた名簿を貼り付ける!BC1294=0,"　","○")</f>
        <v>○</v>
      </c>
    </row>
    <row r="1300" spans="1:25" ht="24.75" customHeight="1" x14ac:dyDescent="0.2">
      <c r="A1300" s="19" t="s">
        <v>20</v>
      </c>
      <c r="B1300" s="25">
        <f>[1]廃業を除いた名簿を貼り付ける!N1295</f>
        <v>2192</v>
      </c>
      <c r="C1300" s="26" t="s">
        <v>21</v>
      </c>
      <c r="D1300" s="22" t="str">
        <f>[1]廃業を除いた名簿を貼り付ける!D1295</f>
        <v>中西　太一</v>
      </c>
      <c r="E1300" s="22" t="str">
        <f>IF([1]廃業を除いた名簿を貼り付ける!F1295="","",[1]廃業を除いた名簿を貼り付ける!F1295)</f>
        <v/>
      </c>
      <c r="F1300" s="22" t="str">
        <f>[1]廃業を除いた名簿を貼り付ける!H1295&amp;[1]廃業を除いた名簿を貼り付ける!I1295</f>
        <v>静岡県焼津市石津中町4番地の5</v>
      </c>
      <c r="G1300" s="23">
        <f>[1]廃業を除いた名簿を貼り付ける!P1295</f>
        <v>44351</v>
      </c>
      <c r="H1300" s="22" t="str">
        <f>[1]廃業を除いた名簿を貼り付ける!AG1295</f>
        <v>ナカニシ冷機</v>
      </c>
      <c r="I1300" s="22" t="str">
        <f>[1]廃業を除いた名簿を貼り付ける!AJ1295&amp;[1]廃業を除いた名簿を貼り付ける!AK1295</f>
        <v>静岡県焼津市石津中町4-5</v>
      </c>
      <c r="J1300" s="22" t="str">
        <f>[1]廃業を除いた名簿を貼り付ける!AL1295</f>
        <v>080-3614-1598</v>
      </c>
      <c r="K1300" s="24" t="str">
        <f>IF([1]廃業を除いた名簿を貼り付ける!AO1295=0,"　","○")</f>
        <v>○</v>
      </c>
      <c r="L1300" s="24" t="str">
        <f>IF([1]廃業を除いた名簿を貼り付ける!AP1295=0,"　","○")</f>
        <v>○</v>
      </c>
      <c r="M1300" s="24" t="str">
        <f>IF([1]廃業を除いた名簿を貼り付ける!AQ1295=0,"　","○")</f>
        <v>○</v>
      </c>
      <c r="N1300" s="24" t="str">
        <f>IF([1]廃業を除いた名簿を貼り付ける!AR1295=0,"　","○")</f>
        <v>○</v>
      </c>
      <c r="O1300" s="24" t="str">
        <f>IF([1]廃業を除いた名簿を貼り付ける!AS1295=0,"　","○")</f>
        <v>○</v>
      </c>
      <c r="P1300" s="24" t="str">
        <f>IF([1]廃業を除いた名簿を貼り付ける!AT1295=0,"　","○")</f>
        <v>○</v>
      </c>
      <c r="Q1300" s="24" t="str">
        <f>IF([1]廃業を除いた名簿を貼り付ける!AU1295=0,"　","○")</f>
        <v>○</v>
      </c>
      <c r="R1300" s="24" t="str">
        <f>IF([1]廃業を除いた名簿を貼り付ける!AV1295=0,"　","○")</f>
        <v>○</v>
      </c>
      <c r="S1300" s="24" t="str">
        <f>IF([1]廃業を除いた名簿を貼り付ける!AW1295=0,"　","○")</f>
        <v>○</v>
      </c>
      <c r="T1300" s="24" t="str">
        <f>IF([1]廃業を除いた名簿を貼り付ける!AX1295=0,"　","○")</f>
        <v>○</v>
      </c>
      <c r="U1300" s="24" t="str">
        <f>IF([1]廃業を除いた名簿を貼り付ける!AY1295=0,"　","○")</f>
        <v>○</v>
      </c>
      <c r="V1300" s="24" t="str">
        <f>IF([1]廃業を除いた名簿を貼り付ける!AZ1295=0,"　","○")</f>
        <v>○</v>
      </c>
      <c r="W1300" s="24" t="str">
        <f>IF([1]廃業を除いた名簿を貼り付ける!BA1295=0,"　","○")</f>
        <v>○</v>
      </c>
      <c r="X1300" s="24" t="str">
        <f>IF([1]廃業を除いた名簿を貼り付ける!BB1295=0,"　","○")</f>
        <v>○</v>
      </c>
      <c r="Y1300" s="24" t="str">
        <f>IF([1]廃業を除いた名簿を貼り付ける!BC1295=0,"　","○")</f>
        <v>○</v>
      </c>
    </row>
    <row r="1301" spans="1:25" ht="24.75" customHeight="1" x14ac:dyDescent="0.2">
      <c r="A1301" s="19" t="s">
        <v>20</v>
      </c>
      <c r="B1301" s="25">
        <f>[1]廃業を除いた名簿を貼り付ける!N1296</f>
        <v>2193</v>
      </c>
      <c r="C1301" s="26" t="s">
        <v>21</v>
      </c>
      <c r="D1301" s="22" t="str">
        <f>[1]廃業を除いた名簿を貼り付ける!D1296</f>
        <v>群馬機工株式会社</v>
      </c>
      <c r="E1301" s="22" t="str">
        <f>IF([1]廃業を除いた名簿を貼り付ける!F1296="","",[1]廃業を除いた名簿を貼り付ける!F1296)</f>
        <v>代表取締役　高木　輝幸</v>
      </c>
      <c r="F1301" s="22" t="str">
        <f>[1]廃業を除いた名簿を貼り付ける!H1296&amp;[1]廃業を除いた名簿を貼り付ける!I1296</f>
        <v>群馬県前橋市荒牧町一丁目17番地17</v>
      </c>
      <c r="G1301" s="23">
        <f>[1]廃業を除いた名簿を貼り付ける!P1296</f>
        <v>44354</v>
      </c>
      <c r="H1301" s="22" t="str">
        <f>[1]廃業を除いた名簿を貼り付ける!AG1296</f>
        <v>群馬機工株式会社</v>
      </c>
      <c r="I1301" s="22" t="str">
        <f>[1]廃業を除いた名簿を貼り付ける!AJ1296&amp;[1]廃業を除いた名簿を貼り付ける!AK1296</f>
        <v>群馬県前橋市荒牧町一丁目17番地17</v>
      </c>
      <c r="J1301" s="22" t="str">
        <f>[1]廃業を除いた名簿を貼り付ける!AL1296</f>
        <v>027-234-8435</v>
      </c>
      <c r="K1301" s="24" t="str">
        <f>IF([1]廃業を除いた名簿を貼り付ける!AO1296=0,"　","○")</f>
        <v>○</v>
      </c>
      <c r="L1301" s="24" t="str">
        <f>IF([1]廃業を除いた名簿を貼り付ける!AP1296=0,"　","○")</f>
        <v>○</v>
      </c>
      <c r="M1301" s="24" t="str">
        <f>IF([1]廃業を除いた名簿を貼り付ける!AQ1296=0,"　","○")</f>
        <v>○</v>
      </c>
      <c r="N1301" s="24" t="str">
        <f>IF([1]廃業を除いた名簿を貼り付ける!AR1296=0,"　","○")</f>
        <v>○</v>
      </c>
      <c r="O1301" s="24" t="str">
        <f>IF([1]廃業を除いた名簿を貼り付ける!AS1296=0,"　","○")</f>
        <v>○</v>
      </c>
      <c r="P1301" s="24" t="str">
        <f>IF([1]廃業を除いた名簿を貼り付ける!AT1296=0,"　","○")</f>
        <v>○</v>
      </c>
      <c r="Q1301" s="24" t="str">
        <f>IF([1]廃業を除いた名簿を貼り付ける!AU1296=0,"　","○")</f>
        <v>　</v>
      </c>
      <c r="R1301" s="24" t="str">
        <f>IF([1]廃業を除いた名簿を貼り付ける!AV1296=0,"　","○")</f>
        <v>○</v>
      </c>
      <c r="S1301" s="24" t="str">
        <f>IF([1]廃業を除いた名簿を貼り付ける!AW1296=0,"　","○")</f>
        <v>○</v>
      </c>
      <c r="T1301" s="24" t="str">
        <f>IF([1]廃業を除いた名簿を貼り付ける!AX1296=0,"　","○")</f>
        <v>○</v>
      </c>
      <c r="U1301" s="24" t="str">
        <f>IF([1]廃業を除いた名簿を貼り付ける!AY1296=0,"　","○")</f>
        <v>○</v>
      </c>
      <c r="V1301" s="24" t="str">
        <f>IF([1]廃業を除いた名簿を貼り付ける!AZ1296=0,"　","○")</f>
        <v>○</v>
      </c>
      <c r="W1301" s="24" t="str">
        <f>IF([1]廃業を除いた名簿を貼り付ける!BA1296=0,"　","○")</f>
        <v>○</v>
      </c>
      <c r="X1301" s="24" t="str">
        <f>IF([1]廃業を除いた名簿を貼り付ける!BB1296=0,"　","○")</f>
        <v>○</v>
      </c>
      <c r="Y1301" s="24" t="str">
        <f>IF([1]廃業を除いた名簿を貼り付ける!BC1296=0,"　","○")</f>
        <v>○</v>
      </c>
    </row>
    <row r="1302" spans="1:25" ht="24.75" customHeight="1" x14ac:dyDescent="0.2">
      <c r="A1302" s="19" t="s">
        <v>20</v>
      </c>
      <c r="B1302" s="25">
        <f>[1]廃業を除いた名簿を貼り付ける!N1297</f>
        <v>2194</v>
      </c>
      <c r="C1302" s="26" t="s">
        <v>21</v>
      </c>
      <c r="D1302" s="22" t="str">
        <f>[1]廃業を除いた名簿を貼り付ける!D1297</f>
        <v>三港冷熱サービス株式会社</v>
      </c>
      <c r="E1302" s="22" t="str">
        <f>IF([1]廃業を除いた名簿を貼り付ける!F1297="","",[1]廃業を除いた名簿を貼り付ける!F1297)</f>
        <v>代表取締役　柴田　和史</v>
      </c>
      <c r="F1302" s="22" t="str">
        <f>[1]廃業を除いた名簿を貼り付ける!H1297&amp;[1]廃業を除いた名簿を貼り付ける!I1297</f>
        <v>神奈川県横浜市西区久保町1-24</v>
      </c>
      <c r="G1302" s="23">
        <f>[1]廃業を除いた名簿を貼り付ける!P1297</f>
        <v>44355</v>
      </c>
      <c r="H1302" s="22" t="str">
        <f>[1]廃業を除いた名簿を貼り付ける!AG1297</f>
        <v>三港冷熱サービス株式会社</v>
      </c>
      <c r="I1302" s="22" t="str">
        <f>[1]廃業を除いた名簿を貼り付ける!AJ1297&amp;[1]廃業を除いた名簿を貼り付ける!AK1297</f>
        <v>神奈川県横浜市西区久保町1-24</v>
      </c>
      <c r="J1302" s="22" t="str">
        <f>[1]廃業を除いた名簿を貼り付ける!AL1297</f>
        <v>045-565-9928</v>
      </c>
      <c r="K1302" s="24" t="str">
        <f>IF([1]廃業を除いた名簿を貼り付ける!AO1297=0,"　","○")</f>
        <v>○</v>
      </c>
      <c r="L1302" s="24" t="str">
        <f>IF([1]廃業を除いた名簿を貼り付ける!AP1297=0,"　","○")</f>
        <v>○</v>
      </c>
      <c r="M1302" s="24" t="str">
        <f>IF([1]廃業を除いた名簿を貼り付ける!AQ1297=0,"　","○")</f>
        <v>○</v>
      </c>
      <c r="N1302" s="24" t="str">
        <f>IF([1]廃業を除いた名簿を貼り付ける!AR1297=0,"　","○")</f>
        <v>○</v>
      </c>
      <c r="O1302" s="24" t="str">
        <f>IF([1]廃業を除いた名簿を貼り付ける!AS1297=0,"　","○")</f>
        <v>○</v>
      </c>
      <c r="P1302" s="24" t="str">
        <f>IF([1]廃業を除いた名簿を貼り付ける!AT1297=0,"　","○")</f>
        <v>○</v>
      </c>
      <c r="Q1302" s="24" t="str">
        <f>IF([1]廃業を除いた名簿を貼り付ける!AU1297=0,"　","○")</f>
        <v>○</v>
      </c>
      <c r="R1302" s="24" t="str">
        <f>IF([1]廃業を除いた名簿を貼り付ける!AV1297=0,"　","○")</f>
        <v>○</v>
      </c>
      <c r="S1302" s="24" t="str">
        <f>IF([1]廃業を除いた名簿を貼り付ける!AW1297=0,"　","○")</f>
        <v>○</v>
      </c>
      <c r="T1302" s="24" t="str">
        <f>IF([1]廃業を除いた名簿を貼り付ける!AX1297=0,"　","○")</f>
        <v>○</v>
      </c>
      <c r="U1302" s="24" t="str">
        <f>IF([1]廃業を除いた名簿を貼り付ける!AY1297=0,"　","○")</f>
        <v>○</v>
      </c>
      <c r="V1302" s="24" t="str">
        <f>IF([1]廃業を除いた名簿を貼り付ける!AZ1297=0,"　","○")</f>
        <v>○</v>
      </c>
      <c r="W1302" s="24" t="str">
        <f>IF([1]廃業を除いた名簿を貼り付ける!BA1297=0,"　","○")</f>
        <v>○</v>
      </c>
      <c r="X1302" s="24" t="str">
        <f>IF([1]廃業を除いた名簿を貼り付ける!BB1297=0,"　","○")</f>
        <v>○</v>
      </c>
      <c r="Y1302" s="24" t="str">
        <f>IF([1]廃業を除いた名簿を貼り付ける!BC1297=0,"　","○")</f>
        <v>○</v>
      </c>
    </row>
    <row r="1303" spans="1:25" ht="24.75" customHeight="1" x14ac:dyDescent="0.2">
      <c r="A1303" s="19" t="s">
        <v>20</v>
      </c>
      <c r="B1303" s="25">
        <f>[1]廃業を除いた名簿を貼り付ける!N1298</f>
        <v>2195</v>
      </c>
      <c r="C1303" s="26" t="s">
        <v>21</v>
      </c>
      <c r="D1303" s="22" t="str">
        <f>[1]廃業を除いた名簿を貼り付ける!D1298</f>
        <v>株式会社環境総研</v>
      </c>
      <c r="E1303" s="22" t="str">
        <f>IF([1]廃業を除いた名簿を貼り付ける!F1298="","",[1]廃業を除いた名簿を貼り付ける!F1298)</f>
        <v>代表取締役　溝原　章</v>
      </c>
      <c r="F1303" s="22" t="str">
        <f>[1]廃業を除いた名簿を貼り付ける!H1298&amp;[1]廃業を除いた名簿を貼り付ける!I1298</f>
        <v>埼玉県上尾市大字領家1172番地1</v>
      </c>
      <c r="G1303" s="23">
        <f>[1]廃業を除いた名簿を貼り付ける!P1298</f>
        <v>44358</v>
      </c>
      <c r="H1303" s="22" t="str">
        <f>[1]廃業を除いた名簿を貼り付ける!AG1298</f>
        <v>株式会社環境総研</v>
      </c>
      <c r="I1303" s="22" t="str">
        <f>[1]廃業を除いた名簿を貼り付ける!AJ1298&amp;[1]廃業を除いた名簿を貼り付ける!AK1298</f>
        <v>埼玉県上尾市大字領家1172番地1</v>
      </c>
      <c r="J1303" s="22" t="str">
        <f>[1]廃業を除いた名簿を貼り付ける!AL1298</f>
        <v>048-729-8391</v>
      </c>
      <c r="K1303" s="24" t="str">
        <f>IF([1]廃業を除いた名簿を貼り付ける!AO1298=0,"　","○")</f>
        <v>○</v>
      </c>
      <c r="L1303" s="24" t="str">
        <f>IF([1]廃業を除いた名簿を貼り付ける!AP1298=0,"　","○")</f>
        <v>○</v>
      </c>
      <c r="M1303" s="24" t="str">
        <f>IF([1]廃業を除いた名簿を貼り付ける!AQ1298=0,"　","○")</f>
        <v>○</v>
      </c>
      <c r="N1303" s="24" t="str">
        <f>IF([1]廃業を除いた名簿を貼り付ける!AR1298=0,"　","○")</f>
        <v>○</v>
      </c>
      <c r="O1303" s="24" t="str">
        <f>IF([1]廃業を除いた名簿を貼り付ける!AS1298=0,"　","○")</f>
        <v>○</v>
      </c>
      <c r="P1303" s="24" t="str">
        <f>IF([1]廃業を除いた名簿を貼り付ける!AT1298=0,"　","○")</f>
        <v>○</v>
      </c>
      <c r="Q1303" s="24" t="str">
        <f>IF([1]廃業を除いた名簿を貼り付ける!AU1298=0,"　","○")</f>
        <v>○</v>
      </c>
      <c r="R1303" s="24" t="str">
        <f>IF([1]廃業を除いた名簿を貼り付ける!AV1298=0,"　","○")</f>
        <v>○</v>
      </c>
      <c r="S1303" s="24" t="str">
        <f>IF([1]廃業を除いた名簿を貼り付ける!AW1298=0,"　","○")</f>
        <v>○</v>
      </c>
      <c r="T1303" s="24" t="str">
        <f>IF([1]廃業を除いた名簿を貼り付ける!AX1298=0,"　","○")</f>
        <v>○</v>
      </c>
      <c r="U1303" s="24" t="str">
        <f>IF([1]廃業を除いた名簿を貼り付ける!AY1298=0,"　","○")</f>
        <v>○</v>
      </c>
      <c r="V1303" s="24" t="str">
        <f>IF([1]廃業を除いた名簿を貼り付ける!AZ1298=0,"　","○")</f>
        <v>○</v>
      </c>
      <c r="W1303" s="24" t="str">
        <f>IF([1]廃業を除いた名簿を貼り付ける!BA1298=0,"　","○")</f>
        <v>○</v>
      </c>
      <c r="X1303" s="24" t="str">
        <f>IF([1]廃業を除いた名簿を貼り付ける!BB1298=0,"　","○")</f>
        <v>○</v>
      </c>
      <c r="Y1303" s="24" t="str">
        <f>IF([1]廃業を除いた名簿を貼り付ける!BC1298=0,"　","○")</f>
        <v>○</v>
      </c>
    </row>
    <row r="1304" spans="1:25" ht="24.75" customHeight="1" x14ac:dyDescent="0.2">
      <c r="A1304" s="19" t="s">
        <v>20</v>
      </c>
      <c r="B1304" s="25">
        <f>[1]廃業を除いた名簿を貼り付ける!N1299</f>
        <v>2196</v>
      </c>
      <c r="C1304" s="26" t="s">
        <v>21</v>
      </c>
      <c r="D1304" s="22" t="str">
        <f>[1]廃業を除いた名簿を貼り付ける!D1299</f>
        <v>株式会社協和熱学</v>
      </c>
      <c r="E1304" s="22" t="str">
        <f>IF([1]廃業を除いた名簿を貼り付ける!F1299="","",[1]廃業を除いた名簿を貼り付ける!F1299)</f>
        <v>代表取締役　遠藤　茂</v>
      </c>
      <c r="F1304" s="22" t="str">
        <f>[1]廃業を除いた名簿を貼り付ける!H1299&amp;[1]廃業を除いた名簿を貼り付ける!I1299</f>
        <v>東京都足立区南花畑二丁目1番5号</v>
      </c>
      <c r="G1304" s="23">
        <f>[1]廃業を除いた名簿を貼り付ける!P1299</f>
        <v>44358</v>
      </c>
      <c r="H1304" s="22" t="str">
        <f>[1]廃業を除いた名簿を貼り付ける!AG1299</f>
        <v>株式会社協和熱学</v>
      </c>
      <c r="I1304" s="22" t="str">
        <f>[1]廃業を除いた名簿を貼り付ける!AJ1299&amp;[1]廃業を除いた名簿を貼り付ける!AK1299</f>
        <v>東京都足立区南花畑二丁目1番5号</v>
      </c>
      <c r="J1304" s="22" t="str">
        <f>[1]廃業を除いた名簿を貼り付ける!AL1299</f>
        <v>03-3859-0150</v>
      </c>
      <c r="K1304" s="24" t="str">
        <f>IF([1]廃業を除いた名簿を貼り付ける!AO1299=0,"　","○")</f>
        <v>○</v>
      </c>
      <c r="L1304" s="24" t="str">
        <f>IF([1]廃業を除いた名簿を貼り付ける!AP1299=0,"　","○")</f>
        <v>○</v>
      </c>
      <c r="M1304" s="24" t="str">
        <f>IF([1]廃業を除いた名簿を貼り付ける!AQ1299=0,"　","○")</f>
        <v>○</v>
      </c>
      <c r="N1304" s="24" t="str">
        <f>IF([1]廃業を除いた名簿を貼り付ける!AR1299=0,"　","○")</f>
        <v>○</v>
      </c>
      <c r="O1304" s="24" t="str">
        <f>IF([1]廃業を除いた名簿を貼り付ける!AS1299=0,"　","○")</f>
        <v>○</v>
      </c>
      <c r="P1304" s="24" t="str">
        <f>IF([1]廃業を除いた名簿を貼り付ける!AT1299=0,"　","○")</f>
        <v>○</v>
      </c>
      <c r="Q1304" s="24" t="str">
        <f>IF([1]廃業を除いた名簿を貼り付ける!AU1299=0,"　","○")</f>
        <v>○</v>
      </c>
      <c r="R1304" s="24" t="str">
        <f>IF([1]廃業を除いた名簿を貼り付ける!AV1299=0,"　","○")</f>
        <v>○</v>
      </c>
      <c r="S1304" s="24" t="str">
        <f>IF([1]廃業を除いた名簿を貼り付ける!AW1299=0,"　","○")</f>
        <v>○</v>
      </c>
      <c r="T1304" s="24" t="str">
        <f>IF([1]廃業を除いた名簿を貼り付ける!AX1299=0,"　","○")</f>
        <v>○</v>
      </c>
      <c r="U1304" s="24" t="str">
        <f>IF([1]廃業を除いた名簿を貼り付ける!AY1299=0,"　","○")</f>
        <v>○</v>
      </c>
      <c r="V1304" s="24" t="str">
        <f>IF([1]廃業を除いた名簿を貼り付ける!AZ1299=0,"　","○")</f>
        <v>○</v>
      </c>
      <c r="W1304" s="24" t="str">
        <f>IF([1]廃業を除いた名簿を貼り付ける!BA1299=0,"　","○")</f>
        <v>○</v>
      </c>
      <c r="X1304" s="24" t="str">
        <f>IF([1]廃業を除いた名簿を貼り付ける!BB1299=0,"　","○")</f>
        <v>○</v>
      </c>
      <c r="Y1304" s="24" t="str">
        <f>IF([1]廃業を除いた名簿を貼り付ける!BC1299=0,"　","○")</f>
        <v>○</v>
      </c>
    </row>
    <row r="1305" spans="1:25" ht="24.75" customHeight="1" x14ac:dyDescent="0.2">
      <c r="A1305" s="19" t="s">
        <v>20</v>
      </c>
      <c r="B1305" s="25">
        <f>[1]廃業を除いた名簿を貼り付ける!N1300</f>
        <v>2197</v>
      </c>
      <c r="C1305" s="26" t="s">
        <v>21</v>
      </c>
      <c r="D1305" s="22" t="str">
        <f>[1]廃業を除いた名簿を貼り付ける!D1300</f>
        <v>株式会社石附冷凍機</v>
      </c>
      <c r="E1305" s="22" t="str">
        <f>IF([1]廃業を除いた名簿を貼り付ける!F1300="","",[1]廃業を除いた名簿を貼り付ける!F1300)</f>
        <v>代表取締役　石附　智宏</v>
      </c>
      <c r="F1305" s="22" t="str">
        <f>[1]廃業を除いた名簿を貼り付ける!H1300&amp;[1]廃業を除いた名簿を貼り付ける!I1300</f>
        <v>神奈川県横浜市旭区今宿西町261番地の2</v>
      </c>
      <c r="G1305" s="23">
        <f>[1]廃業を除いた名簿を貼り付ける!P1300</f>
        <v>44364</v>
      </c>
      <c r="H1305" s="22" t="str">
        <f>[1]廃業を除いた名簿を貼り付ける!AG1300</f>
        <v>株式会社石附冷凍機</v>
      </c>
      <c r="I1305" s="22" t="str">
        <f>[1]廃業を除いた名簿を貼り付ける!AJ1300&amp;[1]廃業を除いた名簿を貼り付ける!AK1300</f>
        <v>神奈川県横浜市旭区今宿西町261番地の2</v>
      </c>
      <c r="J1305" s="22" t="str">
        <f>[1]廃業を除いた名簿を貼り付ける!AL1300</f>
        <v>045-951-4147</v>
      </c>
      <c r="K1305" s="24" t="str">
        <f>IF([1]廃業を除いた名簿を貼り付ける!AO1300=0,"　","○")</f>
        <v>○</v>
      </c>
      <c r="L1305" s="24" t="str">
        <f>IF([1]廃業を除いた名簿を貼り付ける!AP1300=0,"　","○")</f>
        <v>○</v>
      </c>
      <c r="M1305" s="24" t="str">
        <f>IF([1]廃業を除いた名簿を貼り付ける!AQ1300=0,"　","○")</f>
        <v>○</v>
      </c>
      <c r="N1305" s="24" t="str">
        <f>IF([1]廃業を除いた名簿を貼り付ける!AR1300=0,"　","○")</f>
        <v>○</v>
      </c>
      <c r="O1305" s="24" t="str">
        <f>IF([1]廃業を除いた名簿を貼り付ける!AS1300=0,"　","○")</f>
        <v>○</v>
      </c>
      <c r="P1305" s="24" t="str">
        <f>IF([1]廃業を除いた名簿を貼り付ける!AT1300=0,"　","○")</f>
        <v>○</v>
      </c>
      <c r="Q1305" s="24" t="str">
        <f>IF([1]廃業を除いた名簿を貼り付ける!AU1300=0,"　","○")</f>
        <v>○</v>
      </c>
      <c r="R1305" s="24" t="str">
        <f>IF([1]廃業を除いた名簿を貼り付ける!AV1300=0,"　","○")</f>
        <v>○</v>
      </c>
      <c r="S1305" s="24" t="str">
        <f>IF([1]廃業を除いた名簿を貼り付ける!AW1300=0,"　","○")</f>
        <v>○</v>
      </c>
      <c r="T1305" s="24" t="str">
        <f>IF([1]廃業を除いた名簿を貼り付ける!AX1300=0,"　","○")</f>
        <v>○</v>
      </c>
      <c r="U1305" s="24" t="str">
        <f>IF([1]廃業を除いた名簿を貼り付ける!AY1300=0,"　","○")</f>
        <v>○</v>
      </c>
      <c r="V1305" s="24" t="str">
        <f>IF([1]廃業を除いた名簿を貼り付ける!AZ1300=0,"　","○")</f>
        <v>○</v>
      </c>
      <c r="W1305" s="24" t="str">
        <f>IF([1]廃業を除いた名簿を貼り付ける!BA1300=0,"　","○")</f>
        <v>○</v>
      </c>
      <c r="X1305" s="24" t="str">
        <f>IF([1]廃業を除いた名簿を貼り付ける!BB1300=0,"　","○")</f>
        <v>○</v>
      </c>
      <c r="Y1305" s="24" t="str">
        <f>IF([1]廃業を除いた名簿を貼り付ける!BC1300=0,"　","○")</f>
        <v>○</v>
      </c>
    </row>
    <row r="1306" spans="1:25" ht="24.75" customHeight="1" x14ac:dyDescent="0.2">
      <c r="A1306" s="19" t="s">
        <v>20</v>
      </c>
      <c r="B1306" s="25">
        <f>[1]廃業を除いた名簿を貼り付ける!N1301</f>
        <v>2198</v>
      </c>
      <c r="C1306" s="26" t="s">
        <v>21</v>
      </c>
      <c r="D1306" s="22" t="str">
        <f>[1]廃業を除いた名簿を貼り付ける!D1301</f>
        <v>有限会社川村配管</v>
      </c>
      <c r="E1306" s="22" t="str">
        <f>IF([1]廃業を除いた名簿を貼り付ける!F1301="","",[1]廃業を除いた名簿を貼り付ける!F1301)</f>
        <v>代表取締役　川村　昌也</v>
      </c>
      <c r="F1306" s="22" t="str">
        <f>[1]廃業を除いた名簿を貼り付ける!H1301&amp;[1]廃業を除いた名簿を貼り付ける!I1301</f>
        <v>静岡県静岡市駿河区下川原六丁目10番5号</v>
      </c>
      <c r="G1306" s="23">
        <f>[1]廃業を除いた名簿を貼り付ける!P1301</f>
        <v>44364</v>
      </c>
      <c r="H1306" s="22" t="str">
        <f>[1]廃業を除いた名簿を貼り付ける!AG1301</f>
        <v>有限会社川村配管</v>
      </c>
      <c r="I1306" s="22" t="str">
        <f>[1]廃業を除いた名簿を貼り付ける!AJ1301&amp;[1]廃業を除いた名簿を貼り付ける!AK1301</f>
        <v>静岡県静岡市駿河区下川原六丁目10番5号</v>
      </c>
      <c r="J1306" s="22" t="str">
        <f>[1]廃業を除いた名簿を貼り付ける!AL1301</f>
        <v>054-258-8348</v>
      </c>
      <c r="K1306" s="24" t="str">
        <f>IF([1]廃業を除いた名簿を貼り付ける!AO1301=0,"　","○")</f>
        <v>○</v>
      </c>
      <c r="L1306" s="24" t="str">
        <f>IF([1]廃業を除いた名簿を貼り付ける!AP1301=0,"　","○")</f>
        <v>○</v>
      </c>
      <c r="M1306" s="24" t="str">
        <f>IF([1]廃業を除いた名簿を貼り付ける!AQ1301=0,"　","○")</f>
        <v>○</v>
      </c>
      <c r="N1306" s="24" t="str">
        <f>IF([1]廃業を除いた名簿を貼り付ける!AR1301=0,"　","○")</f>
        <v>○</v>
      </c>
      <c r="O1306" s="24" t="str">
        <f>IF([1]廃業を除いた名簿を貼り付ける!AS1301=0,"　","○")</f>
        <v>○</v>
      </c>
      <c r="P1306" s="24" t="str">
        <f>IF([1]廃業を除いた名簿を貼り付ける!AT1301=0,"　","○")</f>
        <v>○</v>
      </c>
      <c r="Q1306" s="24" t="str">
        <f>IF([1]廃業を除いた名簿を貼り付ける!AU1301=0,"　","○")</f>
        <v>○</v>
      </c>
      <c r="R1306" s="24" t="str">
        <f>IF([1]廃業を除いた名簿を貼り付ける!AV1301=0,"　","○")</f>
        <v>○</v>
      </c>
      <c r="S1306" s="24" t="str">
        <f>IF([1]廃業を除いた名簿を貼り付ける!AW1301=0,"　","○")</f>
        <v>○</v>
      </c>
      <c r="T1306" s="24" t="str">
        <f>IF([1]廃業を除いた名簿を貼り付ける!AX1301=0,"　","○")</f>
        <v>○</v>
      </c>
      <c r="U1306" s="24" t="str">
        <f>IF([1]廃業を除いた名簿を貼り付ける!AY1301=0,"　","○")</f>
        <v>○</v>
      </c>
      <c r="V1306" s="24" t="str">
        <f>IF([1]廃業を除いた名簿を貼り付ける!AZ1301=0,"　","○")</f>
        <v>○</v>
      </c>
      <c r="W1306" s="24" t="str">
        <f>IF([1]廃業を除いた名簿を貼り付ける!BA1301=0,"　","○")</f>
        <v>○</v>
      </c>
      <c r="X1306" s="24" t="str">
        <f>IF([1]廃業を除いた名簿を貼り付ける!BB1301=0,"　","○")</f>
        <v>○</v>
      </c>
      <c r="Y1306" s="24" t="str">
        <f>IF([1]廃業を除いた名簿を貼り付ける!BC1301=0,"　","○")</f>
        <v>○</v>
      </c>
    </row>
    <row r="1307" spans="1:25" ht="24.75" customHeight="1" x14ac:dyDescent="0.2">
      <c r="A1307" s="19" t="s">
        <v>20</v>
      </c>
      <c r="B1307" s="25">
        <f>[1]廃業を除いた名簿を貼り付ける!N1302</f>
        <v>2199</v>
      </c>
      <c r="C1307" s="26" t="s">
        <v>21</v>
      </c>
      <c r="D1307" s="22" t="str">
        <f>[1]廃業を除いた名簿を貼り付ける!D1302</f>
        <v>京阪空調工業株式会社</v>
      </c>
      <c r="E1307" s="22" t="str">
        <f>IF([1]廃業を除いた名簿を貼り付ける!F1302="","",[1]廃業を除いた名簿を貼り付ける!F1302)</f>
        <v>代表取締役　植本　宏志</v>
      </c>
      <c r="F1307" s="22" t="str">
        <f>[1]廃業を除いた名簿を貼り付ける!H1302&amp;[1]廃業を除いた名簿を貼り付ける!I1302</f>
        <v>京都府京都市山科区観修寺東出町28番地</v>
      </c>
      <c r="G1307" s="23">
        <f>[1]廃業を除いた名簿を貼り付ける!P1302</f>
        <v>44364</v>
      </c>
      <c r="H1307" s="22" t="str">
        <f>[1]廃業を除いた名簿を貼り付ける!AG1302</f>
        <v>京阪空調工業株式会社</v>
      </c>
      <c r="I1307" s="22" t="str">
        <f>[1]廃業を除いた名簿を貼り付ける!AJ1302&amp;[1]廃業を除いた名簿を貼り付ける!AK1302</f>
        <v>京都府京都市山科区観修寺東出町28番地</v>
      </c>
      <c r="J1307" s="22" t="str">
        <f>[1]廃業を除いた名簿を貼り付ける!AL1302</f>
        <v>075-573-3111</v>
      </c>
      <c r="K1307" s="24" t="str">
        <f>IF([1]廃業を除いた名簿を貼り付ける!AO1302=0,"　","○")</f>
        <v>○</v>
      </c>
      <c r="L1307" s="24" t="str">
        <f>IF([1]廃業を除いた名簿を貼り付ける!AP1302=0,"　","○")</f>
        <v>○</v>
      </c>
      <c r="M1307" s="24" t="str">
        <f>IF([1]廃業を除いた名簿を貼り付ける!AQ1302=0,"　","○")</f>
        <v>○</v>
      </c>
      <c r="N1307" s="24" t="str">
        <f>IF([1]廃業を除いた名簿を貼り付ける!AR1302=0,"　","○")</f>
        <v>○</v>
      </c>
      <c r="O1307" s="24" t="str">
        <f>IF([1]廃業を除いた名簿を貼り付ける!AS1302=0,"　","○")</f>
        <v>○</v>
      </c>
      <c r="P1307" s="24" t="str">
        <f>IF([1]廃業を除いた名簿を貼り付ける!AT1302=0,"　","○")</f>
        <v>○</v>
      </c>
      <c r="Q1307" s="24" t="str">
        <f>IF([1]廃業を除いた名簿を貼り付ける!AU1302=0,"　","○")</f>
        <v>○</v>
      </c>
      <c r="R1307" s="24" t="str">
        <f>IF([1]廃業を除いた名簿を貼り付ける!AV1302=0,"　","○")</f>
        <v>○</v>
      </c>
      <c r="S1307" s="24" t="str">
        <f>IF([1]廃業を除いた名簿を貼り付ける!AW1302=0,"　","○")</f>
        <v>○</v>
      </c>
      <c r="T1307" s="24" t="str">
        <f>IF([1]廃業を除いた名簿を貼り付ける!AX1302=0,"　","○")</f>
        <v>○</v>
      </c>
      <c r="U1307" s="24" t="str">
        <f>IF([1]廃業を除いた名簿を貼り付ける!AY1302=0,"　","○")</f>
        <v>○</v>
      </c>
      <c r="V1307" s="24" t="str">
        <f>IF([1]廃業を除いた名簿を貼り付ける!AZ1302=0,"　","○")</f>
        <v>○</v>
      </c>
      <c r="W1307" s="24" t="str">
        <f>IF([1]廃業を除いた名簿を貼り付ける!BA1302=0,"　","○")</f>
        <v>○</v>
      </c>
      <c r="X1307" s="24" t="str">
        <f>IF([1]廃業を除いた名簿を貼り付ける!BB1302=0,"　","○")</f>
        <v>○</v>
      </c>
      <c r="Y1307" s="24" t="str">
        <f>IF([1]廃業を除いた名簿を貼り付ける!BC1302=0,"　","○")</f>
        <v>○</v>
      </c>
    </row>
    <row r="1308" spans="1:25" ht="24.75" customHeight="1" x14ac:dyDescent="0.2">
      <c r="A1308" s="19" t="s">
        <v>20</v>
      </c>
      <c r="B1308" s="25">
        <f>[1]廃業を除いた名簿を貼り付ける!N1303</f>
        <v>2199</v>
      </c>
      <c r="C1308" s="26" t="s">
        <v>21</v>
      </c>
      <c r="D1308" s="22" t="str">
        <f>[1]廃業を除いた名簿を貼り付ける!D1303</f>
        <v>京阪空調工業株式会社</v>
      </c>
      <c r="E1308" s="22" t="str">
        <f>IF([1]廃業を除いた名簿を貼り付ける!F1303="","",[1]廃業を除いた名簿を貼り付ける!F1303)</f>
        <v>代表取締役　植本　宏志</v>
      </c>
      <c r="F1308" s="22" t="str">
        <f>[1]廃業を除いた名簿を貼り付ける!H1303&amp;[1]廃業を除いた名簿を貼り付ける!I1303</f>
        <v>京都府京都市山科区観修寺東出町28番地</v>
      </c>
      <c r="G1308" s="23">
        <f>[1]廃業を除いた名簿を貼り付ける!P1303</f>
        <v>44364</v>
      </c>
      <c r="H1308" s="22" t="str">
        <f>[1]廃業を除いた名簿を貼り付ける!AG1303</f>
        <v>京阪空調工業株式会社　大阪営業所</v>
      </c>
      <c r="I1308" s="22" t="str">
        <f>[1]廃業を除いた名簿を貼り付ける!AJ1303&amp;[1]廃業を除いた名簿を貼り付ける!AK1303</f>
        <v>大阪府大阪市淀川区三津屋南3丁目8-53</v>
      </c>
      <c r="J1308" s="22" t="str">
        <f>[1]廃業を除いた名簿を貼り付ける!AL1303</f>
        <v>06-4805-7171</v>
      </c>
      <c r="K1308" s="24" t="str">
        <f>IF([1]廃業を除いた名簿を貼り付ける!AO1303=0,"　","○")</f>
        <v>○</v>
      </c>
      <c r="L1308" s="24" t="str">
        <f>IF([1]廃業を除いた名簿を貼り付ける!AP1303=0,"　","○")</f>
        <v>○</v>
      </c>
      <c r="M1308" s="24" t="str">
        <f>IF([1]廃業を除いた名簿を貼り付ける!AQ1303=0,"　","○")</f>
        <v>○</v>
      </c>
      <c r="N1308" s="24" t="str">
        <f>IF([1]廃業を除いた名簿を貼り付ける!AR1303=0,"　","○")</f>
        <v>○</v>
      </c>
      <c r="O1308" s="24" t="str">
        <f>IF([1]廃業を除いた名簿を貼り付ける!AS1303=0,"　","○")</f>
        <v>○</v>
      </c>
      <c r="P1308" s="24" t="str">
        <f>IF([1]廃業を除いた名簿を貼り付ける!AT1303=0,"　","○")</f>
        <v>○</v>
      </c>
      <c r="Q1308" s="24" t="str">
        <f>IF([1]廃業を除いた名簿を貼り付ける!AU1303=0,"　","○")</f>
        <v>○</v>
      </c>
      <c r="R1308" s="24" t="str">
        <f>IF([1]廃業を除いた名簿を貼り付ける!AV1303=0,"　","○")</f>
        <v>○</v>
      </c>
      <c r="S1308" s="24" t="str">
        <f>IF([1]廃業を除いた名簿を貼り付ける!AW1303=0,"　","○")</f>
        <v>○</v>
      </c>
      <c r="T1308" s="24" t="str">
        <f>IF([1]廃業を除いた名簿を貼り付ける!AX1303=0,"　","○")</f>
        <v>○</v>
      </c>
      <c r="U1308" s="24" t="str">
        <f>IF([1]廃業を除いた名簿を貼り付ける!AY1303=0,"　","○")</f>
        <v>○</v>
      </c>
      <c r="V1308" s="24" t="str">
        <f>IF([1]廃業を除いた名簿を貼り付ける!AZ1303=0,"　","○")</f>
        <v>○</v>
      </c>
      <c r="W1308" s="24" t="str">
        <f>IF([1]廃業を除いた名簿を貼り付ける!BA1303=0,"　","○")</f>
        <v>○</v>
      </c>
      <c r="X1308" s="24" t="str">
        <f>IF([1]廃業を除いた名簿を貼り付ける!BB1303=0,"　","○")</f>
        <v>○</v>
      </c>
      <c r="Y1308" s="24" t="str">
        <f>IF([1]廃業を除いた名簿を貼り付ける!BC1303=0,"　","○")</f>
        <v>○</v>
      </c>
    </row>
    <row r="1309" spans="1:25" ht="24.75" customHeight="1" x14ac:dyDescent="0.2">
      <c r="A1309" s="19" t="s">
        <v>20</v>
      </c>
      <c r="B1309" s="25">
        <f>[1]廃業を除いた名簿を貼り付ける!N1304</f>
        <v>2199</v>
      </c>
      <c r="C1309" s="26" t="s">
        <v>21</v>
      </c>
      <c r="D1309" s="22" t="str">
        <f>[1]廃業を除いた名簿を貼り付ける!D1304</f>
        <v>京阪空調工業株式会社</v>
      </c>
      <c r="E1309" s="22" t="str">
        <f>IF([1]廃業を除いた名簿を貼り付ける!F1304="","",[1]廃業を除いた名簿を貼り付ける!F1304)</f>
        <v>代表取締役　植本　宏志</v>
      </c>
      <c r="F1309" s="22" t="str">
        <f>[1]廃業を除いた名簿を貼り付ける!H1304&amp;[1]廃業を除いた名簿を貼り付ける!I1304</f>
        <v>京都府京都市山科区観修寺東出町28番地</v>
      </c>
      <c r="G1309" s="23">
        <f>[1]廃業を除いた名簿を貼り付ける!P1304</f>
        <v>44364</v>
      </c>
      <c r="H1309" s="22" t="str">
        <f>[1]廃業を除いた名簿を貼り付ける!AG1304</f>
        <v>京阪空調工業株式会社　東京営業所</v>
      </c>
      <c r="I1309" s="22" t="str">
        <f>[1]廃業を除いた名簿を貼り付ける!AJ1304&amp;[1]廃業を除いた名簿を貼り付ける!AK1304</f>
        <v>東京都台東区三ノ輪1丁目22-11</v>
      </c>
      <c r="J1309" s="22" t="str">
        <f>[1]廃業を除いた名簿を貼り付ける!AL1304</f>
        <v>03-5808-2020</v>
      </c>
      <c r="K1309" s="24" t="str">
        <f>IF([1]廃業を除いた名簿を貼り付ける!AO1304=0,"　","○")</f>
        <v>○</v>
      </c>
      <c r="L1309" s="24" t="str">
        <f>IF([1]廃業を除いた名簿を貼り付ける!AP1304=0,"　","○")</f>
        <v>○</v>
      </c>
      <c r="M1309" s="24" t="str">
        <f>IF([1]廃業を除いた名簿を貼り付ける!AQ1304=0,"　","○")</f>
        <v>○</v>
      </c>
      <c r="N1309" s="24" t="str">
        <f>IF([1]廃業を除いた名簿を貼り付ける!AR1304=0,"　","○")</f>
        <v>○</v>
      </c>
      <c r="O1309" s="24" t="str">
        <f>IF([1]廃業を除いた名簿を貼り付ける!AS1304=0,"　","○")</f>
        <v>○</v>
      </c>
      <c r="P1309" s="24" t="str">
        <f>IF([1]廃業を除いた名簿を貼り付ける!AT1304=0,"　","○")</f>
        <v>○</v>
      </c>
      <c r="Q1309" s="24" t="str">
        <f>IF([1]廃業を除いた名簿を貼り付ける!AU1304=0,"　","○")</f>
        <v>○</v>
      </c>
      <c r="R1309" s="24" t="str">
        <f>IF([1]廃業を除いた名簿を貼り付ける!AV1304=0,"　","○")</f>
        <v>○</v>
      </c>
      <c r="S1309" s="24" t="str">
        <f>IF([1]廃業を除いた名簿を貼り付ける!AW1304=0,"　","○")</f>
        <v>○</v>
      </c>
      <c r="T1309" s="24" t="str">
        <f>IF([1]廃業を除いた名簿を貼り付ける!AX1304=0,"　","○")</f>
        <v>○</v>
      </c>
      <c r="U1309" s="24" t="str">
        <f>IF([1]廃業を除いた名簿を貼り付ける!AY1304=0,"　","○")</f>
        <v>○</v>
      </c>
      <c r="V1309" s="24" t="str">
        <f>IF([1]廃業を除いた名簿を貼り付ける!AZ1304=0,"　","○")</f>
        <v>○</v>
      </c>
      <c r="W1309" s="24" t="str">
        <f>IF([1]廃業を除いた名簿を貼り付ける!BA1304=0,"　","○")</f>
        <v>○</v>
      </c>
      <c r="X1309" s="24" t="str">
        <f>IF([1]廃業を除いた名簿を貼り付ける!BB1304=0,"　","○")</f>
        <v>○</v>
      </c>
      <c r="Y1309" s="24" t="str">
        <f>IF([1]廃業を除いた名簿を貼り付ける!BC1304=0,"　","○")</f>
        <v>○</v>
      </c>
    </row>
    <row r="1310" spans="1:25" ht="24.75" customHeight="1" x14ac:dyDescent="0.2">
      <c r="A1310" s="19" t="s">
        <v>20</v>
      </c>
      <c r="B1310" s="25">
        <f>[1]廃業を除いた名簿を貼り付ける!N1305</f>
        <v>2200</v>
      </c>
      <c r="C1310" s="26" t="s">
        <v>21</v>
      </c>
      <c r="D1310" s="22" t="str">
        <f>[1]廃業を除いた名簿を貼り付ける!D1305</f>
        <v>株式会社九十九商店</v>
      </c>
      <c r="E1310" s="22" t="str">
        <f>IF([1]廃業を除いた名簿を貼り付ける!F1305="","",[1]廃業を除いた名簿を貼り付ける!F1305)</f>
        <v>代表取締役　中野　克久</v>
      </c>
      <c r="F1310" s="22" t="str">
        <f>[1]廃業を除いた名簿を貼り付ける!H1305&amp;[1]廃業を除いた名簿を貼り付ける!I1305</f>
        <v>東京都江戸川区南葛西六丁目13番12号</v>
      </c>
      <c r="G1310" s="23">
        <f>[1]廃業を除いた名簿を貼り付ける!P1305</f>
        <v>44365</v>
      </c>
      <c r="H1310" s="22" t="str">
        <f>[1]廃業を除いた名簿を貼り付ける!AG1305</f>
        <v>株式会社九十九商店</v>
      </c>
      <c r="I1310" s="22" t="str">
        <f>[1]廃業を除いた名簿を貼り付ける!AJ1305&amp;[1]廃業を除いた名簿を貼り付ける!AK1305</f>
        <v>東京都江戸川区南葛西六丁目13番12号</v>
      </c>
      <c r="J1310" s="22" t="str">
        <f>[1]廃業を除いた名簿を貼り付ける!AL1305</f>
        <v>03-3688-5288</v>
      </c>
      <c r="K1310" s="24" t="str">
        <f>IF([1]廃業を除いた名簿を貼り付ける!AO1305=0,"　","○")</f>
        <v>○</v>
      </c>
      <c r="L1310" s="24" t="str">
        <f>IF([1]廃業を除いた名簿を貼り付ける!AP1305=0,"　","○")</f>
        <v>○</v>
      </c>
      <c r="M1310" s="24" t="str">
        <f>IF([1]廃業を除いた名簿を貼り付ける!AQ1305=0,"　","○")</f>
        <v>○</v>
      </c>
      <c r="N1310" s="24" t="str">
        <f>IF([1]廃業を除いた名簿を貼り付ける!AR1305=0,"　","○")</f>
        <v>○</v>
      </c>
      <c r="O1310" s="24" t="str">
        <f>IF([1]廃業を除いた名簿を貼り付ける!AS1305=0,"　","○")</f>
        <v>○</v>
      </c>
      <c r="P1310" s="24" t="str">
        <f>IF([1]廃業を除いた名簿を貼り付ける!AT1305=0,"　","○")</f>
        <v>○</v>
      </c>
      <c r="Q1310" s="24" t="str">
        <f>IF([1]廃業を除いた名簿を貼り付ける!AU1305=0,"　","○")</f>
        <v>○</v>
      </c>
      <c r="R1310" s="24" t="str">
        <f>IF([1]廃業を除いた名簿を貼り付ける!AV1305=0,"　","○")</f>
        <v>○</v>
      </c>
      <c r="S1310" s="24" t="str">
        <f>IF([1]廃業を除いた名簿を貼り付ける!AW1305=0,"　","○")</f>
        <v>○</v>
      </c>
      <c r="T1310" s="24" t="str">
        <f>IF([1]廃業を除いた名簿を貼り付ける!AX1305=0,"　","○")</f>
        <v>○</v>
      </c>
      <c r="U1310" s="24" t="str">
        <f>IF([1]廃業を除いた名簿を貼り付ける!AY1305=0,"　","○")</f>
        <v>○</v>
      </c>
      <c r="V1310" s="24" t="str">
        <f>IF([1]廃業を除いた名簿を貼り付ける!AZ1305=0,"　","○")</f>
        <v>○</v>
      </c>
      <c r="W1310" s="24" t="str">
        <f>IF([1]廃業を除いた名簿を貼り付ける!BA1305=0,"　","○")</f>
        <v>○</v>
      </c>
      <c r="X1310" s="24" t="str">
        <f>IF([1]廃業を除いた名簿を貼り付ける!BB1305=0,"　","○")</f>
        <v>○</v>
      </c>
      <c r="Y1310" s="24" t="str">
        <f>IF([1]廃業を除いた名簿を貼り付ける!BC1305=0,"　","○")</f>
        <v>○</v>
      </c>
    </row>
    <row r="1311" spans="1:25" ht="24.75" customHeight="1" x14ac:dyDescent="0.2">
      <c r="A1311" s="19" t="s">
        <v>20</v>
      </c>
      <c r="B1311" s="25">
        <f>[1]廃業を除いた名簿を貼り付ける!N1306</f>
        <v>2201</v>
      </c>
      <c r="C1311" s="26" t="s">
        <v>21</v>
      </c>
      <c r="D1311" s="22" t="str">
        <f>[1]廃業を除いた名簿を貼り付ける!D1306</f>
        <v>株式会社スリーコアジャパン</v>
      </c>
      <c r="E1311" s="22" t="str">
        <f>IF([1]廃業を除いた名簿を貼り付ける!F1306="","",[1]廃業を除いた名簿を貼り付ける!F1306)</f>
        <v>代表取締役　山方　章浩</v>
      </c>
      <c r="F1311" s="22" t="str">
        <f>[1]廃業を除いた名簿を貼り付ける!H1306&amp;[1]廃業を除いた名簿を貼り付ける!I1306</f>
        <v>東京都大田区大森西三丁目30番8号</v>
      </c>
      <c r="G1311" s="23">
        <f>[1]廃業を除いた名簿を貼り付ける!P1306</f>
        <v>44368</v>
      </c>
      <c r="H1311" s="22" t="str">
        <f>[1]廃業を除いた名簿を貼り付ける!AG1306</f>
        <v>株式会社スリーコアジャパン</v>
      </c>
      <c r="I1311" s="22" t="str">
        <f>[1]廃業を除いた名簿を貼り付ける!AJ1306&amp;[1]廃業を除いた名簿を貼り付ける!AK1306</f>
        <v>東京都大田区大森西三丁目30番8号</v>
      </c>
      <c r="J1311" s="22" t="str">
        <f>[1]廃業を除いた名簿を貼り付ける!AL1306</f>
        <v>03-6459-6905</v>
      </c>
      <c r="K1311" s="24" t="str">
        <f>IF([1]廃業を除いた名簿を貼り付ける!AO1306=0,"　","○")</f>
        <v>○</v>
      </c>
      <c r="L1311" s="24" t="str">
        <f>IF([1]廃業を除いた名簿を貼り付ける!AP1306=0,"　","○")</f>
        <v>○</v>
      </c>
      <c r="M1311" s="24" t="str">
        <f>IF([1]廃業を除いた名簿を貼り付ける!AQ1306=0,"　","○")</f>
        <v>○</v>
      </c>
      <c r="N1311" s="24" t="str">
        <f>IF([1]廃業を除いた名簿を貼り付ける!AR1306=0,"　","○")</f>
        <v>○</v>
      </c>
      <c r="O1311" s="24" t="str">
        <f>IF([1]廃業を除いた名簿を貼り付ける!AS1306=0,"　","○")</f>
        <v>○</v>
      </c>
      <c r="P1311" s="24" t="str">
        <f>IF([1]廃業を除いた名簿を貼り付ける!AT1306=0,"　","○")</f>
        <v>○</v>
      </c>
      <c r="Q1311" s="24" t="str">
        <f>IF([1]廃業を除いた名簿を貼り付ける!AU1306=0,"　","○")</f>
        <v>　</v>
      </c>
      <c r="R1311" s="24" t="str">
        <f>IF([1]廃業を除いた名簿を貼り付ける!AV1306=0,"　","○")</f>
        <v>　</v>
      </c>
      <c r="S1311" s="24" t="str">
        <f>IF([1]廃業を除いた名簿を貼り付ける!AW1306=0,"　","○")</f>
        <v>　</v>
      </c>
      <c r="T1311" s="24" t="str">
        <f>IF([1]廃業を除いた名簿を貼り付ける!AX1306=0,"　","○")</f>
        <v>○</v>
      </c>
      <c r="U1311" s="24" t="str">
        <f>IF([1]廃業を除いた名簿を貼り付ける!AY1306=0,"　","○")</f>
        <v>○</v>
      </c>
      <c r="V1311" s="24" t="str">
        <f>IF([1]廃業を除いた名簿を貼り付ける!AZ1306=0,"　","○")</f>
        <v>○</v>
      </c>
      <c r="W1311" s="24" t="str">
        <f>IF([1]廃業を除いた名簿を貼り付ける!BA1306=0,"　","○")</f>
        <v>○</v>
      </c>
      <c r="X1311" s="24" t="str">
        <f>IF([1]廃業を除いた名簿を貼り付ける!BB1306=0,"　","○")</f>
        <v>○</v>
      </c>
      <c r="Y1311" s="24" t="str">
        <f>IF([1]廃業を除いた名簿を貼り付ける!BC1306=0,"　","○")</f>
        <v>○</v>
      </c>
    </row>
    <row r="1312" spans="1:25" ht="24.75" customHeight="1" x14ac:dyDescent="0.2">
      <c r="A1312" s="19" t="s">
        <v>20</v>
      </c>
      <c r="B1312" s="25">
        <f>[1]廃業を除いた名簿を貼り付ける!N1307</f>
        <v>2202</v>
      </c>
      <c r="C1312" s="26" t="s">
        <v>21</v>
      </c>
      <c r="D1312" s="22" t="str">
        <f>[1]廃業を除いた名簿を貼り付ける!D1307</f>
        <v>株式会社　大川勝平商店</v>
      </c>
      <c r="E1312" s="22" t="str">
        <f>IF([1]廃業を除いた名簿を貼り付ける!F1307="","",[1]廃業を除いた名簿を貼り付ける!F1307)</f>
        <v>代表取締役　大川　勝規</v>
      </c>
      <c r="F1312" s="22" t="str">
        <f>[1]廃業を除いた名簿を貼り付ける!H1307&amp;[1]廃業を除いた名簿を貼り付ける!I1307</f>
        <v>栃木県鹿沼市口粟野110番地1</v>
      </c>
      <c r="G1312" s="23">
        <f>[1]廃業を除いた名簿を貼り付ける!P1307</f>
        <v>44370</v>
      </c>
      <c r="H1312" s="22" t="str">
        <f>[1]廃業を除いた名簿を貼り付ける!AG1307</f>
        <v>株式会社　大川勝平商店　本社</v>
      </c>
      <c r="I1312" s="22" t="str">
        <f>[1]廃業を除いた名簿を貼り付ける!AJ1307&amp;[1]廃業を除いた名簿を貼り付ける!AK1307</f>
        <v>栃木県鹿沼市口粟野110番地1</v>
      </c>
      <c r="J1312" s="22" t="str">
        <f>[1]廃業を除いた名簿を貼り付ける!AL1307</f>
        <v>0289-85-2185</v>
      </c>
      <c r="K1312" s="24" t="str">
        <f>IF([1]廃業を除いた名簿を貼り付ける!AO1307=0,"　","○")</f>
        <v>○</v>
      </c>
      <c r="L1312" s="24" t="str">
        <f>IF([1]廃業を除いた名簿を貼り付ける!AP1307=0,"　","○")</f>
        <v>○</v>
      </c>
      <c r="M1312" s="24" t="str">
        <f>IF([1]廃業を除いた名簿を貼り付ける!AQ1307=0,"　","○")</f>
        <v>○</v>
      </c>
      <c r="N1312" s="24" t="str">
        <f>IF([1]廃業を除いた名簿を貼り付ける!AR1307=0,"　","○")</f>
        <v>○</v>
      </c>
      <c r="O1312" s="24" t="str">
        <f>IF([1]廃業を除いた名簿を貼り付ける!AS1307=0,"　","○")</f>
        <v>○</v>
      </c>
      <c r="P1312" s="24" t="str">
        <f>IF([1]廃業を除いた名簿を貼り付ける!AT1307=0,"　","○")</f>
        <v>○</v>
      </c>
      <c r="Q1312" s="24" t="str">
        <f>IF([1]廃業を除いた名簿を貼り付ける!AU1307=0,"　","○")</f>
        <v>　</v>
      </c>
      <c r="R1312" s="24" t="str">
        <f>IF([1]廃業を除いた名簿を貼り付ける!AV1307=0,"　","○")</f>
        <v>　</v>
      </c>
      <c r="S1312" s="24" t="str">
        <f>IF([1]廃業を除いた名簿を貼り付ける!AW1307=0,"　","○")</f>
        <v>　</v>
      </c>
      <c r="T1312" s="24" t="str">
        <f>IF([1]廃業を除いた名簿を貼り付ける!AX1307=0,"　","○")</f>
        <v>○</v>
      </c>
      <c r="U1312" s="24" t="str">
        <f>IF([1]廃業を除いた名簿を貼り付ける!AY1307=0,"　","○")</f>
        <v>○</v>
      </c>
      <c r="V1312" s="24" t="str">
        <f>IF([1]廃業を除いた名簿を貼り付ける!AZ1307=0,"　","○")</f>
        <v>○</v>
      </c>
      <c r="W1312" s="24" t="str">
        <f>IF([1]廃業を除いた名簿を貼り付ける!BA1307=0,"　","○")</f>
        <v>○</v>
      </c>
      <c r="X1312" s="24" t="str">
        <f>IF([1]廃業を除いた名簿を貼り付ける!BB1307=0,"　","○")</f>
        <v>○</v>
      </c>
      <c r="Y1312" s="24" t="str">
        <f>IF([1]廃業を除いた名簿を貼り付ける!BC1307=0,"　","○")</f>
        <v>○</v>
      </c>
    </row>
    <row r="1313" spans="1:25" ht="24.75" customHeight="1" x14ac:dyDescent="0.2">
      <c r="A1313" s="19" t="s">
        <v>20</v>
      </c>
      <c r="B1313" s="25">
        <f>[1]廃業を除いた名簿を貼り付ける!N1308</f>
        <v>2203</v>
      </c>
      <c r="C1313" s="26" t="s">
        <v>21</v>
      </c>
      <c r="D1313" s="22" t="str">
        <f>[1]廃業を除いた名簿を貼り付ける!D1308</f>
        <v>株式会社広島設備開発</v>
      </c>
      <c r="E1313" s="22" t="str">
        <f>IF([1]廃業を除いた名簿を貼り付ける!F1308="","",[1]廃業を除いた名簿を貼り付ける!F1308)</f>
        <v>代表取締役　中山　猛</v>
      </c>
      <c r="F1313" s="22" t="str">
        <f>[1]廃業を除いた名簿を貼り付ける!H1308&amp;[1]廃業を除いた名簿を貼り付ける!I1308</f>
        <v>広島県広島市安佐南区古市一丁目36番6号</v>
      </c>
      <c r="G1313" s="23">
        <f>[1]廃業を除いた名簿を貼り付ける!P1308</f>
        <v>44370</v>
      </c>
      <c r="H1313" s="22" t="str">
        <f>[1]廃業を除いた名簿を貼り付ける!AG1308</f>
        <v>株式会社広島設備開発</v>
      </c>
      <c r="I1313" s="22" t="str">
        <f>[1]廃業を除いた名簿を貼り付ける!AJ1308&amp;[1]廃業を除いた名簿を貼り付ける!AK1308</f>
        <v>広島県広島市安佐南区古市一丁目36番6号</v>
      </c>
      <c r="J1313" s="22" t="str">
        <f>[1]廃業を除いた名簿を貼り付ける!AL1308</f>
        <v>082-870-5201</v>
      </c>
      <c r="K1313" s="24" t="str">
        <f>IF([1]廃業を除いた名簿を貼り付ける!AO1308=0,"　","○")</f>
        <v>○</v>
      </c>
      <c r="L1313" s="24" t="str">
        <f>IF([1]廃業を除いた名簿を貼り付ける!AP1308=0,"　","○")</f>
        <v>○</v>
      </c>
      <c r="M1313" s="24" t="str">
        <f>IF([1]廃業を除いた名簿を貼り付ける!AQ1308=0,"　","○")</f>
        <v>○</v>
      </c>
      <c r="N1313" s="24" t="str">
        <f>IF([1]廃業を除いた名簿を貼り付ける!AR1308=0,"　","○")</f>
        <v>○</v>
      </c>
      <c r="O1313" s="24" t="str">
        <f>IF([1]廃業を除いた名簿を貼り付ける!AS1308=0,"　","○")</f>
        <v>○</v>
      </c>
      <c r="P1313" s="24" t="str">
        <f>IF([1]廃業を除いた名簿を貼り付ける!AT1308=0,"　","○")</f>
        <v>○</v>
      </c>
      <c r="Q1313" s="24" t="str">
        <f>IF([1]廃業を除いた名簿を貼り付ける!AU1308=0,"　","○")</f>
        <v>○</v>
      </c>
      <c r="R1313" s="24" t="str">
        <f>IF([1]廃業を除いた名簿を貼り付ける!AV1308=0,"　","○")</f>
        <v>○</v>
      </c>
      <c r="S1313" s="24" t="str">
        <f>IF([1]廃業を除いた名簿を貼り付ける!AW1308=0,"　","○")</f>
        <v>○</v>
      </c>
      <c r="T1313" s="24" t="str">
        <f>IF([1]廃業を除いた名簿を貼り付ける!AX1308=0,"　","○")</f>
        <v>○</v>
      </c>
      <c r="U1313" s="24" t="str">
        <f>IF([1]廃業を除いた名簿を貼り付ける!AY1308=0,"　","○")</f>
        <v>○</v>
      </c>
      <c r="V1313" s="24" t="str">
        <f>IF([1]廃業を除いた名簿を貼り付ける!AZ1308=0,"　","○")</f>
        <v>○</v>
      </c>
      <c r="W1313" s="24" t="str">
        <f>IF([1]廃業を除いた名簿を貼り付ける!BA1308=0,"　","○")</f>
        <v>○</v>
      </c>
      <c r="X1313" s="24" t="str">
        <f>IF([1]廃業を除いた名簿を貼り付ける!BB1308=0,"　","○")</f>
        <v>○</v>
      </c>
      <c r="Y1313" s="24" t="str">
        <f>IF([1]廃業を除いた名簿を貼り付ける!BC1308=0,"　","○")</f>
        <v>○</v>
      </c>
    </row>
    <row r="1314" spans="1:25" ht="24.75" customHeight="1" x14ac:dyDescent="0.2">
      <c r="A1314" s="19" t="s">
        <v>20</v>
      </c>
      <c r="B1314" s="25">
        <f>[1]廃業を除いた名簿を貼り付ける!N1309</f>
        <v>2204</v>
      </c>
      <c r="C1314" s="26" t="s">
        <v>21</v>
      </c>
      <c r="D1314" s="22" t="str">
        <f>[1]廃業を除いた名簿を貼り付ける!D1309</f>
        <v>日本空調株式会社</v>
      </c>
      <c r="E1314" s="22" t="str">
        <f>IF([1]廃業を除いた名簿を貼り付ける!F1309="","",[1]廃業を除いた名簿を貼り付ける!F1309)</f>
        <v>代表取締役　藤江　侑司</v>
      </c>
      <c r="F1314" s="22" t="str">
        <f>[1]廃業を除いた名簿を貼り付ける!H1309&amp;[1]廃業を除いた名簿を貼り付ける!I1309</f>
        <v>東京都中央区日本橋箱崎町15番６号イーストワン箱崎３Ｆ</v>
      </c>
      <c r="G1314" s="23">
        <f>[1]廃業を除いた名簿を貼り付ける!P1309</f>
        <v>44371</v>
      </c>
      <c r="H1314" s="22" t="str">
        <f>[1]廃業を除いた名簿を貼り付ける!AG1309</f>
        <v>日本空調株式会社</v>
      </c>
      <c r="I1314" s="22" t="str">
        <f>[1]廃業を除いた名簿を貼り付ける!AJ1309&amp;[1]廃業を除いた名簿を貼り付ける!AK1309</f>
        <v>東京都中央区日本橋箱崎町15番６号イーストワン箱崎３Ｆ</v>
      </c>
      <c r="J1314" s="22" t="str">
        <f>[1]廃業を除いた名簿を貼り付ける!AL1309</f>
        <v>04-7197-5964</v>
      </c>
      <c r="K1314" s="24" t="str">
        <f>IF([1]廃業を除いた名簿を貼り付ける!AO1309=0,"　","○")</f>
        <v>○</v>
      </c>
      <c r="L1314" s="24" t="str">
        <f>IF([1]廃業を除いた名簿を貼り付ける!AP1309=0,"　","○")</f>
        <v>○</v>
      </c>
      <c r="M1314" s="24" t="str">
        <f>IF([1]廃業を除いた名簿を貼り付ける!AQ1309=0,"　","○")</f>
        <v>○</v>
      </c>
      <c r="N1314" s="24" t="str">
        <f>IF([1]廃業を除いた名簿を貼り付ける!AR1309=0,"　","○")</f>
        <v>○</v>
      </c>
      <c r="O1314" s="24" t="str">
        <f>IF([1]廃業を除いた名簿を貼り付ける!AS1309=0,"　","○")</f>
        <v>○</v>
      </c>
      <c r="P1314" s="24" t="str">
        <f>IF([1]廃業を除いた名簿を貼り付ける!AT1309=0,"　","○")</f>
        <v>○</v>
      </c>
      <c r="Q1314" s="24" t="str">
        <f>IF([1]廃業を除いた名簿を貼り付ける!AU1309=0,"　","○")</f>
        <v>○</v>
      </c>
      <c r="R1314" s="24" t="str">
        <f>IF([1]廃業を除いた名簿を貼り付ける!AV1309=0,"　","○")</f>
        <v>○</v>
      </c>
      <c r="S1314" s="24" t="str">
        <f>IF([1]廃業を除いた名簿を貼り付ける!AW1309=0,"　","○")</f>
        <v>○</v>
      </c>
      <c r="T1314" s="24" t="str">
        <f>IF([1]廃業を除いた名簿を貼り付ける!AX1309=0,"　","○")</f>
        <v>○</v>
      </c>
      <c r="U1314" s="24" t="str">
        <f>IF([1]廃業を除いた名簿を貼り付ける!AY1309=0,"　","○")</f>
        <v>○</v>
      </c>
      <c r="V1314" s="24" t="str">
        <f>IF([1]廃業を除いた名簿を貼り付ける!AZ1309=0,"　","○")</f>
        <v>○</v>
      </c>
      <c r="W1314" s="24" t="str">
        <f>IF([1]廃業を除いた名簿を貼り付ける!BA1309=0,"　","○")</f>
        <v>○</v>
      </c>
      <c r="X1314" s="24" t="str">
        <f>IF([1]廃業を除いた名簿を貼り付ける!BB1309=0,"　","○")</f>
        <v>○</v>
      </c>
      <c r="Y1314" s="24" t="str">
        <f>IF([1]廃業を除いた名簿を貼り付ける!BC1309=0,"　","○")</f>
        <v>○</v>
      </c>
    </row>
    <row r="1315" spans="1:25" ht="24.75" customHeight="1" x14ac:dyDescent="0.2">
      <c r="A1315" s="19" t="s">
        <v>20</v>
      </c>
      <c r="B1315" s="25">
        <f>[1]廃業を除いた名簿を貼り付ける!N1310</f>
        <v>2205</v>
      </c>
      <c r="C1315" s="26" t="s">
        <v>21</v>
      </c>
      <c r="D1315" s="22" t="str">
        <f>[1]廃業を除いた名簿を貼り付ける!D1310</f>
        <v>矢作　健</v>
      </c>
      <c r="E1315" s="22" t="str">
        <f>IF([1]廃業を除いた名簿を貼り付ける!F1310="","",[1]廃業を除いた名簿を貼り付ける!F1310)</f>
        <v/>
      </c>
      <c r="F1315" s="22" t="str">
        <f>[1]廃業を除いた名簿を貼り付ける!H1310&amp;[1]廃業を除いた名簿を貼り付ける!I1310</f>
        <v>千葉県市川市東国分1丁目22番8号</v>
      </c>
      <c r="G1315" s="23">
        <f>[1]廃業を除いた名簿を貼り付ける!P1310</f>
        <v>44372</v>
      </c>
      <c r="H1315" s="22" t="str">
        <f>[1]廃業を除いた名簿を貼り付ける!AG1310</f>
        <v>矢作設備</v>
      </c>
      <c r="I1315" s="22" t="str">
        <f>[1]廃業を除いた名簿を貼り付ける!AJ1310&amp;[1]廃業を除いた名簿を貼り付ける!AK1310</f>
        <v>千葉県市川市東国分1丁目22番8号</v>
      </c>
      <c r="J1315" s="22" t="str">
        <f>[1]廃業を除いた名簿を貼り付ける!AL1310</f>
        <v>047-710-9756</v>
      </c>
      <c r="K1315" s="24" t="str">
        <f>IF([1]廃業を除いた名簿を貼り付ける!AO1310=0,"　","○")</f>
        <v>○</v>
      </c>
      <c r="L1315" s="24" t="str">
        <f>IF([1]廃業を除いた名簿を貼り付ける!AP1310=0,"　","○")</f>
        <v>○</v>
      </c>
      <c r="M1315" s="24" t="str">
        <f>IF([1]廃業を除いた名簿を貼り付ける!AQ1310=0,"　","○")</f>
        <v>○</v>
      </c>
      <c r="N1315" s="24" t="str">
        <f>IF([1]廃業を除いた名簿を貼り付ける!AR1310=0,"　","○")</f>
        <v>○</v>
      </c>
      <c r="O1315" s="24" t="str">
        <f>IF([1]廃業を除いた名簿を貼り付ける!AS1310=0,"　","○")</f>
        <v>○</v>
      </c>
      <c r="P1315" s="24" t="str">
        <f>IF([1]廃業を除いた名簿を貼り付ける!AT1310=0,"　","○")</f>
        <v>○</v>
      </c>
      <c r="Q1315" s="24" t="str">
        <f>IF([1]廃業を除いた名簿を貼り付ける!AU1310=0,"　","○")</f>
        <v>○</v>
      </c>
      <c r="R1315" s="24" t="str">
        <f>IF([1]廃業を除いた名簿を貼り付ける!AV1310=0,"　","○")</f>
        <v>○</v>
      </c>
      <c r="S1315" s="24" t="str">
        <f>IF([1]廃業を除いた名簿を貼り付ける!AW1310=0,"　","○")</f>
        <v>○</v>
      </c>
      <c r="T1315" s="24" t="str">
        <f>IF([1]廃業を除いた名簿を貼り付ける!AX1310=0,"　","○")</f>
        <v>○</v>
      </c>
      <c r="U1315" s="24" t="str">
        <f>IF([1]廃業を除いた名簿を貼り付ける!AY1310=0,"　","○")</f>
        <v>○</v>
      </c>
      <c r="V1315" s="24" t="str">
        <f>IF([1]廃業を除いた名簿を貼り付ける!AZ1310=0,"　","○")</f>
        <v>○</v>
      </c>
      <c r="W1315" s="24" t="str">
        <f>IF([1]廃業を除いた名簿を貼り付ける!BA1310=0,"　","○")</f>
        <v>○</v>
      </c>
      <c r="X1315" s="24" t="str">
        <f>IF([1]廃業を除いた名簿を貼り付ける!BB1310=0,"　","○")</f>
        <v>○</v>
      </c>
      <c r="Y1315" s="24" t="str">
        <f>IF([1]廃業を除いた名簿を貼り付ける!BC1310=0,"　","○")</f>
        <v>○</v>
      </c>
    </row>
    <row r="1316" spans="1:25" ht="24.75" customHeight="1" x14ac:dyDescent="0.2">
      <c r="A1316" s="19" t="s">
        <v>20</v>
      </c>
      <c r="B1316" s="25">
        <f>[1]廃業を除いた名簿を貼り付ける!N1311</f>
        <v>2206</v>
      </c>
      <c r="C1316" s="26" t="s">
        <v>21</v>
      </c>
      <c r="D1316" s="22" t="str">
        <f>[1]廃業を除いた名簿を貼り付ける!D1311</f>
        <v>亮光エアーテック有限会社</v>
      </c>
      <c r="E1316" s="22" t="str">
        <f>IF([1]廃業を除いた名簿を貼り付ける!F1311="","",[1]廃業を除いた名簿を貼り付ける!F1311)</f>
        <v>代表取締役　石井　亮二</v>
      </c>
      <c r="F1316" s="22" t="str">
        <f>[1]廃業を除いた名簿を貼り付ける!H1311&amp;[1]廃業を除いた名簿を貼り付ける!I1311</f>
        <v>群馬県桐生市新里町新川1102番地30</v>
      </c>
      <c r="G1316" s="23">
        <f>[1]廃業を除いた名簿を貼り付ける!P1311</f>
        <v>44378</v>
      </c>
      <c r="H1316" s="22" t="str">
        <f>[1]廃業を除いた名簿を貼り付ける!AG1311</f>
        <v>亮光エアーテック有限会社</v>
      </c>
      <c r="I1316" s="22" t="str">
        <f>[1]廃業を除いた名簿を貼り付ける!AJ1311&amp;[1]廃業を除いた名簿を貼り付ける!AK1311</f>
        <v>群馬県桐生市新里町新川1102番地30</v>
      </c>
      <c r="J1316" s="22" t="str">
        <f>[1]廃業を除いた名簿を貼り付ける!AL1311</f>
        <v>0277-70-2388</v>
      </c>
      <c r="K1316" s="24" t="str">
        <f>IF([1]廃業を除いた名簿を貼り付ける!AO1311=0,"　","○")</f>
        <v>○</v>
      </c>
      <c r="L1316" s="24" t="str">
        <f>IF([1]廃業を除いた名簿を貼り付ける!AP1311=0,"　","○")</f>
        <v>○</v>
      </c>
      <c r="M1316" s="24" t="str">
        <f>IF([1]廃業を除いた名簿を貼り付ける!AQ1311=0,"　","○")</f>
        <v>○</v>
      </c>
      <c r="N1316" s="24" t="str">
        <f>IF([1]廃業を除いた名簿を貼り付ける!AR1311=0,"　","○")</f>
        <v>○</v>
      </c>
      <c r="O1316" s="24" t="str">
        <f>IF([1]廃業を除いた名簿を貼り付ける!AS1311=0,"　","○")</f>
        <v>○</v>
      </c>
      <c r="P1316" s="24" t="str">
        <f>IF([1]廃業を除いた名簿を貼り付ける!AT1311=0,"　","○")</f>
        <v>○</v>
      </c>
      <c r="Q1316" s="24" t="str">
        <f>IF([1]廃業を除いた名簿を貼り付ける!AU1311=0,"　","○")</f>
        <v>○</v>
      </c>
      <c r="R1316" s="24" t="str">
        <f>IF([1]廃業を除いた名簿を貼り付ける!AV1311=0,"　","○")</f>
        <v>○</v>
      </c>
      <c r="S1316" s="24" t="str">
        <f>IF([1]廃業を除いた名簿を貼り付ける!AW1311=0,"　","○")</f>
        <v>○</v>
      </c>
      <c r="T1316" s="24" t="str">
        <f>IF([1]廃業を除いた名簿を貼り付ける!AX1311=0,"　","○")</f>
        <v>○</v>
      </c>
      <c r="U1316" s="24" t="str">
        <f>IF([1]廃業を除いた名簿を貼り付ける!AY1311=0,"　","○")</f>
        <v>○</v>
      </c>
      <c r="V1316" s="24" t="str">
        <f>IF([1]廃業を除いた名簿を貼り付ける!AZ1311=0,"　","○")</f>
        <v>○</v>
      </c>
      <c r="W1316" s="24" t="str">
        <f>IF([1]廃業を除いた名簿を貼り付ける!BA1311=0,"　","○")</f>
        <v>○</v>
      </c>
      <c r="X1316" s="24" t="str">
        <f>IF([1]廃業を除いた名簿を貼り付ける!BB1311=0,"　","○")</f>
        <v>○</v>
      </c>
      <c r="Y1316" s="24" t="str">
        <f>IF([1]廃業を除いた名簿を貼り付ける!BC1311=0,"　","○")</f>
        <v>○</v>
      </c>
    </row>
    <row r="1317" spans="1:25" ht="24.75" customHeight="1" x14ac:dyDescent="0.2">
      <c r="A1317" s="19" t="s">
        <v>20</v>
      </c>
      <c r="B1317" s="25">
        <f>[1]廃業を除いた名簿を貼り付ける!N1313</f>
        <v>2207</v>
      </c>
      <c r="C1317" s="26" t="s">
        <v>21</v>
      </c>
      <c r="D1317" s="22" t="str">
        <f>[1]廃業を除いた名簿を貼り付ける!D1313</f>
        <v>有限会社エア・フィール</v>
      </c>
      <c r="E1317" s="22" t="str">
        <f>IF([1]廃業を除いた名簿を貼り付ける!F1313="","",[1]廃業を除いた名簿を貼り付ける!F1313)</f>
        <v>代表取締役　足立　和宏</v>
      </c>
      <c r="F1317" s="22" t="str">
        <f>[1]廃業を除いた名簿を貼り付ける!H1313&amp;[1]廃業を除いた名簿を貼り付ける!I1313</f>
        <v>埼玉県越谷市弥栄町三丁目43番地5</v>
      </c>
      <c r="G1317" s="23">
        <f>[1]廃業を除いた名簿を貼り付ける!P1313</f>
        <v>44390</v>
      </c>
      <c r="H1317" s="22" t="str">
        <f>[1]廃業を除いた名簿を貼り付ける!AG1313</f>
        <v>有限会社エア・フィール</v>
      </c>
      <c r="I1317" s="22" t="str">
        <f>[1]廃業を除いた名簿を貼り付ける!AJ1313&amp;[1]廃業を除いた名簿を貼り付ける!AK1313</f>
        <v>埼玉県越谷市弥栄町三丁目43番地5</v>
      </c>
      <c r="J1317" s="22" t="str">
        <f>[1]廃業を除いた名簿を貼り付ける!AL1313</f>
        <v>048-970-3220</v>
      </c>
      <c r="K1317" s="24" t="str">
        <f>IF([1]廃業を除いた名簿を貼り付ける!AO1313=0,"　","○")</f>
        <v>○</v>
      </c>
      <c r="L1317" s="24" t="str">
        <f>IF([1]廃業を除いた名簿を貼り付ける!AP1313=0,"　","○")</f>
        <v>○</v>
      </c>
      <c r="M1317" s="24" t="str">
        <f>IF([1]廃業を除いた名簿を貼り付ける!AQ1313=0,"　","○")</f>
        <v>○</v>
      </c>
      <c r="N1317" s="24" t="str">
        <f>IF([1]廃業を除いた名簿を貼り付ける!AR1313=0,"　","○")</f>
        <v>○</v>
      </c>
      <c r="O1317" s="24" t="str">
        <f>IF([1]廃業を除いた名簿を貼り付ける!AS1313=0,"　","○")</f>
        <v>○</v>
      </c>
      <c r="P1317" s="24" t="str">
        <f>IF([1]廃業を除いた名簿を貼り付ける!AT1313=0,"　","○")</f>
        <v>○</v>
      </c>
      <c r="Q1317" s="24" t="str">
        <f>IF([1]廃業を除いた名簿を貼り付ける!AU1313=0,"　","○")</f>
        <v>○</v>
      </c>
      <c r="R1317" s="24" t="str">
        <f>IF([1]廃業を除いた名簿を貼り付ける!AV1313=0,"　","○")</f>
        <v>○</v>
      </c>
      <c r="S1317" s="24" t="str">
        <f>IF([1]廃業を除いた名簿を貼り付ける!AW1313=0,"　","○")</f>
        <v>○</v>
      </c>
      <c r="T1317" s="24" t="str">
        <f>IF([1]廃業を除いた名簿を貼り付ける!AX1313=0,"　","○")</f>
        <v>○</v>
      </c>
      <c r="U1317" s="24" t="str">
        <f>IF([1]廃業を除いた名簿を貼り付ける!AY1313=0,"　","○")</f>
        <v>○</v>
      </c>
      <c r="V1317" s="24" t="str">
        <f>IF([1]廃業を除いた名簿を貼り付ける!AZ1313=0,"　","○")</f>
        <v>○</v>
      </c>
      <c r="W1317" s="24" t="str">
        <f>IF([1]廃業を除いた名簿を貼り付ける!BA1313=0,"　","○")</f>
        <v>○</v>
      </c>
      <c r="X1317" s="24" t="str">
        <f>IF([1]廃業を除いた名簿を貼り付ける!BB1313=0,"　","○")</f>
        <v>○</v>
      </c>
      <c r="Y1317" s="24" t="str">
        <f>IF([1]廃業を除いた名簿を貼り付ける!BC1313=0,"　","○")</f>
        <v>○</v>
      </c>
    </row>
    <row r="1318" spans="1:25" ht="24.75" customHeight="1" x14ac:dyDescent="0.2">
      <c r="A1318" s="19" t="s">
        <v>20</v>
      </c>
      <c r="B1318" s="25">
        <f>[1]廃業を除いた名簿を貼り付ける!N1314</f>
        <v>2208</v>
      </c>
      <c r="C1318" s="26" t="s">
        <v>21</v>
      </c>
      <c r="D1318" s="22" t="str">
        <f>[1]廃業を除いた名簿を貼り付ける!D1314</f>
        <v>栃木ヂーゼル株式会社</v>
      </c>
      <c r="E1318" s="22" t="str">
        <f>IF([1]廃業を除いた名簿を貼り付ける!F1314="","",[1]廃業を除いた名簿を貼り付ける!F1314)</f>
        <v>代表取締役　高久　大亮</v>
      </c>
      <c r="F1318" s="22" t="str">
        <f>[1]廃業を除いた名簿を貼り付ける!H1314&amp;[1]廃業を除いた名簿を貼り付ける!I1314</f>
        <v>栃木県宇都宮市台新田町148番地4</v>
      </c>
      <c r="G1318" s="23">
        <f>[1]廃業を除いた名簿を貼り付ける!P1314</f>
        <v>44390</v>
      </c>
      <c r="H1318" s="22" t="str">
        <f>[1]廃業を除いた名簿を貼り付ける!AG1314</f>
        <v>栃木ヂーゼル株式会社</v>
      </c>
      <c r="I1318" s="22" t="str">
        <f>[1]廃業を除いた名簿を貼り付ける!AJ1314&amp;[1]廃業を除いた名簿を貼り付ける!AK1314</f>
        <v>栃木県宇都宮市台新田町148-4</v>
      </c>
      <c r="J1318" s="22" t="str">
        <f>[1]廃業を除いた名簿を貼り付ける!AL1314</f>
        <v>028-658-2333</v>
      </c>
      <c r="K1318" s="24" t="str">
        <f>IF([1]廃業を除いた名簿を貼り付ける!AO1314=0,"　","○")</f>
        <v>○</v>
      </c>
      <c r="L1318" s="24" t="str">
        <f>IF([1]廃業を除いた名簿を貼り付ける!AP1314=0,"　","○")</f>
        <v>　</v>
      </c>
      <c r="M1318" s="24" t="str">
        <f>IF([1]廃業を除いた名簿を貼り付ける!AQ1314=0,"　","○")</f>
        <v>○</v>
      </c>
      <c r="N1318" s="24" t="str">
        <f>IF([1]廃業を除いた名簿を貼り付ける!AR1314=0,"　","○")</f>
        <v>○</v>
      </c>
      <c r="O1318" s="24" t="str">
        <f>IF([1]廃業を除いた名簿を貼り付ける!AS1314=0,"　","○")</f>
        <v>　</v>
      </c>
      <c r="P1318" s="24" t="str">
        <f>IF([1]廃業を除いた名簿を貼り付ける!AT1314=0,"　","○")</f>
        <v>○</v>
      </c>
      <c r="Q1318" s="24" t="str">
        <f>IF([1]廃業を除いた名簿を貼り付ける!AU1314=0,"　","○")</f>
        <v>　</v>
      </c>
      <c r="R1318" s="24" t="str">
        <f>IF([1]廃業を除いた名簿を貼り付ける!AV1314=0,"　","○")</f>
        <v>　</v>
      </c>
      <c r="S1318" s="24" t="str">
        <f>IF([1]廃業を除いた名簿を貼り付ける!AW1314=0,"　","○")</f>
        <v>　</v>
      </c>
      <c r="T1318" s="24" t="str">
        <f>IF([1]廃業を除いた名簿を貼り付ける!AX1314=0,"　","○")</f>
        <v>○</v>
      </c>
      <c r="U1318" s="24" t="str">
        <f>IF([1]廃業を除いた名簿を貼り付ける!AY1314=0,"　","○")</f>
        <v>　</v>
      </c>
      <c r="V1318" s="24" t="str">
        <f>IF([1]廃業を除いた名簿を貼り付ける!AZ1314=0,"　","○")</f>
        <v>○</v>
      </c>
      <c r="W1318" s="24" t="str">
        <f>IF([1]廃業を除いた名簿を貼り付ける!BA1314=0,"　","○")</f>
        <v>○</v>
      </c>
      <c r="X1318" s="24" t="str">
        <f>IF([1]廃業を除いた名簿を貼り付ける!BB1314=0,"　","○")</f>
        <v>　</v>
      </c>
      <c r="Y1318" s="24" t="str">
        <f>IF([1]廃業を除いた名簿を貼り付ける!BC1314=0,"　","○")</f>
        <v>○</v>
      </c>
    </row>
    <row r="1319" spans="1:25" ht="24.75" customHeight="1" x14ac:dyDescent="0.2">
      <c r="A1319" s="19" t="s">
        <v>20</v>
      </c>
      <c r="B1319" s="25">
        <f>[1]廃業を除いた名簿を貼り付ける!N1315</f>
        <v>2209</v>
      </c>
      <c r="C1319" s="26" t="s">
        <v>21</v>
      </c>
      <c r="D1319" s="22" t="str">
        <f>[1]廃業を除いた名簿を貼り付ける!D1315</f>
        <v>栁澤　健太</v>
      </c>
      <c r="E1319" s="22" t="str">
        <f>IF([1]廃業を除いた名簿を貼り付ける!F1315="","",[1]廃業を除いた名簿を貼り付ける!F1315)</f>
        <v/>
      </c>
      <c r="F1319" s="22" t="str">
        <f>[1]廃業を除いた名簿を貼り付ける!H1315&amp;[1]廃業を除いた名簿を貼り付ける!I1315</f>
        <v>群馬県前橋市後家町１２７番地４</v>
      </c>
      <c r="G1319" s="23">
        <f>[1]廃業を除いた名簿を貼り付ける!P1315</f>
        <v>44406</v>
      </c>
      <c r="H1319" s="22" t="str">
        <f>[1]廃業を除いた名簿を貼り付ける!AG1315</f>
        <v>y･tec空調</v>
      </c>
      <c r="I1319" s="22" t="str">
        <f>[1]廃業を除いた名簿を貼り付ける!AJ1315&amp;[1]廃業を除いた名簿を貼り付ける!AK1315</f>
        <v>群馬県前橋市後家町127-4</v>
      </c>
      <c r="J1319" s="22" t="str">
        <f>[1]廃業を除いた名簿を貼り付ける!AL1315</f>
        <v>027-289-2894</v>
      </c>
      <c r="K1319" s="24" t="str">
        <f>IF([1]廃業を除いた名簿を貼り付ける!AO1315=0,"　","○")</f>
        <v>○</v>
      </c>
      <c r="L1319" s="24" t="str">
        <f>IF([1]廃業を除いた名簿を貼り付ける!AP1315=0,"　","○")</f>
        <v>○</v>
      </c>
      <c r="M1319" s="24" t="str">
        <f>IF([1]廃業を除いた名簿を貼り付ける!AQ1315=0,"　","○")</f>
        <v>○</v>
      </c>
      <c r="N1319" s="24" t="str">
        <f>IF([1]廃業を除いた名簿を貼り付ける!AR1315=0,"　","○")</f>
        <v>○</v>
      </c>
      <c r="O1319" s="24" t="str">
        <f>IF([1]廃業を除いた名簿を貼り付ける!AS1315=0,"　","○")</f>
        <v>○</v>
      </c>
      <c r="P1319" s="24" t="str">
        <f>IF([1]廃業を除いた名簿を貼り付ける!AT1315=0,"　","○")</f>
        <v>○</v>
      </c>
      <c r="Q1319" s="24" t="str">
        <f>IF([1]廃業を除いた名簿を貼り付ける!AU1315=0,"　","○")</f>
        <v>　</v>
      </c>
      <c r="R1319" s="24" t="str">
        <f>IF([1]廃業を除いた名簿を貼り付ける!AV1315=0,"　","○")</f>
        <v>　</v>
      </c>
      <c r="S1319" s="24" t="str">
        <f>IF([1]廃業を除いた名簿を貼り付ける!AW1315=0,"　","○")</f>
        <v>　</v>
      </c>
      <c r="T1319" s="24" t="str">
        <f>IF([1]廃業を除いた名簿を貼り付ける!AX1315=0,"　","○")</f>
        <v>○</v>
      </c>
      <c r="U1319" s="24" t="str">
        <f>IF([1]廃業を除いた名簿を貼り付ける!AY1315=0,"　","○")</f>
        <v>○</v>
      </c>
      <c r="V1319" s="24" t="str">
        <f>IF([1]廃業を除いた名簿を貼り付ける!AZ1315=0,"　","○")</f>
        <v>○</v>
      </c>
      <c r="W1319" s="24" t="str">
        <f>IF([1]廃業を除いた名簿を貼り付ける!BA1315=0,"　","○")</f>
        <v>○</v>
      </c>
      <c r="X1319" s="24" t="str">
        <f>IF([1]廃業を除いた名簿を貼り付ける!BB1315=0,"　","○")</f>
        <v>○</v>
      </c>
      <c r="Y1319" s="24" t="str">
        <f>IF([1]廃業を除いた名簿を貼り付ける!BC1315=0,"　","○")</f>
        <v>○</v>
      </c>
    </row>
    <row r="1320" spans="1:25" ht="24.75" customHeight="1" x14ac:dyDescent="0.2">
      <c r="A1320" s="19" t="s">
        <v>20</v>
      </c>
      <c r="B1320" s="25">
        <f>[1]廃業を除いた名簿を貼り付ける!N1316</f>
        <v>2210</v>
      </c>
      <c r="C1320" s="26" t="s">
        <v>21</v>
      </c>
      <c r="D1320" s="22" t="str">
        <f>[1]廃業を除いた名簿を貼り付ける!D1316</f>
        <v>エスペックサーマルテックシステム株式会社</v>
      </c>
      <c r="E1320" s="22" t="str">
        <f>IF([1]廃業を除いた名簿を貼り付ける!F1316="","",[1]廃業を除いた名簿を貼り付ける!F1316)</f>
        <v>代表取締役　末久　和広</v>
      </c>
      <c r="F1320" s="22" t="str">
        <f>[1]廃業を除いた名簿を貼り付ける!H1316&amp;[1]廃業を除いた名簿を貼り付ける!I1316</f>
        <v>埼玉県戸田市美女木東一丁目2番地の15</v>
      </c>
      <c r="G1320" s="23">
        <f>[1]廃業を除いた名簿を貼り付ける!P1316</f>
        <v>44406</v>
      </c>
      <c r="H1320" s="22" t="str">
        <f>[1]廃業を除いた名簿を貼り付ける!AG1316</f>
        <v>エスペックサーマルテックシステム株式会社</v>
      </c>
      <c r="I1320" s="22" t="str">
        <f>[1]廃業を除いた名簿を貼り付ける!AJ1316&amp;[1]廃業を除いた名簿を貼り付ける!AK1316</f>
        <v>埼玉県戸田市美女木東1-2-15</v>
      </c>
      <c r="J1320" s="22" t="str">
        <f>[1]廃業を除いた名簿を貼り付ける!AL1316</f>
        <v>048-423-1800</v>
      </c>
      <c r="K1320" s="24" t="str">
        <f>IF([1]廃業を除いた名簿を貼り付ける!AO1316=0,"　","○")</f>
        <v>○</v>
      </c>
      <c r="L1320" s="24" t="str">
        <f>IF([1]廃業を除いた名簿を貼り付ける!AP1316=0,"　","○")</f>
        <v>○</v>
      </c>
      <c r="M1320" s="24" t="str">
        <f>IF([1]廃業を除いた名簿を貼り付ける!AQ1316=0,"　","○")</f>
        <v>○</v>
      </c>
      <c r="N1320" s="24" t="str">
        <f>IF([1]廃業を除いた名簿を貼り付ける!AR1316=0,"　","○")</f>
        <v>○</v>
      </c>
      <c r="O1320" s="24" t="str">
        <f>IF([1]廃業を除いた名簿を貼り付ける!AS1316=0,"　","○")</f>
        <v>○</v>
      </c>
      <c r="P1320" s="24" t="str">
        <f>IF([1]廃業を除いた名簿を貼り付ける!AT1316=0,"　","○")</f>
        <v>○</v>
      </c>
      <c r="Q1320" s="24" t="str">
        <f>IF([1]廃業を除いた名簿を貼り付ける!AU1316=0,"　","○")</f>
        <v>○</v>
      </c>
      <c r="R1320" s="24" t="str">
        <f>IF([1]廃業を除いた名簿を貼り付ける!AV1316=0,"　","○")</f>
        <v>○</v>
      </c>
      <c r="S1320" s="24" t="str">
        <f>IF([1]廃業を除いた名簿を貼り付ける!AW1316=0,"　","○")</f>
        <v>○</v>
      </c>
      <c r="T1320" s="24" t="str">
        <f>IF([1]廃業を除いた名簿を貼り付ける!AX1316=0,"　","○")</f>
        <v>○</v>
      </c>
      <c r="U1320" s="24" t="str">
        <f>IF([1]廃業を除いた名簿を貼り付ける!AY1316=0,"　","○")</f>
        <v>○</v>
      </c>
      <c r="V1320" s="24" t="str">
        <f>IF([1]廃業を除いた名簿を貼り付ける!AZ1316=0,"　","○")</f>
        <v>○</v>
      </c>
      <c r="W1320" s="24" t="str">
        <f>IF([1]廃業を除いた名簿を貼り付ける!BA1316=0,"　","○")</f>
        <v>○</v>
      </c>
      <c r="X1320" s="24" t="str">
        <f>IF([1]廃業を除いた名簿を貼り付ける!BB1316=0,"　","○")</f>
        <v>○</v>
      </c>
      <c r="Y1320" s="24" t="str">
        <f>IF([1]廃業を除いた名簿を貼り付ける!BC1316=0,"　","○")</f>
        <v>○</v>
      </c>
    </row>
    <row r="1321" spans="1:25" ht="24.75" customHeight="1" x14ac:dyDescent="0.2">
      <c r="A1321" s="19" t="s">
        <v>20</v>
      </c>
      <c r="B1321" s="25">
        <f>[1]廃業を除いた名簿を貼り付ける!N1317</f>
        <v>2211</v>
      </c>
      <c r="C1321" s="26" t="s">
        <v>21</v>
      </c>
      <c r="D1321" s="22" t="str">
        <f>[1]廃業を除いた名簿を貼り付ける!D1317</f>
        <v>福田　佳央</v>
      </c>
      <c r="E1321" s="22" t="str">
        <f>IF([1]廃業を除いた名簿を貼り付ける!F1317="","",[1]廃業を除いた名簿を貼り付ける!F1317)</f>
        <v/>
      </c>
      <c r="F1321" s="22" t="str">
        <f>[1]廃業を除いた名簿を貼り付ける!H1317&amp;[1]廃業を除いた名簿を貼り付ける!I1317</f>
        <v>栃木県鹿沼市板荷4759-3</v>
      </c>
      <c r="G1321" s="23">
        <f>[1]廃業を除いた名簿を貼り付ける!P1317</f>
        <v>44411</v>
      </c>
      <c r="H1321" s="22" t="str">
        <f>[1]廃業を除いた名簿を貼り付ける!AG1317</f>
        <v>福田空調メンテナンス</v>
      </c>
      <c r="I1321" s="22" t="str">
        <f>[1]廃業を除いた名簿を貼り付ける!AJ1317&amp;[1]廃業を除いた名簿を貼り付ける!AK1317</f>
        <v>栃木県鹿沼市板荷4759-3</v>
      </c>
      <c r="J1321" s="22" t="str">
        <f>[1]廃業を除いた名簿を貼り付ける!AL1317</f>
        <v>090-2649-6395</v>
      </c>
      <c r="K1321" s="24" t="str">
        <f>IF([1]廃業を除いた名簿を貼り付ける!AO1317=0,"　","○")</f>
        <v>○</v>
      </c>
      <c r="L1321" s="24" t="str">
        <f>IF([1]廃業を除いた名簿を貼り付ける!AP1317=0,"　","○")</f>
        <v>○</v>
      </c>
      <c r="M1321" s="24" t="str">
        <f>IF([1]廃業を除いた名簿を貼り付ける!AQ1317=0,"　","○")</f>
        <v>○</v>
      </c>
      <c r="N1321" s="24" t="str">
        <f>IF([1]廃業を除いた名簿を貼り付ける!AR1317=0,"　","○")</f>
        <v>○</v>
      </c>
      <c r="O1321" s="24" t="str">
        <f>IF([1]廃業を除いた名簿を貼り付ける!AS1317=0,"　","○")</f>
        <v>○</v>
      </c>
      <c r="P1321" s="24" t="str">
        <f>IF([1]廃業を除いた名簿を貼り付ける!AT1317=0,"　","○")</f>
        <v>○</v>
      </c>
      <c r="Q1321" s="24" t="str">
        <f>IF([1]廃業を除いた名簿を貼り付ける!AU1317=0,"　","○")</f>
        <v>　</v>
      </c>
      <c r="R1321" s="24" t="str">
        <f>IF([1]廃業を除いた名簿を貼り付ける!AV1317=0,"　","○")</f>
        <v>　</v>
      </c>
      <c r="S1321" s="24" t="str">
        <f>IF([1]廃業を除いた名簿を貼り付ける!AW1317=0,"　","○")</f>
        <v>　</v>
      </c>
      <c r="T1321" s="24" t="str">
        <f>IF([1]廃業を除いた名簿を貼り付ける!AX1317=0,"　","○")</f>
        <v>○</v>
      </c>
      <c r="U1321" s="24" t="str">
        <f>IF([1]廃業を除いた名簿を貼り付ける!AY1317=0,"　","○")</f>
        <v>○</v>
      </c>
      <c r="V1321" s="24" t="str">
        <f>IF([1]廃業を除いた名簿を貼り付ける!AZ1317=0,"　","○")</f>
        <v>○</v>
      </c>
      <c r="W1321" s="24" t="str">
        <f>IF([1]廃業を除いた名簿を貼り付ける!BA1317=0,"　","○")</f>
        <v>○</v>
      </c>
      <c r="X1321" s="24" t="str">
        <f>IF([1]廃業を除いた名簿を貼り付ける!BB1317=0,"　","○")</f>
        <v>○</v>
      </c>
      <c r="Y1321" s="24" t="str">
        <f>IF([1]廃業を除いた名簿を貼り付ける!BC1317=0,"　","○")</f>
        <v>○</v>
      </c>
    </row>
    <row r="1322" spans="1:25" ht="24.75" customHeight="1" x14ac:dyDescent="0.2">
      <c r="A1322" s="19" t="s">
        <v>20</v>
      </c>
      <c r="B1322" s="25">
        <f>[1]廃業を除いた名簿を貼り付ける!N1318</f>
        <v>2212</v>
      </c>
      <c r="C1322" s="26" t="s">
        <v>21</v>
      </c>
      <c r="D1322" s="22" t="str">
        <f>[1]廃業を除いた名簿を貼り付ける!D1318</f>
        <v>有限会社タヤマデンキ</v>
      </c>
      <c r="E1322" s="22" t="str">
        <f>IF([1]廃業を除いた名簿を貼り付ける!F1318="","",[1]廃業を除いた名簿を貼り付ける!F1318)</f>
        <v>代表取締役　田山　繁</v>
      </c>
      <c r="F1322" s="22" t="str">
        <f>[1]廃業を除いた名簿を貼り付ける!H1318&amp;[1]廃業を除いた名簿を貼り付ける!I1318</f>
        <v>茨城県ひたちなか市大字高野208番地71</v>
      </c>
      <c r="G1322" s="23">
        <f>[1]廃業を除いた名簿を貼り付ける!P1318</f>
        <v>44406</v>
      </c>
      <c r="H1322" s="22" t="str">
        <f>[1]廃業を除いた名簿を貼り付ける!AG1318</f>
        <v>有限会社タヤマデンキ</v>
      </c>
      <c r="I1322" s="22" t="str">
        <f>[1]廃業を除いた名簿を貼り付ける!AJ1318&amp;[1]廃業を除いた名簿を貼り付ける!AK1318</f>
        <v>茨城県ひたちなか市大字高野208番地71</v>
      </c>
      <c r="J1322" s="22" t="str">
        <f>[1]廃業を除いた名簿を貼り付ける!AL1318</f>
        <v>029-202-0883</v>
      </c>
      <c r="K1322" s="24" t="str">
        <f>IF([1]廃業を除いた名簿を貼り付ける!AO1318=0,"　","○")</f>
        <v>○</v>
      </c>
      <c r="L1322" s="24" t="str">
        <f>IF([1]廃業を除いた名簿を貼り付ける!AP1318=0,"　","○")</f>
        <v>○</v>
      </c>
      <c r="M1322" s="24" t="str">
        <f>IF([1]廃業を除いた名簿を貼り付ける!AQ1318=0,"　","○")</f>
        <v>○</v>
      </c>
      <c r="N1322" s="24" t="str">
        <f>IF([1]廃業を除いた名簿を貼り付ける!AR1318=0,"　","○")</f>
        <v>○</v>
      </c>
      <c r="O1322" s="24" t="str">
        <f>IF([1]廃業を除いた名簿を貼り付ける!AS1318=0,"　","○")</f>
        <v>○</v>
      </c>
      <c r="P1322" s="24" t="str">
        <f>IF([1]廃業を除いた名簿を貼り付ける!AT1318=0,"　","○")</f>
        <v>○</v>
      </c>
      <c r="Q1322" s="24" t="str">
        <f>IF([1]廃業を除いた名簿を貼り付ける!AU1318=0,"　","○")</f>
        <v>　</v>
      </c>
      <c r="R1322" s="24" t="str">
        <f>IF([1]廃業を除いた名簿を貼り付ける!AV1318=0,"　","○")</f>
        <v>　</v>
      </c>
      <c r="S1322" s="24" t="str">
        <f>IF([1]廃業を除いた名簿を貼り付ける!AW1318=0,"　","○")</f>
        <v>　</v>
      </c>
      <c r="T1322" s="24" t="str">
        <f>IF([1]廃業を除いた名簿を貼り付ける!AX1318=0,"　","○")</f>
        <v>○</v>
      </c>
      <c r="U1322" s="24" t="str">
        <f>IF([1]廃業を除いた名簿を貼り付ける!AY1318=0,"　","○")</f>
        <v>○</v>
      </c>
      <c r="V1322" s="24" t="str">
        <f>IF([1]廃業を除いた名簿を貼り付ける!AZ1318=0,"　","○")</f>
        <v>○</v>
      </c>
      <c r="W1322" s="24" t="str">
        <f>IF([1]廃業を除いた名簿を貼り付ける!BA1318=0,"　","○")</f>
        <v>○</v>
      </c>
      <c r="X1322" s="24" t="str">
        <f>IF([1]廃業を除いた名簿を貼り付ける!BB1318=0,"　","○")</f>
        <v>○</v>
      </c>
      <c r="Y1322" s="24" t="str">
        <f>IF([1]廃業を除いた名簿を貼り付ける!BC1318=0,"　","○")</f>
        <v>○</v>
      </c>
    </row>
    <row r="1323" spans="1:25" ht="24.75" customHeight="1" x14ac:dyDescent="0.2">
      <c r="A1323" s="19" t="s">
        <v>20</v>
      </c>
      <c r="B1323" s="25">
        <f>[1]廃業を除いた名簿を貼り付ける!N1319</f>
        <v>2213</v>
      </c>
      <c r="C1323" s="26" t="s">
        <v>21</v>
      </c>
      <c r="D1323" s="22" t="str">
        <f>[1]廃業を除いた名簿を貼り付ける!D1319</f>
        <v>日本エアテック株式会社</v>
      </c>
      <c r="E1323" s="22" t="str">
        <f>IF([1]廃業を除いた名簿を貼り付ける!F1319="","",[1]廃業を除いた名簿を貼り付ける!F1319)</f>
        <v>代表取締役　久永　敏明</v>
      </c>
      <c r="F1323" s="22" t="str">
        <f>[1]廃業を除いた名簿を貼り付ける!H1319&amp;[1]廃業を除いた名簿を貼り付ける!I1319</f>
        <v>東京都練馬区大泉学園町八丁目31番11号</v>
      </c>
      <c r="G1323" s="23">
        <f>[1]廃業を除いた名簿を貼り付ける!P1319</f>
        <v>44414</v>
      </c>
      <c r="H1323" s="22" t="str">
        <f>[1]廃業を除いた名簿を貼り付ける!AG1319</f>
        <v>日本エアテック株式会社</v>
      </c>
      <c r="I1323" s="22" t="str">
        <f>[1]廃業を除いた名簿を貼り付ける!AJ1319&amp;[1]廃業を除いた名簿を貼り付ける!AK1319</f>
        <v>東京都練馬区大泉学園町八丁目31番11号　ヤマトビル５Ｆ</v>
      </c>
      <c r="J1323" s="22" t="str">
        <f>[1]廃業を除いた名簿を貼り付ける!AL1319</f>
        <v>03-3922-0004</v>
      </c>
      <c r="K1323" s="24" t="str">
        <f>IF([1]廃業を除いた名簿を貼り付ける!AO1319=0,"　","○")</f>
        <v>○</v>
      </c>
      <c r="L1323" s="24" t="str">
        <f>IF([1]廃業を除いた名簿を貼り付ける!AP1319=0,"　","○")</f>
        <v>○</v>
      </c>
      <c r="M1323" s="24" t="str">
        <f>IF([1]廃業を除いた名簿を貼り付ける!AQ1319=0,"　","○")</f>
        <v>○</v>
      </c>
      <c r="N1323" s="24" t="str">
        <f>IF([1]廃業を除いた名簿を貼り付ける!AR1319=0,"　","○")</f>
        <v>　</v>
      </c>
      <c r="O1323" s="24" t="str">
        <f>IF([1]廃業を除いた名簿を貼り付ける!AS1319=0,"　","○")</f>
        <v>　</v>
      </c>
      <c r="P1323" s="24" t="str">
        <f>IF([1]廃業を除いた名簿を貼り付ける!AT1319=0,"　","○")</f>
        <v>　</v>
      </c>
      <c r="Q1323" s="24" t="str">
        <f>IF([1]廃業を除いた名簿を貼り付ける!AU1319=0,"　","○")</f>
        <v>　</v>
      </c>
      <c r="R1323" s="24" t="str">
        <f>IF([1]廃業を除いた名簿を貼り付ける!AV1319=0,"　","○")</f>
        <v>　</v>
      </c>
      <c r="S1323" s="24" t="str">
        <f>IF([1]廃業を除いた名簿を貼り付ける!AW1319=0,"　","○")</f>
        <v>　</v>
      </c>
      <c r="T1323" s="24" t="str">
        <f>IF([1]廃業を除いた名簿を貼り付ける!AX1319=0,"　","○")</f>
        <v>○</v>
      </c>
      <c r="U1323" s="24" t="str">
        <f>IF([1]廃業を除いた名簿を貼り付ける!AY1319=0,"　","○")</f>
        <v>○</v>
      </c>
      <c r="V1323" s="24" t="str">
        <f>IF([1]廃業を除いた名簿を貼り付ける!AZ1319=0,"　","○")</f>
        <v>○</v>
      </c>
      <c r="W1323" s="24" t="str">
        <f>IF([1]廃業を除いた名簿を貼り付ける!BA1319=0,"　","○")</f>
        <v>　</v>
      </c>
      <c r="X1323" s="24" t="str">
        <f>IF([1]廃業を除いた名簿を貼り付ける!BB1319=0,"　","○")</f>
        <v>　</v>
      </c>
      <c r="Y1323" s="24" t="str">
        <f>IF([1]廃業を除いた名簿を貼り付ける!BC1319=0,"　","○")</f>
        <v>　</v>
      </c>
    </row>
    <row r="1324" spans="1:25" ht="24.75" customHeight="1" x14ac:dyDescent="0.2">
      <c r="A1324" s="19" t="s">
        <v>20</v>
      </c>
      <c r="B1324" s="25">
        <f>[1]廃業を除いた名簿を貼り付ける!N1320</f>
        <v>2214</v>
      </c>
      <c r="C1324" s="26" t="s">
        <v>21</v>
      </c>
      <c r="D1324" s="22" t="str">
        <f>[1]廃業を除いた名簿を貼り付ける!D1320</f>
        <v>小野　理一郎</v>
      </c>
      <c r="E1324" s="22" t="str">
        <f>IF([1]廃業を除いた名簿を貼り付ける!F1320="","",[1]廃業を除いた名簿を貼り付ける!F1320)</f>
        <v/>
      </c>
      <c r="F1324" s="22" t="str">
        <f>[1]廃業を除いた名簿を貼り付ける!H1320&amp;[1]廃業を除いた名簿を貼り付ける!I1320</f>
        <v>茨城県かすみがうら市下稲吉3193番地22</v>
      </c>
      <c r="G1324" s="23">
        <f>[1]廃業を除いた名簿を貼り付ける!P1320</f>
        <v>44428</v>
      </c>
      <c r="H1324" s="22" t="str">
        <f>[1]廃業を除いた名簿を貼り付ける!AG1320</f>
        <v>小野冷熱</v>
      </c>
      <c r="I1324" s="22" t="str">
        <f>[1]廃業を除いた名簿を貼り付ける!AJ1320&amp;[1]廃業を除いた名簿を貼り付ける!AK1320</f>
        <v>茨城県かすみがうら市下稲吉3193番地22</v>
      </c>
      <c r="J1324" s="22" t="str">
        <f>[1]廃業を除いた名簿を貼り付ける!AL1320</f>
        <v>0299-32-0725</v>
      </c>
      <c r="K1324" s="24" t="str">
        <f>IF([1]廃業を除いた名簿を貼り付ける!AO1320=0,"　","○")</f>
        <v>○</v>
      </c>
      <c r="L1324" s="24" t="str">
        <f>IF([1]廃業を除いた名簿を貼り付ける!AP1320=0,"　","○")</f>
        <v>○</v>
      </c>
      <c r="M1324" s="24" t="str">
        <f>IF([1]廃業を除いた名簿を貼り付ける!AQ1320=0,"　","○")</f>
        <v>○</v>
      </c>
      <c r="N1324" s="24" t="str">
        <f>IF([1]廃業を除いた名簿を貼り付ける!AR1320=0,"　","○")</f>
        <v>○</v>
      </c>
      <c r="O1324" s="24" t="str">
        <f>IF([1]廃業を除いた名簿を貼り付ける!AS1320=0,"　","○")</f>
        <v>○</v>
      </c>
      <c r="P1324" s="24" t="str">
        <f>IF([1]廃業を除いた名簿を貼り付ける!AT1320=0,"　","○")</f>
        <v>○</v>
      </c>
      <c r="Q1324" s="24" t="str">
        <f>IF([1]廃業を除いた名簿を貼り付ける!AU1320=0,"　","○")</f>
        <v>○</v>
      </c>
      <c r="R1324" s="24" t="str">
        <f>IF([1]廃業を除いた名簿を貼り付ける!AV1320=0,"　","○")</f>
        <v>○</v>
      </c>
      <c r="S1324" s="24" t="str">
        <f>IF([1]廃業を除いた名簿を貼り付ける!AW1320=0,"　","○")</f>
        <v>○</v>
      </c>
      <c r="T1324" s="24" t="str">
        <f>IF([1]廃業を除いた名簿を貼り付ける!AX1320=0,"　","○")</f>
        <v>○</v>
      </c>
      <c r="U1324" s="24" t="str">
        <f>IF([1]廃業を除いた名簿を貼り付ける!AY1320=0,"　","○")</f>
        <v>○</v>
      </c>
      <c r="V1324" s="24" t="str">
        <f>IF([1]廃業を除いた名簿を貼り付ける!AZ1320=0,"　","○")</f>
        <v>○</v>
      </c>
      <c r="W1324" s="24" t="str">
        <f>IF([1]廃業を除いた名簿を貼り付ける!BA1320=0,"　","○")</f>
        <v>○</v>
      </c>
      <c r="X1324" s="24" t="str">
        <f>IF([1]廃業を除いた名簿を貼り付ける!BB1320=0,"　","○")</f>
        <v>○</v>
      </c>
      <c r="Y1324" s="24" t="str">
        <f>IF([1]廃業を除いた名簿を貼り付ける!BC1320=0,"　","○")</f>
        <v>○</v>
      </c>
    </row>
    <row r="1325" spans="1:25" ht="24.75" customHeight="1" x14ac:dyDescent="0.2">
      <c r="A1325" s="19" t="s">
        <v>20</v>
      </c>
      <c r="B1325" s="25">
        <f>[1]廃業を除いた名簿を貼り付ける!N1321</f>
        <v>2215</v>
      </c>
      <c r="C1325" s="26" t="s">
        <v>21</v>
      </c>
      <c r="D1325" s="22" t="str">
        <f>[1]廃業を除いた名簿を貼り付ける!D1321</f>
        <v>株式会社みらい産業</v>
      </c>
      <c r="E1325" s="22" t="str">
        <f>IF([1]廃業を除いた名簿を貼り付ける!F1321="","",[1]廃業を除いた名簿を貼り付ける!F1321)</f>
        <v>代表取締役　江井　貴広</v>
      </c>
      <c r="F1325" s="22" t="str">
        <f>[1]廃業を除いた名簿を貼り付ける!H1321&amp;[1]廃業を除いた名簿を貼り付ける!I1321</f>
        <v>栃木県那須塩原市箭坪18番地27</v>
      </c>
      <c r="G1325" s="23">
        <f>[1]廃業を除いた名簿を貼り付ける!P1321</f>
        <v>44433</v>
      </c>
      <c r="H1325" s="22" t="str">
        <f>[1]廃業を除いた名簿を貼り付ける!AG1321</f>
        <v>株式会社みらい産業</v>
      </c>
      <c r="I1325" s="22" t="str">
        <f>[1]廃業を除いた名簿を貼り付ける!AJ1321&amp;[1]廃業を除いた名簿を貼り付ける!AK1321</f>
        <v>栃木県那須塩原市箭坪18番地27</v>
      </c>
      <c r="J1325" s="22" t="str">
        <f>[1]廃業を除いた名簿を貼り付ける!AL1321</f>
        <v>0287-73-5381</v>
      </c>
      <c r="K1325" s="24" t="str">
        <f>IF([1]廃業を除いた名簿を貼り付ける!AO1321=0,"　","○")</f>
        <v>○</v>
      </c>
      <c r="L1325" s="24" t="str">
        <f>IF([1]廃業を除いた名簿を貼り付ける!AP1321=0,"　","○")</f>
        <v>○</v>
      </c>
      <c r="M1325" s="24" t="str">
        <f>IF([1]廃業を除いた名簿を貼り付ける!AQ1321=0,"　","○")</f>
        <v>○</v>
      </c>
      <c r="N1325" s="24" t="str">
        <f>IF([1]廃業を除いた名簿を貼り付ける!AR1321=0,"　","○")</f>
        <v>○</v>
      </c>
      <c r="O1325" s="24" t="str">
        <f>IF([1]廃業を除いた名簿を貼り付ける!AS1321=0,"　","○")</f>
        <v>○</v>
      </c>
      <c r="P1325" s="24" t="str">
        <f>IF([1]廃業を除いた名簿を貼り付ける!AT1321=0,"　","○")</f>
        <v>○</v>
      </c>
      <c r="Q1325" s="24" t="str">
        <f>IF([1]廃業を除いた名簿を貼り付ける!AU1321=0,"　","○")</f>
        <v>○</v>
      </c>
      <c r="R1325" s="24" t="str">
        <f>IF([1]廃業を除いた名簿を貼り付ける!AV1321=0,"　","○")</f>
        <v>○</v>
      </c>
      <c r="S1325" s="24" t="str">
        <f>IF([1]廃業を除いた名簿を貼り付ける!AW1321=0,"　","○")</f>
        <v>○</v>
      </c>
      <c r="T1325" s="24" t="str">
        <f>IF([1]廃業を除いた名簿を貼り付ける!AX1321=0,"　","○")</f>
        <v>○</v>
      </c>
      <c r="U1325" s="24" t="str">
        <f>IF([1]廃業を除いた名簿を貼り付ける!AY1321=0,"　","○")</f>
        <v>○</v>
      </c>
      <c r="V1325" s="24" t="str">
        <f>IF([1]廃業を除いた名簿を貼り付ける!AZ1321=0,"　","○")</f>
        <v>○</v>
      </c>
      <c r="W1325" s="24" t="str">
        <f>IF([1]廃業を除いた名簿を貼り付ける!BA1321=0,"　","○")</f>
        <v>○</v>
      </c>
      <c r="X1325" s="24" t="str">
        <f>IF([1]廃業を除いた名簿を貼り付ける!BB1321=0,"　","○")</f>
        <v>○</v>
      </c>
      <c r="Y1325" s="24" t="str">
        <f>IF([1]廃業を除いた名簿を貼り付ける!BC1321=0,"　","○")</f>
        <v>○</v>
      </c>
    </row>
    <row r="1326" spans="1:25" ht="24.75" customHeight="1" x14ac:dyDescent="0.2">
      <c r="A1326" s="19" t="s">
        <v>20</v>
      </c>
      <c r="B1326" s="25">
        <f>[1]廃業を除いた名簿を貼り付ける!N1322</f>
        <v>2216</v>
      </c>
      <c r="C1326" s="26" t="s">
        <v>21</v>
      </c>
      <c r="D1326" s="22" t="str">
        <f>[1]廃業を除いた名簿を貼り付ける!D1322</f>
        <v>株式会社ユニテック</v>
      </c>
      <c r="E1326" s="22" t="str">
        <f>IF([1]廃業を除いた名簿を貼り付ける!F1322="","",[1]廃業を除いた名簿を貼り付ける!F1322)</f>
        <v>代表取締役　西槇　彰</v>
      </c>
      <c r="F1326" s="22" t="str">
        <f>[1]廃業を除いた名簿を貼り付ける!H1322&amp;[1]廃業を除いた名簿を貼り付ける!I1322</f>
        <v>埼玉県さいたま市中央区下落合七丁目11番2号1F</v>
      </c>
      <c r="G1326" s="23">
        <f>[1]廃業を除いた名簿を貼り付ける!P1322</f>
        <v>44432</v>
      </c>
      <c r="H1326" s="22" t="str">
        <f>[1]廃業を除いた名簿を貼り付ける!AG1322</f>
        <v>株式会社ユニテック</v>
      </c>
      <c r="I1326" s="22" t="str">
        <f>[1]廃業を除いた名簿を貼り付ける!AJ1322&amp;[1]廃業を除いた名簿を貼り付ける!AK1322</f>
        <v>埼玉県さいたま市中央区下落合七丁目11番2号1F</v>
      </c>
      <c r="J1326" s="22" t="str">
        <f>[1]廃業を除いた名簿を貼り付ける!AL1322</f>
        <v>048-762-6552</v>
      </c>
      <c r="K1326" s="24" t="str">
        <f>IF([1]廃業を除いた名簿を貼り付ける!AO1322=0,"　","○")</f>
        <v>○</v>
      </c>
      <c r="L1326" s="24" t="str">
        <f>IF([1]廃業を除いた名簿を貼り付ける!AP1322=0,"　","○")</f>
        <v>○</v>
      </c>
      <c r="M1326" s="24" t="str">
        <f>IF([1]廃業を除いた名簿を貼り付ける!AQ1322=0,"　","○")</f>
        <v>○</v>
      </c>
      <c r="N1326" s="24" t="str">
        <f>IF([1]廃業を除いた名簿を貼り付ける!AR1322=0,"　","○")</f>
        <v>○</v>
      </c>
      <c r="O1326" s="24" t="str">
        <f>IF([1]廃業を除いた名簿を貼り付ける!AS1322=0,"　","○")</f>
        <v>○</v>
      </c>
      <c r="P1326" s="24" t="str">
        <f>IF([1]廃業を除いた名簿を貼り付ける!AT1322=0,"　","○")</f>
        <v>○</v>
      </c>
      <c r="Q1326" s="24" t="str">
        <f>IF([1]廃業を除いた名簿を貼り付ける!AU1322=0,"　","○")</f>
        <v>○</v>
      </c>
      <c r="R1326" s="24" t="str">
        <f>IF([1]廃業を除いた名簿を貼り付ける!AV1322=0,"　","○")</f>
        <v>○</v>
      </c>
      <c r="S1326" s="24" t="str">
        <f>IF([1]廃業を除いた名簿を貼り付ける!AW1322=0,"　","○")</f>
        <v>○</v>
      </c>
      <c r="T1326" s="24" t="str">
        <f>IF([1]廃業を除いた名簿を貼り付ける!AX1322=0,"　","○")</f>
        <v>○</v>
      </c>
      <c r="U1326" s="24" t="str">
        <f>IF([1]廃業を除いた名簿を貼り付ける!AY1322=0,"　","○")</f>
        <v>○</v>
      </c>
      <c r="V1326" s="24" t="str">
        <f>IF([1]廃業を除いた名簿を貼り付ける!AZ1322=0,"　","○")</f>
        <v>○</v>
      </c>
      <c r="W1326" s="24" t="str">
        <f>IF([1]廃業を除いた名簿を貼り付ける!BA1322=0,"　","○")</f>
        <v>○</v>
      </c>
      <c r="X1326" s="24" t="str">
        <f>IF([1]廃業を除いた名簿を貼り付ける!BB1322=0,"　","○")</f>
        <v>○</v>
      </c>
      <c r="Y1326" s="24" t="str">
        <f>IF([1]廃業を除いた名簿を貼り付ける!BC1322=0,"　","○")</f>
        <v>○</v>
      </c>
    </row>
    <row r="1327" spans="1:25" ht="24.75" customHeight="1" x14ac:dyDescent="0.2">
      <c r="A1327" s="19" t="s">
        <v>20</v>
      </c>
      <c r="B1327" s="25">
        <f>[1]廃業を除いた名簿を貼り付ける!N1323</f>
        <v>2217</v>
      </c>
      <c r="C1327" s="26" t="s">
        <v>21</v>
      </c>
      <c r="D1327" s="22" t="str">
        <f>[1]廃業を除いた名簿を貼り付ける!D1323</f>
        <v>株式会社AIRキューブ</v>
      </c>
      <c r="E1327" s="22" t="str">
        <f>IF([1]廃業を除いた名簿を貼り付ける!F1323="","",[1]廃業を除いた名簿を貼り付ける!F1323)</f>
        <v>代表取締役　金城　光信</v>
      </c>
      <c r="F1327" s="22" t="str">
        <f>[1]廃業を除いた名簿を貼り付ける!H1323&amp;[1]廃業を除いた名簿を貼り付ける!I1323</f>
        <v>東京都品川区北品川一丁目24番21号</v>
      </c>
      <c r="G1327" s="23">
        <f>[1]廃業を除いた名簿を貼り付ける!P1323</f>
        <v>44440</v>
      </c>
      <c r="H1327" s="22" t="str">
        <f>[1]廃業を除いた名簿を貼り付ける!AG1323</f>
        <v>株式会社AIRキューブ</v>
      </c>
      <c r="I1327" s="22" t="str">
        <f>[1]廃業を除いた名簿を貼り付ける!AJ1323&amp;[1]廃業を除いた名簿を貼り付ける!AK1323</f>
        <v>東京都品川区北品川一丁目24番21号</v>
      </c>
      <c r="J1327" s="22" t="str">
        <f>[1]廃業を除いた名簿を貼り付ける!AL1323</f>
        <v>03-6455-8892</v>
      </c>
      <c r="K1327" s="24" t="str">
        <f>IF([1]廃業を除いた名簿を貼り付ける!AO1323=0,"　","○")</f>
        <v>○</v>
      </c>
      <c r="L1327" s="24" t="str">
        <f>IF([1]廃業を除いた名簿を貼り付ける!AP1323=0,"　","○")</f>
        <v>○</v>
      </c>
      <c r="M1327" s="24" t="str">
        <f>IF([1]廃業を除いた名簿を貼り付ける!AQ1323=0,"　","○")</f>
        <v>○</v>
      </c>
      <c r="N1327" s="24" t="str">
        <f>IF([1]廃業を除いた名簿を貼り付ける!AR1323=0,"　","○")</f>
        <v>○</v>
      </c>
      <c r="O1327" s="24" t="str">
        <f>IF([1]廃業を除いた名簿を貼り付ける!AS1323=0,"　","○")</f>
        <v>○</v>
      </c>
      <c r="P1327" s="24" t="str">
        <f>IF([1]廃業を除いた名簿を貼り付ける!AT1323=0,"　","○")</f>
        <v>○</v>
      </c>
      <c r="Q1327" s="24" t="str">
        <f>IF([1]廃業を除いた名簿を貼り付ける!AU1323=0,"　","○")</f>
        <v>　</v>
      </c>
      <c r="R1327" s="24" t="str">
        <f>IF([1]廃業を除いた名簿を貼り付ける!AV1323=0,"　","○")</f>
        <v>　</v>
      </c>
      <c r="S1327" s="24" t="str">
        <f>IF([1]廃業を除いた名簿を貼り付ける!AW1323=0,"　","○")</f>
        <v>　</v>
      </c>
      <c r="T1327" s="24" t="str">
        <f>IF([1]廃業を除いた名簿を貼り付ける!AX1323=0,"　","○")</f>
        <v>○</v>
      </c>
      <c r="U1327" s="24" t="str">
        <f>IF([1]廃業を除いた名簿を貼り付ける!AY1323=0,"　","○")</f>
        <v>○</v>
      </c>
      <c r="V1327" s="24" t="str">
        <f>IF([1]廃業を除いた名簿を貼り付ける!AZ1323=0,"　","○")</f>
        <v>○</v>
      </c>
      <c r="W1327" s="24" t="str">
        <f>IF([1]廃業を除いた名簿を貼り付ける!BA1323=0,"　","○")</f>
        <v>○</v>
      </c>
      <c r="X1327" s="24" t="str">
        <f>IF([1]廃業を除いた名簿を貼り付ける!BB1323=0,"　","○")</f>
        <v>○</v>
      </c>
      <c r="Y1327" s="24" t="str">
        <f>IF([1]廃業を除いた名簿を貼り付ける!BC1323=0,"　","○")</f>
        <v>○</v>
      </c>
    </row>
    <row r="1328" spans="1:25" ht="24.75" customHeight="1" x14ac:dyDescent="0.2">
      <c r="A1328" s="19" t="s">
        <v>20</v>
      </c>
      <c r="B1328" s="25">
        <f>[1]廃業を除いた名簿を貼り付ける!N1324</f>
        <v>2218</v>
      </c>
      <c r="C1328" s="26" t="s">
        <v>21</v>
      </c>
      <c r="D1328" s="22" t="str">
        <f>[1]廃業を除いた名簿を貼り付ける!D1324</f>
        <v>取手冷熱工業株式会社</v>
      </c>
      <c r="E1328" s="22" t="str">
        <f>IF([1]廃業を除いた名簿を貼り付ける!F1324="","",[1]廃業を除いた名簿を貼り付ける!F1324)</f>
        <v>代表取締役　豊田　和亮</v>
      </c>
      <c r="F1328" s="22" t="str">
        <f>[1]廃業を除いた名簿を貼り付ける!H1324&amp;[1]廃業を除いた名簿を貼り付ける!I1324</f>
        <v>茨城県取手市清水464番地7</v>
      </c>
      <c r="G1328" s="23">
        <f>[1]廃業を除いた名簿を貼り付ける!P1324</f>
        <v>44448</v>
      </c>
      <c r="H1328" s="22" t="str">
        <f>[1]廃業を除いた名簿を貼り付ける!AG1324</f>
        <v>取手冷熱工業株式会社</v>
      </c>
      <c r="I1328" s="22" t="str">
        <f>[1]廃業を除いた名簿を貼り付ける!AJ1324&amp;[1]廃業を除いた名簿を貼り付ける!AK1324</f>
        <v>茨城県取手市清水464番地7</v>
      </c>
      <c r="J1328" s="22" t="str">
        <f>[1]廃業を除いた名簿を貼り付ける!AL1324</f>
        <v>0297-83-7885</v>
      </c>
      <c r="K1328" s="24" t="str">
        <f>IF([1]廃業を除いた名簿を貼り付ける!AO1324=0,"　","○")</f>
        <v>○</v>
      </c>
      <c r="L1328" s="24" t="str">
        <f>IF([1]廃業を除いた名簿を貼り付ける!AP1324=0,"　","○")</f>
        <v>○</v>
      </c>
      <c r="M1328" s="24" t="str">
        <f>IF([1]廃業を除いた名簿を貼り付ける!AQ1324=0,"　","○")</f>
        <v>○</v>
      </c>
      <c r="N1328" s="24" t="str">
        <f>IF([1]廃業を除いた名簿を貼り付ける!AR1324=0,"　","○")</f>
        <v>○</v>
      </c>
      <c r="O1328" s="24" t="str">
        <f>IF([1]廃業を除いた名簿を貼り付ける!AS1324=0,"　","○")</f>
        <v>○</v>
      </c>
      <c r="P1328" s="24" t="str">
        <f>IF([1]廃業を除いた名簿を貼り付ける!AT1324=0,"　","○")</f>
        <v>○</v>
      </c>
      <c r="Q1328" s="24" t="str">
        <f>IF([1]廃業を除いた名簿を貼り付ける!AU1324=0,"　","○")</f>
        <v>　</v>
      </c>
      <c r="R1328" s="24" t="str">
        <f>IF([1]廃業を除いた名簿を貼り付ける!AV1324=0,"　","○")</f>
        <v>　</v>
      </c>
      <c r="S1328" s="24" t="str">
        <f>IF([1]廃業を除いた名簿を貼り付ける!AW1324=0,"　","○")</f>
        <v>　</v>
      </c>
      <c r="T1328" s="24" t="str">
        <f>IF([1]廃業を除いた名簿を貼り付ける!AX1324=0,"　","○")</f>
        <v>○</v>
      </c>
      <c r="U1328" s="24" t="str">
        <f>IF([1]廃業を除いた名簿を貼り付ける!AY1324=0,"　","○")</f>
        <v>○</v>
      </c>
      <c r="V1328" s="24" t="str">
        <f>IF([1]廃業を除いた名簿を貼り付ける!AZ1324=0,"　","○")</f>
        <v>○</v>
      </c>
      <c r="W1328" s="24" t="str">
        <f>IF([1]廃業を除いた名簿を貼り付ける!BA1324=0,"　","○")</f>
        <v>○</v>
      </c>
      <c r="X1328" s="24" t="str">
        <f>IF([1]廃業を除いた名簿を貼り付ける!BB1324=0,"　","○")</f>
        <v>○</v>
      </c>
      <c r="Y1328" s="24" t="str">
        <f>IF([1]廃業を除いた名簿を貼り付ける!BC1324=0,"　","○")</f>
        <v>○</v>
      </c>
    </row>
    <row r="1329" spans="1:25" ht="24.75" customHeight="1" x14ac:dyDescent="0.2">
      <c r="A1329" s="19" t="s">
        <v>20</v>
      </c>
      <c r="B1329" s="25">
        <f>[1]廃業を除いた名簿を貼り付ける!N1325</f>
        <v>2219</v>
      </c>
      <c r="C1329" s="26" t="s">
        <v>21</v>
      </c>
      <c r="D1329" s="22" t="str">
        <f>[1]廃業を除いた名簿を貼り付ける!D1325</f>
        <v>株式会社エアコンサービスニシオ</v>
      </c>
      <c r="E1329" s="22" t="str">
        <f>IF([1]廃業を除いた名簿を貼り付ける!F1325="","",[1]廃業を除いた名簿を貼り付ける!F1325)</f>
        <v>代表取締役　西尾　陽平</v>
      </c>
      <c r="F1329" s="22" t="str">
        <f>[1]廃業を除いた名簿を貼り付ける!H1325&amp;[1]廃業を除いた名簿を貼り付ける!I1325</f>
        <v>東京都足立区東伊興一丁目13番3号</v>
      </c>
      <c r="G1329" s="23">
        <f>[1]廃業を除いた名簿を貼り付ける!P1325</f>
        <v>44448</v>
      </c>
      <c r="H1329" s="22" t="str">
        <f>[1]廃業を除いた名簿を貼り付ける!AG1325</f>
        <v>株式会社エアコンサービスニシオ</v>
      </c>
      <c r="I1329" s="22" t="str">
        <f>[1]廃業を除いた名簿を貼り付ける!AJ1325&amp;[1]廃業を除いた名簿を貼り付ける!AK1325</f>
        <v>東京都足立区東伊興一丁目13番3号</v>
      </c>
      <c r="J1329" s="22" t="str">
        <f>[1]廃業を除いた名簿を貼り付ける!AL1325</f>
        <v>03-5809-5622</v>
      </c>
      <c r="K1329" s="24" t="str">
        <f>IF([1]廃業を除いた名簿を貼り付ける!AO1325=0,"　","○")</f>
        <v>○</v>
      </c>
      <c r="L1329" s="24" t="str">
        <f>IF([1]廃業を除いた名簿を貼り付ける!AP1325=0,"　","○")</f>
        <v>○</v>
      </c>
      <c r="M1329" s="24" t="str">
        <f>IF([1]廃業を除いた名簿を貼り付ける!AQ1325=0,"　","○")</f>
        <v>○</v>
      </c>
      <c r="N1329" s="24" t="str">
        <f>IF([1]廃業を除いた名簿を貼り付ける!AR1325=0,"　","○")</f>
        <v>○</v>
      </c>
      <c r="O1329" s="24" t="str">
        <f>IF([1]廃業を除いた名簿を貼り付ける!AS1325=0,"　","○")</f>
        <v>○</v>
      </c>
      <c r="P1329" s="24" t="str">
        <f>IF([1]廃業を除いた名簿を貼り付ける!AT1325=0,"　","○")</f>
        <v>○</v>
      </c>
      <c r="Q1329" s="24" t="str">
        <f>IF([1]廃業を除いた名簿を貼り付ける!AU1325=0,"　","○")</f>
        <v>○</v>
      </c>
      <c r="R1329" s="24" t="str">
        <f>IF([1]廃業を除いた名簿を貼り付ける!AV1325=0,"　","○")</f>
        <v>○</v>
      </c>
      <c r="S1329" s="24" t="str">
        <f>IF([1]廃業を除いた名簿を貼り付ける!AW1325=0,"　","○")</f>
        <v>○</v>
      </c>
      <c r="T1329" s="24" t="str">
        <f>IF([1]廃業を除いた名簿を貼り付ける!AX1325=0,"　","○")</f>
        <v>○</v>
      </c>
      <c r="U1329" s="24" t="str">
        <f>IF([1]廃業を除いた名簿を貼り付ける!AY1325=0,"　","○")</f>
        <v>○</v>
      </c>
      <c r="V1329" s="24" t="str">
        <f>IF([1]廃業を除いた名簿を貼り付ける!AZ1325=0,"　","○")</f>
        <v>○</v>
      </c>
      <c r="W1329" s="24" t="str">
        <f>IF([1]廃業を除いた名簿を貼り付ける!BA1325=0,"　","○")</f>
        <v>○</v>
      </c>
      <c r="X1329" s="24" t="str">
        <f>IF([1]廃業を除いた名簿を貼り付ける!BB1325=0,"　","○")</f>
        <v>○</v>
      </c>
      <c r="Y1329" s="24" t="str">
        <f>IF([1]廃業を除いた名簿を貼り付ける!BC1325=0,"　","○")</f>
        <v>○</v>
      </c>
    </row>
    <row r="1330" spans="1:25" ht="24.75" customHeight="1" x14ac:dyDescent="0.2">
      <c r="A1330" s="19" t="s">
        <v>20</v>
      </c>
      <c r="B1330" s="25">
        <f>[1]廃業を除いた名簿を貼り付ける!N1326</f>
        <v>2220</v>
      </c>
      <c r="C1330" s="26" t="s">
        <v>21</v>
      </c>
      <c r="D1330" s="22" t="str">
        <f>[1]廃業を除いた名簿を貼り付ける!D1326</f>
        <v>株式会社光</v>
      </c>
      <c r="E1330" s="22" t="str">
        <f>IF([1]廃業を除いた名簿を貼り付ける!F1326="","",[1]廃業を除いた名簿を貼り付ける!F1326)</f>
        <v>代表取締役　脇坂　晃一郎</v>
      </c>
      <c r="F1330" s="22" t="str">
        <f>[1]廃業を除いた名簿を貼り付ける!H1326&amp;[1]廃業を除いた名簿を貼り付ける!I1326</f>
        <v>神奈川県相模原市緑区大島８４０番地１</v>
      </c>
      <c r="G1330" s="23">
        <f>[1]廃業を除いた名簿を貼り付ける!P1326</f>
        <v>44452</v>
      </c>
      <c r="H1330" s="22" t="str">
        <f>[1]廃業を除いた名簿を貼り付ける!AG1326</f>
        <v>株式会社光</v>
      </c>
      <c r="I1330" s="22" t="str">
        <f>[1]廃業を除いた名簿を貼り付ける!AJ1326&amp;[1]廃業を除いた名簿を貼り付ける!AK1326</f>
        <v>神奈川県相模原市緑区大島８４０番地１</v>
      </c>
      <c r="J1330" s="22" t="str">
        <f>[1]廃業を除いた名簿を貼り付ける!AL1326</f>
        <v>042-319-9651</v>
      </c>
      <c r="K1330" s="24" t="str">
        <f>IF([1]廃業を除いた名簿を貼り付ける!AO1326=0,"　","○")</f>
        <v>○</v>
      </c>
      <c r="L1330" s="24" t="str">
        <f>IF([1]廃業を除いた名簿を貼り付ける!AP1326=0,"　","○")</f>
        <v>○</v>
      </c>
      <c r="M1330" s="24" t="str">
        <f>IF([1]廃業を除いた名簿を貼り付ける!AQ1326=0,"　","○")</f>
        <v>○</v>
      </c>
      <c r="N1330" s="24" t="str">
        <f>IF([1]廃業を除いた名簿を貼り付ける!AR1326=0,"　","○")</f>
        <v>○</v>
      </c>
      <c r="O1330" s="24" t="str">
        <f>IF([1]廃業を除いた名簿を貼り付ける!AS1326=0,"　","○")</f>
        <v>○</v>
      </c>
      <c r="P1330" s="24" t="str">
        <f>IF([1]廃業を除いた名簿を貼り付ける!AT1326=0,"　","○")</f>
        <v>○</v>
      </c>
      <c r="Q1330" s="24" t="str">
        <f>IF([1]廃業を除いた名簿を貼り付ける!AU1326=0,"　","○")</f>
        <v>○</v>
      </c>
      <c r="R1330" s="24" t="str">
        <f>IF([1]廃業を除いた名簿を貼り付ける!AV1326=0,"　","○")</f>
        <v>○</v>
      </c>
      <c r="S1330" s="24" t="str">
        <f>IF([1]廃業を除いた名簿を貼り付ける!AW1326=0,"　","○")</f>
        <v>○</v>
      </c>
      <c r="T1330" s="24" t="str">
        <f>IF([1]廃業を除いた名簿を貼り付ける!AX1326=0,"　","○")</f>
        <v>○</v>
      </c>
      <c r="U1330" s="24" t="str">
        <f>IF([1]廃業を除いた名簿を貼り付ける!AY1326=0,"　","○")</f>
        <v>○</v>
      </c>
      <c r="V1330" s="24" t="str">
        <f>IF([1]廃業を除いた名簿を貼り付ける!AZ1326=0,"　","○")</f>
        <v>○</v>
      </c>
      <c r="W1330" s="24" t="str">
        <f>IF([1]廃業を除いた名簿を貼り付ける!BA1326=0,"　","○")</f>
        <v>○</v>
      </c>
      <c r="X1330" s="24" t="str">
        <f>IF([1]廃業を除いた名簿を貼り付ける!BB1326=0,"　","○")</f>
        <v>○</v>
      </c>
      <c r="Y1330" s="24" t="str">
        <f>IF([1]廃業を除いた名簿を貼り付ける!BC1326=0,"　","○")</f>
        <v>○</v>
      </c>
    </row>
    <row r="1331" spans="1:25" ht="24.75" customHeight="1" x14ac:dyDescent="0.2">
      <c r="A1331" s="19" t="s">
        <v>20</v>
      </c>
      <c r="B1331" s="25">
        <f>[1]廃業を除いた名簿を貼り付ける!N1327</f>
        <v>2221</v>
      </c>
      <c r="C1331" s="26" t="s">
        <v>21</v>
      </c>
      <c r="D1331" s="22" t="str">
        <f>[1]廃業を除いた名簿を貼り付ける!D1327</f>
        <v>株式会社第一・システム</v>
      </c>
      <c r="E1331" s="22" t="str">
        <f>IF([1]廃業を除いた名簿を貼り付ける!F1327="","",[1]廃業を除いた名簿を貼り付ける!F1327)</f>
        <v>代表取締役　立岡　紀彦</v>
      </c>
      <c r="F1331" s="22" t="str">
        <f>[1]廃業を除いた名簿を貼り付ける!H1327&amp;[1]廃業を除いた名簿を貼り付ける!I1327</f>
        <v>埼玉県久喜市八甫1361番地22</v>
      </c>
      <c r="G1331" s="23">
        <f>[1]廃業を除いた名簿を貼り付ける!P1327</f>
        <v>44452</v>
      </c>
      <c r="H1331" s="22" t="str">
        <f>[1]廃業を除いた名簿を貼り付ける!AG1327</f>
        <v>株式会社第一・システム</v>
      </c>
      <c r="I1331" s="22" t="str">
        <f>[1]廃業を除いた名簿を貼り付ける!AJ1327&amp;[1]廃業を除いた名簿を貼り付ける!AK1327</f>
        <v>埼玉県久喜市八甫1361番地22</v>
      </c>
      <c r="J1331" s="22" t="str">
        <f>[1]廃業を除いた名簿を貼り付ける!AL1327</f>
        <v>0480-53-9679</v>
      </c>
      <c r="K1331" s="24" t="str">
        <f>IF([1]廃業を除いた名簿を貼り付ける!AO1327=0,"　","○")</f>
        <v>○</v>
      </c>
      <c r="L1331" s="24" t="str">
        <f>IF([1]廃業を除いた名簿を貼り付ける!AP1327=0,"　","○")</f>
        <v>○</v>
      </c>
      <c r="M1331" s="24" t="str">
        <f>IF([1]廃業を除いた名簿を貼り付ける!AQ1327=0,"　","○")</f>
        <v>○</v>
      </c>
      <c r="N1331" s="24" t="str">
        <f>IF([1]廃業を除いた名簿を貼り付ける!AR1327=0,"　","○")</f>
        <v>○</v>
      </c>
      <c r="O1331" s="24" t="str">
        <f>IF([1]廃業を除いた名簿を貼り付ける!AS1327=0,"　","○")</f>
        <v>○</v>
      </c>
      <c r="P1331" s="24" t="str">
        <f>IF([1]廃業を除いた名簿を貼り付ける!AT1327=0,"　","○")</f>
        <v>○</v>
      </c>
      <c r="Q1331" s="24" t="str">
        <f>IF([1]廃業を除いた名簿を貼り付ける!AU1327=0,"　","○")</f>
        <v>○</v>
      </c>
      <c r="R1331" s="24" t="str">
        <f>IF([1]廃業を除いた名簿を貼り付ける!AV1327=0,"　","○")</f>
        <v>○</v>
      </c>
      <c r="S1331" s="24" t="str">
        <f>IF([1]廃業を除いた名簿を貼り付ける!AW1327=0,"　","○")</f>
        <v>○</v>
      </c>
      <c r="T1331" s="24" t="str">
        <f>IF([1]廃業を除いた名簿を貼り付ける!AX1327=0,"　","○")</f>
        <v>○</v>
      </c>
      <c r="U1331" s="24" t="str">
        <f>IF([1]廃業を除いた名簿を貼り付ける!AY1327=0,"　","○")</f>
        <v>○</v>
      </c>
      <c r="V1331" s="24" t="str">
        <f>IF([1]廃業を除いた名簿を貼り付ける!AZ1327=0,"　","○")</f>
        <v>○</v>
      </c>
      <c r="W1331" s="24" t="str">
        <f>IF([1]廃業を除いた名簿を貼り付ける!BA1327=0,"　","○")</f>
        <v>○</v>
      </c>
      <c r="X1331" s="24" t="str">
        <f>IF([1]廃業を除いた名簿を貼り付ける!BB1327=0,"　","○")</f>
        <v>○</v>
      </c>
      <c r="Y1331" s="24" t="str">
        <f>IF([1]廃業を除いた名簿を貼り付ける!BC1327=0,"　","○")</f>
        <v>○</v>
      </c>
    </row>
    <row r="1332" spans="1:25" ht="24.75" customHeight="1" x14ac:dyDescent="0.2">
      <c r="A1332" s="19" t="s">
        <v>20</v>
      </c>
      <c r="B1332" s="25">
        <f>[1]廃業を除いた名簿を貼り付ける!N1328</f>
        <v>2222</v>
      </c>
      <c r="C1332" s="26" t="s">
        <v>21</v>
      </c>
      <c r="D1332" s="22" t="str">
        <f>[1]廃業を除いた名簿を貼り付ける!D1328</f>
        <v>株式会社エヌ・ケー・プランニング</v>
      </c>
      <c r="E1332" s="22" t="str">
        <f>IF([1]廃業を除いた名簿を貼り付ける!F1328="","",[1]廃業を除いた名簿を貼り付ける!F1328)</f>
        <v>代表取締役　仲本　京二</v>
      </c>
      <c r="F1332" s="22" t="str">
        <f>[1]廃業を除いた名簿を貼り付ける!H1328&amp;[1]廃業を除いた名簿を貼り付ける!I1328</f>
        <v>東京都板橋区弥生町62番5号</v>
      </c>
      <c r="G1332" s="23">
        <f>[1]廃業を除いた名簿を貼り付ける!P1328</f>
        <v>44455</v>
      </c>
      <c r="H1332" s="22" t="str">
        <f>[1]廃業を除いた名簿を貼り付ける!AG1328</f>
        <v>株式会社エヌ・ケー・プランニング</v>
      </c>
      <c r="I1332" s="22" t="str">
        <f>[1]廃業を除いた名簿を貼り付ける!AJ1328&amp;[1]廃業を除いた名簿を貼り付ける!AK1328</f>
        <v>東京都板橋区弥生町62番5号</v>
      </c>
      <c r="J1332" s="22" t="str">
        <f>[1]廃業を除いた名簿を貼り付ける!AL1328</f>
        <v>03-3958-6886</v>
      </c>
      <c r="K1332" s="24" t="str">
        <f>IF([1]廃業を除いた名簿を貼り付ける!AO1328=0,"　","○")</f>
        <v>○</v>
      </c>
      <c r="L1332" s="24" t="str">
        <f>IF([1]廃業を除いた名簿を貼り付ける!AP1328=0,"　","○")</f>
        <v>○</v>
      </c>
      <c r="M1332" s="24" t="str">
        <f>IF([1]廃業を除いた名簿を貼り付ける!AQ1328=0,"　","○")</f>
        <v>○</v>
      </c>
      <c r="N1332" s="24" t="str">
        <f>IF([1]廃業を除いた名簿を貼り付ける!AR1328=0,"　","○")</f>
        <v>○</v>
      </c>
      <c r="O1332" s="24" t="str">
        <f>IF([1]廃業を除いた名簿を貼り付ける!AS1328=0,"　","○")</f>
        <v>○</v>
      </c>
      <c r="P1332" s="24" t="str">
        <f>IF([1]廃業を除いた名簿を貼り付ける!AT1328=0,"　","○")</f>
        <v>○</v>
      </c>
      <c r="Q1332" s="24" t="str">
        <f>IF([1]廃業を除いた名簿を貼り付ける!AU1328=0,"　","○")</f>
        <v>　</v>
      </c>
      <c r="R1332" s="24" t="str">
        <f>IF([1]廃業を除いた名簿を貼り付ける!AV1328=0,"　","○")</f>
        <v>　</v>
      </c>
      <c r="S1332" s="24" t="str">
        <f>IF([1]廃業を除いた名簿を貼り付ける!AW1328=0,"　","○")</f>
        <v>　</v>
      </c>
      <c r="T1332" s="24" t="str">
        <f>IF([1]廃業を除いた名簿を貼り付ける!AX1328=0,"　","○")</f>
        <v>○</v>
      </c>
      <c r="U1332" s="24" t="str">
        <f>IF([1]廃業を除いた名簿を貼り付ける!AY1328=0,"　","○")</f>
        <v>○</v>
      </c>
      <c r="V1332" s="24" t="str">
        <f>IF([1]廃業を除いた名簿を貼り付ける!AZ1328=0,"　","○")</f>
        <v>○</v>
      </c>
      <c r="W1332" s="24" t="str">
        <f>IF([1]廃業を除いた名簿を貼り付ける!BA1328=0,"　","○")</f>
        <v>○</v>
      </c>
      <c r="X1332" s="24" t="str">
        <f>IF([1]廃業を除いた名簿を貼り付ける!BB1328=0,"　","○")</f>
        <v>○</v>
      </c>
      <c r="Y1332" s="24" t="str">
        <f>IF([1]廃業を除いた名簿を貼り付ける!BC1328=0,"　","○")</f>
        <v>○</v>
      </c>
    </row>
    <row r="1333" spans="1:25" ht="24.75" customHeight="1" x14ac:dyDescent="0.2">
      <c r="A1333" s="19" t="s">
        <v>20</v>
      </c>
      <c r="B1333" s="25">
        <f>[1]廃業を除いた名簿を貼り付ける!N1329</f>
        <v>2223</v>
      </c>
      <c r="C1333" s="26" t="s">
        <v>21</v>
      </c>
      <c r="D1333" s="22" t="str">
        <f>[1]廃業を除いた名簿を貼り付ける!D1329</f>
        <v>合同会社サンブラン</v>
      </c>
      <c r="E1333" s="22" t="str">
        <f>IF([1]廃業を除いた名簿を貼り付ける!F1329="","",[1]廃業を除いた名簿を貼り付ける!F1329)</f>
        <v>代表社員　三枝　高章</v>
      </c>
      <c r="F1333" s="22" t="str">
        <f>[1]廃業を除いた名簿を貼り付ける!H1329&amp;[1]廃業を除いた名簿を貼り付ける!I1329</f>
        <v>埼玉県川口市前川2-51-23</v>
      </c>
      <c r="G1333" s="23">
        <f>[1]廃業を除いた名簿を貼り付ける!P1329</f>
        <v>44461</v>
      </c>
      <c r="H1333" s="22" t="str">
        <f>[1]廃業を除いた名簿を貼り付ける!AG1329</f>
        <v>合同会社サンブラン</v>
      </c>
      <c r="I1333" s="22" t="str">
        <f>[1]廃業を除いた名簿を貼り付ける!AJ1329&amp;[1]廃業を除いた名簿を貼り付ける!AK1329</f>
        <v>埼玉県川口市前川2-51-23</v>
      </c>
      <c r="J1333" s="22" t="str">
        <f>[1]廃業を除いた名簿を貼り付ける!AL1329</f>
        <v>048-267-4330</v>
      </c>
      <c r="K1333" s="24" t="str">
        <f>IF([1]廃業を除いた名簿を貼り付ける!AO1329=0,"　","○")</f>
        <v>○</v>
      </c>
      <c r="L1333" s="24" t="str">
        <f>IF([1]廃業を除いた名簿を貼り付ける!AP1329=0,"　","○")</f>
        <v>○</v>
      </c>
      <c r="M1333" s="24" t="str">
        <f>IF([1]廃業を除いた名簿を貼り付ける!AQ1329=0,"　","○")</f>
        <v>○</v>
      </c>
      <c r="N1333" s="24" t="str">
        <f>IF([1]廃業を除いた名簿を貼り付ける!AR1329=0,"　","○")</f>
        <v>○</v>
      </c>
      <c r="O1333" s="24" t="str">
        <f>IF([1]廃業を除いた名簿を貼り付ける!AS1329=0,"　","○")</f>
        <v>○</v>
      </c>
      <c r="P1333" s="24" t="str">
        <f>IF([1]廃業を除いた名簿を貼り付ける!AT1329=0,"　","○")</f>
        <v>○</v>
      </c>
      <c r="Q1333" s="24" t="str">
        <f>IF([1]廃業を除いた名簿を貼り付ける!AU1329=0,"　","○")</f>
        <v>　</v>
      </c>
      <c r="R1333" s="24" t="str">
        <f>IF([1]廃業を除いた名簿を貼り付ける!AV1329=0,"　","○")</f>
        <v>　</v>
      </c>
      <c r="S1333" s="24" t="str">
        <f>IF([1]廃業を除いた名簿を貼り付ける!AW1329=0,"　","○")</f>
        <v>　</v>
      </c>
      <c r="T1333" s="24" t="str">
        <f>IF([1]廃業を除いた名簿を貼り付ける!AX1329=0,"　","○")</f>
        <v>○</v>
      </c>
      <c r="U1333" s="24" t="str">
        <f>IF([1]廃業を除いた名簿を貼り付ける!AY1329=0,"　","○")</f>
        <v>○</v>
      </c>
      <c r="V1333" s="24" t="str">
        <f>IF([1]廃業を除いた名簿を貼り付ける!AZ1329=0,"　","○")</f>
        <v>○</v>
      </c>
      <c r="W1333" s="24" t="str">
        <f>IF([1]廃業を除いた名簿を貼り付ける!BA1329=0,"　","○")</f>
        <v>○</v>
      </c>
      <c r="X1333" s="24" t="str">
        <f>IF([1]廃業を除いた名簿を貼り付ける!BB1329=0,"　","○")</f>
        <v>○</v>
      </c>
      <c r="Y1333" s="24" t="str">
        <f>IF([1]廃業を除いた名簿を貼り付ける!BC1329=0,"　","○")</f>
        <v>○</v>
      </c>
    </row>
    <row r="1334" spans="1:25" ht="24.75" customHeight="1" x14ac:dyDescent="0.2">
      <c r="A1334" s="19" t="s">
        <v>20</v>
      </c>
      <c r="B1334" s="25">
        <f>[1]廃業を除いた名簿を貼り付ける!N1330</f>
        <v>2224</v>
      </c>
      <c r="C1334" s="26" t="s">
        <v>21</v>
      </c>
      <c r="D1334" s="22" t="str">
        <f>[1]廃業を除いた名簿を貼り付ける!D1330</f>
        <v>株式会社ダイレイ</v>
      </c>
      <c r="E1334" s="22" t="str">
        <f>IF([1]廃業を除いた名簿を貼り付ける!F1330="","",[1]廃業を除いた名簿を貼り付ける!F1330)</f>
        <v>代表取締役　田中　大？</v>
      </c>
      <c r="F1334" s="22" t="str">
        <f>[1]廃業を除いた名簿を貼り付ける!H1330&amp;[1]廃業を除いた名簿を貼り付ける!I1330</f>
        <v>神奈川県大和市代官四丁目18番地10</v>
      </c>
      <c r="G1334" s="23">
        <f>[1]廃業を除いた名簿を貼り付ける!P1330</f>
        <v>44461</v>
      </c>
      <c r="H1334" s="22" t="str">
        <f>[1]廃業を除いた名簿を貼り付ける!AG1330</f>
        <v>株式会社ダイレイ</v>
      </c>
      <c r="I1334" s="22" t="str">
        <f>[1]廃業を除いた名簿を貼り付ける!AJ1330&amp;[1]廃業を除いた名簿を貼り付ける!AK1330</f>
        <v>神奈川県大和市代官四丁目18番地10</v>
      </c>
      <c r="J1334" s="22" t="str">
        <f>[1]廃業を除いた名簿を貼り付ける!AL1330</f>
        <v>046-211-2563</v>
      </c>
      <c r="K1334" s="24" t="str">
        <f>IF([1]廃業を除いた名簿を貼り付ける!AO1330=0,"　","○")</f>
        <v>○</v>
      </c>
      <c r="L1334" s="24" t="str">
        <f>IF([1]廃業を除いた名簿を貼り付ける!AP1330=0,"　","○")</f>
        <v>○</v>
      </c>
      <c r="M1334" s="24" t="str">
        <f>IF([1]廃業を除いた名簿を貼り付ける!AQ1330=0,"　","○")</f>
        <v>○</v>
      </c>
      <c r="N1334" s="24" t="str">
        <f>IF([1]廃業を除いた名簿を貼り付ける!AR1330=0,"　","○")</f>
        <v>○</v>
      </c>
      <c r="O1334" s="24" t="str">
        <f>IF([1]廃業を除いた名簿を貼り付ける!AS1330=0,"　","○")</f>
        <v>○</v>
      </c>
      <c r="P1334" s="24" t="str">
        <f>IF([1]廃業を除いた名簿を貼り付ける!AT1330=0,"　","○")</f>
        <v>○</v>
      </c>
      <c r="Q1334" s="24" t="str">
        <f>IF([1]廃業を除いた名簿を貼り付ける!AU1330=0,"　","○")</f>
        <v>○</v>
      </c>
      <c r="R1334" s="24" t="str">
        <f>IF([1]廃業を除いた名簿を貼り付ける!AV1330=0,"　","○")</f>
        <v>○</v>
      </c>
      <c r="S1334" s="24" t="str">
        <f>IF([1]廃業を除いた名簿を貼り付ける!AW1330=0,"　","○")</f>
        <v>○</v>
      </c>
      <c r="T1334" s="24" t="str">
        <f>IF([1]廃業を除いた名簿を貼り付ける!AX1330=0,"　","○")</f>
        <v>○</v>
      </c>
      <c r="U1334" s="24" t="str">
        <f>IF([1]廃業を除いた名簿を貼り付ける!AY1330=0,"　","○")</f>
        <v>○</v>
      </c>
      <c r="V1334" s="24" t="str">
        <f>IF([1]廃業を除いた名簿を貼り付ける!AZ1330=0,"　","○")</f>
        <v>○</v>
      </c>
      <c r="W1334" s="24" t="str">
        <f>IF([1]廃業を除いた名簿を貼り付ける!BA1330=0,"　","○")</f>
        <v>○</v>
      </c>
      <c r="X1334" s="24" t="str">
        <f>IF([1]廃業を除いた名簿を貼り付ける!BB1330=0,"　","○")</f>
        <v>○</v>
      </c>
      <c r="Y1334" s="24" t="str">
        <f>IF([1]廃業を除いた名簿を貼り付ける!BC1330=0,"　","○")</f>
        <v>○</v>
      </c>
    </row>
    <row r="1335" spans="1:25" ht="24.75" customHeight="1" x14ac:dyDescent="0.2">
      <c r="A1335" s="19" t="s">
        <v>20</v>
      </c>
      <c r="B1335" s="25">
        <f>[1]廃業を除いた名簿を貼り付ける!N1331</f>
        <v>2225</v>
      </c>
      <c r="C1335" s="26" t="s">
        <v>21</v>
      </c>
      <c r="D1335" s="22" t="str">
        <f>[1]廃業を除いた名簿を貼り付ける!D1331</f>
        <v>有限会社　東亜冷熱</v>
      </c>
      <c r="E1335" s="22" t="str">
        <f>IF([1]廃業を除いた名簿を貼り付ける!F1331="","",[1]廃業を除いた名簿を貼り付ける!F1331)</f>
        <v>代表取締役　小川　覚志</v>
      </c>
      <c r="F1335" s="22" t="str">
        <f>[1]廃業を除いた名簿を貼り付ける!H1331&amp;[1]廃業を除いた名簿を貼り付ける!I1331</f>
        <v>埼玉県川越市大字小ケ谷755番地21</v>
      </c>
      <c r="G1335" s="23">
        <f>[1]廃業を除いた名簿を貼り付ける!P1331</f>
        <v>44461</v>
      </c>
      <c r="H1335" s="22" t="str">
        <f>[1]廃業を除いた名簿を貼り付ける!AG1331</f>
        <v>有限会社　東亜冷熱</v>
      </c>
      <c r="I1335" s="22" t="str">
        <f>[1]廃業を除いた名簿を貼り付ける!AJ1331&amp;[1]廃業を除いた名簿を貼り付ける!AK1331</f>
        <v>埼玉県川越市大字小ケ谷755番地21</v>
      </c>
      <c r="J1335" s="22" t="str">
        <f>[1]廃業を除いた名簿を貼り付ける!AL1331</f>
        <v>049-228-6755</v>
      </c>
      <c r="K1335" s="24" t="str">
        <f>IF([1]廃業を除いた名簿を貼り付ける!AO1331=0,"　","○")</f>
        <v>○</v>
      </c>
      <c r="L1335" s="24" t="str">
        <f>IF([1]廃業を除いた名簿を貼り付ける!AP1331=0,"　","○")</f>
        <v>○</v>
      </c>
      <c r="M1335" s="24" t="str">
        <f>IF([1]廃業を除いた名簿を貼り付ける!AQ1331=0,"　","○")</f>
        <v>○</v>
      </c>
      <c r="N1335" s="24" t="str">
        <f>IF([1]廃業を除いた名簿を貼り付ける!AR1331=0,"　","○")</f>
        <v>○</v>
      </c>
      <c r="O1335" s="24" t="str">
        <f>IF([1]廃業を除いた名簿を貼り付ける!AS1331=0,"　","○")</f>
        <v>○</v>
      </c>
      <c r="P1335" s="24" t="str">
        <f>IF([1]廃業を除いた名簿を貼り付ける!AT1331=0,"　","○")</f>
        <v>○</v>
      </c>
      <c r="Q1335" s="24" t="str">
        <f>IF([1]廃業を除いた名簿を貼り付ける!AU1331=0,"　","○")</f>
        <v>○</v>
      </c>
      <c r="R1335" s="24" t="str">
        <f>IF([1]廃業を除いた名簿を貼り付ける!AV1331=0,"　","○")</f>
        <v>○</v>
      </c>
      <c r="S1335" s="24" t="str">
        <f>IF([1]廃業を除いた名簿を貼り付ける!AW1331=0,"　","○")</f>
        <v>○</v>
      </c>
      <c r="T1335" s="24" t="str">
        <f>IF([1]廃業を除いた名簿を貼り付ける!AX1331=0,"　","○")</f>
        <v>○</v>
      </c>
      <c r="U1335" s="24" t="str">
        <f>IF([1]廃業を除いた名簿を貼り付ける!AY1331=0,"　","○")</f>
        <v>○</v>
      </c>
      <c r="V1335" s="24" t="str">
        <f>IF([1]廃業を除いた名簿を貼り付ける!AZ1331=0,"　","○")</f>
        <v>○</v>
      </c>
      <c r="W1335" s="24" t="str">
        <f>IF([1]廃業を除いた名簿を貼り付ける!BA1331=0,"　","○")</f>
        <v>○</v>
      </c>
      <c r="X1335" s="24" t="str">
        <f>IF([1]廃業を除いた名簿を貼り付ける!BB1331=0,"　","○")</f>
        <v>○</v>
      </c>
      <c r="Y1335" s="24" t="str">
        <f>IF([1]廃業を除いた名簿を貼り付ける!BC1331=0,"　","○")</f>
        <v>○</v>
      </c>
    </row>
    <row r="1336" spans="1:25" ht="24.75" customHeight="1" x14ac:dyDescent="0.2">
      <c r="A1336" s="19" t="s">
        <v>20</v>
      </c>
      <c r="B1336" s="25">
        <f>[1]廃業を除いた名簿を貼り付ける!N1332</f>
        <v>2226</v>
      </c>
      <c r="C1336" s="26" t="s">
        <v>21</v>
      </c>
      <c r="D1336" s="22" t="str">
        <f>[1]廃業を除いた名簿を貼り付ける!D1332</f>
        <v>中央オリオン株式会社</v>
      </c>
      <c r="E1336" s="22" t="str">
        <f>IF([1]廃業を除いた名簿を貼り付ける!F1332="","",[1]廃業を除いた名簿を貼り付ける!F1332)</f>
        <v>代表取締役　小林　次雄</v>
      </c>
      <c r="F1336" s="22" t="str">
        <f>[1]廃業を除いた名簿を貼り付ける!H1332&amp;[1]廃業を除いた名簿を貼り付ける!I1332</f>
        <v>宮城県仙台市若林区鶴代町１番68号</v>
      </c>
      <c r="G1336" s="23">
        <f>[1]廃業を除いた名簿を貼り付ける!P1332</f>
        <v>44468</v>
      </c>
      <c r="H1336" s="22" t="str">
        <f>[1]廃業を除いた名簿を貼り付ける!AG1332</f>
        <v>中央オリオン株式会社　那須営業所</v>
      </c>
      <c r="I1336" s="22" t="str">
        <f>[1]廃業を除いた名簿を貼り付ける!AJ1332&amp;[1]廃業を除いた名簿を貼り付ける!AK1332</f>
        <v>栃木県那須塩原市井口２－11</v>
      </c>
      <c r="J1336" s="22" t="str">
        <f>[1]廃業を除いた名簿を貼り付ける!AL1332</f>
        <v>0287-36-4741</v>
      </c>
      <c r="K1336" s="24" t="str">
        <f>IF([1]廃業を除いた名簿を貼り付ける!AO1332=0,"　","○")</f>
        <v>　</v>
      </c>
      <c r="L1336" s="24" t="str">
        <f>IF([1]廃業を除いた名簿を貼り付ける!AP1332=0,"　","○")</f>
        <v>　</v>
      </c>
      <c r="M1336" s="24" t="str">
        <f>IF([1]廃業を除いた名簿を貼り付ける!AQ1332=0,"　","○")</f>
        <v>　</v>
      </c>
      <c r="N1336" s="24" t="str">
        <f>IF([1]廃業を除いた名簿を貼り付ける!AR1332=0,"　","○")</f>
        <v>○</v>
      </c>
      <c r="O1336" s="24" t="str">
        <f>IF([1]廃業を除いた名簿を貼り付ける!AS1332=0,"　","○")</f>
        <v>○</v>
      </c>
      <c r="P1336" s="24" t="str">
        <f>IF([1]廃業を除いた名簿を貼り付ける!AT1332=0,"　","○")</f>
        <v>○</v>
      </c>
      <c r="Q1336" s="24" t="str">
        <f>IF([1]廃業を除いた名簿を貼り付ける!AU1332=0,"　","○")</f>
        <v>　</v>
      </c>
      <c r="R1336" s="24" t="str">
        <f>IF([1]廃業を除いた名簿を貼り付ける!AV1332=0,"　","○")</f>
        <v>　</v>
      </c>
      <c r="S1336" s="24" t="str">
        <f>IF([1]廃業を除いた名簿を貼り付ける!AW1332=0,"　","○")</f>
        <v>　</v>
      </c>
      <c r="T1336" s="24" t="str">
        <f>IF([1]廃業を除いた名簿を貼り付ける!AX1332=0,"　","○")</f>
        <v>　</v>
      </c>
      <c r="U1336" s="24" t="str">
        <f>IF([1]廃業を除いた名簿を貼り付ける!AY1332=0,"　","○")</f>
        <v>　</v>
      </c>
      <c r="V1336" s="24" t="str">
        <f>IF([1]廃業を除いた名簿を貼り付ける!AZ1332=0,"　","○")</f>
        <v>　</v>
      </c>
      <c r="W1336" s="24" t="str">
        <f>IF([1]廃業を除いた名簿を貼り付ける!BA1332=0,"　","○")</f>
        <v>○</v>
      </c>
      <c r="X1336" s="24" t="str">
        <f>IF([1]廃業を除いた名簿を貼り付ける!BB1332=0,"　","○")</f>
        <v>○</v>
      </c>
      <c r="Y1336" s="24" t="str">
        <f>IF([1]廃業を除いた名簿を貼り付ける!BC1332=0,"　","○")</f>
        <v>○</v>
      </c>
    </row>
    <row r="1337" spans="1:25" ht="24.75" customHeight="1" x14ac:dyDescent="0.2">
      <c r="A1337" s="19" t="s">
        <v>20</v>
      </c>
      <c r="B1337" s="25">
        <f>[1]廃業を除いた名簿を貼り付ける!N1333</f>
        <v>2226</v>
      </c>
      <c r="C1337" s="26" t="s">
        <v>21</v>
      </c>
      <c r="D1337" s="22" t="str">
        <f>[1]廃業を除いた名簿を貼り付ける!D1333</f>
        <v>中央オリオン株式会社</v>
      </c>
      <c r="E1337" s="22" t="str">
        <f>IF([1]廃業を除いた名簿を貼り付ける!F1333="","",[1]廃業を除いた名簿を貼り付ける!F1333)</f>
        <v>代表取締役　小林　次雄</v>
      </c>
      <c r="F1337" s="22" t="str">
        <f>[1]廃業を除いた名簿を貼り付ける!H1333&amp;[1]廃業を除いた名簿を貼り付ける!I1333</f>
        <v>宮城県仙台市若林区鶴代町１番68号</v>
      </c>
      <c r="G1337" s="23">
        <f>[1]廃業を除いた名簿を貼り付ける!P1333</f>
        <v>44468</v>
      </c>
      <c r="H1337" s="22" t="str">
        <f>[1]廃業を除いた名簿を貼り付ける!AG1333</f>
        <v>中央オリオン株式会社　宇都宮営業所</v>
      </c>
      <c r="I1337" s="22" t="str">
        <f>[1]廃業を除いた名簿を貼り付ける!AJ1333&amp;[1]廃業を除いた名簿を貼り付ける!AK1333</f>
        <v>栃木県塩谷郡高根沢町宝石台５丁目９－６－Ａ101</v>
      </c>
      <c r="J1337" s="22" t="str">
        <f>[1]廃業を除いた名簿を貼り付ける!AL1333</f>
        <v>028-680-6331</v>
      </c>
      <c r="K1337" s="24" t="str">
        <f>IF([1]廃業を除いた名簿を貼り付ける!AO1333=0,"　","○")</f>
        <v>　</v>
      </c>
      <c r="L1337" s="24" t="str">
        <f>IF([1]廃業を除いた名簿を貼り付ける!AP1333=0,"　","○")</f>
        <v>　</v>
      </c>
      <c r="M1337" s="24" t="str">
        <f>IF([1]廃業を除いた名簿を貼り付ける!AQ1333=0,"　","○")</f>
        <v>　</v>
      </c>
      <c r="N1337" s="24" t="str">
        <f>IF([1]廃業を除いた名簿を貼り付ける!AR1333=0,"　","○")</f>
        <v>○</v>
      </c>
      <c r="O1337" s="24" t="str">
        <f>IF([1]廃業を除いた名簿を貼り付ける!AS1333=0,"　","○")</f>
        <v>○</v>
      </c>
      <c r="P1337" s="24" t="str">
        <f>IF([1]廃業を除いた名簿を貼り付ける!AT1333=0,"　","○")</f>
        <v>○</v>
      </c>
      <c r="Q1337" s="24" t="str">
        <f>IF([1]廃業を除いた名簿を貼り付ける!AU1333=0,"　","○")</f>
        <v>　</v>
      </c>
      <c r="R1337" s="24" t="str">
        <f>IF([1]廃業を除いた名簿を貼り付ける!AV1333=0,"　","○")</f>
        <v>　</v>
      </c>
      <c r="S1337" s="24" t="str">
        <f>IF([1]廃業を除いた名簿を貼り付ける!AW1333=0,"　","○")</f>
        <v>　</v>
      </c>
      <c r="T1337" s="24" t="str">
        <f>IF([1]廃業を除いた名簿を貼り付ける!AX1333=0,"　","○")</f>
        <v>　</v>
      </c>
      <c r="U1337" s="24" t="str">
        <f>IF([1]廃業を除いた名簿を貼り付ける!AY1333=0,"　","○")</f>
        <v>　</v>
      </c>
      <c r="V1337" s="24" t="str">
        <f>IF([1]廃業を除いた名簿を貼り付ける!AZ1333=0,"　","○")</f>
        <v>　</v>
      </c>
      <c r="W1337" s="24" t="str">
        <f>IF([1]廃業を除いた名簿を貼り付ける!BA1333=0,"　","○")</f>
        <v>○</v>
      </c>
      <c r="X1337" s="24" t="str">
        <f>IF([1]廃業を除いた名簿を貼り付ける!BB1333=0,"　","○")</f>
        <v>○</v>
      </c>
      <c r="Y1337" s="24" t="str">
        <f>IF([1]廃業を除いた名簿を貼り付ける!BC1333=0,"　","○")</f>
        <v>○</v>
      </c>
    </row>
    <row r="1338" spans="1:25" ht="24.75" customHeight="1" x14ac:dyDescent="0.2">
      <c r="A1338" s="19" t="s">
        <v>20</v>
      </c>
      <c r="B1338" s="25">
        <f>[1]廃業を除いた名簿を貼り付ける!N1334</f>
        <v>2227</v>
      </c>
      <c r="C1338" s="26" t="s">
        <v>21</v>
      </c>
      <c r="D1338" s="22" t="str">
        <f>[1]廃業を除いた名簿を貼り付ける!D1334</f>
        <v>株式会社染谷</v>
      </c>
      <c r="E1338" s="22" t="str">
        <f>IF([1]廃業を除いた名簿を貼り付ける!F1334="","",[1]廃業を除いた名簿を貼り付ける!F1334)</f>
        <v>代表取締役　染谷　尚弘</v>
      </c>
      <c r="F1338" s="22" t="str">
        <f>[1]廃業を除いた名簿を貼り付ける!H1334&amp;[1]廃業を除いた名簿を貼り付ける!I1334</f>
        <v>埼玉県川口市大字安行慈林590番地の47</v>
      </c>
      <c r="G1338" s="23">
        <f>[1]廃業を除いた名簿を貼り付ける!P1334</f>
        <v>44467</v>
      </c>
      <c r="H1338" s="22" t="str">
        <f>[1]廃業を除いた名簿を貼り付ける!AG1334</f>
        <v>株式会社染谷</v>
      </c>
      <c r="I1338" s="22" t="str">
        <f>[1]廃業を除いた名簿を貼り付ける!AJ1334&amp;[1]廃業を除いた名簿を貼り付ける!AK1334</f>
        <v>埼玉県川口市大字安行慈林590番地の47</v>
      </c>
      <c r="J1338" s="22" t="str">
        <f>[1]廃業を除いた名簿を貼り付ける!AL1334</f>
        <v>048-299-4323</v>
      </c>
      <c r="K1338" s="24" t="str">
        <f>IF([1]廃業を除いた名簿を貼り付ける!AO1334=0,"　","○")</f>
        <v>○</v>
      </c>
      <c r="L1338" s="24" t="str">
        <f>IF([1]廃業を除いた名簿を貼り付ける!AP1334=0,"　","○")</f>
        <v>○</v>
      </c>
      <c r="M1338" s="24" t="str">
        <f>IF([1]廃業を除いた名簿を貼り付ける!AQ1334=0,"　","○")</f>
        <v>○</v>
      </c>
      <c r="N1338" s="24" t="str">
        <f>IF([1]廃業を除いた名簿を貼り付ける!AR1334=0,"　","○")</f>
        <v>　</v>
      </c>
      <c r="O1338" s="24" t="str">
        <f>IF([1]廃業を除いた名簿を貼り付ける!AS1334=0,"　","○")</f>
        <v>　</v>
      </c>
      <c r="P1338" s="24" t="str">
        <f>IF([1]廃業を除いた名簿を貼り付ける!AT1334=0,"　","○")</f>
        <v>　</v>
      </c>
      <c r="Q1338" s="24" t="str">
        <f>IF([1]廃業を除いた名簿を貼り付ける!AU1334=0,"　","○")</f>
        <v>　</v>
      </c>
      <c r="R1338" s="24" t="str">
        <f>IF([1]廃業を除いた名簿を貼り付ける!AV1334=0,"　","○")</f>
        <v>　</v>
      </c>
      <c r="S1338" s="24" t="str">
        <f>IF([1]廃業を除いた名簿を貼り付ける!AW1334=0,"　","○")</f>
        <v>　</v>
      </c>
      <c r="T1338" s="24" t="str">
        <f>IF([1]廃業を除いた名簿を貼り付ける!AX1334=0,"　","○")</f>
        <v>○</v>
      </c>
      <c r="U1338" s="24" t="str">
        <f>IF([1]廃業を除いた名簿を貼り付ける!AY1334=0,"　","○")</f>
        <v>○</v>
      </c>
      <c r="V1338" s="24" t="str">
        <f>IF([1]廃業を除いた名簿を貼り付ける!AZ1334=0,"　","○")</f>
        <v>○</v>
      </c>
      <c r="W1338" s="24" t="str">
        <f>IF([1]廃業を除いた名簿を貼り付ける!BA1334=0,"　","○")</f>
        <v>　</v>
      </c>
      <c r="X1338" s="24" t="str">
        <f>IF([1]廃業を除いた名簿を貼り付ける!BB1334=0,"　","○")</f>
        <v>　</v>
      </c>
      <c r="Y1338" s="24" t="str">
        <f>IF([1]廃業を除いた名簿を貼り付ける!BC1334=0,"　","○")</f>
        <v>　</v>
      </c>
    </row>
    <row r="1339" spans="1:25" ht="24.75" customHeight="1" x14ac:dyDescent="0.2">
      <c r="A1339" s="19" t="s">
        <v>20</v>
      </c>
      <c r="B1339" s="25">
        <f>[1]廃業を除いた名簿を貼り付ける!N1335</f>
        <v>2228</v>
      </c>
      <c r="C1339" s="26" t="s">
        <v>21</v>
      </c>
      <c r="D1339" s="22" t="str">
        <f>[1]廃業を除いた名簿を貼り付ける!D1335</f>
        <v>小里　充則</v>
      </c>
      <c r="E1339" s="22" t="str">
        <f>IF([1]廃業を除いた名簿を貼り付ける!F1335="","",[1]廃業を除いた名簿を貼り付ける!F1335)</f>
        <v/>
      </c>
      <c r="F1339" s="22" t="str">
        <f>[1]廃業を除いた名簿を貼り付ける!H1335&amp;[1]廃業を除いた名簿を貼り付ける!I1335</f>
        <v>茨城県桜川市西小塙371番地8</v>
      </c>
      <c r="G1339" s="23">
        <f>[1]廃業を除いた名簿を貼り付ける!P1335</f>
        <v>44469</v>
      </c>
      <c r="H1339" s="22" t="str">
        <f>[1]廃業を除いた名簿を貼り付ける!AG1335</f>
        <v>小里空調</v>
      </c>
      <c r="I1339" s="22" t="str">
        <f>[1]廃業を除いた名簿を貼り付ける!AJ1335&amp;[1]廃業を除いた名簿を貼り付ける!AK1335</f>
        <v>茨城県桜川市西小塙371番地8</v>
      </c>
      <c r="J1339" s="22" t="str">
        <f>[1]廃業を除いた名簿を貼り付ける!AL1335</f>
        <v>0296-75-3821</v>
      </c>
      <c r="K1339" s="24" t="str">
        <f>IF([1]廃業を除いた名簿を貼り付ける!AO1335=0,"　","○")</f>
        <v>○</v>
      </c>
      <c r="L1339" s="24" t="str">
        <f>IF([1]廃業を除いた名簿を貼り付ける!AP1335=0,"　","○")</f>
        <v>○</v>
      </c>
      <c r="M1339" s="24" t="str">
        <f>IF([1]廃業を除いた名簿を貼り付ける!AQ1335=0,"　","○")</f>
        <v>○</v>
      </c>
      <c r="N1339" s="24" t="str">
        <f>IF([1]廃業を除いた名簿を貼り付ける!AR1335=0,"　","○")</f>
        <v>○</v>
      </c>
      <c r="O1339" s="24" t="str">
        <f>IF([1]廃業を除いた名簿を貼り付ける!AS1335=0,"　","○")</f>
        <v>○</v>
      </c>
      <c r="P1339" s="24" t="str">
        <f>IF([1]廃業を除いた名簿を貼り付ける!AT1335=0,"　","○")</f>
        <v>○</v>
      </c>
      <c r="Q1339" s="24" t="str">
        <f>IF([1]廃業を除いた名簿を貼り付ける!AU1335=0,"　","○")</f>
        <v>○</v>
      </c>
      <c r="R1339" s="24" t="str">
        <f>IF([1]廃業を除いた名簿を貼り付ける!AV1335=0,"　","○")</f>
        <v>○</v>
      </c>
      <c r="S1339" s="24" t="str">
        <f>IF([1]廃業を除いた名簿を貼り付ける!AW1335=0,"　","○")</f>
        <v>○</v>
      </c>
      <c r="T1339" s="24" t="str">
        <f>IF([1]廃業を除いた名簿を貼り付ける!AX1335=0,"　","○")</f>
        <v>○</v>
      </c>
      <c r="U1339" s="24" t="str">
        <f>IF([1]廃業を除いた名簿を貼り付ける!AY1335=0,"　","○")</f>
        <v>○</v>
      </c>
      <c r="V1339" s="24" t="str">
        <f>IF([1]廃業を除いた名簿を貼り付ける!AZ1335=0,"　","○")</f>
        <v>○</v>
      </c>
      <c r="W1339" s="24" t="str">
        <f>IF([1]廃業を除いた名簿を貼り付ける!BA1335=0,"　","○")</f>
        <v>○</v>
      </c>
      <c r="X1339" s="24" t="str">
        <f>IF([1]廃業を除いた名簿を貼り付ける!BB1335=0,"　","○")</f>
        <v>○</v>
      </c>
      <c r="Y1339" s="24" t="str">
        <f>IF([1]廃業を除いた名簿を貼り付ける!BC1335=0,"　","○")</f>
        <v>○</v>
      </c>
    </row>
    <row r="1340" spans="1:25" ht="24.75" customHeight="1" x14ac:dyDescent="0.2">
      <c r="A1340" s="19" t="s">
        <v>20</v>
      </c>
      <c r="B1340" s="25">
        <f>[1]廃業を除いた名簿を貼り付ける!N1336</f>
        <v>2229</v>
      </c>
      <c r="C1340" s="26" t="s">
        <v>21</v>
      </c>
      <c r="D1340" s="22" t="str">
        <f>[1]廃業を除いた名簿を貼り付ける!D1336</f>
        <v>有限会社伊藤電気商会</v>
      </c>
      <c r="E1340" s="22" t="str">
        <f>IF([1]廃業を除いた名簿を貼り付ける!F1336="","",[1]廃業を除いた名簿を貼り付ける!F1336)</f>
        <v>代表取締役　伊藤　珠江</v>
      </c>
      <c r="F1340" s="22" t="str">
        <f>[1]廃業を除いた名簿を貼り付ける!H1336&amp;[1]廃業を除いた名簿を貼り付ける!I1336</f>
        <v>栃木県日光市小代87-2</v>
      </c>
      <c r="G1340" s="23">
        <f>[1]廃業を除いた名簿を貼り付ける!P1336</f>
        <v>44475</v>
      </c>
      <c r="H1340" s="22" t="str">
        <f>[1]廃業を除いた名簿を貼り付ける!AG1336</f>
        <v>有限会社伊藤電気商会</v>
      </c>
      <c r="I1340" s="22" t="str">
        <f>[1]廃業を除いた名簿を貼り付ける!AJ1336&amp;[1]廃業を除いた名簿を貼り付ける!AK1336</f>
        <v>栃木県日光市小代87-2</v>
      </c>
      <c r="J1340" s="22" t="str">
        <f>[1]廃業を除いた名簿を貼り付ける!AL1336</f>
        <v>0288-27-0913</v>
      </c>
      <c r="K1340" s="24" t="str">
        <f>IF([1]廃業を除いた名簿を貼り付ける!AO1336=0,"　","○")</f>
        <v>○</v>
      </c>
      <c r="L1340" s="24" t="str">
        <f>IF([1]廃業を除いた名簿を貼り付ける!AP1336=0,"　","○")</f>
        <v>○</v>
      </c>
      <c r="M1340" s="24" t="str">
        <f>IF([1]廃業を除いた名簿を貼り付ける!AQ1336=0,"　","○")</f>
        <v>○</v>
      </c>
      <c r="N1340" s="24" t="str">
        <f>IF([1]廃業を除いた名簿を貼り付ける!AR1336=0,"　","○")</f>
        <v>○</v>
      </c>
      <c r="O1340" s="24" t="str">
        <f>IF([1]廃業を除いた名簿を貼り付ける!AS1336=0,"　","○")</f>
        <v>○</v>
      </c>
      <c r="P1340" s="24" t="str">
        <f>IF([1]廃業を除いた名簿を貼り付ける!AT1336=0,"　","○")</f>
        <v>○</v>
      </c>
      <c r="Q1340" s="24" t="str">
        <f>IF([1]廃業を除いた名簿を貼り付ける!AU1336=0,"　","○")</f>
        <v>　</v>
      </c>
      <c r="R1340" s="24" t="str">
        <f>IF([1]廃業を除いた名簿を貼り付ける!AV1336=0,"　","○")</f>
        <v>　</v>
      </c>
      <c r="S1340" s="24" t="str">
        <f>IF([1]廃業を除いた名簿を貼り付ける!AW1336=0,"　","○")</f>
        <v>　</v>
      </c>
      <c r="T1340" s="24" t="str">
        <f>IF([1]廃業を除いた名簿を貼り付ける!AX1336=0,"　","○")</f>
        <v>○</v>
      </c>
      <c r="U1340" s="24" t="str">
        <f>IF([1]廃業を除いた名簿を貼り付ける!AY1336=0,"　","○")</f>
        <v>○</v>
      </c>
      <c r="V1340" s="24" t="str">
        <f>IF([1]廃業を除いた名簿を貼り付ける!AZ1336=0,"　","○")</f>
        <v>○</v>
      </c>
      <c r="W1340" s="24" t="str">
        <f>IF([1]廃業を除いた名簿を貼り付ける!BA1336=0,"　","○")</f>
        <v>○</v>
      </c>
      <c r="X1340" s="24" t="str">
        <f>IF([1]廃業を除いた名簿を貼り付ける!BB1336=0,"　","○")</f>
        <v>○</v>
      </c>
      <c r="Y1340" s="24" t="str">
        <f>IF([1]廃業を除いた名簿を貼り付ける!BC1336=0,"　","○")</f>
        <v>○</v>
      </c>
    </row>
    <row r="1341" spans="1:25" ht="24.75" customHeight="1" x14ac:dyDescent="0.2">
      <c r="A1341" s="19" t="s">
        <v>20</v>
      </c>
      <c r="B1341" s="25">
        <f>[1]廃業を除いた名簿を貼り付ける!N1337</f>
        <v>2230</v>
      </c>
      <c r="C1341" s="26" t="s">
        <v>21</v>
      </c>
      <c r="D1341" s="22" t="str">
        <f>[1]廃業を除いた名簿を貼り付ける!D1337</f>
        <v>日鉄工業株式会社</v>
      </c>
      <c r="E1341" s="22" t="str">
        <f>IF([1]廃業を除いた名簿を貼り付ける!F1337="","",[1]廃業を除いた名簿を貼り付ける!F1337)</f>
        <v>代表取締役　向殿　大介</v>
      </c>
      <c r="F1341" s="22" t="str">
        <f>[1]廃業を除いた名簿を貼り付ける!H1337&amp;[1]廃業を除いた名簿を貼り付ける!I1337</f>
        <v>東京都千代田区岩本町二丁目2番10号</v>
      </c>
      <c r="G1341" s="23">
        <f>[1]廃業を除いた名簿を貼り付ける!P1337</f>
        <v>44481</v>
      </c>
      <c r="H1341" s="22" t="str">
        <f>[1]廃業を除いた名簿を貼り付ける!AG1337</f>
        <v>日鉄工業株式会社</v>
      </c>
      <c r="I1341" s="22" t="str">
        <f>[1]廃業を除いた名簿を貼り付ける!AJ1337&amp;[1]廃業を除いた名簿を貼り付ける!AK1337</f>
        <v>東京都千代田区岩本町二丁目2番10号</v>
      </c>
      <c r="J1341" s="22" t="str">
        <f>[1]廃業を除いた名簿を貼り付ける!AL1337</f>
        <v>03-5809-1211</v>
      </c>
      <c r="K1341" s="24" t="str">
        <f>IF([1]廃業を除いた名簿を貼り付ける!AO1337=0,"　","○")</f>
        <v>○</v>
      </c>
      <c r="L1341" s="24" t="str">
        <f>IF([1]廃業を除いた名簿を貼り付ける!AP1337=0,"　","○")</f>
        <v>○</v>
      </c>
      <c r="M1341" s="24" t="str">
        <f>IF([1]廃業を除いた名簿を貼り付ける!AQ1337=0,"　","○")</f>
        <v>○</v>
      </c>
      <c r="N1341" s="24" t="str">
        <f>IF([1]廃業を除いた名簿を貼り付ける!AR1337=0,"　","○")</f>
        <v>○</v>
      </c>
      <c r="O1341" s="24" t="str">
        <f>IF([1]廃業を除いた名簿を貼り付ける!AS1337=0,"　","○")</f>
        <v>○</v>
      </c>
      <c r="P1341" s="24" t="str">
        <f>IF([1]廃業を除いた名簿を貼り付ける!AT1337=0,"　","○")</f>
        <v>○</v>
      </c>
      <c r="Q1341" s="24" t="str">
        <f>IF([1]廃業を除いた名簿を貼り付ける!AU1337=0,"　","○")</f>
        <v>　</v>
      </c>
      <c r="R1341" s="24" t="str">
        <f>IF([1]廃業を除いた名簿を貼り付ける!AV1337=0,"　","○")</f>
        <v>　</v>
      </c>
      <c r="S1341" s="24" t="str">
        <f>IF([1]廃業を除いた名簿を貼り付ける!AW1337=0,"　","○")</f>
        <v>　</v>
      </c>
      <c r="T1341" s="24" t="str">
        <f>IF([1]廃業を除いた名簿を貼り付ける!AX1337=0,"　","○")</f>
        <v>○</v>
      </c>
      <c r="U1341" s="24" t="str">
        <f>IF([1]廃業を除いた名簿を貼り付ける!AY1337=0,"　","○")</f>
        <v>○</v>
      </c>
      <c r="V1341" s="24" t="str">
        <f>IF([1]廃業を除いた名簿を貼り付ける!AZ1337=0,"　","○")</f>
        <v>○</v>
      </c>
      <c r="W1341" s="24" t="str">
        <f>IF([1]廃業を除いた名簿を貼り付ける!BA1337=0,"　","○")</f>
        <v>○</v>
      </c>
      <c r="X1341" s="24" t="str">
        <f>IF([1]廃業を除いた名簿を貼り付ける!BB1337=0,"　","○")</f>
        <v>○</v>
      </c>
      <c r="Y1341" s="24" t="str">
        <f>IF([1]廃業を除いた名簿を貼り付ける!BC1337=0,"　","○")</f>
        <v>○</v>
      </c>
    </row>
    <row r="1342" spans="1:25" ht="24.75" customHeight="1" x14ac:dyDescent="0.2">
      <c r="A1342" s="19" t="s">
        <v>20</v>
      </c>
      <c r="B1342" s="25">
        <f>[1]廃業を除いた名簿を貼り付ける!N1338</f>
        <v>2231</v>
      </c>
      <c r="C1342" s="26" t="s">
        <v>21</v>
      </c>
      <c r="D1342" s="22" t="str">
        <f>[1]廃業を除いた名簿を貼り付ける!D1338</f>
        <v>カスタムエアコン株式会社</v>
      </c>
      <c r="E1342" s="22" t="str">
        <f>IF([1]廃業を除いた名簿を貼り付ける!F1338="","",[1]廃業を除いた名簿を貼り付ける!F1338)</f>
        <v>代表取締役　伊藤　友彦</v>
      </c>
      <c r="F1342" s="22" t="str">
        <f>[1]廃業を除いた名簿を貼り付ける!H1338&amp;[1]廃業を除いた名簿を貼り付ける!I1338</f>
        <v>東京都江東区東陽一丁目29番8-103号</v>
      </c>
      <c r="G1342" s="23">
        <f>[1]廃業を除いた名簿を貼り付ける!P1338</f>
        <v>44481</v>
      </c>
      <c r="H1342" s="22" t="str">
        <f>[1]廃業を除いた名簿を貼り付ける!AG1338</f>
        <v>カスタムエアコン株式会社</v>
      </c>
      <c r="I1342" s="22" t="str">
        <f>[1]廃業を除いた名簿を貼り付ける!AJ1338&amp;[1]廃業を除いた名簿を貼り付ける!AK1338</f>
        <v>東京都江東区東陽一丁目29番8-103号</v>
      </c>
      <c r="J1342" s="22" t="str">
        <f>[1]廃業を除いた名簿を貼り付ける!AL1338</f>
        <v>03-3615-1311</v>
      </c>
      <c r="K1342" s="24" t="str">
        <f>IF([1]廃業を除いた名簿を貼り付ける!AO1338=0,"　","○")</f>
        <v>○</v>
      </c>
      <c r="L1342" s="24" t="str">
        <f>IF([1]廃業を除いた名簿を貼り付ける!AP1338=0,"　","○")</f>
        <v>○</v>
      </c>
      <c r="M1342" s="24" t="str">
        <f>IF([1]廃業を除いた名簿を貼り付ける!AQ1338=0,"　","○")</f>
        <v>○</v>
      </c>
      <c r="N1342" s="24" t="str">
        <f>IF([1]廃業を除いた名簿を貼り付ける!AR1338=0,"　","○")</f>
        <v>○</v>
      </c>
      <c r="O1342" s="24" t="str">
        <f>IF([1]廃業を除いた名簿を貼り付ける!AS1338=0,"　","○")</f>
        <v>○</v>
      </c>
      <c r="P1342" s="24" t="str">
        <f>IF([1]廃業を除いた名簿を貼り付ける!AT1338=0,"　","○")</f>
        <v>○</v>
      </c>
      <c r="Q1342" s="24" t="str">
        <f>IF([1]廃業を除いた名簿を貼り付ける!AU1338=0,"　","○")</f>
        <v>　</v>
      </c>
      <c r="R1342" s="24" t="str">
        <f>IF([1]廃業を除いた名簿を貼り付ける!AV1338=0,"　","○")</f>
        <v>　</v>
      </c>
      <c r="S1342" s="24" t="str">
        <f>IF([1]廃業を除いた名簿を貼り付ける!AW1338=0,"　","○")</f>
        <v>　</v>
      </c>
      <c r="T1342" s="24" t="str">
        <f>IF([1]廃業を除いた名簿を貼り付ける!AX1338=0,"　","○")</f>
        <v>○</v>
      </c>
      <c r="U1342" s="24" t="str">
        <f>IF([1]廃業を除いた名簿を貼り付ける!AY1338=0,"　","○")</f>
        <v>○</v>
      </c>
      <c r="V1342" s="24" t="str">
        <f>IF([1]廃業を除いた名簿を貼り付ける!AZ1338=0,"　","○")</f>
        <v>○</v>
      </c>
      <c r="W1342" s="24" t="str">
        <f>IF([1]廃業を除いた名簿を貼り付ける!BA1338=0,"　","○")</f>
        <v>○</v>
      </c>
      <c r="X1342" s="24" t="str">
        <f>IF([1]廃業を除いた名簿を貼り付ける!BB1338=0,"　","○")</f>
        <v>○</v>
      </c>
      <c r="Y1342" s="24" t="str">
        <f>IF([1]廃業を除いた名簿を貼り付ける!BC1338=0,"　","○")</f>
        <v>○</v>
      </c>
    </row>
    <row r="1343" spans="1:25" ht="24.75" customHeight="1" x14ac:dyDescent="0.2">
      <c r="A1343" s="19" t="s">
        <v>20</v>
      </c>
      <c r="B1343" s="25">
        <f>[1]廃業を除いた名簿を貼り付ける!N1339</f>
        <v>2232</v>
      </c>
      <c r="C1343" s="26" t="s">
        <v>21</v>
      </c>
      <c r="D1343" s="22" t="str">
        <f>[1]廃業を除いた名簿を貼り付ける!D1339</f>
        <v>三協冷熱株式会社</v>
      </c>
      <c r="E1343" s="22" t="str">
        <f>IF([1]廃業を除いた名簿を貼り付ける!F1339="","",[1]廃業を除いた名簿を貼り付ける!F1339)</f>
        <v>代表取締役　田口　浩二</v>
      </c>
      <c r="F1343" s="22" t="str">
        <f>[1]廃業を除いた名簿を貼り付ける!H1339&amp;[1]廃業を除いた名簿を貼り付ける!I1339</f>
        <v>埼玉県新座市堀ノ内三丁目7番25号</v>
      </c>
      <c r="G1343" s="23">
        <f>[1]廃業を除いた名簿を貼り付ける!P1339</f>
        <v>44483</v>
      </c>
      <c r="H1343" s="22" t="str">
        <f>[1]廃業を除いた名簿を貼り付ける!AG1339</f>
        <v>三協冷熱株式会社</v>
      </c>
      <c r="I1343" s="22" t="str">
        <f>[1]廃業を除いた名簿を貼り付ける!AJ1339&amp;[1]廃業を除いた名簿を貼り付ける!AK1339</f>
        <v>埼玉県新座市堀ノ内三丁目7番25号</v>
      </c>
      <c r="J1343" s="22" t="str">
        <f>[1]廃業を除いた名簿を貼り付ける!AL1339</f>
        <v>048-423-5800</v>
      </c>
      <c r="K1343" s="24" t="str">
        <f>IF([1]廃業を除いた名簿を貼り付ける!AO1339=0,"　","○")</f>
        <v>○</v>
      </c>
      <c r="L1343" s="24" t="str">
        <f>IF([1]廃業を除いた名簿を貼り付ける!AP1339=0,"　","○")</f>
        <v>○</v>
      </c>
      <c r="M1343" s="24" t="str">
        <f>IF([1]廃業を除いた名簿を貼り付ける!AQ1339=0,"　","○")</f>
        <v>○</v>
      </c>
      <c r="N1343" s="24" t="str">
        <f>IF([1]廃業を除いた名簿を貼り付ける!AR1339=0,"　","○")</f>
        <v>○</v>
      </c>
      <c r="O1343" s="24" t="str">
        <f>IF([1]廃業を除いた名簿を貼り付ける!AS1339=0,"　","○")</f>
        <v>○</v>
      </c>
      <c r="P1343" s="24" t="str">
        <f>IF([1]廃業を除いた名簿を貼り付ける!AT1339=0,"　","○")</f>
        <v>○</v>
      </c>
      <c r="Q1343" s="24" t="str">
        <f>IF([1]廃業を除いた名簿を貼り付ける!AU1339=0,"　","○")</f>
        <v>○</v>
      </c>
      <c r="R1343" s="24" t="str">
        <f>IF([1]廃業を除いた名簿を貼り付ける!AV1339=0,"　","○")</f>
        <v>○</v>
      </c>
      <c r="S1343" s="24" t="str">
        <f>IF([1]廃業を除いた名簿を貼り付ける!AW1339=0,"　","○")</f>
        <v>○</v>
      </c>
      <c r="T1343" s="24" t="str">
        <f>IF([1]廃業を除いた名簿を貼り付ける!AX1339=0,"　","○")</f>
        <v>○</v>
      </c>
      <c r="U1343" s="24" t="str">
        <f>IF([1]廃業を除いた名簿を貼り付ける!AY1339=0,"　","○")</f>
        <v>○</v>
      </c>
      <c r="V1343" s="24" t="str">
        <f>IF([1]廃業を除いた名簿を貼り付ける!AZ1339=0,"　","○")</f>
        <v>○</v>
      </c>
      <c r="W1343" s="24" t="str">
        <f>IF([1]廃業を除いた名簿を貼り付ける!BA1339=0,"　","○")</f>
        <v>○</v>
      </c>
      <c r="X1343" s="24" t="str">
        <f>IF([1]廃業を除いた名簿を貼り付ける!BB1339=0,"　","○")</f>
        <v>○</v>
      </c>
      <c r="Y1343" s="24" t="str">
        <f>IF([1]廃業を除いた名簿を貼り付ける!BC1339=0,"　","○")</f>
        <v>○</v>
      </c>
    </row>
    <row r="1344" spans="1:25" ht="24.75" customHeight="1" x14ac:dyDescent="0.2">
      <c r="A1344" s="19" t="s">
        <v>20</v>
      </c>
      <c r="B1344" s="25">
        <f>[1]廃業を除いた名簿を貼り付ける!N1340</f>
        <v>2234</v>
      </c>
      <c r="C1344" s="26" t="s">
        <v>21</v>
      </c>
      <c r="D1344" s="22" t="str">
        <f>[1]廃業を除いた名簿を貼り付ける!D1340</f>
        <v>株式会社Ｆ・Ｓ・Ｄ</v>
      </c>
      <c r="E1344" s="22" t="str">
        <f>IF([1]廃業を除いた名簿を貼り付ける!F1340="","",[1]廃業を除いた名簿を貼り付ける!F1340)</f>
        <v>代表取締役　神谷　滋</v>
      </c>
      <c r="F1344" s="22" t="str">
        <f>[1]廃業を除いた名簿を貼り付ける!H1340&amp;[1]廃業を除いた名簿を貼り付ける!I1340</f>
        <v>栃木県日光市森友３６８－６</v>
      </c>
      <c r="G1344" s="23">
        <f>[1]廃業を除いた名簿を貼り付ける!P1340</f>
        <v>44490</v>
      </c>
      <c r="H1344" s="22" t="str">
        <f>[1]廃業を除いた名簿を貼り付ける!AG1340</f>
        <v>株式会社Ｆ・Ｓ・Ｄ</v>
      </c>
      <c r="I1344" s="22" t="str">
        <f>[1]廃業を除いた名簿を貼り付ける!AJ1340&amp;[1]廃業を除いた名簿を貼り付ける!AK1340</f>
        <v>栃木県日光市森友３６８－６</v>
      </c>
      <c r="J1344" s="22" t="str">
        <f>[1]廃業を除いた名簿を貼り付ける!AL1340</f>
        <v>0288-21-2333</v>
      </c>
      <c r="K1344" s="24" t="str">
        <f>IF([1]廃業を除いた名簿を貼り付ける!AO1340=0,"　","○")</f>
        <v>○</v>
      </c>
      <c r="L1344" s="24" t="str">
        <f>IF([1]廃業を除いた名簿を貼り付ける!AP1340=0,"　","○")</f>
        <v>○</v>
      </c>
      <c r="M1344" s="24" t="str">
        <f>IF([1]廃業を除いた名簿を貼り付ける!AQ1340=0,"　","○")</f>
        <v>○</v>
      </c>
      <c r="N1344" s="24" t="str">
        <f>IF([1]廃業を除いた名簿を貼り付ける!AR1340=0,"　","○")</f>
        <v>○</v>
      </c>
      <c r="O1344" s="24" t="str">
        <f>IF([1]廃業を除いた名簿を貼り付ける!AS1340=0,"　","○")</f>
        <v>○</v>
      </c>
      <c r="P1344" s="24" t="str">
        <f>IF([1]廃業を除いた名簿を貼り付ける!AT1340=0,"　","○")</f>
        <v>○</v>
      </c>
      <c r="Q1344" s="24" t="str">
        <f>IF([1]廃業を除いた名簿を貼り付ける!AU1340=0,"　","○")</f>
        <v>　</v>
      </c>
      <c r="R1344" s="24" t="str">
        <f>IF([1]廃業を除いた名簿を貼り付ける!AV1340=0,"　","○")</f>
        <v>　</v>
      </c>
      <c r="S1344" s="24" t="str">
        <f>IF([1]廃業を除いた名簿を貼り付ける!AW1340=0,"　","○")</f>
        <v>　</v>
      </c>
      <c r="T1344" s="24" t="str">
        <f>IF([1]廃業を除いた名簿を貼り付ける!AX1340=0,"　","○")</f>
        <v>○</v>
      </c>
      <c r="U1344" s="24" t="str">
        <f>IF([1]廃業を除いた名簿を貼り付ける!AY1340=0,"　","○")</f>
        <v>○</v>
      </c>
      <c r="V1344" s="24" t="str">
        <f>IF([1]廃業を除いた名簿を貼り付ける!AZ1340=0,"　","○")</f>
        <v>○</v>
      </c>
      <c r="W1344" s="24" t="str">
        <f>IF([1]廃業を除いた名簿を貼り付ける!BA1340=0,"　","○")</f>
        <v>○</v>
      </c>
      <c r="X1344" s="24" t="str">
        <f>IF([1]廃業を除いた名簿を貼り付ける!BB1340=0,"　","○")</f>
        <v>○</v>
      </c>
      <c r="Y1344" s="24" t="str">
        <f>IF([1]廃業を除いた名簿を貼り付ける!BC1340=0,"　","○")</f>
        <v>○</v>
      </c>
    </row>
    <row r="1345" spans="1:25" ht="24.75" customHeight="1" x14ac:dyDescent="0.2">
      <c r="A1345" s="19" t="s">
        <v>20</v>
      </c>
      <c r="B1345" s="25">
        <f>[1]廃業を除いた名簿を貼り付ける!N1341</f>
        <v>2235</v>
      </c>
      <c r="C1345" s="26" t="s">
        <v>21</v>
      </c>
      <c r="D1345" s="22" t="str">
        <f>[1]廃業を除いた名簿を貼り付ける!D1341</f>
        <v>株式会社協伸</v>
      </c>
      <c r="E1345" s="22" t="str">
        <f>IF([1]廃業を除いた名簿を貼り付ける!F1341="","",[1]廃業を除いた名簿を貼り付ける!F1341)</f>
        <v>代表取締役　水垣　孝治</v>
      </c>
      <c r="F1345" s="22" t="str">
        <f>[1]廃業を除いた名簿を貼り付ける!H1341&amp;[1]廃業を除いた名簿を貼り付ける!I1341</f>
        <v>東京都中央区日本橋大伝馬町6番5号</v>
      </c>
      <c r="G1345" s="23">
        <f>[1]廃業を除いた名簿を貼り付ける!P1341</f>
        <v>44490</v>
      </c>
      <c r="H1345" s="22" t="str">
        <f>[1]廃業を除いた名簿を貼り付ける!AG1341</f>
        <v>株式会社協伸　横浜テクニカルセンター</v>
      </c>
      <c r="I1345" s="22" t="str">
        <f>[1]廃業を除いた名簿を貼り付ける!AJ1341&amp;[1]廃業を除いた名簿を貼り付ける!AK1341</f>
        <v>神奈川県横浜市鶴見区矢向5-10-5</v>
      </c>
      <c r="J1345" s="22" t="str">
        <f>[1]廃業を除いた名簿を貼り付ける!AL1341</f>
        <v>045-571-7974</v>
      </c>
      <c r="K1345" s="24" t="str">
        <f>IF([1]廃業を除いた名簿を貼り付ける!AO1341=0,"　","○")</f>
        <v>○</v>
      </c>
      <c r="L1345" s="24" t="str">
        <f>IF([1]廃業を除いた名簿を貼り付ける!AP1341=0,"　","○")</f>
        <v>○</v>
      </c>
      <c r="M1345" s="24" t="str">
        <f>IF([1]廃業を除いた名簿を貼り付ける!AQ1341=0,"　","○")</f>
        <v>○</v>
      </c>
      <c r="N1345" s="24" t="str">
        <f>IF([1]廃業を除いた名簿を貼り付ける!AR1341=0,"　","○")</f>
        <v>○</v>
      </c>
      <c r="O1345" s="24" t="str">
        <f>IF([1]廃業を除いた名簿を貼り付ける!AS1341=0,"　","○")</f>
        <v>○</v>
      </c>
      <c r="P1345" s="24" t="str">
        <f>IF([1]廃業を除いた名簿を貼り付ける!AT1341=0,"　","○")</f>
        <v>○</v>
      </c>
      <c r="Q1345" s="24" t="str">
        <f>IF([1]廃業を除いた名簿を貼り付ける!AU1341=0,"　","○")</f>
        <v>○</v>
      </c>
      <c r="R1345" s="24" t="str">
        <f>IF([1]廃業を除いた名簿を貼り付ける!AV1341=0,"　","○")</f>
        <v>○</v>
      </c>
      <c r="S1345" s="24" t="str">
        <f>IF([1]廃業を除いた名簿を貼り付ける!AW1341=0,"　","○")</f>
        <v>○</v>
      </c>
      <c r="T1345" s="24" t="str">
        <f>IF([1]廃業を除いた名簿を貼り付ける!AX1341=0,"　","○")</f>
        <v>○</v>
      </c>
      <c r="U1345" s="24" t="str">
        <f>IF([1]廃業を除いた名簿を貼り付ける!AY1341=0,"　","○")</f>
        <v>○</v>
      </c>
      <c r="V1345" s="24" t="str">
        <f>IF([1]廃業を除いた名簿を貼り付ける!AZ1341=0,"　","○")</f>
        <v>○</v>
      </c>
      <c r="W1345" s="24" t="str">
        <f>IF([1]廃業を除いた名簿を貼り付ける!BA1341=0,"　","○")</f>
        <v>○</v>
      </c>
      <c r="X1345" s="24" t="str">
        <f>IF([1]廃業を除いた名簿を貼り付ける!BB1341=0,"　","○")</f>
        <v>○</v>
      </c>
      <c r="Y1345" s="24" t="str">
        <f>IF([1]廃業を除いた名簿を貼り付ける!BC1341=0,"　","○")</f>
        <v>○</v>
      </c>
    </row>
    <row r="1346" spans="1:25" ht="24.75" customHeight="1" x14ac:dyDescent="0.2">
      <c r="A1346" s="19" t="s">
        <v>20</v>
      </c>
      <c r="B1346" s="25">
        <f>[1]廃業を除いた名簿を貼り付ける!N1342</f>
        <v>2236</v>
      </c>
      <c r="C1346" s="26" t="s">
        <v>21</v>
      </c>
      <c r="D1346" s="22" t="str">
        <f>[1]廃業を除いた名簿を貼り付ける!D1342</f>
        <v>株式会社赤丸空調設備</v>
      </c>
      <c r="E1346" s="22" t="str">
        <f>IF([1]廃業を除いた名簿を貼り付ける!F1342="","",[1]廃業を除いた名簿を貼り付ける!F1342)</f>
        <v>代表取締役　吉田　城一</v>
      </c>
      <c r="F1346" s="22" t="str">
        <f>[1]廃業を除いた名簿を貼り付ける!H1342&amp;[1]廃業を除いた名簿を貼り付ける!I1342</f>
        <v>神奈川県横浜市旭区上川井町2437番地5</v>
      </c>
      <c r="G1346" s="23">
        <f>[1]廃業を除いた名簿を貼り付ける!P1342</f>
        <v>44494</v>
      </c>
      <c r="H1346" s="22" t="str">
        <f>[1]廃業を除いた名簿を貼り付ける!AG1342</f>
        <v>株式会社赤丸空調設備</v>
      </c>
      <c r="I1346" s="22" t="str">
        <f>[1]廃業を除いた名簿を貼り付ける!AJ1342&amp;[1]廃業を除いた名簿を貼り付ける!AK1342</f>
        <v>神奈川県横浜市旭区上川井町2437番地5</v>
      </c>
      <c r="J1346" s="22" t="str">
        <f>[1]廃業を除いた名簿を貼り付ける!AL1342</f>
        <v>045-442-4065</v>
      </c>
      <c r="K1346" s="24" t="str">
        <f>IF([1]廃業を除いた名簿を貼り付ける!AO1342=0,"　","○")</f>
        <v>○</v>
      </c>
      <c r="L1346" s="24" t="str">
        <f>IF([1]廃業を除いた名簿を貼り付ける!AP1342=0,"　","○")</f>
        <v>○</v>
      </c>
      <c r="M1346" s="24" t="str">
        <f>IF([1]廃業を除いた名簿を貼り付ける!AQ1342=0,"　","○")</f>
        <v>○</v>
      </c>
      <c r="N1346" s="24" t="str">
        <f>IF([1]廃業を除いた名簿を貼り付ける!AR1342=0,"　","○")</f>
        <v>○</v>
      </c>
      <c r="O1346" s="24" t="str">
        <f>IF([1]廃業を除いた名簿を貼り付ける!AS1342=0,"　","○")</f>
        <v>○</v>
      </c>
      <c r="P1346" s="24" t="str">
        <f>IF([1]廃業を除いた名簿を貼り付ける!AT1342=0,"　","○")</f>
        <v>○</v>
      </c>
      <c r="Q1346" s="24" t="str">
        <f>IF([1]廃業を除いた名簿を貼り付ける!AU1342=0,"　","○")</f>
        <v>○</v>
      </c>
      <c r="R1346" s="24" t="str">
        <f>IF([1]廃業を除いた名簿を貼り付ける!AV1342=0,"　","○")</f>
        <v>○</v>
      </c>
      <c r="S1346" s="24" t="str">
        <f>IF([1]廃業を除いた名簿を貼り付ける!AW1342=0,"　","○")</f>
        <v>○</v>
      </c>
      <c r="T1346" s="24" t="str">
        <f>IF([1]廃業を除いた名簿を貼り付ける!AX1342=0,"　","○")</f>
        <v>○</v>
      </c>
      <c r="U1346" s="24" t="str">
        <f>IF([1]廃業を除いた名簿を貼り付ける!AY1342=0,"　","○")</f>
        <v>○</v>
      </c>
      <c r="V1346" s="24" t="str">
        <f>IF([1]廃業を除いた名簿を貼り付ける!AZ1342=0,"　","○")</f>
        <v>○</v>
      </c>
      <c r="W1346" s="24" t="str">
        <f>IF([1]廃業を除いた名簿を貼り付ける!BA1342=0,"　","○")</f>
        <v>○</v>
      </c>
      <c r="X1346" s="24" t="str">
        <f>IF([1]廃業を除いた名簿を貼り付ける!BB1342=0,"　","○")</f>
        <v>○</v>
      </c>
      <c r="Y1346" s="24" t="str">
        <f>IF([1]廃業を除いた名簿を貼り付ける!BC1342=0,"　","○")</f>
        <v>○</v>
      </c>
    </row>
    <row r="1347" spans="1:25" ht="24.75" customHeight="1" x14ac:dyDescent="0.2">
      <c r="A1347" s="19" t="s">
        <v>20</v>
      </c>
      <c r="B1347" s="25">
        <f>[1]廃業を除いた名簿を貼り付ける!N1343</f>
        <v>2237</v>
      </c>
      <c r="C1347" s="26" t="s">
        <v>21</v>
      </c>
      <c r="D1347" s="22" t="str">
        <f>[1]廃業を除いた名簿を貼り付ける!D1343</f>
        <v>株式会社広藤</v>
      </c>
      <c r="E1347" s="22" t="str">
        <f>IF([1]廃業を除いた名簿を貼り付ける!F1343="","",[1]廃業を除いた名簿を貼り付ける!F1343)</f>
        <v>代表取締役　藤生　広美</v>
      </c>
      <c r="F1347" s="22" t="str">
        <f>[1]廃業を除いた名簿を貼り付ける!H1343&amp;[1]廃業を除いた名簿を貼り付ける!I1343</f>
        <v>群馬県太田市薮塚町3021番地8</v>
      </c>
      <c r="G1347" s="23">
        <f>[1]廃業を除いた名簿を貼り付ける!P1343</f>
        <v>44496</v>
      </c>
      <c r="H1347" s="22" t="str">
        <f>[1]廃業を除いた名簿を貼り付ける!AG1343</f>
        <v>株式会社広藤</v>
      </c>
      <c r="I1347" s="22" t="str">
        <f>[1]廃業を除いた名簿を貼り付ける!AJ1343&amp;[1]廃業を除いた名簿を貼り付ける!AK1343</f>
        <v>群馬県太田市薮塚町3021番地8</v>
      </c>
      <c r="J1347" s="22" t="str">
        <f>[1]廃業を除いた名簿を貼り付ける!AL1343</f>
        <v>0277-78-0553</v>
      </c>
      <c r="K1347" s="24" t="str">
        <f>IF([1]廃業を除いた名簿を貼り付ける!AO1343=0,"　","○")</f>
        <v>○</v>
      </c>
      <c r="L1347" s="24" t="str">
        <f>IF([1]廃業を除いた名簿を貼り付ける!AP1343=0,"　","○")</f>
        <v>○</v>
      </c>
      <c r="M1347" s="24" t="str">
        <f>IF([1]廃業を除いた名簿を貼り付ける!AQ1343=0,"　","○")</f>
        <v>○</v>
      </c>
      <c r="N1347" s="24" t="str">
        <f>IF([1]廃業を除いた名簿を貼り付ける!AR1343=0,"　","○")</f>
        <v>○</v>
      </c>
      <c r="O1347" s="24" t="str">
        <f>IF([1]廃業を除いた名簿を貼り付ける!AS1343=0,"　","○")</f>
        <v>○</v>
      </c>
      <c r="P1347" s="24" t="str">
        <f>IF([1]廃業を除いた名簿を貼り付ける!AT1343=0,"　","○")</f>
        <v>○</v>
      </c>
      <c r="Q1347" s="24" t="str">
        <f>IF([1]廃業を除いた名簿を貼り付ける!AU1343=0,"　","○")</f>
        <v>○</v>
      </c>
      <c r="R1347" s="24" t="str">
        <f>IF([1]廃業を除いた名簿を貼り付ける!AV1343=0,"　","○")</f>
        <v>○</v>
      </c>
      <c r="S1347" s="24" t="str">
        <f>IF([1]廃業を除いた名簿を貼り付ける!AW1343=0,"　","○")</f>
        <v>○</v>
      </c>
      <c r="T1347" s="24" t="str">
        <f>IF([1]廃業を除いた名簿を貼り付ける!AX1343=0,"　","○")</f>
        <v>○</v>
      </c>
      <c r="U1347" s="24" t="str">
        <f>IF([1]廃業を除いた名簿を貼り付ける!AY1343=0,"　","○")</f>
        <v>○</v>
      </c>
      <c r="V1347" s="24" t="str">
        <f>IF([1]廃業を除いた名簿を貼り付ける!AZ1343=0,"　","○")</f>
        <v>○</v>
      </c>
      <c r="W1347" s="24" t="str">
        <f>IF([1]廃業を除いた名簿を貼り付ける!BA1343=0,"　","○")</f>
        <v>○</v>
      </c>
      <c r="X1347" s="24" t="str">
        <f>IF([1]廃業を除いた名簿を貼り付ける!BB1343=0,"　","○")</f>
        <v>○</v>
      </c>
      <c r="Y1347" s="24" t="str">
        <f>IF([1]廃業を除いた名簿を貼り付ける!BC1343=0,"　","○")</f>
        <v>○</v>
      </c>
    </row>
    <row r="1348" spans="1:25" ht="24.75" customHeight="1" x14ac:dyDescent="0.2">
      <c r="A1348" s="19" t="s">
        <v>20</v>
      </c>
      <c r="B1348" s="25">
        <f>[1]廃業を除いた名簿を貼り付ける!N1344</f>
        <v>2238</v>
      </c>
      <c r="C1348" s="26" t="s">
        <v>21</v>
      </c>
      <c r="D1348" s="22" t="str">
        <f>[1]廃業を除いた名簿を貼り付ける!D1344</f>
        <v>広栄テクノ株式会社</v>
      </c>
      <c r="E1348" s="22" t="str">
        <f>IF([1]廃業を除いた名簿を貼り付ける!F1344="","",[1]廃業を除いた名簿を貼り付ける!F1344)</f>
        <v>代表取締役　佐藤　尚記</v>
      </c>
      <c r="F1348" s="22" t="str">
        <f>[1]廃業を除いた名簿を貼り付ける!H1344&amp;[1]廃業を除いた名簿を貼り付ける!I1344</f>
        <v>群馬県前橋市天川大島町1316番地38</v>
      </c>
      <c r="G1348" s="23">
        <f>[1]廃業を除いた名簿を貼り付ける!P1344</f>
        <v>44496</v>
      </c>
      <c r="H1348" s="22" t="str">
        <f>[1]廃業を除いた名簿を貼り付ける!AG1344</f>
        <v>広栄テクノ株式会社</v>
      </c>
      <c r="I1348" s="22" t="str">
        <f>[1]廃業を除いた名簿を貼り付ける!AJ1344&amp;[1]廃業を除いた名簿を貼り付ける!AK1344</f>
        <v>群馬県前橋市天川大島町1316番地38</v>
      </c>
      <c r="J1348" s="22" t="str">
        <f>[1]廃業を除いた名簿を貼り付ける!AL1344</f>
        <v>027-212-9707</v>
      </c>
      <c r="K1348" s="24" t="str">
        <f>IF([1]廃業を除いた名簿を貼り付ける!AO1344=0,"　","○")</f>
        <v>○</v>
      </c>
      <c r="L1348" s="24" t="str">
        <f>IF([1]廃業を除いた名簿を貼り付ける!AP1344=0,"　","○")</f>
        <v>○</v>
      </c>
      <c r="M1348" s="24" t="str">
        <f>IF([1]廃業を除いた名簿を貼り付ける!AQ1344=0,"　","○")</f>
        <v>○</v>
      </c>
      <c r="N1348" s="24" t="str">
        <f>IF([1]廃業を除いた名簿を貼り付ける!AR1344=0,"　","○")</f>
        <v>○</v>
      </c>
      <c r="O1348" s="24" t="str">
        <f>IF([1]廃業を除いた名簿を貼り付ける!AS1344=0,"　","○")</f>
        <v>○</v>
      </c>
      <c r="P1348" s="24" t="str">
        <f>IF([1]廃業を除いた名簿を貼り付ける!AT1344=0,"　","○")</f>
        <v>○</v>
      </c>
      <c r="Q1348" s="24" t="str">
        <f>IF([1]廃業を除いた名簿を貼り付ける!AU1344=0,"　","○")</f>
        <v>○</v>
      </c>
      <c r="R1348" s="24" t="str">
        <f>IF([1]廃業を除いた名簿を貼り付ける!AV1344=0,"　","○")</f>
        <v>○</v>
      </c>
      <c r="S1348" s="24" t="str">
        <f>IF([1]廃業を除いた名簿を貼り付ける!AW1344=0,"　","○")</f>
        <v>○</v>
      </c>
      <c r="T1348" s="24" t="str">
        <f>IF([1]廃業を除いた名簿を貼り付ける!AX1344=0,"　","○")</f>
        <v>○</v>
      </c>
      <c r="U1348" s="24" t="str">
        <f>IF([1]廃業を除いた名簿を貼り付ける!AY1344=0,"　","○")</f>
        <v>○</v>
      </c>
      <c r="V1348" s="24" t="str">
        <f>IF([1]廃業を除いた名簿を貼り付ける!AZ1344=0,"　","○")</f>
        <v>○</v>
      </c>
      <c r="W1348" s="24" t="str">
        <f>IF([1]廃業を除いた名簿を貼り付ける!BA1344=0,"　","○")</f>
        <v>○</v>
      </c>
      <c r="X1348" s="24" t="str">
        <f>IF([1]廃業を除いた名簿を貼り付ける!BB1344=0,"　","○")</f>
        <v>○</v>
      </c>
      <c r="Y1348" s="24" t="str">
        <f>IF([1]廃業を除いた名簿を貼り付ける!BC1344=0,"　","○")</f>
        <v>○</v>
      </c>
    </row>
    <row r="1349" spans="1:25" ht="24.75" customHeight="1" x14ac:dyDescent="0.2">
      <c r="A1349" s="19" t="s">
        <v>20</v>
      </c>
      <c r="B1349" s="25">
        <f>[1]廃業を除いた名簿を貼り付ける!N1345</f>
        <v>2239</v>
      </c>
      <c r="C1349" s="26" t="s">
        <v>21</v>
      </c>
      <c r="D1349" s="22" t="str">
        <f>[1]廃業を除いた名簿を貼り付ける!D1345</f>
        <v>Ｙ’ｓ　ｔｅｃｈ株式会社</v>
      </c>
      <c r="E1349" s="22" t="str">
        <f>IF([1]廃業を除いた名簿を貼り付ける!F1345="","",[1]廃業を除いた名簿を貼り付ける!F1345)</f>
        <v>代表取締役　山田　裕太</v>
      </c>
      <c r="F1349" s="22" t="str">
        <f>[1]廃業を除いた名簿を貼り付ける!H1345&amp;[1]廃業を除いた名簿を貼り付ける!I1345</f>
        <v>群馬県伊勢崎市徐ケ町374番地10</v>
      </c>
      <c r="G1349" s="23">
        <f>[1]廃業を除いた名簿を貼り付ける!P1345</f>
        <v>44496</v>
      </c>
      <c r="H1349" s="22" t="str">
        <f>[1]廃業を除いた名簿を貼り付ける!AG1345</f>
        <v>Ｙ’ｓ　ｔｅｃｈ株式会社</v>
      </c>
      <c r="I1349" s="22" t="str">
        <f>[1]廃業を除いた名簿を貼り付ける!AJ1345&amp;[1]廃業を除いた名簿を貼り付ける!AK1345</f>
        <v>群馬県伊勢崎市富塚町293-23</v>
      </c>
      <c r="J1349" s="22" t="str">
        <f>[1]廃業を除いた名簿を貼り付ける!AL1345</f>
        <v>0270-50-0526</v>
      </c>
      <c r="K1349" s="24" t="str">
        <f>IF([1]廃業を除いた名簿を貼り付ける!AO1345=0,"　","○")</f>
        <v>○</v>
      </c>
      <c r="L1349" s="24" t="str">
        <f>IF([1]廃業を除いた名簿を貼り付ける!AP1345=0,"　","○")</f>
        <v>○</v>
      </c>
      <c r="M1349" s="24" t="str">
        <f>IF([1]廃業を除いた名簿を貼り付ける!AQ1345=0,"　","○")</f>
        <v>○</v>
      </c>
      <c r="N1349" s="24" t="str">
        <f>IF([1]廃業を除いた名簿を貼り付ける!AR1345=0,"　","○")</f>
        <v>○</v>
      </c>
      <c r="O1349" s="24" t="str">
        <f>IF([1]廃業を除いた名簿を貼り付ける!AS1345=0,"　","○")</f>
        <v>○</v>
      </c>
      <c r="P1349" s="24" t="str">
        <f>IF([1]廃業を除いた名簿を貼り付ける!AT1345=0,"　","○")</f>
        <v>○</v>
      </c>
      <c r="Q1349" s="24" t="str">
        <f>IF([1]廃業を除いた名簿を貼り付ける!AU1345=0,"　","○")</f>
        <v>○</v>
      </c>
      <c r="R1349" s="24" t="str">
        <f>IF([1]廃業を除いた名簿を貼り付ける!AV1345=0,"　","○")</f>
        <v>○</v>
      </c>
      <c r="S1349" s="24" t="str">
        <f>IF([1]廃業を除いた名簿を貼り付ける!AW1345=0,"　","○")</f>
        <v>○</v>
      </c>
      <c r="T1349" s="24" t="str">
        <f>IF([1]廃業を除いた名簿を貼り付ける!AX1345=0,"　","○")</f>
        <v>○</v>
      </c>
      <c r="U1349" s="24" t="str">
        <f>IF([1]廃業を除いた名簿を貼り付ける!AY1345=0,"　","○")</f>
        <v>○</v>
      </c>
      <c r="V1349" s="24" t="str">
        <f>IF([1]廃業を除いた名簿を貼り付ける!AZ1345=0,"　","○")</f>
        <v>○</v>
      </c>
      <c r="W1349" s="24" t="str">
        <f>IF([1]廃業を除いた名簿を貼り付ける!BA1345=0,"　","○")</f>
        <v>○</v>
      </c>
      <c r="X1349" s="24" t="str">
        <f>IF([1]廃業を除いた名簿を貼り付ける!BB1345=0,"　","○")</f>
        <v>○</v>
      </c>
      <c r="Y1349" s="24" t="str">
        <f>IF([1]廃業を除いた名簿を貼り付ける!BC1345=0,"　","○")</f>
        <v>○</v>
      </c>
    </row>
    <row r="1350" spans="1:25" ht="24.75" customHeight="1" x14ac:dyDescent="0.2">
      <c r="A1350" s="19" t="s">
        <v>20</v>
      </c>
      <c r="B1350" s="25">
        <f>[1]廃業を除いた名簿を貼り付ける!N1346</f>
        <v>2240</v>
      </c>
      <c r="C1350" s="26" t="s">
        <v>21</v>
      </c>
      <c r="D1350" s="22" t="str">
        <f>[1]廃業を除いた名簿を貼り付ける!D1346</f>
        <v>有限会社システム空調</v>
      </c>
      <c r="E1350" s="22" t="str">
        <f>IF([1]廃業を除いた名簿を貼り付ける!F1346="","",[1]廃業を除いた名簿を貼り付ける!F1346)</f>
        <v>代表取締役　松下　邦男</v>
      </c>
      <c r="F1350" s="22" t="str">
        <f>[1]廃業を除いた名簿を貼り付ける!H1346&amp;[1]廃業を除いた名簿を貼り付ける!I1346</f>
        <v>東京都足立区千住東一丁目8番3号</v>
      </c>
      <c r="G1350" s="23">
        <f>[1]廃業を除いた名簿を貼り付ける!P1346</f>
        <v>44498</v>
      </c>
      <c r="H1350" s="22" t="str">
        <f>[1]廃業を除いた名簿を貼り付ける!AG1346</f>
        <v>有限会社システム空調</v>
      </c>
      <c r="I1350" s="22" t="str">
        <f>[1]廃業を除いた名簿を貼り付ける!AJ1346&amp;[1]廃業を除いた名簿を貼り付ける!AK1346</f>
        <v>東京都足立区千住東一丁目8番3号</v>
      </c>
      <c r="J1350" s="22" t="str">
        <f>[1]廃業を除いた名簿を貼り付ける!AL1346</f>
        <v>03-3870-5001</v>
      </c>
      <c r="K1350" s="24" t="str">
        <f>IF([1]廃業を除いた名簿を貼り付ける!AO1346=0,"　","○")</f>
        <v>○</v>
      </c>
      <c r="L1350" s="24" t="str">
        <f>IF([1]廃業を除いた名簿を貼り付ける!AP1346=0,"　","○")</f>
        <v>○</v>
      </c>
      <c r="M1350" s="24" t="str">
        <f>IF([1]廃業を除いた名簿を貼り付ける!AQ1346=0,"　","○")</f>
        <v>○</v>
      </c>
      <c r="N1350" s="24" t="str">
        <f>IF([1]廃業を除いた名簿を貼り付ける!AR1346=0,"　","○")</f>
        <v>○</v>
      </c>
      <c r="O1350" s="24" t="str">
        <f>IF([1]廃業を除いた名簿を貼り付ける!AS1346=0,"　","○")</f>
        <v>○</v>
      </c>
      <c r="P1350" s="24" t="str">
        <f>IF([1]廃業を除いた名簿を貼り付ける!AT1346=0,"　","○")</f>
        <v>○</v>
      </c>
      <c r="Q1350" s="24" t="str">
        <f>IF([1]廃業を除いた名簿を貼り付ける!AU1346=0,"　","○")</f>
        <v>○</v>
      </c>
      <c r="R1350" s="24" t="str">
        <f>IF([1]廃業を除いた名簿を貼り付ける!AV1346=0,"　","○")</f>
        <v>○</v>
      </c>
      <c r="S1350" s="24" t="str">
        <f>IF([1]廃業を除いた名簿を貼り付ける!AW1346=0,"　","○")</f>
        <v>○</v>
      </c>
      <c r="T1350" s="24" t="str">
        <f>IF([1]廃業を除いた名簿を貼り付ける!AX1346=0,"　","○")</f>
        <v>○</v>
      </c>
      <c r="U1350" s="24" t="str">
        <f>IF([1]廃業を除いた名簿を貼り付ける!AY1346=0,"　","○")</f>
        <v>○</v>
      </c>
      <c r="V1350" s="24" t="str">
        <f>IF([1]廃業を除いた名簿を貼り付ける!AZ1346=0,"　","○")</f>
        <v>○</v>
      </c>
      <c r="W1350" s="24" t="str">
        <f>IF([1]廃業を除いた名簿を貼り付ける!BA1346=0,"　","○")</f>
        <v>○</v>
      </c>
      <c r="X1350" s="24" t="str">
        <f>IF([1]廃業を除いた名簿を貼り付ける!BB1346=0,"　","○")</f>
        <v>○</v>
      </c>
      <c r="Y1350" s="24" t="str">
        <f>IF([1]廃業を除いた名簿を貼り付ける!BC1346=0,"　","○")</f>
        <v>○</v>
      </c>
    </row>
    <row r="1351" spans="1:25" ht="24.75" customHeight="1" x14ac:dyDescent="0.2">
      <c r="A1351" s="19" t="s">
        <v>20</v>
      </c>
      <c r="B1351" s="25">
        <f>[1]廃業を除いた名簿を貼り付ける!N1347</f>
        <v>2241</v>
      </c>
      <c r="C1351" s="26" t="s">
        <v>21</v>
      </c>
      <c r="D1351" s="22" t="str">
        <f>[1]廃業を除いた名簿を貼り付ける!D1347</f>
        <v>株式会社テムス</v>
      </c>
      <c r="E1351" s="22" t="str">
        <f>IF([1]廃業を除いた名簿を貼り付ける!F1347="","",[1]廃業を除いた名簿を貼り付ける!F1347)</f>
        <v>代表取締役　多ケ谷　益一</v>
      </c>
      <c r="F1351" s="22" t="str">
        <f>[1]廃業を除いた名簿を貼り付ける!H1347&amp;[1]廃業を除いた名簿を貼り付ける!I1347</f>
        <v>埼玉県春日部市中央五丁目2番地15</v>
      </c>
      <c r="G1351" s="23">
        <f>[1]廃業を除いた名簿を貼り付ける!P1347</f>
        <v>44501</v>
      </c>
      <c r="H1351" s="22" t="str">
        <f>[1]廃業を除いた名簿を貼り付ける!AG1347</f>
        <v>株式会社テムス</v>
      </c>
      <c r="I1351" s="22" t="str">
        <f>[1]廃業を除いた名簿を貼り付ける!AJ1347&amp;[1]廃業を除いた名簿を貼り付ける!AK1347</f>
        <v>埼玉県春日部市中央五丁目2番地15</v>
      </c>
      <c r="J1351" s="22" t="str">
        <f>[1]廃業を除いた名簿を貼り付ける!AL1347</f>
        <v>048-734-4863</v>
      </c>
      <c r="K1351" s="24" t="str">
        <f>IF([1]廃業を除いた名簿を貼り付ける!AO1347=0,"　","○")</f>
        <v>○</v>
      </c>
      <c r="L1351" s="24" t="str">
        <f>IF([1]廃業を除いた名簿を貼り付ける!AP1347=0,"　","○")</f>
        <v>○</v>
      </c>
      <c r="M1351" s="24" t="str">
        <f>IF([1]廃業を除いた名簿を貼り付ける!AQ1347=0,"　","○")</f>
        <v>○</v>
      </c>
      <c r="N1351" s="24" t="str">
        <f>IF([1]廃業を除いた名簿を貼り付ける!AR1347=0,"　","○")</f>
        <v>○</v>
      </c>
      <c r="O1351" s="24" t="str">
        <f>IF([1]廃業を除いた名簿を貼り付ける!AS1347=0,"　","○")</f>
        <v>○</v>
      </c>
      <c r="P1351" s="24" t="str">
        <f>IF([1]廃業を除いた名簿を貼り付ける!AT1347=0,"　","○")</f>
        <v>○</v>
      </c>
      <c r="Q1351" s="24" t="str">
        <f>IF([1]廃業を除いた名簿を貼り付ける!AU1347=0,"　","○")</f>
        <v>○</v>
      </c>
      <c r="R1351" s="24" t="str">
        <f>IF([1]廃業を除いた名簿を貼り付ける!AV1347=0,"　","○")</f>
        <v>○</v>
      </c>
      <c r="S1351" s="24" t="str">
        <f>IF([1]廃業を除いた名簿を貼り付ける!AW1347=0,"　","○")</f>
        <v>○</v>
      </c>
      <c r="T1351" s="24" t="str">
        <f>IF([1]廃業を除いた名簿を貼り付ける!AX1347=0,"　","○")</f>
        <v>○</v>
      </c>
      <c r="U1351" s="24" t="str">
        <f>IF([1]廃業を除いた名簿を貼り付ける!AY1347=0,"　","○")</f>
        <v>○</v>
      </c>
      <c r="V1351" s="24" t="str">
        <f>IF([1]廃業を除いた名簿を貼り付ける!AZ1347=0,"　","○")</f>
        <v>○</v>
      </c>
      <c r="W1351" s="24" t="str">
        <f>IF([1]廃業を除いた名簿を貼り付ける!BA1347=0,"　","○")</f>
        <v>○</v>
      </c>
      <c r="X1351" s="24" t="str">
        <f>IF([1]廃業を除いた名簿を貼り付ける!BB1347=0,"　","○")</f>
        <v>○</v>
      </c>
      <c r="Y1351" s="24" t="str">
        <f>IF([1]廃業を除いた名簿を貼り付ける!BC1347=0,"　","○")</f>
        <v>○</v>
      </c>
    </row>
    <row r="1352" spans="1:25" ht="24.75" customHeight="1" x14ac:dyDescent="0.2">
      <c r="A1352" s="19" t="s">
        <v>20</v>
      </c>
      <c r="B1352" s="25">
        <f>[1]廃業を除いた名簿を貼り付ける!N1348</f>
        <v>2242</v>
      </c>
      <c r="C1352" s="26" t="s">
        <v>21</v>
      </c>
      <c r="D1352" s="22" t="str">
        <f>[1]廃業を除いた名簿を貼り付ける!D1348</f>
        <v>有限会社信栄商事</v>
      </c>
      <c r="E1352" s="22" t="str">
        <f>IF([1]廃業を除いた名簿を貼り付ける!F1348="","",[1]廃業を除いた名簿を貼り付ける!F1348)</f>
        <v>代表取締役　山本　幹夫</v>
      </c>
      <c r="F1352" s="22" t="str">
        <f>[1]廃業を除いた名簿を貼り付ける!H1348&amp;[1]廃業を除いた名簿を貼り付ける!I1348</f>
        <v>栃木県宇都宮市川田町748番地1</v>
      </c>
      <c r="G1352" s="23">
        <f>[1]廃業を除いた名簿を貼り付ける!P1348</f>
        <v>44510</v>
      </c>
      <c r="H1352" s="22" t="str">
        <f>[1]廃業を除いた名簿を貼り付ける!AG1348</f>
        <v>有限会社信栄商事</v>
      </c>
      <c r="I1352" s="22" t="str">
        <f>[1]廃業を除いた名簿を貼り付ける!AJ1348&amp;[1]廃業を除いた名簿を貼り付ける!AK1348</f>
        <v>栃木県宇都宮市川田町748番地1</v>
      </c>
      <c r="J1352" s="22" t="str">
        <f>[1]廃業を除いた名簿を貼り付ける!AL1348</f>
        <v>028-680-6323</v>
      </c>
      <c r="K1352" s="24" t="str">
        <f>IF([1]廃業を除いた名簿を貼り付ける!AO1348=0,"　","○")</f>
        <v>　</v>
      </c>
      <c r="L1352" s="24" t="str">
        <f>IF([1]廃業を除いた名簿を貼り付ける!AP1348=0,"　","○")</f>
        <v>○</v>
      </c>
      <c r="M1352" s="24" t="str">
        <f>IF([1]廃業を除いた名簿を貼り付ける!AQ1348=0,"　","○")</f>
        <v>○</v>
      </c>
      <c r="N1352" s="24" t="str">
        <f>IF([1]廃業を除いた名簿を貼り付ける!AR1348=0,"　","○")</f>
        <v>　</v>
      </c>
      <c r="O1352" s="24" t="str">
        <f>IF([1]廃業を除いた名簿を貼り付ける!AS1348=0,"　","○")</f>
        <v>○</v>
      </c>
      <c r="P1352" s="24" t="str">
        <f>IF([1]廃業を除いた名簿を貼り付ける!AT1348=0,"　","○")</f>
        <v>○</v>
      </c>
      <c r="Q1352" s="24" t="str">
        <f>IF([1]廃業を除いた名簿を貼り付ける!AU1348=0,"　","○")</f>
        <v>　</v>
      </c>
      <c r="R1352" s="24" t="str">
        <f>IF([1]廃業を除いた名簿を貼り付ける!AV1348=0,"　","○")</f>
        <v>　</v>
      </c>
      <c r="S1352" s="24" t="str">
        <f>IF([1]廃業を除いた名簿を貼り付ける!AW1348=0,"　","○")</f>
        <v>　</v>
      </c>
      <c r="T1352" s="24" t="str">
        <f>IF([1]廃業を除いた名簿を貼り付ける!AX1348=0,"　","○")</f>
        <v>　</v>
      </c>
      <c r="U1352" s="24" t="str">
        <f>IF([1]廃業を除いた名簿を貼り付ける!AY1348=0,"　","○")</f>
        <v>○</v>
      </c>
      <c r="V1352" s="24" t="str">
        <f>IF([1]廃業を除いた名簿を貼り付ける!AZ1348=0,"　","○")</f>
        <v>○</v>
      </c>
      <c r="W1352" s="24" t="str">
        <f>IF([1]廃業を除いた名簿を貼り付ける!BA1348=0,"　","○")</f>
        <v>　</v>
      </c>
      <c r="X1352" s="24" t="str">
        <f>IF([1]廃業を除いた名簿を貼り付ける!BB1348=0,"　","○")</f>
        <v>○</v>
      </c>
      <c r="Y1352" s="24" t="str">
        <f>IF([1]廃業を除いた名簿を貼り付ける!BC1348=0,"　","○")</f>
        <v>○</v>
      </c>
    </row>
    <row r="1353" spans="1:25" ht="24.75" customHeight="1" x14ac:dyDescent="0.2">
      <c r="A1353" s="19" t="s">
        <v>20</v>
      </c>
      <c r="B1353" s="25">
        <f>[1]廃業を除いた名簿を貼り付ける!N1349</f>
        <v>2243</v>
      </c>
      <c r="C1353" s="26" t="s">
        <v>21</v>
      </c>
      <c r="D1353" s="22" t="str">
        <f>[1]廃業を除いた名簿を貼り付ける!D1349</f>
        <v>サツキ工業株式会社</v>
      </c>
      <c r="E1353" s="22" t="str">
        <f>IF([1]廃業を除いた名簿を貼り付ける!F1349="","",[1]廃業を除いた名簿を貼り付ける!F1349)</f>
        <v>代表取締役　松井　正和</v>
      </c>
      <c r="F1353" s="22" t="str">
        <f>[1]廃業を除いた名簿を貼り付ける!H1349&amp;[1]廃業を除いた名簿を貼り付ける!I1349</f>
        <v>大阪府門真市桑才町26番8号</v>
      </c>
      <c r="G1353" s="23">
        <f>[1]廃業を除いた名簿を貼り付ける!P1349</f>
        <v>44512</v>
      </c>
      <c r="H1353" s="22" t="str">
        <f>[1]廃業を除いた名簿を貼り付ける!AG1349</f>
        <v>サツキ工業株式会社　東京営業所</v>
      </c>
      <c r="I1353" s="22" t="str">
        <f>[1]廃業を除いた名簿を貼り付ける!AJ1349&amp;[1]廃業を除いた名簿を貼り付ける!AK1349</f>
        <v>東京都大田区東糀谷5丁目15-2</v>
      </c>
      <c r="J1353" s="22" t="str">
        <f>[1]廃業を除いた名簿を貼り付ける!AL1349</f>
        <v>03-5763-5600</v>
      </c>
      <c r="K1353" s="24" t="str">
        <f>IF([1]廃業を除いた名簿を貼り付ける!AO1349=0,"　","○")</f>
        <v>○</v>
      </c>
      <c r="L1353" s="24" t="str">
        <f>IF([1]廃業を除いた名簿を貼り付ける!AP1349=0,"　","○")</f>
        <v>○</v>
      </c>
      <c r="M1353" s="24" t="str">
        <f>IF([1]廃業を除いた名簿を貼り付ける!AQ1349=0,"　","○")</f>
        <v>○</v>
      </c>
      <c r="N1353" s="24" t="str">
        <f>IF([1]廃業を除いた名簿を貼り付ける!AR1349=0,"　","○")</f>
        <v>○</v>
      </c>
      <c r="O1353" s="24" t="str">
        <f>IF([1]廃業を除いた名簿を貼り付ける!AS1349=0,"　","○")</f>
        <v>○</v>
      </c>
      <c r="P1353" s="24" t="str">
        <f>IF([1]廃業を除いた名簿を貼り付ける!AT1349=0,"　","○")</f>
        <v>○</v>
      </c>
      <c r="Q1353" s="24" t="str">
        <f>IF([1]廃業を除いた名簿を貼り付ける!AU1349=0,"　","○")</f>
        <v>　</v>
      </c>
      <c r="R1353" s="24" t="str">
        <f>IF([1]廃業を除いた名簿を貼り付ける!AV1349=0,"　","○")</f>
        <v>　</v>
      </c>
      <c r="S1353" s="24" t="str">
        <f>IF([1]廃業を除いた名簿を貼り付ける!AW1349=0,"　","○")</f>
        <v>　</v>
      </c>
      <c r="T1353" s="24" t="str">
        <f>IF([1]廃業を除いた名簿を貼り付ける!AX1349=0,"　","○")</f>
        <v>○</v>
      </c>
      <c r="U1353" s="24" t="str">
        <f>IF([1]廃業を除いた名簿を貼り付ける!AY1349=0,"　","○")</f>
        <v>○</v>
      </c>
      <c r="V1353" s="24" t="str">
        <f>IF([1]廃業を除いた名簿を貼り付ける!AZ1349=0,"　","○")</f>
        <v>○</v>
      </c>
      <c r="W1353" s="24" t="str">
        <f>IF([1]廃業を除いた名簿を貼り付ける!BA1349=0,"　","○")</f>
        <v>○</v>
      </c>
      <c r="X1353" s="24" t="str">
        <f>IF([1]廃業を除いた名簿を貼り付ける!BB1349=0,"　","○")</f>
        <v>○</v>
      </c>
      <c r="Y1353" s="24" t="str">
        <f>IF([1]廃業を除いた名簿を貼り付ける!BC1349=0,"　","○")</f>
        <v>○</v>
      </c>
    </row>
    <row r="1354" spans="1:25" ht="24.75" customHeight="1" x14ac:dyDescent="0.2">
      <c r="A1354" s="19" t="s">
        <v>20</v>
      </c>
      <c r="B1354" s="25">
        <f>[1]廃業を除いた名簿を貼り付ける!N1350</f>
        <v>2244</v>
      </c>
      <c r="C1354" s="26" t="s">
        <v>21</v>
      </c>
      <c r="D1354" s="22" t="str">
        <f>[1]廃業を除いた名簿を貼り付ける!D1350</f>
        <v>株式会社ＫＮサービス</v>
      </c>
      <c r="E1354" s="22" t="str">
        <f>IF([1]廃業を除いた名簿を貼り付ける!F1350="","",[1]廃業を除いた名簿を貼り付ける!F1350)</f>
        <v>代表取締役　新沼　秀樹</v>
      </c>
      <c r="F1354" s="22" t="str">
        <f>[1]廃業を除いた名簿を貼り付ける!H1350&amp;[1]廃業を除いた名簿を貼り付ける!I1350</f>
        <v>東京都足立区加平一丁目16番20号</v>
      </c>
      <c r="G1354" s="23">
        <f>[1]廃業を除いた名簿を貼り付ける!P1350</f>
        <v>44512</v>
      </c>
      <c r="H1354" s="22" t="str">
        <f>[1]廃業を除いた名簿を貼り付ける!AG1350</f>
        <v>株式会社ＫＮサービス</v>
      </c>
      <c r="I1354" s="22" t="str">
        <f>[1]廃業を除いた名簿を貼り付ける!AJ1350&amp;[1]廃業を除いた名簿を貼り付ける!AK1350</f>
        <v>東京都足立区加平一丁目16番20号</v>
      </c>
      <c r="J1354" s="22" t="str">
        <f>[1]廃業を除いた名簿を貼り付ける!AL1350</f>
        <v>03-6662-9304</v>
      </c>
      <c r="K1354" s="24" t="str">
        <f>IF([1]廃業を除いた名簿を貼り付ける!AO1350=0,"　","○")</f>
        <v>　</v>
      </c>
      <c r="L1354" s="24" t="str">
        <f>IF([1]廃業を除いた名簿を貼り付ける!AP1350=0,"　","○")</f>
        <v>　</v>
      </c>
      <c r="M1354" s="24" t="str">
        <f>IF([1]廃業を除いた名簿を貼り付ける!AQ1350=0,"　","○")</f>
        <v>　</v>
      </c>
      <c r="N1354" s="24" t="str">
        <f>IF([1]廃業を除いた名簿を貼り付ける!AR1350=0,"　","○")</f>
        <v>　</v>
      </c>
      <c r="O1354" s="24" t="str">
        <f>IF([1]廃業を除いた名簿を貼り付ける!AS1350=0,"　","○")</f>
        <v>○</v>
      </c>
      <c r="P1354" s="24" t="str">
        <f>IF([1]廃業を除いた名簿を貼り付ける!AT1350=0,"　","○")</f>
        <v>○</v>
      </c>
      <c r="Q1354" s="24" t="str">
        <f>IF([1]廃業を除いた名簿を貼り付ける!AU1350=0,"　","○")</f>
        <v>　</v>
      </c>
      <c r="R1354" s="24" t="str">
        <f>IF([1]廃業を除いた名簿を貼り付ける!AV1350=0,"　","○")</f>
        <v>　</v>
      </c>
      <c r="S1354" s="24" t="str">
        <f>IF([1]廃業を除いた名簿を貼り付ける!AW1350=0,"　","○")</f>
        <v>　</v>
      </c>
      <c r="T1354" s="24" t="str">
        <f>IF([1]廃業を除いた名簿を貼り付ける!AX1350=0,"　","○")</f>
        <v>　</v>
      </c>
      <c r="U1354" s="24" t="str">
        <f>IF([1]廃業を除いた名簿を貼り付ける!AY1350=0,"　","○")</f>
        <v>　</v>
      </c>
      <c r="V1354" s="24" t="str">
        <f>IF([1]廃業を除いた名簿を貼り付ける!AZ1350=0,"　","○")</f>
        <v>　</v>
      </c>
      <c r="W1354" s="24" t="str">
        <f>IF([1]廃業を除いた名簿を貼り付ける!BA1350=0,"　","○")</f>
        <v>　</v>
      </c>
      <c r="X1354" s="24" t="str">
        <f>IF([1]廃業を除いた名簿を貼り付ける!BB1350=0,"　","○")</f>
        <v>○</v>
      </c>
      <c r="Y1354" s="24" t="str">
        <f>IF([1]廃業を除いた名簿を貼り付ける!BC1350=0,"　","○")</f>
        <v>○</v>
      </c>
    </row>
    <row r="1355" spans="1:25" ht="24.75" customHeight="1" x14ac:dyDescent="0.2">
      <c r="A1355" s="19" t="s">
        <v>20</v>
      </c>
      <c r="B1355" s="25">
        <f>[1]廃業を除いた名簿を貼り付ける!N1351</f>
        <v>2245</v>
      </c>
      <c r="C1355" s="26" t="s">
        <v>21</v>
      </c>
      <c r="D1355" s="22" t="str">
        <f>[1]廃業を除いた名簿を貼り付ける!D1351</f>
        <v>久松商事株式会社</v>
      </c>
      <c r="E1355" s="22" t="str">
        <f>IF([1]廃業を除いた名簿を貼り付ける!F1351="","",[1]廃業を除いた名簿を貼り付ける!F1351)</f>
        <v>代表取締役　久松　一夫</v>
      </c>
      <c r="F1355" s="22" t="str">
        <f>[1]廃業を除いた名簿を貼り付ける!H1351&amp;[1]廃業を除いた名簿を貼り付ける!I1351</f>
        <v>群馬県前橋市北代田町691番地</v>
      </c>
      <c r="G1355" s="23">
        <f>[1]廃業を除いた名簿を貼り付ける!P1351</f>
        <v>44517</v>
      </c>
      <c r="H1355" s="22" t="str">
        <f>[1]廃業を除いた名簿を貼り付ける!AG1351</f>
        <v>久松商事株式会社</v>
      </c>
      <c r="I1355" s="22" t="str">
        <f>[1]廃業を除いた名簿を貼り付ける!AJ1351&amp;[1]廃業を除いた名簿を貼り付ける!AK1351</f>
        <v>群馬県前橋市北代田町691番地</v>
      </c>
      <c r="J1355" s="22" t="str">
        <f>[1]廃業を除いた名簿を貼り付ける!AL1351</f>
        <v>027-231-8225</v>
      </c>
      <c r="K1355" s="24" t="str">
        <f>IF([1]廃業を除いた名簿を貼り付ける!AO1351=0,"　","○")</f>
        <v>○</v>
      </c>
      <c r="L1355" s="24" t="str">
        <f>IF([1]廃業を除いた名簿を貼り付ける!AP1351=0,"　","○")</f>
        <v>○</v>
      </c>
      <c r="M1355" s="24" t="str">
        <f>IF([1]廃業を除いた名簿を貼り付ける!AQ1351=0,"　","○")</f>
        <v>○</v>
      </c>
      <c r="N1355" s="24" t="str">
        <f>IF([1]廃業を除いた名簿を貼り付ける!AR1351=0,"　","○")</f>
        <v>○</v>
      </c>
      <c r="O1355" s="24" t="str">
        <f>IF([1]廃業を除いた名簿を貼り付ける!AS1351=0,"　","○")</f>
        <v>○</v>
      </c>
      <c r="P1355" s="24" t="str">
        <f>IF([1]廃業を除いた名簿を貼り付ける!AT1351=0,"　","○")</f>
        <v>○</v>
      </c>
      <c r="Q1355" s="24" t="str">
        <f>IF([1]廃業を除いた名簿を貼り付ける!AU1351=0,"　","○")</f>
        <v>○</v>
      </c>
      <c r="R1355" s="24" t="str">
        <f>IF([1]廃業を除いた名簿を貼り付ける!AV1351=0,"　","○")</f>
        <v>○</v>
      </c>
      <c r="S1355" s="24" t="str">
        <f>IF([1]廃業を除いた名簿を貼り付ける!AW1351=0,"　","○")</f>
        <v>○</v>
      </c>
      <c r="T1355" s="24" t="str">
        <f>IF([1]廃業を除いた名簿を貼り付ける!AX1351=0,"　","○")</f>
        <v>　</v>
      </c>
      <c r="U1355" s="24" t="str">
        <f>IF([1]廃業を除いた名簿を貼り付ける!AY1351=0,"　","○")</f>
        <v>　</v>
      </c>
      <c r="V1355" s="24" t="str">
        <f>IF([1]廃業を除いた名簿を貼り付ける!AZ1351=0,"　","○")</f>
        <v>　</v>
      </c>
      <c r="W1355" s="24" t="str">
        <f>IF([1]廃業を除いた名簿を貼り付ける!BA1351=0,"　","○")</f>
        <v>　</v>
      </c>
      <c r="X1355" s="24" t="str">
        <f>IF([1]廃業を除いた名簿を貼り付ける!BB1351=0,"　","○")</f>
        <v>　</v>
      </c>
      <c r="Y1355" s="24" t="str">
        <f>IF([1]廃業を除いた名簿を貼り付ける!BC1351=0,"　","○")</f>
        <v>　</v>
      </c>
    </row>
    <row r="1356" spans="1:25" ht="24.75" customHeight="1" x14ac:dyDescent="0.2">
      <c r="A1356" s="19" t="s">
        <v>20</v>
      </c>
      <c r="B1356" s="25">
        <f>[1]廃業を除いた名簿を貼り付ける!N1352</f>
        <v>2246</v>
      </c>
      <c r="C1356" s="26" t="s">
        <v>21</v>
      </c>
      <c r="D1356" s="22" t="str">
        <f>[1]廃業を除いた名簿を貼り付ける!D1352</f>
        <v>有限会社木村冷機サービス</v>
      </c>
      <c r="E1356" s="22" t="str">
        <f>IF([1]廃業を除いた名簿を貼り付ける!F1352="","",[1]廃業を除いた名簿を貼り付ける!F1352)</f>
        <v>代表取締役　木村　兼二</v>
      </c>
      <c r="F1356" s="22" t="str">
        <f>[1]廃業を除いた名簿を貼り付ける!H1352&amp;[1]廃業を除いた名簿を貼り付ける!I1352</f>
        <v>東京都大田区西糀谷3丁目4番12号</v>
      </c>
      <c r="G1356" s="23">
        <f>[1]廃業を除いた名簿を貼り付ける!P1352</f>
        <v>44517</v>
      </c>
      <c r="H1356" s="22" t="str">
        <f>[1]廃業を除いた名簿を貼り付ける!AG1352</f>
        <v>有限会社木村冷機サービス</v>
      </c>
      <c r="I1356" s="22" t="str">
        <f>[1]廃業を除いた名簿を貼り付ける!AJ1352&amp;[1]廃業を除いた名簿を貼り付ける!AK1352</f>
        <v>東京都大田区西糀谷3-4-12</v>
      </c>
      <c r="J1356" s="22" t="str">
        <f>[1]廃業を除いた名簿を貼り付ける!AL1352</f>
        <v>03-5737-7210</v>
      </c>
      <c r="K1356" s="24" t="str">
        <f>IF([1]廃業を除いた名簿を貼り付ける!AO1352=0,"　","○")</f>
        <v>○</v>
      </c>
      <c r="L1356" s="24" t="str">
        <f>IF([1]廃業を除いた名簿を貼り付ける!AP1352=0,"　","○")</f>
        <v>○</v>
      </c>
      <c r="M1356" s="24" t="str">
        <f>IF([1]廃業を除いた名簿を貼り付ける!AQ1352=0,"　","○")</f>
        <v>○</v>
      </c>
      <c r="N1356" s="24" t="str">
        <f>IF([1]廃業を除いた名簿を貼り付ける!AR1352=0,"　","○")</f>
        <v>○</v>
      </c>
      <c r="O1356" s="24" t="str">
        <f>IF([1]廃業を除いた名簿を貼り付ける!AS1352=0,"　","○")</f>
        <v>○</v>
      </c>
      <c r="P1356" s="24" t="str">
        <f>IF([1]廃業を除いた名簿を貼り付ける!AT1352=0,"　","○")</f>
        <v>○</v>
      </c>
      <c r="Q1356" s="24" t="str">
        <f>IF([1]廃業を除いた名簿を貼り付ける!AU1352=0,"　","○")</f>
        <v>○</v>
      </c>
      <c r="R1356" s="24" t="str">
        <f>IF([1]廃業を除いた名簿を貼り付ける!AV1352=0,"　","○")</f>
        <v>○</v>
      </c>
      <c r="S1356" s="24" t="str">
        <f>IF([1]廃業を除いた名簿を貼り付ける!AW1352=0,"　","○")</f>
        <v>○</v>
      </c>
      <c r="T1356" s="24" t="str">
        <f>IF([1]廃業を除いた名簿を貼り付ける!AX1352=0,"　","○")</f>
        <v>○</v>
      </c>
      <c r="U1356" s="24" t="str">
        <f>IF([1]廃業を除いた名簿を貼り付ける!AY1352=0,"　","○")</f>
        <v>○</v>
      </c>
      <c r="V1356" s="24" t="str">
        <f>IF([1]廃業を除いた名簿を貼り付ける!AZ1352=0,"　","○")</f>
        <v>○</v>
      </c>
      <c r="W1356" s="24" t="str">
        <f>IF([1]廃業を除いた名簿を貼り付ける!BA1352=0,"　","○")</f>
        <v>○</v>
      </c>
      <c r="X1356" s="24" t="str">
        <f>IF([1]廃業を除いた名簿を貼り付ける!BB1352=0,"　","○")</f>
        <v>○</v>
      </c>
      <c r="Y1356" s="24" t="str">
        <f>IF([1]廃業を除いた名簿を貼り付ける!BC1352=0,"　","○")</f>
        <v>○</v>
      </c>
    </row>
    <row r="1357" spans="1:25" ht="24.75" customHeight="1" x14ac:dyDescent="0.2">
      <c r="A1357" s="19" t="s">
        <v>20</v>
      </c>
      <c r="B1357" s="25">
        <f>[1]廃業を除いた名簿を貼り付ける!N1353</f>
        <v>2247</v>
      </c>
      <c r="C1357" s="26" t="s">
        <v>21</v>
      </c>
      <c r="D1357" s="22" t="str">
        <f>[1]廃業を除いた名簿を貼り付ける!D1353</f>
        <v>株式会社冷電社</v>
      </c>
      <c r="E1357" s="22" t="str">
        <f>IF([1]廃業を除いた名簿を貼り付ける!F1353="","",[1]廃業を除いた名簿を貼り付ける!F1353)</f>
        <v>代表取締役　馬上　充</v>
      </c>
      <c r="F1357" s="22" t="str">
        <f>[1]廃業を除いた名簿を貼り付ける!H1353&amp;[1]廃業を除いた名簿を貼り付ける!I1353</f>
        <v>東京都品川区南大井3-6-12サンコーポ大森101</v>
      </c>
      <c r="G1357" s="23">
        <f>[1]廃業を除いた名簿を貼り付ける!P1353</f>
        <v>44519</v>
      </c>
      <c r="H1357" s="22" t="str">
        <f>[1]廃業を除いた名簿を貼り付ける!AG1353</f>
        <v>株式会社冷電社</v>
      </c>
      <c r="I1357" s="22" t="str">
        <f>[1]廃業を除いた名簿を貼り付ける!AJ1353&amp;[1]廃業を除いた名簿を貼り付ける!AK1353</f>
        <v>東京都品川区南大井3-6-12サンコーポ大森101</v>
      </c>
      <c r="J1357" s="22" t="str">
        <f>[1]廃業を除いた名簿を貼り付ける!AL1353</f>
        <v>03-5763-5641</v>
      </c>
      <c r="K1357" s="24" t="str">
        <f>IF([1]廃業を除いた名簿を貼り付ける!AO1353=0,"　","○")</f>
        <v>○</v>
      </c>
      <c r="L1357" s="24" t="str">
        <f>IF([1]廃業を除いた名簿を貼り付ける!AP1353=0,"　","○")</f>
        <v>○</v>
      </c>
      <c r="M1357" s="24" t="str">
        <f>IF([1]廃業を除いた名簿を貼り付ける!AQ1353=0,"　","○")</f>
        <v>○</v>
      </c>
      <c r="N1357" s="24" t="str">
        <f>IF([1]廃業を除いた名簿を貼り付ける!AR1353=0,"　","○")</f>
        <v>○</v>
      </c>
      <c r="O1357" s="24" t="str">
        <f>IF([1]廃業を除いた名簿を貼り付ける!AS1353=0,"　","○")</f>
        <v>○</v>
      </c>
      <c r="P1357" s="24" t="str">
        <f>IF([1]廃業を除いた名簿を貼り付ける!AT1353=0,"　","○")</f>
        <v>○</v>
      </c>
      <c r="Q1357" s="24" t="str">
        <f>IF([1]廃業を除いた名簿を貼り付ける!AU1353=0,"　","○")</f>
        <v>○</v>
      </c>
      <c r="R1357" s="24" t="str">
        <f>IF([1]廃業を除いた名簿を貼り付ける!AV1353=0,"　","○")</f>
        <v>○</v>
      </c>
      <c r="S1357" s="24" t="str">
        <f>IF([1]廃業を除いた名簿を貼り付ける!AW1353=0,"　","○")</f>
        <v>○</v>
      </c>
      <c r="T1357" s="24" t="str">
        <f>IF([1]廃業を除いた名簿を貼り付ける!AX1353=0,"　","○")</f>
        <v>○</v>
      </c>
      <c r="U1357" s="24" t="str">
        <f>IF([1]廃業を除いた名簿を貼り付ける!AY1353=0,"　","○")</f>
        <v>○</v>
      </c>
      <c r="V1357" s="24" t="str">
        <f>IF([1]廃業を除いた名簿を貼り付ける!AZ1353=0,"　","○")</f>
        <v>○</v>
      </c>
      <c r="W1357" s="24" t="str">
        <f>IF([1]廃業を除いた名簿を貼り付ける!BA1353=0,"　","○")</f>
        <v>○</v>
      </c>
      <c r="X1357" s="24" t="str">
        <f>IF([1]廃業を除いた名簿を貼り付ける!BB1353=0,"　","○")</f>
        <v>○</v>
      </c>
      <c r="Y1357" s="24" t="str">
        <f>IF([1]廃業を除いた名簿を貼り付ける!BC1353=0,"　","○")</f>
        <v>○</v>
      </c>
    </row>
    <row r="1358" spans="1:25" ht="24.75" customHeight="1" x14ac:dyDescent="0.2">
      <c r="A1358" s="19" t="s">
        <v>20</v>
      </c>
      <c r="B1358" s="25">
        <f>[1]廃業を除いた名簿を貼り付ける!N1354</f>
        <v>2248</v>
      </c>
      <c r="C1358" s="26" t="s">
        <v>21</v>
      </c>
      <c r="D1358" s="22" t="str">
        <f>[1]廃業を除いた名簿を貼り付ける!D1354</f>
        <v>有限会社岡本設備工業</v>
      </c>
      <c r="E1358" s="22" t="str">
        <f>IF([1]廃業を除いた名簿を貼り付ける!F1354="","",[1]廃業を除いた名簿を貼り付ける!F1354)</f>
        <v>代表取締役　岡本　滝己</v>
      </c>
      <c r="F1358" s="22" t="str">
        <f>[1]廃業を除いた名簿を貼り付ける!H1354&amp;[1]廃業を除いた名簿を貼り付ける!I1354</f>
        <v>茨城県結城郡八千代町大字菅谷1323番地の2</v>
      </c>
      <c r="G1358" s="23">
        <f>[1]廃業を除いた名簿を貼り付ける!P1354</f>
        <v>44539</v>
      </c>
      <c r="H1358" s="22" t="str">
        <f>[1]廃業を除いた名簿を貼り付ける!AG1354</f>
        <v>有限会社岡本設備工業</v>
      </c>
      <c r="I1358" s="22" t="str">
        <f>[1]廃業を除いた名簿を貼り付ける!AJ1354&amp;[1]廃業を除いた名簿を貼り付ける!AK1354</f>
        <v>茨城県結城郡八千代町菅谷1323－2</v>
      </c>
      <c r="J1358" s="22" t="str">
        <f>[1]廃業を除いた名簿を貼り付ける!AL1354</f>
        <v>0296-48-2898</v>
      </c>
      <c r="K1358" s="24" t="str">
        <f>IF([1]廃業を除いた名簿を貼り付ける!AO1354=0,"　","○")</f>
        <v>○</v>
      </c>
      <c r="L1358" s="24" t="str">
        <f>IF([1]廃業を除いた名簿を貼り付ける!AP1354=0,"　","○")</f>
        <v>○</v>
      </c>
      <c r="M1358" s="24" t="str">
        <f>IF([1]廃業を除いた名簿を貼り付ける!AQ1354=0,"　","○")</f>
        <v>○</v>
      </c>
      <c r="N1358" s="24" t="str">
        <f>IF([1]廃業を除いた名簿を貼り付ける!AR1354=0,"　","○")</f>
        <v>○</v>
      </c>
      <c r="O1358" s="24" t="str">
        <f>IF([1]廃業を除いた名簿を貼り付ける!AS1354=0,"　","○")</f>
        <v>○</v>
      </c>
      <c r="P1358" s="24" t="str">
        <f>IF([1]廃業を除いた名簿を貼り付ける!AT1354=0,"　","○")</f>
        <v>○</v>
      </c>
      <c r="Q1358" s="24" t="str">
        <f>IF([1]廃業を除いた名簿を貼り付ける!AU1354=0,"　","○")</f>
        <v>○</v>
      </c>
      <c r="R1358" s="24" t="str">
        <f>IF([1]廃業を除いた名簿を貼り付ける!AV1354=0,"　","○")</f>
        <v>○</v>
      </c>
      <c r="S1358" s="24" t="str">
        <f>IF([1]廃業を除いた名簿を貼り付ける!AW1354=0,"　","○")</f>
        <v>○</v>
      </c>
      <c r="T1358" s="24" t="str">
        <f>IF([1]廃業を除いた名簿を貼り付ける!AX1354=0,"　","○")</f>
        <v>○</v>
      </c>
      <c r="U1358" s="24" t="str">
        <f>IF([1]廃業を除いた名簿を貼り付ける!AY1354=0,"　","○")</f>
        <v>○</v>
      </c>
      <c r="V1358" s="24" t="str">
        <f>IF([1]廃業を除いた名簿を貼り付ける!AZ1354=0,"　","○")</f>
        <v>○</v>
      </c>
      <c r="W1358" s="24" t="str">
        <f>IF([1]廃業を除いた名簿を貼り付ける!BA1354=0,"　","○")</f>
        <v>○</v>
      </c>
      <c r="X1358" s="24" t="str">
        <f>IF([1]廃業を除いた名簿を貼り付ける!BB1354=0,"　","○")</f>
        <v>○</v>
      </c>
      <c r="Y1358" s="24" t="str">
        <f>IF([1]廃業を除いた名簿を貼り付ける!BC1354=0,"　","○")</f>
        <v>○</v>
      </c>
    </row>
    <row r="1359" spans="1:25" ht="24.75" customHeight="1" x14ac:dyDescent="0.2">
      <c r="A1359" s="19" t="s">
        <v>20</v>
      </c>
      <c r="B1359" s="25">
        <f>[1]廃業を除いた名簿を貼り付ける!N1355</f>
        <v>2249</v>
      </c>
      <c r="C1359" s="26" t="s">
        <v>21</v>
      </c>
      <c r="D1359" s="22" t="str">
        <f>[1]廃業を除いた名簿を貼り付ける!D1355</f>
        <v>株式会社Nフィールド</v>
      </c>
      <c r="E1359" s="22" t="str">
        <f>IF([1]廃業を除いた名簿を貼り付ける!F1355="","",[1]廃業を除いた名簿を貼り付ける!F1355)</f>
        <v>代表取締役　紺野　博之</v>
      </c>
      <c r="F1359" s="22" t="str">
        <f>[1]廃業を除いた名簿を貼り付ける!H1355&amp;[1]廃業を除いた名簿を貼り付ける!I1355</f>
        <v>栃木県足利市福富町1603番地１</v>
      </c>
      <c r="G1359" s="23">
        <f>[1]廃業を除いた名簿を貼り付ける!P1355</f>
        <v>44540</v>
      </c>
      <c r="H1359" s="22" t="str">
        <f>[1]廃業を除いた名簿を貼り付ける!AG1355</f>
        <v>株式会社Nフィールド</v>
      </c>
      <c r="I1359" s="22" t="str">
        <f>[1]廃業を除いた名簿を貼り付ける!AJ1355&amp;[1]廃業を除いた名簿を貼り付ける!AK1355</f>
        <v>栃木県足利市福富町1603番地１</v>
      </c>
      <c r="J1359" s="22" t="str">
        <f>[1]廃業を除いた名簿を貼り付ける!AL1355</f>
        <v>0284-64-9553</v>
      </c>
      <c r="K1359" s="24" t="str">
        <f>IF([1]廃業を除いた名簿を貼り付ける!AO1355=0,"　","○")</f>
        <v>○</v>
      </c>
      <c r="L1359" s="24" t="str">
        <f>IF([1]廃業を除いた名簿を貼り付ける!AP1355=0,"　","○")</f>
        <v>○</v>
      </c>
      <c r="M1359" s="24" t="str">
        <f>IF([1]廃業を除いた名簿を貼り付ける!AQ1355=0,"　","○")</f>
        <v>○</v>
      </c>
      <c r="N1359" s="24" t="str">
        <f>IF([1]廃業を除いた名簿を貼り付ける!AR1355=0,"　","○")</f>
        <v>○</v>
      </c>
      <c r="O1359" s="24" t="str">
        <f>IF([1]廃業を除いた名簿を貼り付ける!AS1355=0,"　","○")</f>
        <v>○</v>
      </c>
      <c r="P1359" s="24" t="str">
        <f>IF([1]廃業を除いた名簿を貼り付ける!AT1355=0,"　","○")</f>
        <v>○</v>
      </c>
      <c r="Q1359" s="24" t="str">
        <f>IF([1]廃業を除いた名簿を貼り付ける!AU1355=0,"　","○")</f>
        <v>　</v>
      </c>
      <c r="R1359" s="24" t="str">
        <f>IF([1]廃業を除いた名簿を貼り付ける!AV1355=0,"　","○")</f>
        <v>　</v>
      </c>
      <c r="S1359" s="24" t="str">
        <f>IF([1]廃業を除いた名簿を貼り付ける!AW1355=0,"　","○")</f>
        <v>　</v>
      </c>
      <c r="T1359" s="24" t="str">
        <f>IF([1]廃業を除いた名簿を貼り付ける!AX1355=0,"　","○")</f>
        <v>○</v>
      </c>
      <c r="U1359" s="24" t="str">
        <f>IF([1]廃業を除いた名簿を貼り付ける!AY1355=0,"　","○")</f>
        <v>○</v>
      </c>
      <c r="V1359" s="24" t="str">
        <f>IF([1]廃業を除いた名簿を貼り付ける!AZ1355=0,"　","○")</f>
        <v>○</v>
      </c>
      <c r="W1359" s="24" t="str">
        <f>IF([1]廃業を除いた名簿を貼り付ける!BA1355=0,"　","○")</f>
        <v>○</v>
      </c>
      <c r="X1359" s="24" t="str">
        <f>IF([1]廃業を除いた名簿を貼り付ける!BB1355=0,"　","○")</f>
        <v>○</v>
      </c>
      <c r="Y1359" s="24" t="str">
        <f>IF([1]廃業を除いた名簿を貼り付ける!BC1355=0,"　","○")</f>
        <v>○</v>
      </c>
    </row>
    <row r="1360" spans="1:25" ht="24.75" customHeight="1" x14ac:dyDescent="0.2">
      <c r="A1360" s="19" t="s">
        <v>20</v>
      </c>
      <c r="B1360" s="25">
        <f>[1]廃業を除いた名簿を貼り付ける!N1356</f>
        <v>2250</v>
      </c>
      <c r="C1360" s="26" t="s">
        <v>21</v>
      </c>
      <c r="D1360" s="22" t="str">
        <f>[1]廃業を除いた名簿を貼り付ける!D1356</f>
        <v>有限会社　高岩電気</v>
      </c>
      <c r="E1360" s="22" t="str">
        <f>IF([1]廃業を除いた名簿を貼り付ける!F1356="","",[1]廃業を除いた名簿を貼り付ける!F1356)</f>
        <v>取締役　高岩　佑介</v>
      </c>
      <c r="F1360" s="22" t="str">
        <f>[1]廃業を除いた名簿を貼り付ける!H1356&amp;[1]廃業を除いた名簿を貼り付ける!I1356</f>
        <v>栃木県栃木市箱森町７番43号</v>
      </c>
      <c r="G1360" s="23">
        <f>[1]廃業を除いた名簿を貼り付ける!P1356</f>
        <v>44552</v>
      </c>
      <c r="H1360" s="22" t="str">
        <f>[1]廃業を除いた名簿を貼り付ける!AG1356</f>
        <v>有限会社　高岩電気</v>
      </c>
      <c r="I1360" s="22" t="str">
        <f>[1]廃業を除いた名簿を貼り付ける!AJ1356&amp;[1]廃業を除いた名簿を貼り付ける!AK1356</f>
        <v>栃木県栃木市箱森町７番43号</v>
      </c>
      <c r="J1360" s="22" t="str">
        <f>[1]廃業を除いた名簿を貼り付ける!AL1356</f>
        <v>0282-22-2166</v>
      </c>
      <c r="K1360" s="24" t="str">
        <f>IF([1]廃業を除いた名簿を貼り付ける!AO1356=0,"　","○")</f>
        <v>○</v>
      </c>
      <c r="L1360" s="24" t="str">
        <f>IF([1]廃業を除いた名簿を貼り付ける!AP1356=0,"　","○")</f>
        <v>○</v>
      </c>
      <c r="M1360" s="24" t="str">
        <f>IF([1]廃業を除いた名簿を貼り付ける!AQ1356=0,"　","○")</f>
        <v>○</v>
      </c>
      <c r="N1360" s="24" t="str">
        <f>IF([1]廃業を除いた名簿を貼り付ける!AR1356=0,"　","○")</f>
        <v>○</v>
      </c>
      <c r="O1360" s="24" t="str">
        <f>IF([1]廃業を除いた名簿を貼り付ける!AS1356=0,"　","○")</f>
        <v>○</v>
      </c>
      <c r="P1360" s="24" t="str">
        <f>IF([1]廃業を除いた名簿を貼り付ける!AT1356=0,"　","○")</f>
        <v>○</v>
      </c>
      <c r="Q1360" s="24" t="str">
        <f>IF([1]廃業を除いた名簿を貼り付ける!AU1356=0,"　","○")</f>
        <v>○</v>
      </c>
      <c r="R1360" s="24" t="str">
        <f>IF([1]廃業を除いた名簿を貼り付ける!AV1356=0,"　","○")</f>
        <v>○</v>
      </c>
      <c r="S1360" s="24" t="str">
        <f>IF([1]廃業を除いた名簿を貼り付ける!AW1356=0,"　","○")</f>
        <v>○</v>
      </c>
      <c r="T1360" s="24" t="str">
        <f>IF([1]廃業を除いた名簿を貼り付ける!AX1356=0,"　","○")</f>
        <v>○</v>
      </c>
      <c r="U1360" s="24" t="str">
        <f>IF([1]廃業を除いた名簿を貼り付ける!AY1356=0,"　","○")</f>
        <v>○</v>
      </c>
      <c r="V1360" s="24" t="str">
        <f>IF([1]廃業を除いた名簿を貼り付ける!AZ1356=0,"　","○")</f>
        <v>○</v>
      </c>
      <c r="W1360" s="24" t="str">
        <f>IF([1]廃業を除いた名簿を貼り付ける!BA1356=0,"　","○")</f>
        <v>○</v>
      </c>
      <c r="X1360" s="24" t="str">
        <f>IF([1]廃業を除いた名簿を貼り付ける!BB1356=0,"　","○")</f>
        <v>○</v>
      </c>
      <c r="Y1360" s="24" t="str">
        <f>IF([1]廃業を除いた名簿を貼り付ける!BC1356=0,"　","○")</f>
        <v>○</v>
      </c>
    </row>
    <row r="1361" spans="1:25" ht="24.75" customHeight="1" x14ac:dyDescent="0.2">
      <c r="A1361" s="19" t="s">
        <v>20</v>
      </c>
      <c r="B1361" s="25">
        <f>[1]廃業を除いた名簿を貼り付ける!N1357</f>
        <v>2251</v>
      </c>
      <c r="C1361" s="26" t="s">
        <v>21</v>
      </c>
      <c r="D1361" s="22" t="str">
        <f>[1]廃業を除いた名簿を貼り付ける!D1357</f>
        <v>野沢エンジニアリング株式会社</v>
      </c>
      <c r="E1361" s="22" t="str">
        <f>IF([1]廃業を除いた名簿を貼り付ける!F1357="","",[1]廃業を除いた名簿を貼り付ける!F1357)</f>
        <v>代表取締役　野澤　謙一</v>
      </c>
      <c r="F1361" s="22" t="str">
        <f>[1]廃業を除いた名簿を貼り付ける!H1357&amp;[1]廃業を除いた名簿を貼り付ける!I1357</f>
        <v>栃木県さくら市馬場24番地１</v>
      </c>
      <c r="G1361" s="23">
        <f>[1]廃業を除いた名簿を貼り付ける!P1357</f>
        <v>44551</v>
      </c>
      <c r="H1361" s="22" t="str">
        <f>[1]廃業を除いた名簿を貼り付ける!AG1357</f>
        <v>本社</v>
      </c>
      <c r="I1361" s="22" t="str">
        <f>[1]廃業を除いた名簿を貼り付ける!AJ1357&amp;[1]廃業を除いた名簿を貼り付ける!AK1357</f>
        <v>栃木県さくら市馬場24番地１</v>
      </c>
      <c r="J1361" s="22" t="str">
        <f>[1]廃業を除いた名簿を貼り付ける!AL1357</f>
        <v>028-682-3415</v>
      </c>
      <c r="K1361" s="24" t="str">
        <f>IF([1]廃業を除いた名簿を貼り付ける!AO1357=0,"　","○")</f>
        <v>○</v>
      </c>
      <c r="L1361" s="24" t="str">
        <f>IF([1]廃業を除いた名簿を貼り付ける!AP1357=0,"　","○")</f>
        <v>○</v>
      </c>
      <c r="M1361" s="24" t="str">
        <f>IF([1]廃業を除いた名簿を貼り付ける!AQ1357=0,"　","○")</f>
        <v>○</v>
      </c>
      <c r="N1361" s="24" t="str">
        <f>IF([1]廃業を除いた名簿を貼り付ける!AR1357=0,"　","○")</f>
        <v>○</v>
      </c>
      <c r="O1361" s="24" t="str">
        <f>IF([1]廃業を除いた名簿を貼り付ける!AS1357=0,"　","○")</f>
        <v>○</v>
      </c>
      <c r="P1361" s="24" t="str">
        <f>IF([1]廃業を除いた名簿を貼り付ける!AT1357=0,"　","○")</f>
        <v>○</v>
      </c>
      <c r="Q1361" s="24" t="str">
        <f>IF([1]廃業を除いた名簿を貼り付ける!AU1357=0,"　","○")</f>
        <v>○</v>
      </c>
      <c r="R1361" s="24" t="str">
        <f>IF([1]廃業を除いた名簿を貼り付ける!AV1357=0,"　","○")</f>
        <v>○</v>
      </c>
      <c r="S1361" s="24" t="str">
        <f>IF([1]廃業を除いた名簿を貼り付ける!AW1357=0,"　","○")</f>
        <v>○</v>
      </c>
      <c r="T1361" s="24" t="str">
        <f>IF([1]廃業を除いた名簿を貼り付ける!AX1357=0,"　","○")</f>
        <v>○</v>
      </c>
      <c r="U1361" s="24" t="str">
        <f>IF([1]廃業を除いた名簿を貼り付ける!AY1357=0,"　","○")</f>
        <v>○</v>
      </c>
      <c r="V1361" s="24" t="str">
        <f>IF([1]廃業を除いた名簿を貼り付ける!AZ1357=0,"　","○")</f>
        <v>○</v>
      </c>
      <c r="W1361" s="24" t="str">
        <f>IF([1]廃業を除いた名簿を貼り付ける!BA1357=0,"　","○")</f>
        <v>○</v>
      </c>
      <c r="X1361" s="24" t="str">
        <f>IF([1]廃業を除いた名簿を貼り付ける!BB1357=0,"　","○")</f>
        <v>○</v>
      </c>
      <c r="Y1361" s="24" t="str">
        <f>IF([1]廃業を除いた名簿を貼り付ける!BC1357=0,"　","○")</f>
        <v>○</v>
      </c>
    </row>
    <row r="1362" spans="1:25" ht="24.75" customHeight="1" x14ac:dyDescent="0.2">
      <c r="A1362" s="19" t="s">
        <v>20</v>
      </c>
      <c r="B1362" s="25">
        <f>[1]廃業を除いた名簿を貼り付ける!N1358</f>
        <v>2252</v>
      </c>
      <c r="C1362" s="26" t="s">
        <v>21</v>
      </c>
      <c r="D1362" s="22" t="str">
        <f>[1]廃業を除いた名簿を貼り付ける!D1358</f>
        <v>株式会社喜多</v>
      </c>
      <c r="E1362" s="22" t="str">
        <f>IF([1]廃業を除いた名簿を貼り付ける!F1358="","",[1]廃業を除いた名簿を貼り付ける!F1358)</f>
        <v>代表取締役　喜多　雄介</v>
      </c>
      <c r="F1362" s="22" t="str">
        <f>[1]廃業を除いた名簿を貼り付ける!H1358&amp;[1]廃業を除いた名簿を貼り付ける!I1358</f>
        <v>埼玉県東松山市大字柏崎365番地2</v>
      </c>
      <c r="G1362" s="23">
        <f>[1]廃業を除いた名簿を貼り付ける!P1358</f>
        <v>44552</v>
      </c>
      <c r="H1362" s="22" t="str">
        <f>[1]廃業を除いた名簿を貼り付ける!AG1358</f>
        <v>株式会社喜多　本店</v>
      </c>
      <c r="I1362" s="22" t="str">
        <f>[1]廃業を除いた名簿を貼り付ける!AJ1358&amp;[1]廃業を除いた名簿を貼り付ける!AK1358</f>
        <v>埼玉県東松山市大字柏崎365番地2</v>
      </c>
      <c r="J1362" s="22" t="str">
        <f>[1]廃業を除いた名簿を貼り付ける!AL1358</f>
        <v>0493-24-9933</v>
      </c>
      <c r="K1362" s="24" t="str">
        <f>IF([1]廃業を除いた名簿を貼り付ける!AO1358=0,"　","○")</f>
        <v>○</v>
      </c>
      <c r="L1362" s="24" t="str">
        <f>IF([1]廃業を除いた名簿を貼り付ける!AP1358=0,"　","○")</f>
        <v>○</v>
      </c>
      <c r="M1362" s="24" t="str">
        <f>IF([1]廃業を除いた名簿を貼り付ける!AQ1358=0,"　","○")</f>
        <v>○</v>
      </c>
      <c r="N1362" s="24" t="str">
        <f>IF([1]廃業を除いた名簿を貼り付ける!AR1358=0,"　","○")</f>
        <v>○</v>
      </c>
      <c r="O1362" s="24" t="str">
        <f>IF([1]廃業を除いた名簿を貼り付ける!AS1358=0,"　","○")</f>
        <v>○</v>
      </c>
      <c r="P1362" s="24" t="str">
        <f>IF([1]廃業を除いた名簿を貼り付ける!AT1358=0,"　","○")</f>
        <v>○</v>
      </c>
      <c r="Q1362" s="24" t="str">
        <f>IF([1]廃業を除いた名簿を貼り付ける!AU1358=0,"　","○")</f>
        <v>○</v>
      </c>
      <c r="R1362" s="24" t="str">
        <f>IF([1]廃業を除いた名簿を貼り付ける!AV1358=0,"　","○")</f>
        <v>○</v>
      </c>
      <c r="S1362" s="24" t="str">
        <f>IF([1]廃業を除いた名簿を貼り付ける!AW1358=0,"　","○")</f>
        <v>○</v>
      </c>
      <c r="T1362" s="24" t="str">
        <f>IF([1]廃業を除いた名簿を貼り付ける!AX1358=0,"　","○")</f>
        <v>○</v>
      </c>
      <c r="U1362" s="24" t="str">
        <f>IF([1]廃業を除いた名簿を貼り付ける!AY1358=0,"　","○")</f>
        <v>○</v>
      </c>
      <c r="V1362" s="24" t="str">
        <f>IF([1]廃業を除いた名簿を貼り付ける!AZ1358=0,"　","○")</f>
        <v>○</v>
      </c>
      <c r="W1362" s="24" t="str">
        <f>IF([1]廃業を除いた名簿を貼り付ける!BA1358=0,"　","○")</f>
        <v>○</v>
      </c>
      <c r="X1362" s="24" t="str">
        <f>IF([1]廃業を除いた名簿を貼り付ける!BB1358=0,"　","○")</f>
        <v>○</v>
      </c>
      <c r="Y1362" s="24" t="str">
        <f>IF([1]廃業を除いた名簿を貼り付ける!BC1358=0,"　","○")</f>
        <v>○</v>
      </c>
    </row>
    <row r="1363" spans="1:25" ht="24.75" customHeight="1" x14ac:dyDescent="0.2">
      <c r="A1363" s="19" t="s">
        <v>20</v>
      </c>
      <c r="B1363" s="25">
        <f>[1]廃業を除いた名簿を貼り付ける!N1359</f>
        <v>2253</v>
      </c>
      <c r="C1363" s="26" t="s">
        <v>21</v>
      </c>
      <c r="D1363" s="22" t="str">
        <f>[1]廃業を除いた名簿を貼り付ける!D1359</f>
        <v>株式会社恒電社</v>
      </c>
      <c r="E1363" s="22" t="str">
        <f>IF([1]廃業を除いた名簿を貼り付ける!F1359="","",[1]廃業を除いた名簿を貼り付ける!F1359)</f>
        <v>代表取締役　恒石　隆顕</v>
      </c>
      <c r="F1363" s="22" t="str">
        <f>[1]廃業を除いた名簿を貼り付ける!H1359&amp;[1]廃業を除いた名簿を貼り付ける!I1359</f>
        <v>埼玉県北足立郡伊奈町西小針六丁目108番地</v>
      </c>
      <c r="G1363" s="23">
        <f>[1]廃業を除いた名簿を貼り付ける!P1359</f>
        <v>44552</v>
      </c>
      <c r="H1363" s="22" t="str">
        <f>[1]廃業を除いた名簿を貼り付ける!AG1359</f>
        <v>株式会社恒電社</v>
      </c>
      <c r="I1363" s="22" t="str">
        <f>[1]廃業を除いた名簿を貼り付ける!AJ1359&amp;[1]廃業を除いた名簿を貼り付ける!AK1359</f>
        <v>埼玉県北足立郡伊奈町西小針6-108</v>
      </c>
      <c r="J1363" s="22" t="str">
        <f>[1]廃業を除いた名簿を貼り付ける!AL1359</f>
        <v>048-728-4283</v>
      </c>
      <c r="K1363" s="24" t="str">
        <f>IF([1]廃業を除いた名簿を貼り付ける!AO1359=0,"　","○")</f>
        <v>○</v>
      </c>
      <c r="L1363" s="24" t="str">
        <f>IF([1]廃業を除いた名簿を貼り付ける!AP1359=0,"　","○")</f>
        <v>○</v>
      </c>
      <c r="M1363" s="24" t="str">
        <f>IF([1]廃業を除いた名簿を貼り付ける!AQ1359=0,"　","○")</f>
        <v>○</v>
      </c>
      <c r="N1363" s="24" t="str">
        <f>IF([1]廃業を除いた名簿を貼り付ける!AR1359=0,"　","○")</f>
        <v>○</v>
      </c>
      <c r="O1363" s="24" t="str">
        <f>IF([1]廃業を除いた名簿を貼り付ける!AS1359=0,"　","○")</f>
        <v>○</v>
      </c>
      <c r="P1363" s="24" t="str">
        <f>IF([1]廃業を除いた名簿を貼り付ける!AT1359=0,"　","○")</f>
        <v>○</v>
      </c>
      <c r="Q1363" s="24" t="str">
        <f>IF([1]廃業を除いた名簿を貼り付ける!AU1359=0,"　","○")</f>
        <v>○</v>
      </c>
      <c r="R1363" s="24" t="str">
        <f>IF([1]廃業を除いた名簿を貼り付ける!AV1359=0,"　","○")</f>
        <v>○</v>
      </c>
      <c r="S1363" s="24" t="str">
        <f>IF([1]廃業を除いた名簿を貼り付ける!AW1359=0,"　","○")</f>
        <v>○</v>
      </c>
      <c r="T1363" s="24" t="str">
        <f>IF([1]廃業を除いた名簿を貼り付ける!AX1359=0,"　","○")</f>
        <v>○</v>
      </c>
      <c r="U1363" s="24" t="str">
        <f>IF([1]廃業を除いた名簿を貼り付ける!AY1359=0,"　","○")</f>
        <v>○</v>
      </c>
      <c r="V1363" s="24" t="str">
        <f>IF([1]廃業を除いた名簿を貼り付ける!AZ1359=0,"　","○")</f>
        <v>○</v>
      </c>
      <c r="W1363" s="24" t="str">
        <f>IF([1]廃業を除いた名簿を貼り付ける!BA1359=0,"　","○")</f>
        <v>○</v>
      </c>
      <c r="X1363" s="24" t="str">
        <f>IF([1]廃業を除いた名簿を貼り付ける!BB1359=0,"　","○")</f>
        <v>○</v>
      </c>
      <c r="Y1363" s="24" t="str">
        <f>IF([1]廃業を除いた名簿を貼り付ける!BC1359=0,"　","○")</f>
        <v>○</v>
      </c>
    </row>
    <row r="1364" spans="1:25" ht="24.75" customHeight="1" x14ac:dyDescent="0.2">
      <c r="A1364" s="19" t="s">
        <v>20</v>
      </c>
      <c r="B1364" s="25">
        <f>[1]廃業を除いた名簿を貼り付ける!N1360</f>
        <v>2254</v>
      </c>
      <c r="C1364" s="26" t="s">
        <v>21</v>
      </c>
      <c r="D1364" s="22" t="str">
        <f>[1]廃業を除いた名簿を貼り付ける!D1360</f>
        <v>株式会社三進エンジニアリング</v>
      </c>
      <c r="E1364" s="22" t="str">
        <f>IF([1]廃業を除いた名簿を貼り付ける!F1360="","",[1]廃業を除いた名簿を貼り付ける!F1360)</f>
        <v>代表取締役　福田　三矢</v>
      </c>
      <c r="F1364" s="22" t="str">
        <f>[1]廃業を除いた名簿を貼り付ける!H1360&amp;[1]廃業を除いた名簿を貼り付ける!I1360</f>
        <v>東京都八王子市暁町三丁目8番8号</v>
      </c>
      <c r="G1364" s="23">
        <f>[1]廃業を除いた名簿を貼り付ける!P1360</f>
        <v>44566</v>
      </c>
      <c r="H1364" s="22" t="str">
        <f>[1]廃業を除いた名簿を貼り付ける!AG1360</f>
        <v>株式会社三進エンジニアリング</v>
      </c>
      <c r="I1364" s="22" t="str">
        <f>[1]廃業を除いた名簿を貼り付ける!AJ1360&amp;[1]廃業を除いた名簿を貼り付ける!AK1360</f>
        <v>東京都八王子市暁町三丁目8番8号</v>
      </c>
      <c r="J1364" s="22" t="str">
        <f>[1]廃業を除いた名簿を貼り付ける!AL1360</f>
        <v>042-686-3525</v>
      </c>
      <c r="K1364" s="24" t="str">
        <f>IF([1]廃業を除いた名簿を貼り付ける!AO1360=0,"　","○")</f>
        <v>○</v>
      </c>
      <c r="L1364" s="24" t="str">
        <f>IF([1]廃業を除いた名簿を貼り付ける!AP1360=0,"　","○")</f>
        <v>○</v>
      </c>
      <c r="M1364" s="24" t="str">
        <f>IF([1]廃業を除いた名簿を貼り付ける!AQ1360=0,"　","○")</f>
        <v>○</v>
      </c>
      <c r="N1364" s="24" t="str">
        <f>IF([1]廃業を除いた名簿を貼り付ける!AR1360=0,"　","○")</f>
        <v>○</v>
      </c>
      <c r="O1364" s="24" t="str">
        <f>IF([1]廃業を除いた名簿を貼り付ける!AS1360=0,"　","○")</f>
        <v>○</v>
      </c>
      <c r="P1364" s="24" t="str">
        <f>IF([1]廃業を除いた名簿を貼り付ける!AT1360=0,"　","○")</f>
        <v>○</v>
      </c>
      <c r="Q1364" s="24" t="str">
        <f>IF([1]廃業を除いた名簿を貼り付ける!AU1360=0,"　","○")</f>
        <v>○</v>
      </c>
      <c r="R1364" s="24" t="str">
        <f>IF([1]廃業を除いた名簿を貼り付ける!AV1360=0,"　","○")</f>
        <v>○</v>
      </c>
      <c r="S1364" s="24" t="str">
        <f>IF([1]廃業を除いた名簿を貼り付ける!AW1360=0,"　","○")</f>
        <v>○</v>
      </c>
      <c r="T1364" s="24" t="str">
        <f>IF([1]廃業を除いた名簿を貼り付ける!AX1360=0,"　","○")</f>
        <v>○</v>
      </c>
      <c r="U1364" s="24" t="str">
        <f>IF([1]廃業を除いた名簿を貼り付ける!AY1360=0,"　","○")</f>
        <v>○</v>
      </c>
      <c r="V1364" s="24" t="str">
        <f>IF([1]廃業を除いた名簿を貼り付ける!AZ1360=0,"　","○")</f>
        <v>○</v>
      </c>
      <c r="W1364" s="24" t="str">
        <f>IF([1]廃業を除いた名簿を貼り付ける!BA1360=0,"　","○")</f>
        <v>○</v>
      </c>
      <c r="X1364" s="24" t="str">
        <f>IF([1]廃業を除いた名簿を貼り付ける!BB1360=0,"　","○")</f>
        <v>○</v>
      </c>
      <c r="Y1364" s="24" t="str">
        <f>IF([1]廃業を除いた名簿を貼り付ける!BC1360=0,"　","○")</f>
        <v>○</v>
      </c>
    </row>
    <row r="1365" spans="1:25" ht="24.75" customHeight="1" x14ac:dyDescent="0.2">
      <c r="A1365" s="19" t="s">
        <v>20</v>
      </c>
      <c r="B1365" s="25">
        <f>[1]廃業を除いた名簿を貼り付ける!N1361</f>
        <v>2255</v>
      </c>
      <c r="C1365" s="26" t="s">
        <v>21</v>
      </c>
      <c r="D1365" s="22" t="str">
        <f>[1]廃業を除いた名簿を貼り付ける!D1361</f>
        <v>有限会社東都冷熱</v>
      </c>
      <c r="E1365" s="22" t="str">
        <f>IF([1]廃業を除いた名簿を貼り付ける!F1361="","",[1]廃業を除いた名簿を貼り付ける!F1361)</f>
        <v>代表取締役　今野　健一</v>
      </c>
      <c r="F1365" s="22" t="str">
        <f>[1]廃業を除いた名簿を貼り付ける!H1361&amp;[1]廃業を除いた名簿を貼り付ける!I1361</f>
        <v>東京都練馬区下石神井二丁目34番24号</v>
      </c>
      <c r="G1365" s="23">
        <f>[1]廃業を除いた名簿を貼り付ける!P1361</f>
        <v>44566</v>
      </c>
      <c r="H1365" s="22" t="str">
        <f>[1]廃業を除いた名簿を貼り付ける!AG1361</f>
        <v>有限会社東都冷熱</v>
      </c>
      <c r="I1365" s="22" t="str">
        <f>[1]廃業を除いた名簿を貼り付ける!AJ1361&amp;[1]廃業を除いた名簿を貼り付ける!AK1361</f>
        <v>東京都練馬区下石神井二丁目34番24号</v>
      </c>
      <c r="J1365" s="22" t="str">
        <f>[1]廃業を除いた名簿を貼り付ける!AL1361</f>
        <v>03-6913-4434</v>
      </c>
      <c r="K1365" s="24" t="str">
        <f>IF([1]廃業を除いた名簿を貼り付ける!AO1361=0,"　","○")</f>
        <v>○</v>
      </c>
      <c r="L1365" s="24" t="str">
        <f>IF([1]廃業を除いた名簿を貼り付ける!AP1361=0,"　","○")</f>
        <v>○</v>
      </c>
      <c r="M1365" s="24" t="str">
        <f>IF([1]廃業を除いた名簿を貼り付ける!AQ1361=0,"　","○")</f>
        <v>○</v>
      </c>
      <c r="N1365" s="24" t="str">
        <f>IF([1]廃業を除いた名簿を貼り付ける!AR1361=0,"　","○")</f>
        <v>○</v>
      </c>
      <c r="O1365" s="24" t="str">
        <f>IF([1]廃業を除いた名簿を貼り付ける!AS1361=0,"　","○")</f>
        <v>○</v>
      </c>
      <c r="P1365" s="24" t="str">
        <f>IF([1]廃業を除いた名簿を貼り付ける!AT1361=0,"　","○")</f>
        <v>○</v>
      </c>
      <c r="Q1365" s="24" t="str">
        <f>IF([1]廃業を除いた名簿を貼り付ける!AU1361=0,"　","○")</f>
        <v>　</v>
      </c>
      <c r="R1365" s="24" t="str">
        <f>IF([1]廃業を除いた名簿を貼り付ける!AV1361=0,"　","○")</f>
        <v>　</v>
      </c>
      <c r="S1365" s="24" t="str">
        <f>IF([1]廃業を除いた名簿を貼り付ける!AW1361=0,"　","○")</f>
        <v>　</v>
      </c>
      <c r="T1365" s="24" t="str">
        <f>IF([1]廃業を除いた名簿を貼り付ける!AX1361=0,"　","○")</f>
        <v>○</v>
      </c>
      <c r="U1365" s="24" t="str">
        <f>IF([1]廃業を除いた名簿を貼り付ける!AY1361=0,"　","○")</f>
        <v>○</v>
      </c>
      <c r="V1365" s="24" t="str">
        <f>IF([1]廃業を除いた名簿を貼り付ける!AZ1361=0,"　","○")</f>
        <v>○</v>
      </c>
      <c r="W1365" s="24" t="str">
        <f>IF([1]廃業を除いた名簿を貼り付ける!BA1361=0,"　","○")</f>
        <v>○</v>
      </c>
      <c r="X1365" s="24" t="str">
        <f>IF([1]廃業を除いた名簿を貼り付ける!BB1361=0,"　","○")</f>
        <v>○</v>
      </c>
      <c r="Y1365" s="24" t="str">
        <f>IF([1]廃業を除いた名簿を貼り付ける!BC1361=0,"　","○")</f>
        <v>○</v>
      </c>
    </row>
    <row r="1366" spans="1:25" ht="24.75" customHeight="1" x14ac:dyDescent="0.2">
      <c r="A1366" s="19" t="s">
        <v>20</v>
      </c>
      <c r="B1366" s="25">
        <f>[1]廃業を除いた名簿を貼り付ける!N1362</f>
        <v>2256</v>
      </c>
      <c r="C1366" s="26" t="s">
        <v>21</v>
      </c>
      <c r="D1366" s="22" t="str">
        <f>[1]廃業を除いた名簿を貼り付ける!D1362</f>
        <v>株式会社アールプランニング</v>
      </c>
      <c r="E1366" s="22" t="str">
        <f>IF([1]廃業を除いた名簿を貼り付ける!F1362="","",[1]廃業を除いた名簿を貼り付ける!F1362)</f>
        <v>代表取締役　髙？　秀男</v>
      </c>
      <c r="F1366" s="22" t="str">
        <f>[1]廃業を除いた名簿を貼り付ける!H1362&amp;[1]廃業を除いた名簿を貼り付ける!I1362</f>
        <v>群馬県高崎市八千代町2丁目８番６号</v>
      </c>
      <c r="G1366" s="23">
        <f>[1]廃業を除いた名簿を貼り付ける!P1362</f>
        <v>44574</v>
      </c>
      <c r="H1366" s="22" t="str">
        <f>[1]廃業を除いた名簿を貼り付ける!AG1362</f>
        <v>株式会社アールプランニング</v>
      </c>
      <c r="I1366" s="22" t="str">
        <f>[1]廃業を除いた名簿を貼り付ける!AJ1362&amp;[1]廃業を除いた名簿を貼り付ける!AK1362</f>
        <v>群馬県高崎市八千代町2丁目８番６号</v>
      </c>
      <c r="J1366" s="22" t="str">
        <f>[1]廃業を除いた名簿を貼り付ける!AL1362</f>
        <v>027-395-4175</v>
      </c>
      <c r="K1366" s="24" t="str">
        <f>IF([1]廃業を除いた名簿を貼り付ける!AO1362=0,"　","○")</f>
        <v>　</v>
      </c>
      <c r="L1366" s="24" t="str">
        <f>IF([1]廃業を除いた名簿を貼り付ける!AP1362=0,"　","○")</f>
        <v>○</v>
      </c>
      <c r="M1366" s="24" t="str">
        <f>IF([1]廃業を除いた名簿を貼り付ける!AQ1362=0,"　","○")</f>
        <v>○</v>
      </c>
      <c r="N1366" s="24" t="str">
        <f>IF([1]廃業を除いた名簿を貼り付ける!AR1362=0,"　","○")</f>
        <v>　</v>
      </c>
      <c r="O1366" s="24" t="str">
        <f>IF([1]廃業を除いた名簿を貼り付ける!AS1362=0,"　","○")</f>
        <v>　</v>
      </c>
      <c r="P1366" s="24" t="str">
        <f>IF([1]廃業を除いた名簿を貼り付ける!AT1362=0,"　","○")</f>
        <v>　</v>
      </c>
      <c r="Q1366" s="24" t="str">
        <f>IF([1]廃業を除いた名簿を貼り付ける!AU1362=0,"　","○")</f>
        <v>　</v>
      </c>
      <c r="R1366" s="24" t="str">
        <f>IF([1]廃業を除いた名簿を貼り付ける!AV1362=0,"　","○")</f>
        <v>　</v>
      </c>
      <c r="S1366" s="24" t="str">
        <f>IF([1]廃業を除いた名簿を貼り付ける!AW1362=0,"　","○")</f>
        <v>　</v>
      </c>
      <c r="T1366" s="24" t="str">
        <f>IF([1]廃業を除いた名簿を貼り付ける!AX1362=0,"　","○")</f>
        <v>　</v>
      </c>
      <c r="U1366" s="24" t="str">
        <f>IF([1]廃業を除いた名簿を貼り付ける!AY1362=0,"　","○")</f>
        <v>○</v>
      </c>
      <c r="V1366" s="24" t="str">
        <f>IF([1]廃業を除いた名簿を貼り付ける!AZ1362=0,"　","○")</f>
        <v>○</v>
      </c>
      <c r="W1366" s="24" t="str">
        <f>IF([1]廃業を除いた名簿を貼り付ける!BA1362=0,"　","○")</f>
        <v>　</v>
      </c>
      <c r="X1366" s="24" t="str">
        <f>IF([1]廃業を除いた名簿を貼り付ける!BB1362=0,"　","○")</f>
        <v>　</v>
      </c>
      <c r="Y1366" s="24" t="str">
        <f>IF([1]廃業を除いた名簿を貼り付ける!BC1362=0,"　","○")</f>
        <v>　</v>
      </c>
    </row>
    <row r="1367" spans="1:25" ht="24.75" customHeight="1" x14ac:dyDescent="0.2">
      <c r="A1367" s="19" t="s">
        <v>20</v>
      </c>
      <c r="B1367" s="25">
        <f>[1]廃業を除いた名簿を貼り付ける!N1363</f>
        <v>2257</v>
      </c>
      <c r="C1367" s="26" t="s">
        <v>21</v>
      </c>
      <c r="D1367" s="22" t="str">
        <f>[1]廃業を除いた名簿を貼り付ける!D1363</f>
        <v>技研サービス株式会社</v>
      </c>
      <c r="E1367" s="22" t="str">
        <f>IF([1]廃業を除いた名簿を貼り付ける!F1363="","",[1]廃業を除いた名簿を貼り付ける!F1363)</f>
        <v>代表取締役　大岸　哲</v>
      </c>
      <c r="F1367" s="22" t="str">
        <f>[1]廃業を除いた名簿を貼り付ける!H1363&amp;[1]廃業を除いた名簿を貼り付ける!I1363</f>
        <v>大阪府大阪市東淀川区東中島一丁目9番7号</v>
      </c>
      <c r="G1367" s="23">
        <f>[1]廃業を除いた名簿を貼り付ける!P1363</f>
        <v>44579</v>
      </c>
      <c r="H1367" s="22" t="str">
        <f>[1]廃業を除いた名簿を貼り付ける!AG1363</f>
        <v>技研サービス株式会社　大阪営業所</v>
      </c>
      <c r="I1367" s="22" t="str">
        <f>[1]廃業を除いた名簿を貼り付ける!AJ1363&amp;[1]廃業を除いた名簿を貼り付ける!AK1363</f>
        <v>大阪府守口市大日町１-15-４</v>
      </c>
      <c r="J1367" s="22" t="str">
        <f>[1]廃業を除いた名簿を貼り付ける!AL1363</f>
        <v>06-6906-3100</v>
      </c>
      <c r="K1367" s="24" t="str">
        <f>IF([1]廃業を除いた名簿を貼り付ける!AO1363=0,"　","○")</f>
        <v>○</v>
      </c>
      <c r="L1367" s="24" t="str">
        <f>IF([1]廃業を除いた名簿を貼り付ける!AP1363=0,"　","○")</f>
        <v>○</v>
      </c>
      <c r="M1367" s="24" t="str">
        <f>IF([1]廃業を除いた名簿を貼り付ける!AQ1363=0,"　","○")</f>
        <v>○</v>
      </c>
      <c r="N1367" s="24" t="str">
        <f>IF([1]廃業を除いた名簿を貼り付ける!AR1363=0,"　","○")</f>
        <v>○</v>
      </c>
      <c r="O1367" s="24" t="str">
        <f>IF([1]廃業を除いた名簿を貼り付ける!AS1363=0,"　","○")</f>
        <v>○</v>
      </c>
      <c r="P1367" s="24" t="str">
        <f>IF([1]廃業を除いた名簿を貼り付ける!AT1363=0,"　","○")</f>
        <v>○</v>
      </c>
      <c r="Q1367" s="24" t="str">
        <f>IF([1]廃業を除いた名簿を貼り付ける!AU1363=0,"　","○")</f>
        <v>○</v>
      </c>
      <c r="R1367" s="24" t="str">
        <f>IF([1]廃業を除いた名簿を貼り付ける!AV1363=0,"　","○")</f>
        <v>○</v>
      </c>
      <c r="S1367" s="24" t="str">
        <f>IF([1]廃業を除いた名簿を貼り付ける!AW1363=0,"　","○")</f>
        <v>○</v>
      </c>
      <c r="T1367" s="24" t="str">
        <f>IF([1]廃業を除いた名簿を貼り付ける!AX1363=0,"　","○")</f>
        <v>○</v>
      </c>
      <c r="U1367" s="24" t="str">
        <f>IF([1]廃業を除いた名簿を貼り付ける!AY1363=0,"　","○")</f>
        <v>○</v>
      </c>
      <c r="V1367" s="24" t="str">
        <f>IF([1]廃業を除いた名簿を貼り付ける!AZ1363=0,"　","○")</f>
        <v>○</v>
      </c>
      <c r="W1367" s="24" t="str">
        <f>IF([1]廃業を除いた名簿を貼り付ける!BA1363=0,"　","○")</f>
        <v>○</v>
      </c>
      <c r="X1367" s="24" t="str">
        <f>IF([1]廃業を除いた名簿を貼り付ける!BB1363=0,"　","○")</f>
        <v>○</v>
      </c>
      <c r="Y1367" s="24" t="str">
        <f>IF([1]廃業を除いた名簿を貼り付ける!BC1363=0,"　","○")</f>
        <v>○</v>
      </c>
    </row>
    <row r="1368" spans="1:25" ht="24.75" customHeight="1" x14ac:dyDescent="0.2">
      <c r="A1368" s="19" t="s">
        <v>20</v>
      </c>
      <c r="B1368" s="25">
        <f>[1]廃業を除いた名簿を貼り付ける!N1364</f>
        <v>2258</v>
      </c>
      <c r="C1368" s="26" t="s">
        <v>21</v>
      </c>
      <c r="D1368" s="22" t="str">
        <f>[1]廃業を除いた名簿を貼り付ける!D1364</f>
        <v>株式会社エイジング</v>
      </c>
      <c r="E1368" s="22" t="str">
        <f>IF([1]廃業を除いた名簿を貼り付ける!F1364="","",[1]廃業を除いた名簿を貼り付ける!F1364)</f>
        <v>代表取締役　浦崎　学</v>
      </c>
      <c r="F1368" s="22" t="str">
        <f>[1]廃業を除いた名簿を貼り付ける!H1364&amp;[1]廃業を除いた名簿を貼り付ける!I1364</f>
        <v>東京都台東区東浅草二丁目26番３号</v>
      </c>
      <c r="G1368" s="23">
        <f>[1]廃業を除いた名簿を貼り付ける!P1364</f>
        <v>44586</v>
      </c>
      <c r="H1368" s="22" t="str">
        <f>[1]廃業を除いた名簿を貼り付ける!AG1364</f>
        <v>株式会社エイジング</v>
      </c>
      <c r="I1368" s="22" t="str">
        <f>[1]廃業を除いた名簿を貼り付ける!AJ1364&amp;[1]廃業を除いた名簿を貼り付ける!AK1364</f>
        <v>東京都台東区東浅草二丁目26番３号</v>
      </c>
      <c r="J1368" s="22" t="str">
        <f>[1]廃業を除いた名簿を貼り付ける!AL1364</f>
        <v>03-5824-2112</v>
      </c>
      <c r="K1368" s="24" t="str">
        <f>IF([1]廃業を除いた名簿を貼り付ける!AO1364=0,"　","○")</f>
        <v>○</v>
      </c>
      <c r="L1368" s="24" t="str">
        <f>IF([1]廃業を除いた名簿を貼り付ける!AP1364=0,"　","○")</f>
        <v>○</v>
      </c>
      <c r="M1368" s="24" t="str">
        <f>IF([1]廃業を除いた名簿を貼り付ける!AQ1364=0,"　","○")</f>
        <v>○</v>
      </c>
      <c r="N1368" s="24" t="str">
        <f>IF([1]廃業を除いた名簿を貼り付ける!AR1364=0,"　","○")</f>
        <v>○</v>
      </c>
      <c r="O1368" s="24" t="str">
        <f>IF([1]廃業を除いた名簿を貼り付ける!AS1364=0,"　","○")</f>
        <v>○</v>
      </c>
      <c r="P1368" s="24" t="str">
        <f>IF([1]廃業を除いた名簿を貼り付ける!AT1364=0,"　","○")</f>
        <v>○</v>
      </c>
      <c r="Q1368" s="24" t="str">
        <f>IF([1]廃業を除いた名簿を貼り付ける!AU1364=0,"　","○")</f>
        <v>○</v>
      </c>
      <c r="R1368" s="24" t="str">
        <f>IF([1]廃業を除いた名簿を貼り付ける!AV1364=0,"　","○")</f>
        <v>○</v>
      </c>
      <c r="S1368" s="24" t="str">
        <f>IF([1]廃業を除いた名簿を貼り付ける!AW1364=0,"　","○")</f>
        <v>○</v>
      </c>
      <c r="T1368" s="24" t="str">
        <f>IF([1]廃業を除いた名簿を貼り付ける!AX1364=0,"　","○")</f>
        <v>○</v>
      </c>
      <c r="U1368" s="24" t="str">
        <f>IF([1]廃業を除いた名簿を貼り付ける!AY1364=0,"　","○")</f>
        <v>○</v>
      </c>
      <c r="V1368" s="24" t="str">
        <f>IF([1]廃業を除いた名簿を貼り付ける!AZ1364=0,"　","○")</f>
        <v>○</v>
      </c>
      <c r="W1368" s="24" t="str">
        <f>IF([1]廃業を除いた名簿を貼り付ける!BA1364=0,"　","○")</f>
        <v>○</v>
      </c>
      <c r="X1368" s="24" t="str">
        <f>IF([1]廃業を除いた名簿を貼り付ける!BB1364=0,"　","○")</f>
        <v>○</v>
      </c>
      <c r="Y1368" s="24" t="str">
        <f>IF([1]廃業を除いた名簿を貼り付ける!BC1364=0,"　","○")</f>
        <v>○</v>
      </c>
    </row>
    <row r="1369" spans="1:25" ht="24.75" customHeight="1" x14ac:dyDescent="0.2">
      <c r="A1369" s="19" t="s">
        <v>20</v>
      </c>
      <c r="B1369" s="25">
        <f>[1]廃業を除いた名簿を貼り付ける!N1365</f>
        <v>2259</v>
      </c>
      <c r="C1369" s="26" t="s">
        <v>21</v>
      </c>
      <c r="D1369" s="22" t="str">
        <f>[1]廃業を除いた名簿を貼り付ける!D1365</f>
        <v>株式会社ヒララギ</v>
      </c>
      <c r="E1369" s="22" t="str">
        <f>IF([1]廃業を除いた名簿を貼り付ける!F1365="","",[1]廃業を除いた名簿を貼り付ける!F1365)</f>
        <v>代表取締役　平良木　貞治</v>
      </c>
      <c r="F1369" s="22" t="str">
        <f>[1]廃業を除いた名簿を貼り付ける!H1365&amp;[1]廃業を除いた名簿を貼り付ける!I1365</f>
        <v>栃木県宇都宮市海道町911番地３</v>
      </c>
      <c r="G1369" s="23">
        <f>[1]廃業を除いた名簿を貼り付ける!P1365</f>
        <v>44586</v>
      </c>
      <c r="H1369" s="22" t="str">
        <f>[1]廃業を除いた名簿を貼り付ける!AG1365</f>
        <v>株式会社ヒララギ</v>
      </c>
      <c r="I1369" s="22" t="str">
        <f>[1]廃業を除いた名簿を貼り付ける!AJ1365&amp;[1]廃業を除いた名簿を貼り付ける!AK1365</f>
        <v>栃木県宇都宮市海道町911番地３</v>
      </c>
      <c r="J1369" s="22" t="str">
        <f>[1]廃業を除いた名簿を貼り付ける!AL1365</f>
        <v>028-662-0555</v>
      </c>
      <c r="K1369" s="24" t="str">
        <f>IF([1]廃業を除いた名簿を貼り付ける!AO1365=0,"　","○")</f>
        <v>○</v>
      </c>
      <c r="L1369" s="24" t="str">
        <f>IF([1]廃業を除いた名簿を貼り付ける!AP1365=0,"　","○")</f>
        <v>○</v>
      </c>
      <c r="M1369" s="24" t="str">
        <f>IF([1]廃業を除いた名簿を貼り付ける!AQ1365=0,"　","○")</f>
        <v>○</v>
      </c>
      <c r="N1369" s="24" t="str">
        <f>IF([1]廃業を除いた名簿を貼り付ける!AR1365=0,"　","○")</f>
        <v>○</v>
      </c>
      <c r="O1369" s="24" t="str">
        <f>IF([1]廃業を除いた名簿を貼り付ける!AS1365=0,"　","○")</f>
        <v>○</v>
      </c>
      <c r="P1369" s="24" t="str">
        <f>IF([1]廃業を除いた名簿を貼り付ける!AT1365=0,"　","○")</f>
        <v>○</v>
      </c>
      <c r="Q1369" s="24" t="str">
        <f>IF([1]廃業を除いた名簿を貼り付ける!AU1365=0,"　","○")</f>
        <v>○</v>
      </c>
      <c r="R1369" s="24" t="str">
        <f>IF([1]廃業を除いた名簿を貼り付ける!AV1365=0,"　","○")</f>
        <v>○</v>
      </c>
      <c r="S1369" s="24" t="str">
        <f>IF([1]廃業を除いた名簿を貼り付ける!AW1365=0,"　","○")</f>
        <v>○</v>
      </c>
      <c r="T1369" s="24" t="str">
        <f>IF([1]廃業を除いた名簿を貼り付ける!AX1365=0,"　","○")</f>
        <v>○</v>
      </c>
      <c r="U1369" s="24" t="str">
        <f>IF([1]廃業を除いた名簿を貼り付ける!AY1365=0,"　","○")</f>
        <v>○</v>
      </c>
      <c r="V1369" s="24" t="str">
        <f>IF([1]廃業を除いた名簿を貼り付ける!AZ1365=0,"　","○")</f>
        <v>○</v>
      </c>
      <c r="W1369" s="24" t="str">
        <f>IF([1]廃業を除いた名簿を貼り付ける!BA1365=0,"　","○")</f>
        <v>○</v>
      </c>
      <c r="X1369" s="24" t="str">
        <f>IF([1]廃業を除いた名簿を貼り付ける!BB1365=0,"　","○")</f>
        <v>○</v>
      </c>
      <c r="Y1369" s="24" t="str">
        <f>IF([1]廃業を除いた名簿を貼り付ける!BC1365=0,"　","○")</f>
        <v>○</v>
      </c>
    </row>
    <row r="1370" spans="1:25" ht="24.75" customHeight="1" x14ac:dyDescent="0.2">
      <c r="A1370" s="19" t="s">
        <v>20</v>
      </c>
      <c r="B1370" s="25">
        <f>[1]廃業を除いた名簿を貼り付ける!N1366</f>
        <v>2260</v>
      </c>
      <c r="C1370" s="26" t="s">
        <v>21</v>
      </c>
      <c r="D1370" s="22" t="str">
        <f>[1]廃業を除いた名簿を貼り付ける!D1366</f>
        <v>株式会社　菊地電気</v>
      </c>
      <c r="E1370" s="22" t="str">
        <f>IF([1]廃業を除いた名簿を貼り付ける!F1366="","",[1]廃業を除いた名簿を貼り付ける!F1366)</f>
        <v>代表取締役　菊地　達也</v>
      </c>
      <c r="F1370" s="22" t="str">
        <f>[1]廃業を除いた名簿を貼り付ける!H1366&amp;[1]廃業を除いた名簿を貼り付ける!I1366</f>
        <v>栃木県足利市小俣町２６０番地１</v>
      </c>
      <c r="G1370" s="23">
        <f>[1]廃業を除いた名簿を貼り付ける!P1366</f>
        <v>44592</v>
      </c>
      <c r="H1370" s="22" t="str">
        <f>[1]廃業を除いた名簿を貼り付ける!AG1366</f>
        <v>株式会社　菊地電気</v>
      </c>
      <c r="I1370" s="22" t="str">
        <f>[1]廃業を除いた名簿を貼り付ける!AJ1366&amp;[1]廃業を除いた名簿を貼り付ける!AK1366</f>
        <v>栃木県足利市小俣町２６０番地１</v>
      </c>
      <c r="J1370" s="22" t="str">
        <f>[1]廃業を除いた名簿を貼り付ける!AL1366</f>
        <v>0284-63-2588</v>
      </c>
      <c r="K1370" s="24" t="str">
        <f>IF([1]廃業を除いた名簿を貼り付ける!AO1366=0,"　","○")</f>
        <v>○</v>
      </c>
      <c r="L1370" s="24" t="str">
        <f>IF([1]廃業を除いた名簿を貼り付ける!AP1366=0,"　","○")</f>
        <v>○</v>
      </c>
      <c r="M1370" s="24" t="str">
        <f>IF([1]廃業を除いた名簿を貼り付ける!AQ1366=0,"　","○")</f>
        <v>○</v>
      </c>
      <c r="N1370" s="24" t="str">
        <f>IF([1]廃業を除いた名簿を貼り付ける!AR1366=0,"　","○")</f>
        <v>○</v>
      </c>
      <c r="O1370" s="24" t="str">
        <f>IF([1]廃業を除いた名簿を貼り付ける!AS1366=0,"　","○")</f>
        <v>○</v>
      </c>
      <c r="P1370" s="24" t="str">
        <f>IF([1]廃業を除いた名簿を貼り付ける!AT1366=0,"　","○")</f>
        <v>○</v>
      </c>
      <c r="Q1370" s="24" t="str">
        <f>IF([1]廃業を除いた名簿を貼り付ける!AU1366=0,"　","○")</f>
        <v>　</v>
      </c>
      <c r="R1370" s="24" t="str">
        <f>IF([1]廃業を除いた名簿を貼り付ける!AV1366=0,"　","○")</f>
        <v>　</v>
      </c>
      <c r="S1370" s="24" t="str">
        <f>IF([1]廃業を除いた名簿を貼り付ける!AW1366=0,"　","○")</f>
        <v>　</v>
      </c>
      <c r="T1370" s="24" t="str">
        <f>IF([1]廃業を除いた名簿を貼り付ける!AX1366=0,"　","○")</f>
        <v>○</v>
      </c>
      <c r="U1370" s="24" t="str">
        <f>IF([1]廃業を除いた名簿を貼り付ける!AY1366=0,"　","○")</f>
        <v>○</v>
      </c>
      <c r="V1370" s="24" t="str">
        <f>IF([1]廃業を除いた名簿を貼り付ける!AZ1366=0,"　","○")</f>
        <v>○</v>
      </c>
      <c r="W1370" s="24" t="str">
        <f>IF([1]廃業を除いた名簿を貼り付ける!BA1366=0,"　","○")</f>
        <v>○</v>
      </c>
      <c r="X1370" s="24" t="str">
        <f>IF([1]廃業を除いた名簿を貼り付ける!BB1366=0,"　","○")</f>
        <v>○</v>
      </c>
      <c r="Y1370" s="24" t="str">
        <f>IF([1]廃業を除いた名簿を貼り付ける!BC1366=0,"　","○")</f>
        <v>○</v>
      </c>
    </row>
    <row r="1371" spans="1:25" ht="24.75" customHeight="1" x14ac:dyDescent="0.2">
      <c r="A1371" s="19" t="s">
        <v>20</v>
      </c>
      <c r="B1371" s="25">
        <f>[1]廃業を除いた名簿を貼り付ける!N1367</f>
        <v>2261</v>
      </c>
      <c r="C1371" s="26" t="s">
        <v>21</v>
      </c>
      <c r="D1371" s="22" t="str">
        <f>[1]廃業を除いた名簿を貼り付ける!D1367</f>
        <v>コマジャパン株式会社</v>
      </c>
      <c r="E1371" s="22" t="str">
        <f>IF([1]廃業を除いた名簿を貼り付ける!F1367="","",[1]廃業を除いた名簿を貼り付ける!F1367)</f>
        <v>代表取締役　福島　敏之</v>
      </c>
      <c r="F1371" s="22" t="str">
        <f>[1]廃業を除いた名簿を貼り付ける!H1367&amp;[1]廃業を除いた名簿を貼り付ける!I1367</f>
        <v>東京都大田区西蒲田八丁目９番８号</v>
      </c>
      <c r="G1371" s="23">
        <f>[1]廃業を除いた名簿を貼り付ける!P1367</f>
        <v>44592</v>
      </c>
      <c r="H1371" s="22" t="str">
        <f>[1]廃業を除いた名簿を貼り付ける!AG1367</f>
        <v>コマジャパン株式会社</v>
      </c>
      <c r="I1371" s="22" t="str">
        <f>[1]廃業を除いた名簿を貼り付ける!AJ1367&amp;[1]廃業を除いた名簿を貼り付ける!AK1367</f>
        <v>東京都大田区西蒲田８-９-８</v>
      </c>
      <c r="J1371" s="22" t="str">
        <f>[1]廃業を除いた名簿を貼り付ける!AL1367</f>
        <v>03-5710-2701</v>
      </c>
      <c r="K1371" s="24" t="str">
        <f>IF([1]廃業を除いた名簿を貼り付ける!AO1367=0,"　","○")</f>
        <v>○</v>
      </c>
      <c r="L1371" s="24" t="str">
        <f>IF([1]廃業を除いた名簿を貼り付ける!AP1367=0,"　","○")</f>
        <v>○</v>
      </c>
      <c r="M1371" s="24" t="str">
        <f>IF([1]廃業を除いた名簿を貼り付ける!AQ1367=0,"　","○")</f>
        <v>○</v>
      </c>
      <c r="N1371" s="24" t="str">
        <f>IF([1]廃業を除いた名簿を貼り付ける!AR1367=0,"　","○")</f>
        <v>○</v>
      </c>
      <c r="O1371" s="24" t="str">
        <f>IF([1]廃業を除いた名簿を貼り付ける!AS1367=0,"　","○")</f>
        <v>○</v>
      </c>
      <c r="P1371" s="24" t="str">
        <f>IF([1]廃業を除いた名簿を貼り付ける!AT1367=0,"　","○")</f>
        <v>○</v>
      </c>
      <c r="Q1371" s="24" t="str">
        <f>IF([1]廃業を除いた名簿を貼り付ける!AU1367=0,"　","○")</f>
        <v>○</v>
      </c>
      <c r="R1371" s="24" t="str">
        <f>IF([1]廃業を除いた名簿を貼り付ける!AV1367=0,"　","○")</f>
        <v>○</v>
      </c>
      <c r="S1371" s="24" t="str">
        <f>IF([1]廃業を除いた名簿を貼り付ける!AW1367=0,"　","○")</f>
        <v>○</v>
      </c>
      <c r="T1371" s="24" t="str">
        <f>IF([1]廃業を除いた名簿を貼り付ける!AX1367=0,"　","○")</f>
        <v>○</v>
      </c>
      <c r="U1371" s="24" t="str">
        <f>IF([1]廃業を除いた名簿を貼り付ける!AY1367=0,"　","○")</f>
        <v>○</v>
      </c>
      <c r="V1371" s="24" t="str">
        <f>IF([1]廃業を除いた名簿を貼り付ける!AZ1367=0,"　","○")</f>
        <v>○</v>
      </c>
      <c r="W1371" s="24" t="str">
        <f>IF([1]廃業を除いた名簿を貼り付ける!BA1367=0,"　","○")</f>
        <v>○</v>
      </c>
      <c r="X1371" s="24" t="str">
        <f>IF([1]廃業を除いた名簿を貼り付ける!BB1367=0,"　","○")</f>
        <v>○</v>
      </c>
      <c r="Y1371" s="24" t="str">
        <f>IF([1]廃業を除いた名簿を貼り付ける!BC1367=0,"　","○")</f>
        <v>○</v>
      </c>
    </row>
    <row r="1372" spans="1:25" ht="24.75" customHeight="1" x14ac:dyDescent="0.2">
      <c r="A1372" s="19" t="s">
        <v>20</v>
      </c>
      <c r="B1372" s="25">
        <f>[1]廃業を除いた名簿を貼り付ける!N1368</f>
        <v>2262</v>
      </c>
      <c r="C1372" s="26" t="s">
        <v>21</v>
      </c>
      <c r="D1372" s="22" t="str">
        <f>[1]廃業を除いた名簿を貼り付ける!D1368</f>
        <v>大屋　朋丈</v>
      </c>
      <c r="E1372" s="22" t="str">
        <f>IF([1]廃業を除いた名簿を貼り付ける!F1368="","",[1]廃業を除いた名簿を貼り付ける!F1368)</f>
        <v/>
      </c>
      <c r="F1372" s="22" t="str">
        <f>[1]廃業を除いた名簿を貼り付ける!H1368&amp;[1]廃業を除いた名簿を貼り付ける!I1368</f>
        <v>埼玉県深谷市人見833番地２</v>
      </c>
      <c r="G1372" s="23">
        <f>[1]廃業を除いた名簿を貼り付ける!P1368</f>
        <v>44592</v>
      </c>
      <c r="H1372" s="22" t="str">
        <f>[1]廃業を除いた名簿を貼り付ける!AG1368</f>
        <v>カフナ</v>
      </c>
      <c r="I1372" s="22" t="str">
        <f>[1]廃業を除いた名簿を貼り付ける!AJ1368&amp;[1]廃業を除いた名簿を貼り付ける!AK1368</f>
        <v>埼玉県深谷市人見833-２</v>
      </c>
      <c r="J1372" s="22" t="str">
        <f>[1]廃業を除いた名簿を貼り付ける!AL1368</f>
        <v>048-577-6816</v>
      </c>
      <c r="K1372" s="24" t="str">
        <f>IF([1]廃業を除いた名簿を貼り付ける!AO1368=0,"　","○")</f>
        <v>○</v>
      </c>
      <c r="L1372" s="24" t="str">
        <f>IF([1]廃業を除いた名簿を貼り付ける!AP1368=0,"　","○")</f>
        <v>○</v>
      </c>
      <c r="M1372" s="24" t="str">
        <f>IF([1]廃業を除いた名簿を貼り付ける!AQ1368=0,"　","○")</f>
        <v>○</v>
      </c>
      <c r="N1372" s="24" t="str">
        <f>IF([1]廃業を除いた名簿を貼り付ける!AR1368=0,"　","○")</f>
        <v>○</v>
      </c>
      <c r="O1372" s="24" t="str">
        <f>IF([1]廃業を除いた名簿を貼り付ける!AS1368=0,"　","○")</f>
        <v>○</v>
      </c>
      <c r="P1372" s="24" t="str">
        <f>IF([1]廃業を除いた名簿を貼り付ける!AT1368=0,"　","○")</f>
        <v>○</v>
      </c>
      <c r="Q1372" s="24" t="str">
        <f>IF([1]廃業を除いた名簿を貼り付ける!AU1368=0,"　","○")</f>
        <v>○</v>
      </c>
      <c r="R1372" s="24" t="str">
        <f>IF([1]廃業を除いた名簿を貼り付ける!AV1368=0,"　","○")</f>
        <v>○</v>
      </c>
      <c r="S1372" s="24" t="str">
        <f>IF([1]廃業を除いた名簿を貼り付ける!AW1368=0,"　","○")</f>
        <v>○</v>
      </c>
      <c r="T1372" s="24" t="str">
        <f>IF([1]廃業を除いた名簿を貼り付ける!AX1368=0,"　","○")</f>
        <v>○</v>
      </c>
      <c r="U1372" s="24" t="str">
        <f>IF([1]廃業を除いた名簿を貼り付ける!AY1368=0,"　","○")</f>
        <v>○</v>
      </c>
      <c r="V1372" s="24" t="str">
        <f>IF([1]廃業を除いた名簿を貼り付ける!AZ1368=0,"　","○")</f>
        <v>○</v>
      </c>
      <c r="W1372" s="24" t="str">
        <f>IF([1]廃業を除いた名簿を貼り付ける!BA1368=0,"　","○")</f>
        <v>○</v>
      </c>
      <c r="X1372" s="24" t="str">
        <f>IF([1]廃業を除いた名簿を貼り付ける!BB1368=0,"　","○")</f>
        <v>○</v>
      </c>
      <c r="Y1372" s="24" t="str">
        <f>IF([1]廃業を除いた名簿を貼り付ける!BC1368=0,"　","○")</f>
        <v>○</v>
      </c>
    </row>
    <row r="1373" spans="1:25" ht="24.75" customHeight="1" x14ac:dyDescent="0.2">
      <c r="A1373" s="19" t="s">
        <v>20</v>
      </c>
      <c r="B1373" s="25">
        <f>[1]廃業を除いた名簿を貼り付ける!N1369</f>
        <v>2263</v>
      </c>
      <c r="C1373" s="26" t="s">
        <v>21</v>
      </c>
      <c r="D1373" s="22" t="str">
        <f>[1]廃業を除いた名簿を貼り付ける!D1369</f>
        <v>株式会社山本冷機</v>
      </c>
      <c r="E1373" s="22" t="str">
        <f>IF([1]廃業を除いた名簿を貼り付ける!F1369="","",[1]廃業を除いた名簿を貼り付ける!F1369)</f>
        <v>代表取締役　山本　直輝</v>
      </c>
      <c r="F1373" s="22" t="str">
        <f>[1]廃業を除いた名簿を貼り付ける!H1369&amp;[1]廃業を除いた名簿を貼り付ける!I1369</f>
        <v>東京都稲城市押立1232番地の１</v>
      </c>
      <c r="G1373" s="23">
        <f>[1]廃業を除いた名簿を貼り付ける!P1369</f>
        <v>44593</v>
      </c>
      <c r="H1373" s="22" t="str">
        <f>[1]廃業を除いた名簿を貼り付ける!AG1369</f>
        <v>株式会社山本冷機</v>
      </c>
      <c r="I1373" s="22" t="str">
        <f>[1]廃業を除いた名簿を貼り付ける!AJ1369&amp;[1]廃業を除いた名簿を貼り付ける!AK1369</f>
        <v>東京都稲城市押立1232番地の１</v>
      </c>
      <c r="J1373" s="22" t="str">
        <f>[1]廃業を除いた名簿を貼り付ける!AL1369</f>
        <v>042-379-9802</v>
      </c>
      <c r="K1373" s="24" t="str">
        <f>IF([1]廃業を除いた名簿を貼り付ける!AO1369=0,"　","○")</f>
        <v>○</v>
      </c>
      <c r="L1373" s="24" t="str">
        <f>IF([1]廃業を除いた名簿を貼り付ける!AP1369=0,"　","○")</f>
        <v>○</v>
      </c>
      <c r="M1373" s="24" t="str">
        <f>IF([1]廃業を除いた名簿を貼り付ける!AQ1369=0,"　","○")</f>
        <v>○</v>
      </c>
      <c r="N1373" s="24" t="str">
        <f>IF([1]廃業を除いた名簿を貼り付ける!AR1369=0,"　","○")</f>
        <v>○</v>
      </c>
      <c r="O1373" s="24" t="str">
        <f>IF([1]廃業を除いた名簿を貼り付ける!AS1369=0,"　","○")</f>
        <v>○</v>
      </c>
      <c r="P1373" s="24" t="str">
        <f>IF([1]廃業を除いた名簿を貼り付ける!AT1369=0,"　","○")</f>
        <v>○</v>
      </c>
      <c r="Q1373" s="24" t="str">
        <f>IF([1]廃業を除いた名簿を貼り付ける!AU1369=0,"　","○")</f>
        <v>○</v>
      </c>
      <c r="R1373" s="24" t="str">
        <f>IF([1]廃業を除いた名簿を貼り付ける!AV1369=0,"　","○")</f>
        <v>○</v>
      </c>
      <c r="S1373" s="24" t="str">
        <f>IF([1]廃業を除いた名簿を貼り付ける!AW1369=0,"　","○")</f>
        <v>○</v>
      </c>
      <c r="T1373" s="24" t="str">
        <f>IF([1]廃業を除いた名簿を貼り付ける!AX1369=0,"　","○")</f>
        <v>○</v>
      </c>
      <c r="U1373" s="24" t="str">
        <f>IF([1]廃業を除いた名簿を貼り付ける!AY1369=0,"　","○")</f>
        <v>○</v>
      </c>
      <c r="V1373" s="24" t="str">
        <f>IF([1]廃業を除いた名簿を貼り付ける!AZ1369=0,"　","○")</f>
        <v>○</v>
      </c>
      <c r="W1373" s="24" t="str">
        <f>IF([1]廃業を除いた名簿を貼り付ける!BA1369=0,"　","○")</f>
        <v>○</v>
      </c>
      <c r="X1373" s="24" t="str">
        <f>IF([1]廃業を除いた名簿を貼り付ける!BB1369=0,"　","○")</f>
        <v>○</v>
      </c>
      <c r="Y1373" s="24" t="str">
        <f>IF([1]廃業を除いた名簿を貼り付ける!BC1369=0,"　","○")</f>
        <v>○</v>
      </c>
    </row>
    <row r="1374" spans="1:25" ht="24.75" customHeight="1" x14ac:dyDescent="0.2">
      <c r="A1374" s="19" t="s">
        <v>20</v>
      </c>
      <c r="B1374" s="25">
        <f>[1]廃業を除いた名簿を貼り付ける!N1370</f>
        <v>2264</v>
      </c>
      <c r="C1374" s="26" t="s">
        <v>21</v>
      </c>
      <c r="D1374" s="22" t="str">
        <f>[1]廃業を除いた名簿を貼り付ける!D1370</f>
        <v>大和リース株式会社</v>
      </c>
      <c r="E1374" s="22" t="str">
        <f>IF([1]廃業を除いた名簿を貼り付ける!F1370="","",[1]廃業を除いた名簿を貼り付ける!F1370)</f>
        <v>代表取締役　北　哲弥</v>
      </c>
      <c r="F1374" s="22" t="str">
        <f>[1]廃業を除いた名簿を貼り付ける!H1370&amp;[1]廃業を除いた名簿を貼り付ける!I1370</f>
        <v>大阪府大阪市中央区農人橋二丁目１番３６号</v>
      </c>
      <c r="G1374" s="23">
        <f>[1]廃業を除いた名簿を貼り付ける!P1370</f>
        <v>44599</v>
      </c>
      <c r="H1374" s="22" t="str">
        <f>[1]廃業を除いた名簿を貼り付ける!AG1370</f>
        <v>大和リース株式会社　栃木二宮デポ・関東工場</v>
      </c>
      <c r="I1374" s="22" t="str">
        <f>[1]廃業を除いた名簿を貼り付ける!AJ1370&amp;[1]廃業を除いた名簿を貼り付ける!AK1370</f>
        <v>栃木県真岡市長沼２３３２番６</v>
      </c>
      <c r="J1374" s="22" t="str">
        <f>[1]廃業を除いた名簿を貼り付ける!AL1370</f>
        <v>0285-74-3310</v>
      </c>
      <c r="K1374" s="24" t="str">
        <f>IF([1]廃業を除いた名簿を貼り付ける!AO1370=0,"　","○")</f>
        <v>○</v>
      </c>
      <c r="L1374" s="24" t="str">
        <f>IF([1]廃業を除いた名簿を貼り付ける!AP1370=0,"　","○")</f>
        <v>○</v>
      </c>
      <c r="M1374" s="24" t="str">
        <f>IF([1]廃業を除いた名簿を貼り付ける!AQ1370=0,"　","○")</f>
        <v>○</v>
      </c>
      <c r="N1374" s="24" t="str">
        <f>IF([1]廃業を除いた名簿を貼り付ける!AR1370=0,"　","○")</f>
        <v>　</v>
      </c>
      <c r="O1374" s="24" t="str">
        <f>IF([1]廃業を除いた名簿を貼り付ける!AS1370=0,"　","○")</f>
        <v>　</v>
      </c>
      <c r="P1374" s="24" t="str">
        <f>IF([1]廃業を除いた名簿を貼り付ける!AT1370=0,"　","○")</f>
        <v>　</v>
      </c>
      <c r="Q1374" s="24" t="str">
        <f>IF([1]廃業を除いた名簿を貼り付ける!AU1370=0,"　","○")</f>
        <v>　</v>
      </c>
      <c r="R1374" s="24" t="str">
        <f>IF([1]廃業を除いた名簿を貼り付ける!AV1370=0,"　","○")</f>
        <v>　</v>
      </c>
      <c r="S1374" s="24" t="str">
        <f>IF([1]廃業を除いた名簿を貼り付ける!AW1370=0,"　","○")</f>
        <v>　</v>
      </c>
      <c r="T1374" s="24" t="str">
        <f>IF([1]廃業を除いた名簿を貼り付ける!AX1370=0,"　","○")</f>
        <v>○</v>
      </c>
      <c r="U1374" s="24" t="str">
        <f>IF([1]廃業を除いた名簿を貼り付ける!AY1370=0,"　","○")</f>
        <v>○</v>
      </c>
      <c r="V1374" s="24" t="str">
        <f>IF([1]廃業を除いた名簿を貼り付ける!AZ1370=0,"　","○")</f>
        <v>○</v>
      </c>
      <c r="W1374" s="24" t="str">
        <f>IF([1]廃業を除いた名簿を貼り付ける!BA1370=0,"　","○")</f>
        <v>　</v>
      </c>
      <c r="X1374" s="24" t="str">
        <f>IF([1]廃業を除いた名簿を貼り付ける!BB1370=0,"　","○")</f>
        <v>　</v>
      </c>
      <c r="Y1374" s="24" t="str">
        <f>IF([1]廃業を除いた名簿を貼り付ける!BC1370=0,"　","○")</f>
        <v>　</v>
      </c>
    </row>
    <row r="1375" spans="1:25" ht="24.75" customHeight="1" x14ac:dyDescent="0.2">
      <c r="A1375" s="19" t="s">
        <v>20</v>
      </c>
      <c r="B1375" s="25">
        <f>[1]廃業を除いた名簿を貼り付ける!N1371</f>
        <v>2265</v>
      </c>
      <c r="C1375" s="26" t="s">
        <v>21</v>
      </c>
      <c r="D1375" s="22" t="str">
        <f>[1]廃業を除いた名簿を貼り付ける!D1371</f>
        <v>株式会社　ヤマシタ電設</v>
      </c>
      <c r="E1375" s="22" t="str">
        <f>IF([1]廃業を除いた名簿を貼り付ける!F1371="","",[1]廃業を除いた名簿を貼り付ける!F1371)</f>
        <v>代表取締役　山下　貴弘</v>
      </c>
      <c r="F1375" s="22" t="str">
        <f>[1]廃業を除いた名簿を貼り付ける!H1371&amp;[1]廃業を除いた名簿を貼り付ける!I1371</f>
        <v>栃木県鹿沼市万町910-7</v>
      </c>
      <c r="G1375" s="23">
        <f>[1]廃業を除いた名簿を貼り付ける!P1371</f>
        <v>44608</v>
      </c>
      <c r="H1375" s="22" t="str">
        <f>[1]廃業を除いた名簿を貼り付ける!AG1371</f>
        <v>株式会社　ヤマシタ電設</v>
      </c>
      <c r="I1375" s="22" t="str">
        <f>[1]廃業を除いた名簿を貼り付ける!AJ1371&amp;[1]廃業を除いた名簿を貼り付ける!AK1371</f>
        <v>栃木県鹿沼市万町910-7</v>
      </c>
      <c r="J1375" s="22" t="str">
        <f>[1]廃業を除いた名簿を貼り付ける!AL1371</f>
        <v>0289-77-5658</v>
      </c>
      <c r="K1375" s="24" t="str">
        <f>IF([1]廃業を除いた名簿を貼り付ける!AO1371=0,"　","○")</f>
        <v>○</v>
      </c>
      <c r="L1375" s="24" t="str">
        <f>IF([1]廃業を除いた名簿を貼り付ける!AP1371=0,"　","○")</f>
        <v>○</v>
      </c>
      <c r="M1375" s="24" t="str">
        <f>IF([1]廃業を除いた名簿を貼り付ける!AQ1371=0,"　","○")</f>
        <v>○</v>
      </c>
      <c r="N1375" s="24" t="str">
        <f>IF([1]廃業を除いた名簿を貼り付ける!AR1371=0,"　","○")</f>
        <v>○</v>
      </c>
      <c r="O1375" s="24" t="str">
        <f>IF([1]廃業を除いた名簿を貼り付ける!AS1371=0,"　","○")</f>
        <v>○</v>
      </c>
      <c r="P1375" s="24" t="str">
        <f>IF([1]廃業を除いた名簿を貼り付ける!AT1371=0,"　","○")</f>
        <v>○</v>
      </c>
      <c r="Q1375" s="24" t="str">
        <f>IF([1]廃業を除いた名簿を貼り付ける!AU1371=0,"　","○")</f>
        <v>　</v>
      </c>
      <c r="R1375" s="24" t="str">
        <f>IF([1]廃業を除いた名簿を貼り付ける!AV1371=0,"　","○")</f>
        <v>　</v>
      </c>
      <c r="S1375" s="24" t="str">
        <f>IF([1]廃業を除いた名簿を貼り付ける!AW1371=0,"　","○")</f>
        <v>　</v>
      </c>
      <c r="T1375" s="24" t="str">
        <f>IF([1]廃業を除いた名簿を貼り付ける!AX1371=0,"　","○")</f>
        <v>○</v>
      </c>
      <c r="U1375" s="24" t="str">
        <f>IF([1]廃業を除いた名簿を貼り付ける!AY1371=0,"　","○")</f>
        <v>○</v>
      </c>
      <c r="V1375" s="24" t="str">
        <f>IF([1]廃業を除いた名簿を貼り付ける!AZ1371=0,"　","○")</f>
        <v>○</v>
      </c>
      <c r="W1375" s="24" t="str">
        <f>IF([1]廃業を除いた名簿を貼り付ける!BA1371=0,"　","○")</f>
        <v>○</v>
      </c>
      <c r="X1375" s="24" t="str">
        <f>IF([1]廃業を除いた名簿を貼り付ける!BB1371=0,"　","○")</f>
        <v>○</v>
      </c>
      <c r="Y1375" s="24" t="str">
        <f>IF([1]廃業を除いた名簿を貼り付ける!BC1371=0,"　","○")</f>
        <v>○</v>
      </c>
    </row>
    <row r="1376" spans="1:25" ht="24.75" customHeight="1" x14ac:dyDescent="0.2">
      <c r="A1376" s="19" t="s">
        <v>20</v>
      </c>
      <c r="B1376" s="25">
        <f>[1]廃業を除いた名簿を貼り付ける!N1372</f>
        <v>2266</v>
      </c>
      <c r="C1376" s="26" t="s">
        <v>21</v>
      </c>
      <c r="D1376" s="22" t="str">
        <f>[1]廃業を除いた名簿を貼り付ける!D1372</f>
        <v>久保　法義</v>
      </c>
      <c r="E1376" s="22" t="str">
        <f>IF([1]廃業を除いた名簿を貼り付ける!F1372="","",[1]廃業を除いた名簿を貼り付ける!F1372)</f>
        <v/>
      </c>
      <c r="F1376" s="22" t="str">
        <f>[1]廃業を除いた名簿を貼り付ける!H1372&amp;[1]廃業を除いた名簿を貼り付ける!I1372</f>
        <v>神奈川県横浜市磯子区丸山二丁目20番３－105号</v>
      </c>
      <c r="G1376" s="23">
        <f>[1]廃業を除いた名簿を貼り付ける!P1372</f>
        <v>44606</v>
      </c>
      <c r="H1376" s="22" t="str">
        <f>[1]廃業を除いた名簿を貼り付ける!AG1372</f>
        <v>久保住設</v>
      </c>
      <c r="I1376" s="22" t="str">
        <f>[1]廃業を除いた名簿を貼り付ける!AJ1372&amp;[1]廃業を除いた名簿を貼り付ける!AK1372</f>
        <v>神奈川県横浜市磯子区丸山２－20－３丸山ハイツ105</v>
      </c>
      <c r="J1376" s="22" t="str">
        <f>[1]廃業を除いた名簿を貼り付ける!AL1372</f>
        <v>045-753-7284</v>
      </c>
      <c r="K1376" s="24" t="str">
        <f>IF([1]廃業を除いた名簿を貼り付ける!AO1372=0,"　","○")</f>
        <v>○</v>
      </c>
      <c r="L1376" s="24" t="str">
        <f>IF([1]廃業を除いた名簿を貼り付ける!AP1372=0,"　","○")</f>
        <v>○</v>
      </c>
      <c r="M1376" s="24" t="str">
        <f>IF([1]廃業を除いた名簿を貼り付ける!AQ1372=0,"　","○")</f>
        <v>○</v>
      </c>
      <c r="N1376" s="24" t="str">
        <f>IF([1]廃業を除いた名簿を貼り付ける!AR1372=0,"　","○")</f>
        <v>○</v>
      </c>
      <c r="O1376" s="24" t="str">
        <f>IF([1]廃業を除いた名簿を貼り付ける!AS1372=0,"　","○")</f>
        <v>○</v>
      </c>
      <c r="P1376" s="24" t="str">
        <f>IF([1]廃業を除いた名簿を貼り付ける!AT1372=0,"　","○")</f>
        <v>○</v>
      </c>
      <c r="Q1376" s="24" t="str">
        <f>IF([1]廃業を除いた名簿を貼り付ける!AU1372=0,"　","○")</f>
        <v>○</v>
      </c>
      <c r="R1376" s="24" t="str">
        <f>IF([1]廃業を除いた名簿を貼り付ける!AV1372=0,"　","○")</f>
        <v>○</v>
      </c>
      <c r="S1376" s="24" t="str">
        <f>IF([1]廃業を除いた名簿を貼り付ける!AW1372=0,"　","○")</f>
        <v>○</v>
      </c>
      <c r="T1376" s="24" t="str">
        <f>IF([1]廃業を除いた名簿を貼り付ける!AX1372=0,"　","○")</f>
        <v>○</v>
      </c>
      <c r="U1376" s="24" t="str">
        <f>IF([1]廃業を除いた名簿を貼り付ける!AY1372=0,"　","○")</f>
        <v>○</v>
      </c>
      <c r="V1376" s="24" t="str">
        <f>IF([1]廃業を除いた名簿を貼り付ける!AZ1372=0,"　","○")</f>
        <v>○</v>
      </c>
      <c r="W1376" s="24" t="str">
        <f>IF([1]廃業を除いた名簿を貼り付ける!BA1372=0,"　","○")</f>
        <v>○</v>
      </c>
      <c r="X1376" s="24" t="str">
        <f>IF([1]廃業を除いた名簿を貼り付ける!BB1372=0,"　","○")</f>
        <v>○</v>
      </c>
      <c r="Y1376" s="24" t="str">
        <f>IF([1]廃業を除いた名簿を貼り付ける!BC1372=0,"　","○")</f>
        <v>○</v>
      </c>
    </row>
    <row r="1377" spans="1:25" ht="24.75" customHeight="1" x14ac:dyDescent="0.2">
      <c r="A1377" s="19" t="s">
        <v>20</v>
      </c>
      <c r="B1377" s="25">
        <f>[1]廃業を除いた名簿を貼り付ける!N1373</f>
        <v>2267</v>
      </c>
      <c r="C1377" s="26" t="s">
        <v>21</v>
      </c>
      <c r="D1377" s="22" t="str">
        <f>[1]廃業を除いた名簿を貼り付ける!D1373</f>
        <v>積田冷熱工事株式会社</v>
      </c>
      <c r="E1377" s="22" t="str">
        <f>IF([1]廃業を除いた名簿を貼り付ける!F1373="","",[1]廃業を除いた名簿を貼り付ける!F1373)</f>
        <v>代表取締役　積田　鉄也</v>
      </c>
      <c r="F1377" s="22" t="str">
        <f>[1]廃業を除いた名簿を貼り付ける!H1373&amp;[1]廃業を除いた名簿を貼り付ける!I1373</f>
        <v>埼玉県さいたま市緑区大門2619</v>
      </c>
      <c r="G1377" s="23">
        <f>[1]廃業を除いた名簿を貼り付ける!P1373</f>
        <v>44616</v>
      </c>
      <c r="H1377" s="22" t="str">
        <f>[1]廃業を除いた名簿を貼り付ける!AG1373</f>
        <v>積田冷熱工事株式会社</v>
      </c>
      <c r="I1377" s="22" t="str">
        <f>[1]廃業を除いた名簿を貼り付ける!AJ1373&amp;[1]廃業を除いた名簿を貼り付ける!AK1373</f>
        <v>埼玉県さいたま市緑区大門2619</v>
      </c>
      <c r="J1377" s="22" t="str">
        <f>[1]廃業を除いた名簿を貼り付ける!AL1373</f>
        <v>048-767-6051</v>
      </c>
      <c r="K1377" s="24" t="str">
        <f>IF([1]廃業を除いた名簿を貼り付ける!AO1373=0,"　","○")</f>
        <v>○</v>
      </c>
      <c r="L1377" s="24" t="str">
        <f>IF([1]廃業を除いた名簿を貼り付ける!AP1373=0,"　","○")</f>
        <v>○</v>
      </c>
      <c r="M1377" s="24" t="str">
        <f>IF([1]廃業を除いた名簿を貼り付ける!AQ1373=0,"　","○")</f>
        <v>○</v>
      </c>
      <c r="N1377" s="24" t="str">
        <f>IF([1]廃業を除いた名簿を貼り付ける!AR1373=0,"　","○")</f>
        <v>○</v>
      </c>
      <c r="O1377" s="24" t="str">
        <f>IF([1]廃業を除いた名簿を貼り付ける!AS1373=0,"　","○")</f>
        <v>○</v>
      </c>
      <c r="P1377" s="24" t="str">
        <f>IF([1]廃業を除いた名簿を貼り付ける!AT1373=0,"　","○")</f>
        <v>○</v>
      </c>
      <c r="Q1377" s="24" t="str">
        <f>IF([1]廃業を除いた名簿を貼り付ける!AU1373=0,"　","○")</f>
        <v>○</v>
      </c>
      <c r="R1377" s="24" t="str">
        <f>IF([1]廃業を除いた名簿を貼り付ける!AV1373=0,"　","○")</f>
        <v>○</v>
      </c>
      <c r="S1377" s="24" t="str">
        <f>IF([1]廃業を除いた名簿を貼り付ける!AW1373=0,"　","○")</f>
        <v>○</v>
      </c>
      <c r="T1377" s="24" t="str">
        <f>IF([1]廃業を除いた名簿を貼り付ける!AX1373=0,"　","○")</f>
        <v>　</v>
      </c>
      <c r="U1377" s="24" t="str">
        <f>IF([1]廃業を除いた名簿を貼り付ける!AY1373=0,"　","○")</f>
        <v>○</v>
      </c>
      <c r="V1377" s="24" t="str">
        <f>IF([1]廃業を除いた名簿を貼り付ける!AZ1373=0,"　","○")</f>
        <v>○</v>
      </c>
      <c r="W1377" s="24" t="str">
        <f>IF([1]廃業を除いた名簿を貼り付ける!BA1373=0,"　","○")</f>
        <v>　</v>
      </c>
      <c r="X1377" s="24" t="str">
        <f>IF([1]廃業を除いた名簿を貼り付ける!BB1373=0,"　","○")</f>
        <v>○</v>
      </c>
      <c r="Y1377" s="24" t="str">
        <f>IF([1]廃業を除いた名簿を貼り付ける!BC1373=0,"　","○")</f>
        <v>○</v>
      </c>
    </row>
    <row r="1378" spans="1:25" ht="24.75" customHeight="1" x14ac:dyDescent="0.2">
      <c r="A1378" s="19" t="s">
        <v>20</v>
      </c>
      <c r="B1378" s="25">
        <f>[1]廃業を除いた名簿を貼り付ける!N1374</f>
        <v>2268</v>
      </c>
      <c r="C1378" s="26" t="s">
        <v>21</v>
      </c>
      <c r="D1378" s="22" t="str">
        <f>[1]廃業を除いた名簿を貼り付ける!D1374</f>
        <v>有限会社明秀設備</v>
      </c>
      <c r="E1378" s="22" t="str">
        <f>IF([1]廃業を除いた名簿を貼り付ける!F1374="","",[1]廃業を除いた名簿を貼り付ける!F1374)</f>
        <v>代表取締役　小泉　利明</v>
      </c>
      <c r="F1378" s="22" t="str">
        <f>[1]廃業を除いた名簿を貼り付ける!H1374&amp;[1]廃業を除いた名簿を貼り付ける!I1374</f>
        <v>東京都足立区東和五丁目9番6号</v>
      </c>
      <c r="G1378" s="23">
        <f>[1]廃業を除いた名簿を貼り付ける!P1374</f>
        <v>44616</v>
      </c>
      <c r="H1378" s="22" t="str">
        <f>[1]廃業を除いた名簿を貼り付ける!AG1374</f>
        <v>有限会社明秀設備</v>
      </c>
      <c r="I1378" s="22" t="str">
        <f>[1]廃業を除いた名簿を貼り付ける!AJ1374&amp;[1]廃業を除いた名簿を貼り付ける!AK1374</f>
        <v>東京都足立区東和五丁目9番6号</v>
      </c>
      <c r="J1378" s="22" t="str">
        <f>[1]廃業を除いた名簿を貼り付ける!AL1374</f>
        <v>03-6303-2777</v>
      </c>
      <c r="K1378" s="24" t="str">
        <f>IF([1]廃業を除いた名簿を貼り付ける!AO1374=0,"　","○")</f>
        <v>○</v>
      </c>
      <c r="L1378" s="24" t="str">
        <f>IF([1]廃業を除いた名簿を貼り付ける!AP1374=0,"　","○")</f>
        <v>○</v>
      </c>
      <c r="M1378" s="24" t="str">
        <f>IF([1]廃業を除いた名簿を貼り付ける!AQ1374=0,"　","○")</f>
        <v>○</v>
      </c>
      <c r="N1378" s="24" t="str">
        <f>IF([1]廃業を除いた名簿を貼り付ける!AR1374=0,"　","○")</f>
        <v>○</v>
      </c>
      <c r="O1378" s="24" t="str">
        <f>IF([1]廃業を除いた名簿を貼り付ける!AS1374=0,"　","○")</f>
        <v>○</v>
      </c>
      <c r="P1378" s="24" t="str">
        <f>IF([1]廃業を除いた名簿を貼り付ける!AT1374=0,"　","○")</f>
        <v>○</v>
      </c>
      <c r="Q1378" s="24" t="str">
        <f>IF([1]廃業を除いた名簿を貼り付ける!AU1374=0,"　","○")</f>
        <v>○</v>
      </c>
      <c r="R1378" s="24" t="str">
        <f>IF([1]廃業を除いた名簿を貼り付ける!AV1374=0,"　","○")</f>
        <v>○</v>
      </c>
      <c r="S1378" s="24" t="str">
        <f>IF([1]廃業を除いた名簿を貼り付ける!AW1374=0,"　","○")</f>
        <v>○</v>
      </c>
      <c r="T1378" s="24" t="str">
        <f>IF([1]廃業を除いた名簿を貼り付ける!AX1374=0,"　","○")</f>
        <v>○</v>
      </c>
      <c r="U1378" s="24" t="str">
        <f>IF([1]廃業を除いた名簿を貼り付ける!AY1374=0,"　","○")</f>
        <v>○</v>
      </c>
      <c r="V1378" s="24" t="str">
        <f>IF([1]廃業を除いた名簿を貼り付ける!AZ1374=0,"　","○")</f>
        <v>○</v>
      </c>
      <c r="W1378" s="24" t="str">
        <f>IF([1]廃業を除いた名簿を貼り付ける!BA1374=0,"　","○")</f>
        <v>○</v>
      </c>
      <c r="X1378" s="24" t="str">
        <f>IF([1]廃業を除いた名簿を貼り付ける!BB1374=0,"　","○")</f>
        <v>○</v>
      </c>
      <c r="Y1378" s="24" t="str">
        <f>IF([1]廃業を除いた名簿を貼り付ける!BC1374=0,"　","○")</f>
        <v>○</v>
      </c>
    </row>
    <row r="1379" spans="1:25" ht="24.75" customHeight="1" x14ac:dyDescent="0.2">
      <c r="A1379" s="19" t="s">
        <v>20</v>
      </c>
      <c r="B1379" s="25">
        <f>[1]廃業を除いた名簿を貼り付ける!N1375</f>
        <v>2269</v>
      </c>
      <c r="C1379" s="26" t="s">
        <v>21</v>
      </c>
      <c r="D1379" s="22" t="str">
        <f>[1]廃業を除いた名簿を貼り付ける!D1375</f>
        <v>株式会社エス・エス・ニジュウイチ</v>
      </c>
      <c r="E1379" s="22" t="str">
        <f>IF([1]廃業を除いた名簿を貼り付ける!F1375="","",[1]廃業を除いた名簿を貼り付ける!F1375)</f>
        <v>代表取締役　小山田　豊</v>
      </c>
      <c r="F1379" s="22" t="str">
        <f>[1]廃業を除いた名簿を貼り付ける!H1375&amp;[1]廃業を除いた名簿を貼り付ける!I1375</f>
        <v>群馬県邑楽郡大泉町大字吉田1221番地17</v>
      </c>
      <c r="G1379" s="23">
        <f>[1]廃業を除いた名簿を貼り付ける!P1375</f>
        <v>44616</v>
      </c>
      <c r="H1379" s="22" t="str">
        <f>[1]廃業を除いた名簿を貼り付ける!AG1375</f>
        <v>株式会社エス・エス・ニジュウイチ　北関東事業所</v>
      </c>
      <c r="I1379" s="22" t="str">
        <f>[1]廃業を除いた名簿を貼り付ける!AJ1375&amp;[1]廃業を除いた名簿を貼り付ける!AK1375</f>
        <v>群馬県邑楽郡大泉町大字吉田1221番地17</v>
      </c>
      <c r="J1379" s="22" t="str">
        <f>[1]廃業を除いた名簿を貼り付ける!AL1375</f>
        <v>0276-20-1251</v>
      </c>
      <c r="K1379" s="24" t="str">
        <f>IF([1]廃業を除いた名簿を貼り付ける!AO1375=0,"　","○")</f>
        <v>　</v>
      </c>
      <c r="L1379" s="24" t="str">
        <f>IF([1]廃業を除いた名簿を貼り付ける!AP1375=0,"　","○")</f>
        <v>○</v>
      </c>
      <c r="M1379" s="24" t="str">
        <f>IF([1]廃業を除いた名簿を貼り付ける!AQ1375=0,"　","○")</f>
        <v>○</v>
      </c>
      <c r="N1379" s="24" t="str">
        <f>IF([1]廃業を除いた名簿を貼り付ける!AR1375=0,"　","○")</f>
        <v>○</v>
      </c>
      <c r="O1379" s="24" t="str">
        <f>IF([1]廃業を除いた名簿を貼り付ける!AS1375=0,"　","○")</f>
        <v>○</v>
      </c>
      <c r="P1379" s="24" t="str">
        <f>IF([1]廃業を除いた名簿を貼り付ける!AT1375=0,"　","○")</f>
        <v>○</v>
      </c>
      <c r="Q1379" s="24" t="str">
        <f>IF([1]廃業を除いた名簿を貼り付ける!AU1375=0,"　","○")</f>
        <v>　</v>
      </c>
      <c r="R1379" s="24" t="str">
        <f>IF([1]廃業を除いた名簿を貼り付ける!AV1375=0,"　","○")</f>
        <v>○</v>
      </c>
      <c r="S1379" s="24" t="str">
        <f>IF([1]廃業を除いた名簿を貼り付ける!AW1375=0,"　","○")</f>
        <v>○</v>
      </c>
      <c r="T1379" s="24" t="str">
        <f>IF([1]廃業を除いた名簿を貼り付ける!AX1375=0,"　","○")</f>
        <v>　</v>
      </c>
      <c r="U1379" s="24" t="str">
        <f>IF([1]廃業を除いた名簿を貼り付ける!AY1375=0,"　","○")</f>
        <v>○</v>
      </c>
      <c r="V1379" s="24" t="str">
        <f>IF([1]廃業を除いた名簿を貼り付ける!AZ1375=0,"　","○")</f>
        <v>○</v>
      </c>
      <c r="W1379" s="24" t="str">
        <f>IF([1]廃業を除いた名簿を貼り付ける!BA1375=0,"　","○")</f>
        <v>　</v>
      </c>
      <c r="X1379" s="24" t="str">
        <f>IF([1]廃業を除いた名簿を貼り付ける!BB1375=0,"　","○")</f>
        <v>○</v>
      </c>
      <c r="Y1379" s="24" t="str">
        <f>IF([1]廃業を除いた名簿を貼り付ける!BC1375=0,"　","○")</f>
        <v>○</v>
      </c>
    </row>
    <row r="1380" spans="1:25" ht="24.75" customHeight="1" x14ac:dyDescent="0.2">
      <c r="A1380" s="19" t="s">
        <v>20</v>
      </c>
      <c r="B1380" s="25">
        <f>[1]廃業を除いた名簿を貼り付ける!N1376</f>
        <v>2270</v>
      </c>
      <c r="C1380" s="26" t="s">
        <v>21</v>
      </c>
      <c r="D1380" s="22" t="str">
        <f>[1]廃業を除いた名簿を貼り付ける!D1376</f>
        <v>有限会社美保工業</v>
      </c>
      <c r="E1380" s="22" t="str">
        <f>IF([1]廃業を除いた名簿を貼り付ける!F1376="","",[1]廃業を除いた名簿を貼り付ける!F1376)</f>
        <v>代表取締役　藤本　誠</v>
      </c>
      <c r="F1380" s="22" t="str">
        <f>[1]廃業を除いた名簿を貼り付ける!H1376&amp;[1]廃業を除いた名簿を貼り付ける!I1376</f>
        <v>神奈川県海老名市本郷4077番地の３</v>
      </c>
      <c r="G1380" s="23">
        <f>[1]廃業を除いた名簿を貼り付ける!P1376</f>
        <v>44617</v>
      </c>
      <c r="H1380" s="22" t="str">
        <f>[1]廃業を除いた名簿を貼り付ける!AG1376</f>
        <v>有限会社美保工業</v>
      </c>
      <c r="I1380" s="22" t="str">
        <f>[1]廃業を除いた名簿を貼り付ける!AJ1376&amp;[1]廃業を除いた名簿を貼り付ける!AK1376</f>
        <v>神奈川県海老名市本郷4077-３</v>
      </c>
      <c r="J1380" s="22" t="str">
        <f>[1]廃業を除いた名簿を貼り付ける!AL1376</f>
        <v>046-237-4141</v>
      </c>
      <c r="K1380" s="24" t="str">
        <f>IF([1]廃業を除いた名簿を貼り付ける!AO1376=0,"　","○")</f>
        <v>○</v>
      </c>
      <c r="L1380" s="24" t="str">
        <f>IF([1]廃業を除いた名簿を貼り付ける!AP1376=0,"　","○")</f>
        <v>○</v>
      </c>
      <c r="M1380" s="24" t="str">
        <f>IF([1]廃業を除いた名簿を貼り付ける!AQ1376=0,"　","○")</f>
        <v>○</v>
      </c>
      <c r="N1380" s="24" t="str">
        <f>IF([1]廃業を除いた名簿を貼り付ける!AR1376=0,"　","○")</f>
        <v>○</v>
      </c>
      <c r="O1380" s="24" t="str">
        <f>IF([1]廃業を除いた名簿を貼り付ける!AS1376=0,"　","○")</f>
        <v>○</v>
      </c>
      <c r="P1380" s="24" t="str">
        <f>IF([1]廃業を除いた名簿を貼り付ける!AT1376=0,"　","○")</f>
        <v>○</v>
      </c>
      <c r="Q1380" s="24" t="str">
        <f>IF([1]廃業を除いた名簿を貼り付ける!AU1376=0,"　","○")</f>
        <v>○</v>
      </c>
      <c r="R1380" s="24" t="str">
        <f>IF([1]廃業を除いた名簿を貼り付ける!AV1376=0,"　","○")</f>
        <v>○</v>
      </c>
      <c r="S1380" s="24" t="str">
        <f>IF([1]廃業を除いた名簿を貼り付ける!AW1376=0,"　","○")</f>
        <v>○</v>
      </c>
      <c r="T1380" s="24" t="str">
        <f>IF([1]廃業を除いた名簿を貼り付ける!AX1376=0,"　","○")</f>
        <v>○</v>
      </c>
      <c r="U1380" s="24" t="str">
        <f>IF([1]廃業を除いた名簿を貼り付ける!AY1376=0,"　","○")</f>
        <v>○</v>
      </c>
      <c r="V1380" s="24" t="str">
        <f>IF([1]廃業を除いた名簿を貼り付ける!AZ1376=0,"　","○")</f>
        <v>○</v>
      </c>
      <c r="W1380" s="24" t="str">
        <f>IF([1]廃業を除いた名簿を貼り付ける!BA1376=0,"　","○")</f>
        <v>○</v>
      </c>
      <c r="X1380" s="24" t="str">
        <f>IF([1]廃業を除いた名簿を貼り付ける!BB1376=0,"　","○")</f>
        <v>○</v>
      </c>
      <c r="Y1380" s="24" t="str">
        <f>IF([1]廃業を除いた名簿を貼り付ける!BC1376=0,"　","○")</f>
        <v>○</v>
      </c>
    </row>
    <row r="1381" spans="1:25" ht="24.75" customHeight="1" x14ac:dyDescent="0.2">
      <c r="A1381" s="19" t="s">
        <v>20</v>
      </c>
      <c r="B1381" s="25">
        <f>[1]廃業を除いた名簿を貼り付ける!N1377</f>
        <v>2271</v>
      </c>
      <c r="C1381" s="26" t="s">
        <v>21</v>
      </c>
      <c r="D1381" s="22" t="str">
        <f>[1]廃業を除いた名簿を貼り付ける!D1377</f>
        <v>ＭＡＸＩＭＡ合同会社</v>
      </c>
      <c r="E1381" s="22" t="str">
        <f>IF([1]廃業を除いた名簿を貼り付ける!F1377="","",[1]廃業を除いた名簿を貼り付ける!F1377)</f>
        <v>代表社員　卷島　和己</v>
      </c>
      <c r="F1381" s="22" t="str">
        <f>[1]廃業を除いた名簿を貼り付ける!H1377&amp;[1]廃業を除いた名簿を貼り付ける!I1377</f>
        <v>群馬県吾妻郡中之条町市城79－１</v>
      </c>
      <c r="G1381" s="23">
        <f>[1]廃業を除いた名簿を貼り付ける!P1377</f>
        <v>44622</v>
      </c>
      <c r="H1381" s="22" t="str">
        <f>[1]廃業を除いた名簿を貼り付ける!AG1377</f>
        <v>ＭＡＸＩＭＡ合同会社</v>
      </c>
      <c r="I1381" s="22" t="str">
        <f>[1]廃業を除いた名簿を貼り付ける!AJ1377&amp;[1]廃業を除いた名簿を貼り付ける!AK1377</f>
        <v>群馬県吾妻郡中之条町市城79－１</v>
      </c>
      <c r="J1381" s="22" t="str">
        <f>[1]廃業を除いた名簿を貼り付ける!AL1377</f>
        <v>090-5571-1169</v>
      </c>
      <c r="K1381" s="24" t="str">
        <f>IF([1]廃業を除いた名簿を貼り付ける!AO1377=0,"　","○")</f>
        <v>○</v>
      </c>
      <c r="L1381" s="24" t="str">
        <f>IF([1]廃業を除いた名簿を貼り付ける!AP1377=0,"　","○")</f>
        <v>○</v>
      </c>
      <c r="M1381" s="24" t="str">
        <f>IF([1]廃業を除いた名簿を貼り付ける!AQ1377=0,"　","○")</f>
        <v>○</v>
      </c>
      <c r="N1381" s="24" t="str">
        <f>IF([1]廃業を除いた名簿を貼り付ける!AR1377=0,"　","○")</f>
        <v>○</v>
      </c>
      <c r="O1381" s="24" t="str">
        <f>IF([1]廃業を除いた名簿を貼り付ける!AS1377=0,"　","○")</f>
        <v>○</v>
      </c>
      <c r="P1381" s="24" t="str">
        <f>IF([1]廃業を除いた名簿を貼り付ける!AT1377=0,"　","○")</f>
        <v>○</v>
      </c>
      <c r="Q1381" s="24" t="str">
        <f>IF([1]廃業を除いた名簿を貼り付ける!AU1377=0,"　","○")</f>
        <v>○</v>
      </c>
      <c r="R1381" s="24" t="str">
        <f>IF([1]廃業を除いた名簿を貼り付ける!AV1377=0,"　","○")</f>
        <v>○</v>
      </c>
      <c r="S1381" s="24" t="str">
        <f>IF([1]廃業を除いた名簿を貼り付ける!AW1377=0,"　","○")</f>
        <v>○</v>
      </c>
      <c r="T1381" s="24" t="str">
        <f>IF([1]廃業を除いた名簿を貼り付ける!AX1377=0,"　","○")</f>
        <v>　</v>
      </c>
      <c r="U1381" s="24" t="str">
        <f>IF([1]廃業を除いた名簿を貼り付ける!AY1377=0,"　","○")</f>
        <v>　</v>
      </c>
      <c r="V1381" s="24" t="str">
        <f>IF([1]廃業を除いた名簿を貼り付ける!AZ1377=0,"　","○")</f>
        <v>　</v>
      </c>
      <c r="W1381" s="24" t="str">
        <f>IF([1]廃業を除いた名簿を貼り付ける!BA1377=0,"　","○")</f>
        <v>　</v>
      </c>
      <c r="X1381" s="24" t="str">
        <f>IF([1]廃業を除いた名簿を貼り付ける!BB1377=0,"　","○")</f>
        <v>　</v>
      </c>
      <c r="Y1381" s="24" t="str">
        <f>IF([1]廃業を除いた名簿を貼り付ける!BC1377=0,"　","○")</f>
        <v>　</v>
      </c>
    </row>
    <row r="1382" spans="1:25" ht="24.75" customHeight="1" x14ac:dyDescent="0.2">
      <c r="A1382" s="19" t="s">
        <v>20</v>
      </c>
      <c r="B1382" s="25">
        <f>[1]廃業を除いた名簿を貼り付ける!N1378</f>
        <v>2272</v>
      </c>
      <c r="C1382" s="26" t="s">
        <v>21</v>
      </c>
      <c r="D1382" s="22" t="str">
        <f>[1]廃業を除いた名簿を貼り付ける!D1378</f>
        <v>紀平冷熱株式会社</v>
      </c>
      <c r="E1382" s="22" t="str">
        <f>IF([1]廃業を除いた名簿を貼り付ける!F1378="","",[1]廃業を除いた名簿を貼り付ける!F1378)</f>
        <v>代表取締役　紀平　宗広</v>
      </c>
      <c r="F1382" s="22" t="str">
        <f>[1]廃業を除いた名簿を貼り付ける!H1378&amp;[1]廃業を除いた名簿を貼り付ける!I1378</f>
        <v>三重県津市安濃町草生237番地64</v>
      </c>
      <c r="G1382" s="23">
        <f>[1]廃業を除いた名簿を貼り付ける!P1378</f>
        <v>44624</v>
      </c>
      <c r="H1382" s="22" t="str">
        <f>[1]廃業を除いた名簿を貼り付ける!AG1378</f>
        <v>紀平冷熱株式会社</v>
      </c>
      <c r="I1382" s="22" t="str">
        <f>[1]廃業を除いた名簿を貼り付ける!AJ1378&amp;[1]廃業を除いた名簿を貼り付ける!AK1378</f>
        <v>三重県津市安濃町草生237番地64</v>
      </c>
      <c r="J1382" s="22" t="str">
        <f>[1]廃業を除いた名簿を貼り付ける!AL1378</f>
        <v>059-271-5852</v>
      </c>
      <c r="K1382" s="24" t="str">
        <f>IF([1]廃業を除いた名簿を貼り付ける!AO1378=0,"　","○")</f>
        <v>○</v>
      </c>
      <c r="L1382" s="24" t="str">
        <f>IF([1]廃業を除いた名簿を貼り付ける!AP1378=0,"　","○")</f>
        <v>○</v>
      </c>
      <c r="M1382" s="24" t="str">
        <f>IF([1]廃業を除いた名簿を貼り付ける!AQ1378=0,"　","○")</f>
        <v>○</v>
      </c>
      <c r="N1382" s="24" t="str">
        <f>IF([1]廃業を除いた名簿を貼り付ける!AR1378=0,"　","○")</f>
        <v>○</v>
      </c>
      <c r="O1382" s="24" t="str">
        <f>IF([1]廃業を除いた名簿を貼り付ける!AS1378=0,"　","○")</f>
        <v>○</v>
      </c>
      <c r="P1382" s="24" t="str">
        <f>IF([1]廃業を除いた名簿を貼り付ける!AT1378=0,"　","○")</f>
        <v>○</v>
      </c>
      <c r="Q1382" s="24" t="str">
        <f>IF([1]廃業を除いた名簿を貼り付ける!AU1378=0,"　","○")</f>
        <v>○</v>
      </c>
      <c r="R1382" s="24" t="str">
        <f>IF([1]廃業を除いた名簿を貼り付ける!AV1378=0,"　","○")</f>
        <v>○</v>
      </c>
      <c r="S1382" s="24" t="str">
        <f>IF([1]廃業を除いた名簿を貼り付ける!AW1378=0,"　","○")</f>
        <v>○</v>
      </c>
      <c r="T1382" s="24" t="str">
        <f>IF([1]廃業を除いた名簿を貼り付ける!AX1378=0,"　","○")</f>
        <v>○</v>
      </c>
      <c r="U1382" s="24" t="str">
        <f>IF([1]廃業を除いた名簿を貼り付ける!AY1378=0,"　","○")</f>
        <v>○</v>
      </c>
      <c r="V1382" s="24" t="str">
        <f>IF([1]廃業を除いた名簿を貼り付ける!AZ1378=0,"　","○")</f>
        <v>○</v>
      </c>
      <c r="W1382" s="24" t="str">
        <f>IF([1]廃業を除いた名簿を貼り付ける!BA1378=0,"　","○")</f>
        <v>○</v>
      </c>
      <c r="X1382" s="24" t="str">
        <f>IF([1]廃業を除いた名簿を貼り付ける!BB1378=0,"　","○")</f>
        <v>○</v>
      </c>
      <c r="Y1382" s="24" t="str">
        <f>IF([1]廃業を除いた名簿を貼り付ける!BC1378=0,"　","○")</f>
        <v>○</v>
      </c>
    </row>
    <row r="1383" spans="1:25" ht="24.75" customHeight="1" x14ac:dyDescent="0.2">
      <c r="A1383" s="19" t="s">
        <v>20</v>
      </c>
      <c r="B1383" s="25">
        <f>[1]廃業を除いた名簿を貼り付ける!N1379</f>
        <v>2273</v>
      </c>
      <c r="C1383" s="26" t="s">
        <v>21</v>
      </c>
      <c r="D1383" s="22" t="str">
        <f>[1]廃業を除いた名簿を貼り付ける!D1379</f>
        <v>次世代開発株式会社</v>
      </c>
      <c r="E1383" s="22" t="str">
        <f>IF([1]廃業を除いた名簿を貼り付ける!F1379="","",[1]廃業を除いた名簿を貼り付ける!F1379)</f>
        <v>代表取締役　伊澤　純平</v>
      </c>
      <c r="F1383" s="22" t="str">
        <f>[1]廃業を除いた名簿を貼り付ける!H1379&amp;[1]廃業を除いた名簿を貼り付ける!I1379</f>
        <v>神奈川県川崎市川崎区殿町二丁目２－６</v>
      </c>
      <c r="G1383" s="23">
        <f>[1]廃業を除いた名簿を貼り付ける!P1379</f>
        <v>44627</v>
      </c>
      <c r="H1383" s="22" t="str">
        <f>[1]廃業を除いた名簿を貼り付ける!AG1379</f>
        <v>次世代開発株式会社</v>
      </c>
      <c r="I1383" s="22" t="str">
        <f>[1]廃業を除いた名簿を貼り付ける!AJ1379&amp;[1]廃業を除いた名簿を貼り付ける!AK1379</f>
        <v>神奈川県川崎市川崎区殿町二丁目２－６</v>
      </c>
      <c r="J1383" s="22" t="str">
        <f>[1]廃業を除いた名簿を貼り付ける!AL1379</f>
        <v>044-280-7921</v>
      </c>
      <c r="K1383" s="24" t="str">
        <f>IF([1]廃業を除いた名簿を貼り付ける!AO1379=0,"　","○")</f>
        <v>○</v>
      </c>
      <c r="L1383" s="24" t="str">
        <f>IF([1]廃業を除いた名簿を貼り付ける!AP1379=0,"　","○")</f>
        <v>○</v>
      </c>
      <c r="M1383" s="24" t="str">
        <f>IF([1]廃業を除いた名簿を貼り付ける!AQ1379=0,"　","○")</f>
        <v>○</v>
      </c>
      <c r="N1383" s="24" t="str">
        <f>IF([1]廃業を除いた名簿を貼り付ける!AR1379=0,"　","○")</f>
        <v>○</v>
      </c>
      <c r="O1383" s="24" t="str">
        <f>IF([1]廃業を除いた名簿を貼り付ける!AS1379=0,"　","○")</f>
        <v>○</v>
      </c>
      <c r="P1383" s="24" t="str">
        <f>IF([1]廃業を除いた名簿を貼り付ける!AT1379=0,"　","○")</f>
        <v>○</v>
      </c>
      <c r="Q1383" s="24" t="str">
        <f>IF([1]廃業を除いた名簿を貼り付ける!AU1379=0,"　","○")</f>
        <v>○</v>
      </c>
      <c r="R1383" s="24" t="str">
        <f>IF([1]廃業を除いた名簿を貼り付ける!AV1379=0,"　","○")</f>
        <v>○</v>
      </c>
      <c r="S1383" s="24" t="str">
        <f>IF([1]廃業を除いた名簿を貼り付ける!AW1379=0,"　","○")</f>
        <v>○</v>
      </c>
      <c r="T1383" s="24" t="str">
        <f>IF([1]廃業を除いた名簿を貼り付ける!AX1379=0,"　","○")</f>
        <v>○</v>
      </c>
      <c r="U1383" s="24" t="str">
        <f>IF([1]廃業を除いた名簿を貼り付ける!AY1379=0,"　","○")</f>
        <v>○</v>
      </c>
      <c r="V1383" s="24" t="str">
        <f>IF([1]廃業を除いた名簿を貼り付ける!AZ1379=0,"　","○")</f>
        <v>○</v>
      </c>
      <c r="W1383" s="24" t="str">
        <f>IF([1]廃業を除いた名簿を貼り付ける!BA1379=0,"　","○")</f>
        <v>○</v>
      </c>
      <c r="X1383" s="24" t="str">
        <f>IF([1]廃業を除いた名簿を貼り付ける!BB1379=0,"　","○")</f>
        <v>○</v>
      </c>
      <c r="Y1383" s="24" t="str">
        <f>IF([1]廃業を除いた名簿を貼り付ける!BC1379=0,"　","○")</f>
        <v>○</v>
      </c>
    </row>
    <row r="1384" spans="1:25" ht="24.75" customHeight="1" x14ac:dyDescent="0.2">
      <c r="A1384" s="19" t="s">
        <v>20</v>
      </c>
      <c r="B1384" s="25">
        <f>[1]廃業を除いた名簿を貼り付ける!N1380</f>
        <v>2274</v>
      </c>
      <c r="C1384" s="26" t="s">
        <v>21</v>
      </c>
      <c r="D1384" s="22" t="str">
        <f>[1]廃業を除いた名簿を貼り付ける!D1380</f>
        <v>有限会社一空調</v>
      </c>
      <c r="E1384" s="22" t="str">
        <f>IF([1]廃業を除いた名簿を貼り付ける!F1380="","",[1]廃業を除いた名簿を貼り付ける!F1380)</f>
        <v>代表取締役　松尾　堅一</v>
      </c>
      <c r="F1384" s="22" t="str">
        <f>[1]廃業を除いた名簿を貼り付ける!H1380&amp;[1]廃業を除いた名簿を貼り付ける!I1380</f>
        <v>神奈川県横浜市神奈川区白幡上町45番15号</v>
      </c>
      <c r="G1384" s="23">
        <f>[1]廃業を除いた名簿を貼り付ける!P1380</f>
        <v>44627</v>
      </c>
      <c r="H1384" s="22" t="str">
        <f>[1]廃業を除いた名簿を貼り付ける!AG1380</f>
        <v>有限会社一空調</v>
      </c>
      <c r="I1384" s="22" t="str">
        <f>[1]廃業を除いた名簿を貼り付ける!AJ1380&amp;[1]廃業を除いた名簿を貼り付ける!AK1380</f>
        <v>神奈川県横浜市神奈川区白幡上町45番15号</v>
      </c>
      <c r="J1384" s="22" t="str">
        <f>[1]廃業を除いた名簿を貼り付ける!AL1380</f>
        <v>045-442-3971</v>
      </c>
      <c r="K1384" s="24" t="str">
        <f>IF([1]廃業を除いた名簿を貼り付ける!AO1380=0,"　","○")</f>
        <v>○</v>
      </c>
      <c r="L1384" s="24" t="str">
        <f>IF([1]廃業を除いた名簿を貼り付ける!AP1380=0,"　","○")</f>
        <v>○</v>
      </c>
      <c r="M1384" s="24" t="str">
        <f>IF([1]廃業を除いた名簿を貼り付ける!AQ1380=0,"　","○")</f>
        <v>○</v>
      </c>
      <c r="N1384" s="24" t="str">
        <f>IF([1]廃業を除いた名簿を貼り付ける!AR1380=0,"　","○")</f>
        <v>○</v>
      </c>
      <c r="O1384" s="24" t="str">
        <f>IF([1]廃業を除いた名簿を貼り付ける!AS1380=0,"　","○")</f>
        <v>○</v>
      </c>
      <c r="P1384" s="24" t="str">
        <f>IF([1]廃業を除いた名簿を貼り付ける!AT1380=0,"　","○")</f>
        <v>○</v>
      </c>
      <c r="Q1384" s="24" t="str">
        <f>IF([1]廃業を除いた名簿を貼り付ける!AU1380=0,"　","○")</f>
        <v>○</v>
      </c>
      <c r="R1384" s="24" t="str">
        <f>IF([1]廃業を除いた名簿を貼り付ける!AV1380=0,"　","○")</f>
        <v>○</v>
      </c>
      <c r="S1384" s="24" t="str">
        <f>IF([1]廃業を除いた名簿を貼り付ける!AW1380=0,"　","○")</f>
        <v>○</v>
      </c>
      <c r="T1384" s="24" t="str">
        <f>IF([1]廃業を除いた名簿を貼り付ける!AX1380=0,"　","○")</f>
        <v>○</v>
      </c>
      <c r="U1384" s="24" t="str">
        <f>IF([1]廃業を除いた名簿を貼り付ける!AY1380=0,"　","○")</f>
        <v>○</v>
      </c>
      <c r="V1384" s="24" t="str">
        <f>IF([1]廃業を除いた名簿を貼り付ける!AZ1380=0,"　","○")</f>
        <v>○</v>
      </c>
      <c r="W1384" s="24" t="str">
        <f>IF([1]廃業を除いた名簿を貼り付ける!BA1380=0,"　","○")</f>
        <v>○</v>
      </c>
      <c r="X1384" s="24" t="str">
        <f>IF([1]廃業を除いた名簿を貼り付ける!BB1380=0,"　","○")</f>
        <v>○</v>
      </c>
      <c r="Y1384" s="24" t="str">
        <f>IF([1]廃業を除いた名簿を貼り付ける!BC1380=0,"　","○")</f>
        <v>○</v>
      </c>
    </row>
    <row r="1385" spans="1:25" ht="24.75" customHeight="1" x14ac:dyDescent="0.2">
      <c r="A1385" s="19" t="s">
        <v>20</v>
      </c>
      <c r="B1385" s="25">
        <f>[1]廃業を除いた名簿を貼り付ける!N1381</f>
        <v>2275</v>
      </c>
      <c r="C1385" s="26" t="s">
        <v>21</v>
      </c>
      <c r="D1385" s="22" t="str">
        <f>[1]廃業を除いた名簿を貼り付ける!D1381</f>
        <v>関東空調株式会社</v>
      </c>
      <c r="E1385" s="22" t="str">
        <f>IF([1]廃業を除いた名簿を貼り付ける!F1381="","",[1]廃業を除いた名簿を貼り付ける!F1381)</f>
        <v>代表取締役　榎本　幸雄</v>
      </c>
      <c r="F1385" s="22" t="str">
        <f>[1]廃業を除いた名簿を貼り付ける!H1381&amp;[1]廃業を除いた名簿を貼り付ける!I1381</f>
        <v>埼玉県川口市芝一丁目37番６号</v>
      </c>
      <c r="G1385" s="23">
        <f>[1]廃業を除いた名簿を貼り付ける!P1381</f>
        <v>44634</v>
      </c>
      <c r="H1385" s="22" t="str">
        <f>[1]廃業を除いた名簿を貼り付ける!AG1381</f>
        <v>関東空調株式会社</v>
      </c>
      <c r="I1385" s="22" t="str">
        <f>[1]廃業を除いた名簿を貼り付ける!AJ1381&amp;[1]廃業を除いた名簿を貼り付ける!AK1381</f>
        <v>埼玉県川口市芝一丁目37番６号</v>
      </c>
      <c r="J1385" s="22" t="str">
        <f>[1]廃業を除いた名簿を貼り付ける!AL1381</f>
        <v>048-261-5671</v>
      </c>
      <c r="K1385" s="24" t="str">
        <f>IF([1]廃業を除いた名簿を貼り付ける!AO1381=0,"　","○")</f>
        <v>○</v>
      </c>
      <c r="L1385" s="24" t="str">
        <f>IF([1]廃業を除いた名簿を貼り付ける!AP1381=0,"　","○")</f>
        <v>○</v>
      </c>
      <c r="M1385" s="24" t="str">
        <f>IF([1]廃業を除いた名簿を貼り付ける!AQ1381=0,"　","○")</f>
        <v>○</v>
      </c>
      <c r="N1385" s="24" t="str">
        <f>IF([1]廃業を除いた名簿を貼り付ける!AR1381=0,"　","○")</f>
        <v>○</v>
      </c>
      <c r="O1385" s="24" t="str">
        <f>IF([1]廃業を除いた名簿を貼り付ける!AS1381=0,"　","○")</f>
        <v>○</v>
      </c>
      <c r="P1385" s="24" t="str">
        <f>IF([1]廃業を除いた名簿を貼り付ける!AT1381=0,"　","○")</f>
        <v>○</v>
      </c>
      <c r="Q1385" s="24" t="str">
        <f>IF([1]廃業を除いた名簿を貼り付ける!AU1381=0,"　","○")</f>
        <v>○</v>
      </c>
      <c r="R1385" s="24" t="str">
        <f>IF([1]廃業を除いた名簿を貼り付ける!AV1381=0,"　","○")</f>
        <v>○</v>
      </c>
      <c r="S1385" s="24" t="str">
        <f>IF([1]廃業を除いた名簿を貼り付ける!AW1381=0,"　","○")</f>
        <v>○</v>
      </c>
      <c r="T1385" s="24" t="str">
        <f>IF([1]廃業を除いた名簿を貼り付ける!AX1381=0,"　","○")</f>
        <v>○</v>
      </c>
      <c r="U1385" s="24" t="str">
        <f>IF([1]廃業を除いた名簿を貼り付ける!AY1381=0,"　","○")</f>
        <v>○</v>
      </c>
      <c r="V1385" s="24" t="str">
        <f>IF([1]廃業を除いた名簿を貼り付ける!AZ1381=0,"　","○")</f>
        <v>○</v>
      </c>
      <c r="W1385" s="24" t="str">
        <f>IF([1]廃業を除いた名簿を貼り付ける!BA1381=0,"　","○")</f>
        <v>○</v>
      </c>
      <c r="X1385" s="24" t="str">
        <f>IF([1]廃業を除いた名簿を貼り付ける!BB1381=0,"　","○")</f>
        <v>○</v>
      </c>
      <c r="Y1385" s="24" t="str">
        <f>IF([1]廃業を除いた名簿を貼り付ける!BC1381=0,"　","○")</f>
        <v>○</v>
      </c>
    </row>
    <row r="1386" spans="1:25" ht="24.75" customHeight="1" x14ac:dyDescent="0.2">
      <c r="A1386" s="19" t="s">
        <v>20</v>
      </c>
      <c r="B1386" s="25">
        <f>[1]廃業を除いた名簿を貼り付ける!N1382</f>
        <v>2276</v>
      </c>
      <c r="C1386" s="26" t="s">
        <v>21</v>
      </c>
      <c r="D1386" s="22" t="str">
        <f>[1]廃業を除いた名簿を貼り付ける!D1382</f>
        <v>セイフル株式会社</v>
      </c>
      <c r="E1386" s="22" t="str">
        <f>IF([1]廃業を除いた名簿を貼り付ける!F1382="","",[1]廃業を除いた名簿を貼り付ける!F1382)</f>
        <v>代表取締役　岡田　高和</v>
      </c>
      <c r="F1386" s="22" t="str">
        <f>[1]廃業を除いた名簿を貼り付ける!H1382&amp;[1]廃業を除いた名簿を貼り付ける!I1382</f>
        <v>埼玉県深谷市上野台2423番地６</v>
      </c>
      <c r="G1386" s="23">
        <f>[1]廃業を除いた名簿を貼り付ける!P1382</f>
        <v>44638</v>
      </c>
      <c r="H1386" s="22" t="str">
        <f>[1]廃業を除いた名簿を貼り付ける!AG1382</f>
        <v>セイフル株式会社</v>
      </c>
      <c r="I1386" s="22" t="str">
        <f>[1]廃業を除いた名簿を貼り付ける!AJ1382&amp;[1]廃業を除いた名簿を貼り付ける!AK1382</f>
        <v>埼玉県深谷市上野台2423番地６</v>
      </c>
      <c r="J1386" s="22" t="str">
        <f>[1]廃業を除いた名簿を貼り付ける!AL1382</f>
        <v>048-572-2442</v>
      </c>
      <c r="K1386" s="24" t="str">
        <f>IF([1]廃業を除いた名簿を貼り付ける!AO1382=0,"　","○")</f>
        <v>○</v>
      </c>
      <c r="L1386" s="24" t="str">
        <f>IF([1]廃業を除いた名簿を貼り付ける!AP1382=0,"　","○")</f>
        <v>○</v>
      </c>
      <c r="M1386" s="24" t="str">
        <f>IF([1]廃業を除いた名簿を貼り付ける!AQ1382=0,"　","○")</f>
        <v>○</v>
      </c>
      <c r="N1386" s="24" t="str">
        <f>IF([1]廃業を除いた名簿を貼り付ける!AR1382=0,"　","○")</f>
        <v>○</v>
      </c>
      <c r="O1386" s="24" t="str">
        <f>IF([1]廃業を除いた名簿を貼り付ける!AS1382=0,"　","○")</f>
        <v>○</v>
      </c>
      <c r="P1386" s="24" t="str">
        <f>IF([1]廃業を除いた名簿を貼り付ける!AT1382=0,"　","○")</f>
        <v>○</v>
      </c>
      <c r="Q1386" s="24" t="str">
        <f>IF([1]廃業を除いた名簿を貼り付ける!AU1382=0,"　","○")</f>
        <v>○</v>
      </c>
      <c r="R1386" s="24" t="str">
        <f>IF([1]廃業を除いた名簿を貼り付ける!AV1382=0,"　","○")</f>
        <v>○</v>
      </c>
      <c r="S1386" s="24" t="str">
        <f>IF([1]廃業を除いた名簿を貼り付ける!AW1382=0,"　","○")</f>
        <v>○</v>
      </c>
      <c r="T1386" s="24" t="str">
        <f>IF([1]廃業を除いた名簿を貼り付ける!AX1382=0,"　","○")</f>
        <v>　</v>
      </c>
      <c r="U1386" s="24" t="str">
        <f>IF([1]廃業を除いた名簿を貼り付ける!AY1382=0,"　","○")</f>
        <v>○</v>
      </c>
      <c r="V1386" s="24" t="str">
        <f>IF([1]廃業を除いた名簿を貼り付ける!AZ1382=0,"　","○")</f>
        <v>○</v>
      </c>
      <c r="W1386" s="24" t="str">
        <f>IF([1]廃業を除いた名簿を貼り付ける!BA1382=0,"　","○")</f>
        <v>　</v>
      </c>
      <c r="X1386" s="24" t="str">
        <f>IF([1]廃業を除いた名簿を貼り付ける!BB1382=0,"　","○")</f>
        <v>○</v>
      </c>
      <c r="Y1386" s="24" t="str">
        <f>IF([1]廃業を除いた名簿を貼り付ける!BC1382=0,"　","○")</f>
        <v>○</v>
      </c>
    </row>
    <row r="1387" spans="1:25" ht="24.75" customHeight="1" x14ac:dyDescent="0.2">
      <c r="A1387" s="19" t="s">
        <v>20</v>
      </c>
      <c r="B1387" s="25">
        <f>[1]廃業を除いた名簿を貼り付ける!N1383</f>
        <v>2277</v>
      </c>
      <c r="C1387" s="26" t="s">
        <v>21</v>
      </c>
      <c r="D1387" s="22" t="str">
        <f>[1]廃業を除いた名簿を貼り付ける!D1383</f>
        <v>野間　政令</v>
      </c>
      <c r="E1387" s="22" t="str">
        <f>IF([1]廃業を除いた名簿を貼り付ける!F1383="","",[1]廃業を除いた名簿を貼り付ける!F1383)</f>
        <v/>
      </c>
      <c r="F1387" s="22" t="str">
        <f>[1]廃業を除いた名簿を貼り付ける!H1383&amp;[1]廃業を除いた名簿を貼り付ける!I1383</f>
        <v>栃木県下都賀郡野木町野渡1133番地2</v>
      </c>
      <c r="G1387" s="23">
        <f>[1]廃業を除いた名簿を貼り付ける!P1383</f>
        <v>44644</v>
      </c>
      <c r="H1387" s="22" t="str">
        <f>[1]廃業を除いた名簿を貼り付ける!AG1383</f>
        <v>野間電設</v>
      </c>
      <c r="I1387" s="22" t="str">
        <f>[1]廃業を除いた名簿を貼り付ける!AJ1383&amp;[1]廃業を除いた名簿を貼り付ける!AK1383</f>
        <v>栃木県下都賀郡野木町野渡1133番地2</v>
      </c>
      <c r="J1387" s="22" t="str">
        <f>[1]廃業を除いた名簿を貼り付ける!AL1383</f>
        <v>0280-57-0595</v>
      </c>
      <c r="K1387" s="24" t="str">
        <f>IF([1]廃業を除いた名簿を貼り付ける!AO1383=0,"　","○")</f>
        <v>○</v>
      </c>
      <c r="L1387" s="24" t="str">
        <f>IF([1]廃業を除いた名簿を貼り付ける!AP1383=0,"　","○")</f>
        <v>○</v>
      </c>
      <c r="M1387" s="24" t="str">
        <f>IF([1]廃業を除いた名簿を貼り付ける!AQ1383=0,"　","○")</f>
        <v>○</v>
      </c>
      <c r="N1387" s="24" t="str">
        <f>IF([1]廃業を除いた名簿を貼り付ける!AR1383=0,"　","○")</f>
        <v>○</v>
      </c>
      <c r="O1387" s="24" t="str">
        <f>IF([1]廃業を除いた名簿を貼り付ける!AS1383=0,"　","○")</f>
        <v>○</v>
      </c>
      <c r="P1387" s="24" t="str">
        <f>IF([1]廃業を除いた名簿を貼り付ける!AT1383=0,"　","○")</f>
        <v>○</v>
      </c>
      <c r="Q1387" s="24" t="str">
        <f>IF([1]廃業を除いた名簿を貼り付ける!AU1383=0,"　","○")</f>
        <v>　</v>
      </c>
      <c r="R1387" s="24" t="str">
        <f>IF([1]廃業を除いた名簿を貼り付ける!AV1383=0,"　","○")</f>
        <v>　</v>
      </c>
      <c r="S1387" s="24" t="str">
        <f>IF([1]廃業を除いた名簿を貼り付ける!AW1383=0,"　","○")</f>
        <v>　</v>
      </c>
      <c r="T1387" s="24" t="str">
        <f>IF([1]廃業を除いた名簿を貼り付ける!AX1383=0,"　","○")</f>
        <v>○</v>
      </c>
      <c r="U1387" s="24" t="str">
        <f>IF([1]廃業を除いた名簿を貼り付ける!AY1383=0,"　","○")</f>
        <v>○</v>
      </c>
      <c r="V1387" s="24" t="str">
        <f>IF([1]廃業を除いた名簿を貼り付ける!AZ1383=0,"　","○")</f>
        <v>○</v>
      </c>
      <c r="W1387" s="24" t="str">
        <f>IF([1]廃業を除いた名簿を貼り付ける!BA1383=0,"　","○")</f>
        <v>○</v>
      </c>
      <c r="X1387" s="24" t="str">
        <f>IF([1]廃業を除いた名簿を貼り付ける!BB1383=0,"　","○")</f>
        <v>○</v>
      </c>
      <c r="Y1387" s="24" t="str">
        <f>IF([1]廃業を除いた名簿を貼り付ける!BC1383=0,"　","○")</f>
        <v>○</v>
      </c>
    </row>
    <row r="1388" spans="1:25" ht="24.75" customHeight="1" x14ac:dyDescent="0.2">
      <c r="A1388" s="19" t="s">
        <v>20</v>
      </c>
      <c r="B1388" s="25">
        <f>[1]廃業を除いた名簿を貼り付ける!N1384</f>
        <v>2278</v>
      </c>
      <c r="C1388" s="26" t="s">
        <v>21</v>
      </c>
      <c r="D1388" s="22" t="str">
        <f>[1]廃業を除いた名簿を貼り付ける!D1384</f>
        <v>金子　栄治</v>
      </c>
      <c r="E1388" s="22" t="str">
        <f>IF([1]廃業を除いた名簿を貼り付ける!F1384="","",[1]廃業を除いた名簿を貼り付ける!F1384)</f>
        <v/>
      </c>
      <c r="F1388" s="22" t="str">
        <f>[1]廃業を除いた名簿を貼り付ける!H1384&amp;[1]廃業を除いた名簿を貼り付ける!I1384</f>
        <v>埼玉県さいたま市西区大字高木123番地36</v>
      </c>
      <c r="G1388" s="23">
        <f>[1]廃業を除いた名簿を貼り付ける!P1384</f>
        <v>44645</v>
      </c>
      <c r="H1388" s="22" t="str">
        <f>[1]廃業を除いた名簿を貼り付ける!AG1384</f>
        <v>ＥＣＯ冷熱サービス</v>
      </c>
      <c r="I1388" s="22" t="str">
        <f>[1]廃業を除いた名簿を貼り付ける!AJ1384&amp;[1]廃業を除いた名簿を貼り付ける!AK1384</f>
        <v>埼玉県さいたま市西区大字高木123番地36</v>
      </c>
      <c r="J1388" s="22" t="str">
        <f>[1]廃業を除いた名簿を貼り付ける!AL1384</f>
        <v>048-625-6535</v>
      </c>
      <c r="K1388" s="24" t="str">
        <f>IF([1]廃業を除いた名簿を貼り付ける!AO1384=0,"　","○")</f>
        <v>○</v>
      </c>
      <c r="L1388" s="24" t="str">
        <f>IF([1]廃業を除いた名簿を貼り付ける!AP1384=0,"　","○")</f>
        <v>○</v>
      </c>
      <c r="M1388" s="24" t="str">
        <f>IF([1]廃業を除いた名簿を貼り付ける!AQ1384=0,"　","○")</f>
        <v>○</v>
      </c>
      <c r="N1388" s="24" t="str">
        <f>IF([1]廃業を除いた名簿を貼り付ける!AR1384=0,"　","○")</f>
        <v>○</v>
      </c>
      <c r="O1388" s="24" t="str">
        <f>IF([1]廃業を除いた名簿を貼り付ける!AS1384=0,"　","○")</f>
        <v>○</v>
      </c>
      <c r="P1388" s="24" t="str">
        <f>IF([1]廃業を除いた名簿を貼り付ける!AT1384=0,"　","○")</f>
        <v>○</v>
      </c>
      <c r="Q1388" s="24" t="str">
        <f>IF([1]廃業を除いた名簿を貼り付ける!AU1384=0,"　","○")</f>
        <v>○</v>
      </c>
      <c r="R1388" s="24" t="str">
        <f>IF([1]廃業を除いた名簿を貼り付ける!AV1384=0,"　","○")</f>
        <v>○</v>
      </c>
      <c r="S1388" s="24" t="str">
        <f>IF([1]廃業を除いた名簿を貼り付ける!AW1384=0,"　","○")</f>
        <v>○</v>
      </c>
      <c r="T1388" s="24" t="str">
        <f>IF([1]廃業を除いた名簿を貼り付ける!AX1384=0,"　","○")</f>
        <v>○</v>
      </c>
      <c r="U1388" s="24" t="str">
        <f>IF([1]廃業を除いた名簿を貼り付ける!AY1384=0,"　","○")</f>
        <v>○</v>
      </c>
      <c r="V1388" s="24" t="str">
        <f>IF([1]廃業を除いた名簿を貼り付ける!AZ1384=0,"　","○")</f>
        <v>○</v>
      </c>
      <c r="W1388" s="24" t="str">
        <f>IF([1]廃業を除いた名簿を貼り付ける!BA1384=0,"　","○")</f>
        <v>○</v>
      </c>
      <c r="X1388" s="24" t="str">
        <f>IF([1]廃業を除いた名簿を貼り付ける!BB1384=0,"　","○")</f>
        <v>○</v>
      </c>
      <c r="Y1388" s="24" t="str">
        <f>IF([1]廃業を除いた名簿を貼り付ける!BC1384=0,"　","○")</f>
        <v>○</v>
      </c>
    </row>
    <row r="1389" spans="1:25" ht="24.75" customHeight="1" x14ac:dyDescent="0.2">
      <c r="A1389" s="19" t="s">
        <v>20</v>
      </c>
      <c r="B1389" s="25">
        <f>[1]廃業を除いた名簿を貼り付ける!N1385</f>
        <v>2279</v>
      </c>
      <c r="C1389" s="26" t="s">
        <v>21</v>
      </c>
      <c r="D1389" s="22" t="str">
        <f>[1]廃業を除いた名簿を貼り付ける!D1385</f>
        <v>フクシマガリレイ株式会社</v>
      </c>
      <c r="E1389" s="22" t="str">
        <f>IF([1]廃業を除いた名簿を貼り付ける!F1385="","",[1]廃業を除いた名簿を貼り付ける!F1385)</f>
        <v>代表取締役　福島　豪</v>
      </c>
      <c r="F1389" s="22" t="str">
        <f>[1]廃業を除いた名簿を貼り付ける!H1385&amp;[1]廃業を除いた名簿を貼り付ける!I1385</f>
        <v>大阪府大阪市西淀川区竹島二丁目６番18号</v>
      </c>
      <c r="G1389" s="23">
        <f>[1]廃業を除いた名簿を貼り付ける!P1385</f>
        <v>44645</v>
      </c>
      <c r="H1389" s="22" t="str">
        <f>[1]廃業を除いた名簿を貼り付ける!AG1385</f>
        <v>フクシマガリレイ株式会社　宇都宮営業所</v>
      </c>
      <c r="I1389" s="22" t="str">
        <f>[1]廃業を除いた名簿を貼り付ける!AJ1385&amp;[1]廃業を除いた名簿を貼り付ける!AK1385</f>
        <v>栃木県宇都宮市東宿郷3-5-22</v>
      </c>
      <c r="J1389" s="22" t="str">
        <f>[1]廃業を除いた名簿を貼り付ける!AL1385</f>
        <v>028-610-9907</v>
      </c>
      <c r="K1389" s="24" t="str">
        <f>IF([1]廃業を除いた名簿を貼り付ける!AO1385=0,"　","○")</f>
        <v>○</v>
      </c>
      <c r="L1389" s="24" t="str">
        <f>IF([1]廃業を除いた名簿を貼り付ける!AP1385=0,"　","○")</f>
        <v>○</v>
      </c>
      <c r="M1389" s="24" t="str">
        <f>IF([1]廃業を除いた名簿を貼り付ける!AQ1385=0,"　","○")</f>
        <v>○</v>
      </c>
      <c r="N1389" s="24" t="str">
        <f>IF([1]廃業を除いた名簿を貼り付ける!AR1385=0,"　","○")</f>
        <v>○</v>
      </c>
      <c r="O1389" s="24" t="str">
        <f>IF([1]廃業を除いた名簿を貼り付ける!AS1385=0,"　","○")</f>
        <v>○</v>
      </c>
      <c r="P1389" s="24" t="str">
        <f>IF([1]廃業を除いた名簿を貼り付ける!AT1385=0,"　","○")</f>
        <v>○</v>
      </c>
      <c r="Q1389" s="24" t="str">
        <f>IF([1]廃業を除いた名簿を貼り付ける!AU1385=0,"　","○")</f>
        <v>○</v>
      </c>
      <c r="R1389" s="24" t="str">
        <f>IF([1]廃業を除いた名簿を貼り付ける!AV1385=0,"　","○")</f>
        <v>○</v>
      </c>
      <c r="S1389" s="24" t="str">
        <f>IF([1]廃業を除いた名簿を貼り付ける!AW1385=0,"　","○")</f>
        <v>○</v>
      </c>
      <c r="T1389" s="24" t="str">
        <f>IF([1]廃業を除いた名簿を貼り付ける!AX1385=0,"　","○")</f>
        <v>○</v>
      </c>
      <c r="U1389" s="24" t="str">
        <f>IF([1]廃業を除いた名簿を貼り付ける!AY1385=0,"　","○")</f>
        <v>○</v>
      </c>
      <c r="V1389" s="24" t="str">
        <f>IF([1]廃業を除いた名簿を貼り付ける!AZ1385=0,"　","○")</f>
        <v>○</v>
      </c>
      <c r="W1389" s="24" t="str">
        <f>IF([1]廃業を除いた名簿を貼り付ける!BA1385=0,"　","○")</f>
        <v>○</v>
      </c>
      <c r="X1389" s="24" t="str">
        <f>IF([1]廃業を除いた名簿を貼り付ける!BB1385=0,"　","○")</f>
        <v>○</v>
      </c>
      <c r="Y1389" s="24" t="str">
        <f>IF([1]廃業を除いた名簿を貼り付ける!BC1385=0,"　","○")</f>
        <v>○</v>
      </c>
    </row>
    <row r="1390" spans="1:25" ht="24.75" customHeight="1" x14ac:dyDescent="0.2">
      <c r="A1390" s="19" t="s">
        <v>20</v>
      </c>
      <c r="B1390" s="25">
        <f>[1]廃業を除いた名簿を貼り付ける!N1386</f>
        <v>2280</v>
      </c>
      <c r="C1390" s="26" t="s">
        <v>21</v>
      </c>
      <c r="D1390" s="22" t="str">
        <f>[1]廃業を除いた名簿を貼り付ける!D1386</f>
        <v>協栄設備株式会社</v>
      </c>
      <c r="E1390" s="22" t="str">
        <f>IF([1]廃業を除いた名簿を貼り付ける!F1386="","",[1]廃業を除いた名簿を貼り付ける!F1386)</f>
        <v>代表取締役　松代　勝也</v>
      </c>
      <c r="F1390" s="22" t="str">
        <f>[1]廃業を除いた名簿を貼り付ける!H1386&amp;[1]廃業を除いた名簿を貼り付ける!I1386</f>
        <v>神奈川県横浜市戸塚区汲沢町細田1041番地</v>
      </c>
      <c r="G1390" s="23">
        <f>[1]廃業を除いた名簿を貼り付ける!P1386</f>
        <v>44649</v>
      </c>
      <c r="H1390" s="22" t="str">
        <f>[1]廃業を除いた名簿を貼り付ける!AG1386</f>
        <v>協栄設備株式会社</v>
      </c>
      <c r="I1390" s="22" t="str">
        <f>[1]廃業を除いた名簿を貼り付ける!AJ1386&amp;[1]廃業を除いた名簿を貼り付ける!AK1386</f>
        <v>神奈川県横浜市戸塚区汲沢町細田1041番地</v>
      </c>
      <c r="J1390" s="22" t="str">
        <f>[1]廃業を除いた名簿を貼り付ける!AL1386</f>
        <v>045-864-6467</v>
      </c>
      <c r="K1390" s="24" t="str">
        <f>IF([1]廃業を除いた名簿を貼り付ける!AO1386=0,"　","○")</f>
        <v>○</v>
      </c>
      <c r="L1390" s="24" t="str">
        <f>IF([1]廃業を除いた名簿を貼り付ける!AP1386=0,"　","○")</f>
        <v>○</v>
      </c>
      <c r="M1390" s="24" t="str">
        <f>IF([1]廃業を除いた名簿を貼り付ける!AQ1386=0,"　","○")</f>
        <v>○</v>
      </c>
      <c r="N1390" s="24" t="str">
        <f>IF([1]廃業を除いた名簿を貼り付ける!AR1386=0,"　","○")</f>
        <v>○</v>
      </c>
      <c r="O1390" s="24" t="str">
        <f>IF([1]廃業を除いた名簿を貼り付ける!AS1386=0,"　","○")</f>
        <v>○</v>
      </c>
      <c r="P1390" s="24" t="str">
        <f>IF([1]廃業を除いた名簿を貼り付ける!AT1386=0,"　","○")</f>
        <v>○</v>
      </c>
      <c r="Q1390" s="24" t="str">
        <f>IF([1]廃業を除いた名簿を貼り付ける!AU1386=0,"　","○")</f>
        <v>○</v>
      </c>
      <c r="R1390" s="24" t="str">
        <f>IF([1]廃業を除いた名簿を貼り付ける!AV1386=0,"　","○")</f>
        <v>○</v>
      </c>
      <c r="S1390" s="24" t="str">
        <f>IF([1]廃業を除いた名簿を貼り付ける!AW1386=0,"　","○")</f>
        <v>○</v>
      </c>
      <c r="T1390" s="24" t="str">
        <f>IF([1]廃業を除いた名簿を貼り付ける!AX1386=0,"　","○")</f>
        <v>○</v>
      </c>
      <c r="U1390" s="24" t="str">
        <f>IF([1]廃業を除いた名簿を貼り付ける!AY1386=0,"　","○")</f>
        <v>○</v>
      </c>
      <c r="V1390" s="24" t="str">
        <f>IF([1]廃業を除いた名簿を貼り付ける!AZ1386=0,"　","○")</f>
        <v>○</v>
      </c>
      <c r="W1390" s="24" t="str">
        <f>IF([1]廃業を除いた名簿を貼り付ける!BA1386=0,"　","○")</f>
        <v>○</v>
      </c>
      <c r="X1390" s="24" t="str">
        <f>IF([1]廃業を除いた名簿を貼り付ける!BB1386=0,"　","○")</f>
        <v>○</v>
      </c>
      <c r="Y1390" s="24" t="str">
        <f>IF([1]廃業を除いた名簿を貼り付ける!BC1386=0,"　","○")</f>
        <v>○</v>
      </c>
    </row>
    <row r="1391" spans="1:25" ht="24.75" customHeight="1" x14ac:dyDescent="0.2">
      <c r="A1391" s="19" t="s">
        <v>20</v>
      </c>
      <c r="B1391" s="25">
        <f>[1]廃業を除いた名簿を貼り付ける!N1387</f>
        <v>2281</v>
      </c>
      <c r="C1391" s="26" t="s">
        <v>21</v>
      </c>
      <c r="D1391" s="22" t="str">
        <f>[1]廃業を除いた名簿を貼り付ける!D1387</f>
        <v>株式会社サカウエ</v>
      </c>
      <c r="E1391" s="22" t="str">
        <f>IF([1]廃業を除いた名簿を貼り付ける!F1387="","",[1]廃業を除いた名簿を貼り付ける!F1387)</f>
        <v>代表取締役　坂上　秀一</v>
      </c>
      <c r="F1391" s="22" t="str">
        <f>[1]廃業を除いた名簿を貼り付ける!H1387&amp;[1]廃業を除いた名簿を貼り付ける!I1387</f>
        <v>栃木県宇都宮市上野町6098番地17</v>
      </c>
      <c r="G1391" s="23">
        <f>[1]廃業を除いた名簿を貼り付ける!P1387</f>
        <v>44649</v>
      </c>
      <c r="H1391" s="22" t="str">
        <f>[1]廃業を除いた名簿を貼り付ける!AG1387</f>
        <v>株式会社サカウエ</v>
      </c>
      <c r="I1391" s="22" t="str">
        <f>[1]廃業を除いた名簿を貼り付ける!AJ1387&amp;[1]廃業を除いた名簿を貼り付ける!AK1387</f>
        <v>栃木県宇都宮市上野町6098番地17</v>
      </c>
      <c r="J1391" s="22" t="str">
        <f>[1]廃業を除いた名簿を貼り付ける!AL1387</f>
        <v>028-612-3883</v>
      </c>
      <c r="K1391" s="24" t="str">
        <f>IF([1]廃業を除いた名簿を貼り付ける!AO1387=0,"　","○")</f>
        <v>○</v>
      </c>
      <c r="L1391" s="24" t="str">
        <f>IF([1]廃業を除いた名簿を貼り付ける!AP1387=0,"　","○")</f>
        <v>○</v>
      </c>
      <c r="M1391" s="24" t="str">
        <f>IF([1]廃業を除いた名簿を貼り付ける!AQ1387=0,"　","○")</f>
        <v>○</v>
      </c>
      <c r="N1391" s="24" t="str">
        <f>IF([1]廃業を除いた名簿を貼り付ける!AR1387=0,"　","○")</f>
        <v>○</v>
      </c>
      <c r="O1391" s="24" t="str">
        <f>IF([1]廃業を除いた名簿を貼り付ける!AS1387=0,"　","○")</f>
        <v>○</v>
      </c>
      <c r="P1391" s="24" t="str">
        <f>IF([1]廃業を除いた名簿を貼り付ける!AT1387=0,"　","○")</f>
        <v>○</v>
      </c>
      <c r="Q1391" s="24" t="str">
        <f>IF([1]廃業を除いた名簿を貼り付ける!AU1387=0,"　","○")</f>
        <v>　</v>
      </c>
      <c r="R1391" s="24" t="str">
        <f>IF([1]廃業を除いた名簿を貼り付ける!AV1387=0,"　","○")</f>
        <v>　</v>
      </c>
      <c r="S1391" s="24" t="str">
        <f>IF([1]廃業を除いた名簿を貼り付ける!AW1387=0,"　","○")</f>
        <v>　</v>
      </c>
      <c r="T1391" s="24" t="str">
        <f>IF([1]廃業を除いた名簿を貼り付ける!AX1387=0,"　","○")</f>
        <v>○</v>
      </c>
      <c r="U1391" s="24" t="str">
        <f>IF([1]廃業を除いた名簿を貼り付ける!AY1387=0,"　","○")</f>
        <v>○</v>
      </c>
      <c r="V1391" s="24" t="str">
        <f>IF([1]廃業を除いた名簿を貼り付ける!AZ1387=0,"　","○")</f>
        <v>○</v>
      </c>
      <c r="W1391" s="24" t="str">
        <f>IF([1]廃業を除いた名簿を貼り付ける!BA1387=0,"　","○")</f>
        <v>○</v>
      </c>
      <c r="X1391" s="24" t="str">
        <f>IF([1]廃業を除いた名簿を貼り付ける!BB1387=0,"　","○")</f>
        <v>○</v>
      </c>
      <c r="Y1391" s="24" t="str">
        <f>IF([1]廃業を除いた名簿を貼り付ける!BC1387=0,"　","○")</f>
        <v>○</v>
      </c>
    </row>
    <row r="1392" spans="1:25" ht="24.75" customHeight="1" x14ac:dyDescent="0.2">
      <c r="A1392" s="19" t="s">
        <v>20</v>
      </c>
      <c r="B1392" s="25">
        <f>[1]廃業を除いた名簿を貼り付ける!N1388</f>
        <v>2282</v>
      </c>
      <c r="C1392" s="26" t="s">
        <v>21</v>
      </c>
      <c r="D1392" s="22" t="str">
        <f>[1]廃業を除いた名簿を貼り付ける!D1388</f>
        <v>株式会社エーアンドティー企画</v>
      </c>
      <c r="E1392" s="22" t="str">
        <f>IF([1]廃業を除いた名簿を貼り付ける!F1388="","",[1]廃業を除いた名簿を貼り付ける!F1388)</f>
        <v>代表取締役　竹内　征仁</v>
      </c>
      <c r="F1392" s="22" t="str">
        <f>[1]廃業を除いた名簿を貼り付ける!H1388&amp;[1]廃業を除いた名簿を貼り付ける!I1388</f>
        <v>東京都杉並区久我山二丁目23番５号</v>
      </c>
      <c r="G1392" s="23">
        <f>[1]廃業を除いた名簿を貼り付ける!P1388</f>
        <v>44650</v>
      </c>
      <c r="H1392" s="22" t="str">
        <f>[1]廃業を除いた名簿を貼り付ける!AG1388</f>
        <v>株式会社エーアンドティー企画</v>
      </c>
      <c r="I1392" s="22" t="str">
        <f>[1]廃業を除いた名簿を貼り付ける!AJ1388&amp;[1]廃業を除いた名簿を貼り付ける!AK1388</f>
        <v>東京都武蔵野市吉祥寺南町4-28-3</v>
      </c>
      <c r="J1392" s="22" t="str">
        <f>[1]廃業を除いた名簿を貼り付ける!AL1388</f>
        <v>0422-26-6626</v>
      </c>
      <c r="K1392" s="24" t="str">
        <f>IF([1]廃業を除いた名簿を貼り付ける!AO1388=0,"　","○")</f>
        <v>○</v>
      </c>
      <c r="L1392" s="24" t="str">
        <f>IF([1]廃業を除いた名簿を貼り付ける!AP1388=0,"　","○")</f>
        <v>○</v>
      </c>
      <c r="M1392" s="24" t="str">
        <f>IF([1]廃業を除いた名簿を貼り付ける!AQ1388=0,"　","○")</f>
        <v>○</v>
      </c>
      <c r="N1392" s="24" t="str">
        <f>IF([1]廃業を除いた名簿を貼り付ける!AR1388=0,"　","○")</f>
        <v>○</v>
      </c>
      <c r="O1392" s="24" t="str">
        <f>IF([1]廃業を除いた名簿を貼り付ける!AS1388=0,"　","○")</f>
        <v>○</v>
      </c>
      <c r="P1392" s="24" t="str">
        <f>IF([1]廃業を除いた名簿を貼り付ける!AT1388=0,"　","○")</f>
        <v>○</v>
      </c>
      <c r="Q1392" s="24" t="str">
        <f>IF([1]廃業を除いた名簿を貼り付ける!AU1388=0,"　","○")</f>
        <v>○</v>
      </c>
      <c r="R1392" s="24" t="str">
        <f>IF([1]廃業を除いた名簿を貼り付ける!AV1388=0,"　","○")</f>
        <v>○</v>
      </c>
      <c r="S1392" s="24" t="str">
        <f>IF([1]廃業を除いた名簿を貼り付ける!AW1388=0,"　","○")</f>
        <v>○</v>
      </c>
      <c r="T1392" s="24" t="str">
        <f>IF([1]廃業を除いた名簿を貼り付ける!AX1388=0,"　","○")</f>
        <v>○</v>
      </c>
      <c r="U1392" s="24" t="str">
        <f>IF([1]廃業を除いた名簿を貼り付ける!AY1388=0,"　","○")</f>
        <v>○</v>
      </c>
      <c r="V1392" s="24" t="str">
        <f>IF([1]廃業を除いた名簿を貼り付ける!AZ1388=0,"　","○")</f>
        <v>○</v>
      </c>
      <c r="W1392" s="24" t="str">
        <f>IF([1]廃業を除いた名簿を貼り付ける!BA1388=0,"　","○")</f>
        <v>○</v>
      </c>
      <c r="X1392" s="24" t="str">
        <f>IF([1]廃業を除いた名簿を貼り付ける!BB1388=0,"　","○")</f>
        <v>○</v>
      </c>
      <c r="Y1392" s="24" t="str">
        <f>IF([1]廃業を除いた名簿を貼り付ける!BC1388=0,"　","○")</f>
        <v>○</v>
      </c>
    </row>
    <row r="1393" spans="1:25" ht="24.75" customHeight="1" x14ac:dyDescent="0.2">
      <c r="A1393" s="19" t="s">
        <v>20</v>
      </c>
      <c r="B1393" s="25">
        <f>[1]廃業を除いた名簿を貼り付ける!N1389</f>
        <v>2283</v>
      </c>
      <c r="C1393" s="26" t="s">
        <v>21</v>
      </c>
      <c r="D1393" s="22" t="str">
        <f>[1]廃業を除いた名簿を貼り付ける!D1389</f>
        <v>株式会社ハヤブサ電装</v>
      </c>
      <c r="E1393" s="22" t="str">
        <f>IF([1]廃業を除いた名簿を貼り付ける!F1389="","",[1]廃業を除いた名簿を貼り付ける!F1389)</f>
        <v>代表取締役　野田　和郎</v>
      </c>
      <c r="F1393" s="22" t="str">
        <f>[1]廃業を除いた名簿を貼り付ける!H1389&amp;[1]廃業を除いた名簿を貼り付ける!I1389</f>
        <v>栃木県宇都宮市上横田町853番地</v>
      </c>
      <c r="G1393" s="23">
        <f>[1]廃業を除いた名簿を貼り付ける!P1389</f>
        <v>44658</v>
      </c>
      <c r="H1393" s="22" t="str">
        <f>[1]廃業を除いた名簿を貼り付ける!AG1389</f>
        <v>株式会社ハヤブサ電装</v>
      </c>
      <c r="I1393" s="22" t="str">
        <f>[1]廃業を除いた名簿を貼り付ける!AJ1389&amp;[1]廃業を除いた名簿を貼り付ける!AK1389</f>
        <v>栃木県宇都宮市上横田町853番地</v>
      </c>
      <c r="J1393" s="22" t="str">
        <f>[1]廃業を除いた名簿を貼り付ける!AL1389</f>
        <v>028-658-2181</v>
      </c>
      <c r="K1393" s="24" t="str">
        <f>IF([1]廃業を除いた名簿を貼り付ける!AO1389=0,"　","○")</f>
        <v>○</v>
      </c>
      <c r="L1393" s="24" t="str">
        <f>IF([1]廃業を除いた名簿を貼り付ける!AP1389=0,"　","○")</f>
        <v>　</v>
      </c>
      <c r="M1393" s="24" t="str">
        <f>IF([1]廃業を除いた名簿を貼り付ける!AQ1389=0,"　","○")</f>
        <v>○</v>
      </c>
      <c r="N1393" s="24" t="str">
        <f>IF([1]廃業を除いた名簿を貼り付ける!AR1389=0,"　","○")</f>
        <v>○</v>
      </c>
      <c r="O1393" s="24" t="str">
        <f>IF([1]廃業を除いた名簿を貼り付ける!AS1389=0,"　","○")</f>
        <v>　</v>
      </c>
      <c r="P1393" s="24" t="str">
        <f>IF([1]廃業を除いた名簿を貼り付ける!AT1389=0,"　","○")</f>
        <v>○</v>
      </c>
      <c r="Q1393" s="24" t="str">
        <f>IF([1]廃業を除いた名簿を貼り付ける!AU1389=0,"　","○")</f>
        <v>　</v>
      </c>
      <c r="R1393" s="24" t="str">
        <f>IF([1]廃業を除いた名簿を貼り付ける!AV1389=0,"　","○")</f>
        <v>　</v>
      </c>
      <c r="S1393" s="24" t="str">
        <f>IF([1]廃業を除いた名簿を貼り付ける!AW1389=0,"　","○")</f>
        <v>　</v>
      </c>
      <c r="T1393" s="24" t="str">
        <f>IF([1]廃業を除いた名簿を貼り付ける!AX1389=0,"　","○")</f>
        <v>○</v>
      </c>
      <c r="U1393" s="24" t="str">
        <f>IF([1]廃業を除いた名簿を貼り付ける!AY1389=0,"　","○")</f>
        <v>　</v>
      </c>
      <c r="V1393" s="24" t="str">
        <f>IF([1]廃業を除いた名簿を貼り付ける!AZ1389=0,"　","○")</f>
        <v>○</v>
      </c>
      <c r="W1393" s="24" t="str">
        <f>IF([1]廃業を除いた名簿を貼り付ける!BA1389=0,"　","○")</f>
        <v>○</v>
      </c>
      <c r="X1393" s="24" t="str">
        <f>IF([1]廃業を除いた名簿を貼り付ける!BB1389=0,"　","○")</f>
        <v>　</v>
      </c>
      <c r="Y1393" s="24" t="str">
        <f>IF([1]廃業を除いた名簿を貼り付ける!BC1389=0,"　","○")</f>
        <v>○</v>
      </c>
    </row>
    <row r="1394" spans="1:25" ht="24.75" customHeight="1" x14ac:dyDescent="0.2">
      <c r="A1394" s="19" t="s">
        <v>20</v>
      </c>
      <c r="B1394" s="25">
        <f>[1]廃業を除いた名簿を貼り付ける!N1390</f>
        <v>2284</v>
      </c>
      <c r="C1394" s="26" t="s">
        <v>21</v>
      </c>
      <c r="D1394" s="22" t="str">
        <f>[1]廃業を除いた名簿を貼り付ける!D1390</f>
        <v>株式会社アースクリエイト</v>
      </c>
      <c r="E1394" s="22" t="str">
        <f>IF([1]廃業を除いた名簿を貼り付ける!F1390="","",[1]廃業を除いた名簿を貼り付ける!F1390)</f>
        <v>代表取締役　小谷　武文</v>
      </c>
      <c r="F1394" s="22" t="str">
        <f>[1]廃業を除いた名簿を貼り付ける!H1390&amp;[1]廃業を除いた名簿を貼り付ける!I1390</f>
        <v>神奈川県横浜市中区常盤町一丁目２番１号関内電子ビル７階Ｄ号室</v>
      </c>
      <c r="G1394" s="23">
        <f>[1]廃業を除いた名簿を貼り付ける!P1390</f>
        <v>44658</v>
      </c>
      <c r="H1394" s="22" t="str">
        <f>[1]廃業を除いた名簿を貼り付ける!AG1390</f>
        <v>株式会社アースクリエイト</v>
      </c>
      <c r="I1394" s="22" t="str">
        <f>[1]廃業を除いた名簿を貼り付ける!AJ1390&amp;[1]廃業を除いた名簿を貼り付ける!AK1390</f>
        <v>神奈川県横浜市中区定盤町一丁目２番１号関内電子ビル７階Ｄ号室</v>
      </c>
      <c r="J1394" s="22" t="str">
        <f>[1]廃業を除いた名簿を貼り付ける!AL1390</f>
        <v>045-228-8190</v>
      </c>
      <c r="K1394" s="24" t="str">
        <f>IF([1]廃業を除いた名簿を貼り付ける!AO1390=0,"　","○")</f>
        <v>○</v>
      </c>
      <c r="L1394" s="24" t="str">
        <f>IF([1]廃業を除いた名簿を貼り付ける!AP1390=0,"　","○")</f>
        <v>○</v>
      </c>
      <c r="M1394" s="24" t="str">
        <f>IF([1]廃業を除いた名簿を貼り付ける!AQ1390=0,"　","○")</f>
        <v>○</v>
      </c>
      <c r="N1394" s="24" t="str">
        <f>IF([1]廃業を除いた名簿を貼り付ける!AR1390=0,"　","○")</f>
        <v>○</v>
      </c>
      <c r="O1394" s="24" t="str">
        <f>IF([1]廃業を除いた名簿を貼り付ける!AS1390=0,"　","○")</f>
        <v>○</v>
      </c>
      <c r="P1394" s="24" t="str">
        <f>IF([1]廃業を除いた名簿を貼り付ける!AT1390=0,"　","○")</f>
        <v>○</v>
      </c>
      <c r="Q1394" s="24" t="str">
        <f>IF([1]廃業を除いた名簿を貼り付ける!AU1390=0,"　","○")</f>
        <v>○</v>
      </c>
      <c r="R1394" s="24" t="str">
        <f>IF([1]廃業を除いた名簿を貼り付ける!AV1390=0,"　","○")</f>
        <v>○</v>
      </c>
      <c r="S1394" s="24" t="str">
        <f>IF([1]廃業を除いた名簿を貼り付ける!AW1390=0,"　","○")</f>
        <v>○</v>
      </c>
      <c r="T1394" s="24" t="str">
        <f>IF([1]廃業を除いた名簿を貼り付ける!AX1390=0,"　","○")</f>
        <v>○</v>
      </c>
      <c r="U1394" s="24" t="str">
        <f>IF([1]廃業を除いた名簿を貼り付ける!AY1390=0,"　","○")</f>
        <v>○</v>
      </c>
      <c r="V1394" s="24" t="str">
        <f>IF([1]廃業を除いた名簿を貼り付ける!AZ1390=0,"　","○")</f>
        <v>○</v>
      </c>
      <c r="W1394" s="24" t="str">
        <f>IF([1]廃業を除いた名簿を貼り付ける!BA1390=0,"　","○")</f>
        <v>○</v>
      </c>
      <c r="X1394" s="24" t="str">
        <f>IF([1]廃業を除いた名簿を貼り付ける!BB1390=0,"　","○")</f>
        <v>○</v>
      </c>
      <c r="Y1394" s="24" t="str">
        <f>IF([1]廃業を除いた名簿を貼り付ける!BC1390=0,"　","○")</f>
        <v>○</v>
      </c>
    </row>
    <row r="1395" spans="1:25" ht="24.75" customHeight="1" x14ac:dyDescent="0.2">
      <c r="A1395" s="19" t="s">
        <v>20</v>
      </c>
      <c r="B1395" s="25">
        <f>[1]廃業を除いた名簿を貼り付ける!N1391</f>
        <v>2285</v>
      </c>
      <c r="C1395" s="26" t="s">
        <v>21</v>
      </c>
      <c r="D1395" s="22" t="str">
        <f>[1]廃業を除いた名簿を貼り付ける!D1391</f>
        <v>リバー株式会社</v>
      </c>
      <c r="E1395" s="22" t="str">
        <f>IF([1]廃業を除いた名簿を貼り付ける!F1391="","",[1]廃業を除いた名簿を貼り付ける!F1391)</f>
        <v>代表取締役　松岡　直人</v>
      </c>
      <c r="F1395" s="22" t="str">
        <f>[1]廃業を除いた名簿を貼り付ける!H1391&amp;[1]廃業を除いた名簿を貼り付ける!I1391</f>
        <v>東京都墨田区緑一丁目４番19号</v>
      </c>
      <c r="G1395" s="23">
        <f>[1]廃業を除いた名簿を貼り付ける!P1391</f>
        <v>44662</v>
      </c>
      <c r="H1395" s="22" t="str">
        <f>[1]廃業を除いた名簿を貼り付ける!AG1391</f>
        <v>リバー株式会社　那須事業所</v>
      </c>
      <c r="I1395" s="22" t="str">
        <f>[1]廃業を除いた名簿を貼り付ける!AJ1391&amp;[1]廃業を除いた名簿を貼り付ける!AK1391</f>
        <v>栃木県大田原市下石上1505-11</v>
      </c>
      <c r="J1395" s="22" t="str">
        <f>[1]廃業を除いた名簿を貼り付ける!AL1391</f>
        <v>0287-29-2777</v>
      </c>
      <c r="K1395" s="24" t="str">
        <f>IF([1]廃業を除いた名簿を貼り付ける!AO1391=0,"　","○")</f>
        <v>○</v>
      </c>
      <c r="L1395" s="24" t="str">
        <f>IF([1]廃業を除いた名簿を貼り付ける!AP1391=0,"　","○")</f>
        <v>○</v>
      </c>
      <c r="M1395" s="24" t="str">
        <f>IF([1]廃業を除いた名簿を貼り付ける!AQ1391=0,"　","○")</f>
        <v>○</v>
      </c>
      <c r="N1395" s="24" t="str">
        <f>IF([1]廃業を除いた名簿を貼り付ける!AR1391=0,"　","○")</f>
        <v>○</v>
      </c>
      <c r="O1395" s="24" t="str">
        <f>IF([1]廃業を除いた名簿を貼り付ける!AS1391=0,"　","○")</f>
        <v>○</v>
      </c>
      <c r="P1395" s="24" t="str">
        <f>IF([1]廃業を除いた名簿を貼り付ける!AT1391=0,"　","○")</f>
        <v>○</v>
      </c>
      <c r="Q1395" s="24" t="str">
        <f>IF([1]廃業を除いた名簿を貼り付ける!AU1391=0,"　","○")</f>
        <v>○</v>
      </c>
      <c r="R1395" s="24" t="str">
        <f>IF([1]廃業を除いた名簿を貼り付ける!AV1391=0,"　","○")</f>
        <v>○</v>
      </c>
      <c r="S1395" s="24" t="str">
        <f>IF([1]廃業を除いた名簿を貼り付ける!AW1391=0,"　","○")</f>
        <v>○</v>
      </c>
      <c r="T1395" s="24" t="str">
        <f>IF([1]廃業を除いた名簿を貼り付ける!AX1391=0,"　","○")</f>
        <v>　</v>
      </c>
      <c r="U1395" s="24" t="str">
        <f>IF([1]廃業を除いた名簿を貼り付ける!AY1391=0,"　","○")</f>
        <v>　</v>
      </c>
      <c r="V1395" s="24" t="str">
        <f>IF([1]廃業を除いた名簿を貼り付ける!AZ1391=0,"　","○")</f>
        <v>　</v>
      </c>
      <c r="W1395" s="24" t="str">
        <f>IF([1]廃業を除いた名簿を貼り付ける!BA1391=0,"　","○")</f>
        <v>　</v>
      </c>
      <c r="X1395" s="24" t="str">
        <f>IF([1]廃業を除いた名簿を貼り付ける!BB1391=0,"　","○")</f>
        <v>　</v>
      </c>
      <c r="Y1395" s="24" t="str">
        <f>IF([1]廃業を除いた名簿を貼り付ける!BC1391=0,"　","○")</f>
        <v>　</v>
      </c>
    </row>
    <row r="1396" spans="1:25" ht="24.75" customHeight="1" x14ac:dyDescent="0.2">
      <c r="A1396" s="19" t="s">
        <v>20</v>
      </c>
      <c r="B1396" s="25">
        <f>[1]廃業を除いた名簿を貼り付ける!N1392</f>
        <v>2286</v>
      </c>
      <c r="C1396" s="26" t="s">
        <v>21</v>
      </c>
      <c r="D1396" s="22" t="str">
        <f>[1]廃業を除いた名簿を貼り付ける!D1392</f>
        <v>株式会社富田技研</v>
      </c>
      <c r="E1396" s="22" t="str">
        <f>IF([1]廃業を除いた名簿を貼り付ける!F1392="","",[1]廃業を除いた名簿を貼り付ける!F1392)</f>
        <v>代表取締役　安部　智裕</v>
      </c>
      <c r="F1396" s="22" t="str">
        <f>[1]廃業を除いた名簿を貼り付ける!H1392&amp;[1]廃業を除いた名簿を貼り付ける!I1392</f>
        <v>東京都大田区南馬込二丁目１番８号</v>
      </c>
      <c r="G1396" s="23">
        <f>[1]廃業を除いた名簿を貼り付ける!P1392</f>
        <v>44666</v>
      </c>
      <c r="H1396" s="22" t="str">
        <f>[1]廃業を除いた名簿を貼り付ける!AG1392</f>
        <v>株式会社富田技研</v>
      </c>
      <c r="I1396" s="22" t="str">
        <f>[1]廃業を除いた名簿を貼り付ける!AJ1392&amp;[1]廃業を除いた名簿を貼り付ける!AK1392</f>
        <v>東京都大田区多摩川２丁目19番18号</v>
      </c>
      <c r="J1396" s="22" t="str">
        <f>[1]廃業を除いた名簿を貼り付ける!AL1392</f>
        <v>03-5732-2130</v>
      </c>
      <c r="K1396" s="24" t="str">
        <f>IF([1]廃業を除いた名簿を貼り付ける!AO1392=0,"　","○")</f>
        <v>○</v>
      </c>
      <c r="L1396" s="24" t="str">
        <f>IF([1]廃業を除いた名簿を貼り付ける!AP1392=0,"　","○")</f>
        <v>○</v>
      </c>
      <c r="M1396" s="24" t="str">
        <f>IF([1]廃業を除いた名簿を貼り付ける!AQ1392=0,"　","○")</f>
        <v>○</v>
      </c>
      <c r="N1396" s="24" t="str">
        <f>IF([1]廃業を除いた名簿を貼り付ける!AR1392=0,"　","○")</f>
        <v>○</v>
      </c>
      <c r="O1396" s="24" t="str">
        <f>IF([1]廃業を除いた名簿を貼り付ける!AS1392=0,"　","○")</f>
        <v>○</v>
      </c>
      <c r="P1396" s="24" t="str">
        <f>IF([1]廃業を除いた名簿を貼り付ける!AT1392=0,"　","○")</f>
        <v>○</v>
      </c>
      <c r="Q1396" s="24" t="str">
        <f>IF([1]廃業を除いた名簿を貼り付ける!AU1392=0,"　","○")</f>
        <v>　</v>
      </c>
      <c r="R1396" s="24" t="str">
        <f>IF([1]廃業を除いた名簿を貼り付ける!AV1392=0,"　","○")</f>
        <v>　</v>
      </c>
      <c r="S1396" s="24" t="str">
        <f>IF([1]廃業を除いた名簿を貼り付ける!AW1392=0,"　","○")</f>
        <v>　</v>
      </c>
      <c r="T1396" s="24" t="str">
        <f>IF([1]廃業を除いた名簿を貼り付ける!AX1392=0,"　","○")</f>
        <v>○</v>
      </c>
      <c r="U1396" s="24" t="str">
        <f>IF([1]廃業を除いた名簿を貼り付ける!AY1392=0,"　","○")</f>
        <v>○</v>
      </c>
      <c r="V1396" s="24" t="str">
        <f>IF([1]廃業を除いた名簿を貼り付ける!AZ1392=0,"　","○")</f>
        <v>○</v>
      </c>
      <c r="W1396" s="24" t="str">
        <f>IF([1]廃業を除いた名簿を貼り付ける!BA1392=0,"　","○")</f>
        <v>○</v>
      </c>
      <c r="X1396" s="24" t="str">
        <f>IF([1]廃業を除いた名簿を貼り付ける!BB1392=0,"　","○")</f>
        <v>○</v>
      </c>
      <c r="Y1396" s="24" t="str">
        <f>IF([1]廃業を除いた名簿を貼り付ける!BC1392=0,"　","○")</f>
        <v>○</v>
      </c>
    </row>
    <row r="1397" spans="1:25" ht="24.75" customHeight="1" x14ac:dyDescent="0.2">
      <c r="A1397" s="19" t="s">
        <v>20</v>
      </c>
      <c r="B1397" s="25">
        <f>[1]廃業を除いた名簿を貼り付ける!N1393</f>
        <v>2287</v>
      </c>
      <c r="C1397" s="26" t="s">
        <v>21</v>
      </c>
      <c r="D1397" s="22" t="str">
        <f>[1]廃業を除いた名簿を貼り付ける!D1393</f>
        <v>藤原　一行</v>
      </c>
      <c r="E1397" s="22" t="str">
        <f>IF([1]廃業を除いた名簿を貼り付ける!F1393="","",[1]廃業を除いた名簿を貼り付ける!F1393)</f>
        <v/>
      </c>
      <c r="F1397" s="22" t="str">
        <f>[1]廃業を除いた名簿を貼り付ける!H1393&amp;[1]廃業を除いた名簿を貼り付ける!I1393</f>
        <v>群馬県太田市台之郷町1585番地63</v>
      </c>
      <c r="G1397" s="23">
        <f>[1]廃業を除いた名簿を貼り付ける!P1393</f>
        <v>44666</v>
      </c>
      <c r="H1397" s="22" t="str">
        <f>[1]廃業を除いた名簿を貼り付ける!AG1393</f>
        <v>藤原設備</v>
      </c>
      <c r="I1397" s="22" t="str">
        <f>[1]廃業を除いた名簿を貼り付ける!AJ1393&amp;[1]廃業を除いた名簿を貼り付ける!AK1393</f>
        <v>群馬県太田市台之郷町1585番地63</v>
      </c>
      <c r="J1397" s="22" t="str">
        <f>[1]廃業を除いた名簿を貼り付ける!AL1393</f>
        <v>0276-22-1986</v>
      </c>
      <c r="K1397" s="24" t="str">
        <f>IF([1]廃業を除いた名簿を貼り付ける!AO1393=0,"　","○")</f>
        <v>○</v>
      </c>
      <c r="L1397" s="24" t="str">
        <f>IF([1]廃業を除いた名簿を貼り付ける!AP1393=0,"　","○")</f>
        <v>○</v>
      </c>
      <c r="M1397" s="24" t="str">
        <f>IF([1]廃業を除いた名簿を貼り付ける!AQ1393=0,"　","○")</f>
        <v>○</v>
      </c>
      <c r="N1397" s="24" t="str">
        <f>IF([1]廃業を除いた名簿を貼り付ける!AR1393=0,"　","○")</f>
        <v>○</v>
      </c>
      <c r="O1397" s="24" t="str">
        <f>IF([1]廃業を除いた名簿を貼り付ける!AS1393=0,"　","○")</f>
        <v>○</v>
      </c>
      <c r="P1397" s="24" t="str">
        <f>IF([1]廃業を除いた名簿を貼り付ける!AT1393=0,"　","○")</f>
        <v>○</v>
      </c>
      <c r="Q1397" s="24" t="str">
        <f>IF([1]廃業を除いた名簿を貼り付ける!AU1393=0,"　","○")</f>
        <v>　</v>
      </c>
      <c r="R1397" s="24" t="str">
        <f>IF([1]廃業を除いた名簿を貼り付ける!AV1393=0,"　","○")</f>
        <v>　</v>
      </c>
      <c r="S1397" s="24" t="str">
        <f>IF([1]廃業を除いた名簿を貼り付ける!AW1393=0,"　","○")</f>
        <v>　</v>
      </c>
      <c r="T1397" s="24" t="str">
        <f>IF([1]廃業を除いた名簿を貼り付ける!AX1393=0,"　","○")</f>
        <v>○</v>
      </c>
      <c r="U1397" s="24" t="str">
        <f>IF([1]廃業を除いた名簿を貼り付ける!AY1393=0,"　","○")</f>
        <v>○</v>
      </c>
      <c r="V1397" s="24" t="str">
        <f>IF([1]廃業を除いた名簿を貼り付ける!AZ1393=0,"　","○")</f>
        <v>○</v>
      </c>
      <c r="W1397" s="24" t="str">
        <f>IF([1]廃業を除いた名簿を貼り付ける!BA1393=0,"　","○")</f>
        <v>○</v>
      </c>
      <c r="X1397" s="24" t="str">
        <f>IF([1]廃業を除いた名簿を貼り付ける!BB1393=0,"　","○")</f>
        <v>○</v>
      </c>
      <c r="Y1397" s="24" t="str">
        <f>IF([1]廃業を除いた名簿を貼り付ける!BC1393=0,"　","○")</f>
        <v>○</v>
      </c>
    </row>
    <row r="1398" spans="1:25" ht="24.75" customHeight="1" x14ac:dyDescent="0.2">
      <c r="A1398" s="19" t="s">
        <v>20</v>
      </c>
      <c r="B1398" s="25">
        <f>[1]廃業を除いた名簿を貼り付ける!N1394</f>
        <v>2288</v>
      </c>
      <c r="C1398" s="26" t="s">
        <v>21</v>
      </c>
      <c r="D1398" s="22" t="str">
        <f>[1]廃業を除いた名簿を貼り付ける!D1394</f>
        <v>株式会社三友工研</v>
      </c>
      <c r="E1398" s="22" t="str">
        <f>IF([1]廃業を除いた名簿を貼り付ける!F1394="","",[1]廃業を除いた名簿を貼り付ける!F1394)</f>
        <v>代表取締役　山本　和男</v>
      </c>
      <c r="F1398" s="22" t="str">
        <f>[1]廃業を除いた名簿を貼り付ける!H1394&amp;[1]廃業を除いた名簿を貼り付ける!I1394</f>
        <v>東京都西多摩郡瑞穂町大字石畑422番地１</v>
      </c>
      <c r="G1398" s="23">
        <f>[1]廃業を除いた名簿を貼り付ける!P1394</f>
        <v>44669</v>
      </c>
      <c r="H1398" s="22" t="str">
        <f>[1]廃業を除いた名簿を貼り付ける!AG1394</f>
        <v>株式会社三友工研</v>
      </c>
      <c r="I1398" s="22" t="str">
        <f>[1]廃業を除いた名簿を貼り付ける!AJ1394&amp;[1]廃業を除いた名簿を貼り付ける!AK1394</f>
        <v>東京都西多摩郡瑞穂町大字石畑422番地１</v>
      </c>
      <c r="J1398" s="22" t="str">
        <f>[1]廃業を除いた名簿を貼り付ける!AL1394</f>
        <v>042-513-8036</v>
      </c>
      <c r="K1398" s="24" t="str">
        <f>IF([1]廃業を除いた名簿を貼り付ける!AO1394=0,"　","○")</f>
        <v>○</v>
      </c>
      <c r="L1398" s="24" t="str">
        <f>IF([1]廃業を除いた名簿を貼り付ける!AP1394=0,"　","○")</f>
        <v>○</v>
      </c>
      <c r="M1398" s="24" t="str">
        <f>IF([1]廃業を除いた名簿を貼り付ける!AQ1394=0,"　","○")</f>
        <v>○</v>
      </c>
      <c r="N1398" s="24" t="str">
        <f>IF([1]廃業を除いた名簿を貼り付ける!AR1394=0,"　","○")</f>
        <v>○</v>
      </c>
      <c r="O1398" s="24" t="str">
        <f>IF([1]廃業を除いた名簿を貼り付ける!AS1394=0,"　","○")</f>
        <v>○</v>
      </c>
      <c r="P1398" s="24" t="str">
        <f>IF([1]廃業を除いた名簿を貼り付ける!AT1394=0,"　","○")</f>
        <v>○</v>
      </c>
      <c r="Q1398" s="24" t="str">
        <f>IF([1]廃業を除いた名簿を貼り付ける!AU1394=0,"　","○")</f>
        <v>○</v>
      </c>
      <c r="R1398" s="24" t="str">
        <f>IF([1]廃業を除いた名簿を貼り付ける!AV1394=0,"　","○")</f>
        <v>○</v>
      </c>
      <c r="S1398" s="24" t="str">
        <f>IF([1]廃業を除いた名簿を貼り付ける!AW1394=0,"　","○")</f>
        <v>○</v>
      </c>
      <c r="T1398" s="24" t="str">
        <f>IF([1]廃業を除いた名簿を貼り付ける!AX1394=0,"　","○")</f>
        <v>○</v>
      </c>
      <c r="U1398" s="24" t="str">
        <f>IF([1]廃業を除いた名簿を貼り付ける!AY1394=0,"　","○")</f>
        <v>○</v>
      </c>
      <c r="V1398" s="24" t="str">
        <f>IF([1]廃業を除いた名簿を貼り付ける!AZ1394=0,"　","○")</f>
        <v>○</v>
      </c>
      <c r="W1398" s="24" t="str">
        <f>IF([1]廃業を除いた名簿を貼り付ける!BA1394=0,"　","○")</f>
        <v>○</v>
      </c>
      <c r="X1398" s="24" t="str">
        <f>IF([1]廃業を除いた名簿を貼り付ける!BB1394=0,"　","○")</f>
        <v>○</v>
      </c>
      <c r="Y1398" s="24" t="str">
        <f>IF([1]廃業を除いた名簿を貼り付ける!BC1394=0,"　","○")</f>
        <v>○</v>
      </c>
    </row>
    <row r="1399" spans="1:25" ht="24.75" customHeight="1" x14ac:dyDescent="0.2">
      <c r="A1399" s="19" t="s">
        <v>20</v>
      </c>
      <c r="B1399" s="25">
        <f>[1]廃業を除いた名簿を貼り付ける!N1395</f>
        <v>2289</v>
      </c>
      <c r="C1399" s="26" t="s">
        <v>21</v>
      </c>
      <c r="D1399" s="22" t="str">
        <f>[1]廃業を除いた名簿を貼り付ける!D1395</f>
        <v>三陽リペア株式会社</v>
      </c>
      <c r="E1399" s="22" t="str">
        <f>IF([1]廃業を除いた名簿を貼り付ける!F1395="","",[1]廃業を除いた名簿を貼り付ける!F1395)</f>
        <v>代表取締役　三ツ井　嘉寛</v>
      </c>
      <c r="F1399" s="22" t="str">
        <f>[1]廃業を除いた名簿を貼り付ける!H1395&amp;[1]廃業を除いた名簿を貼り付ける!I1395</f>
        <v>神奈川県茅ヶ崎市今宿412番地32</v>
      </c>
      <c r="G1399" s="23">
        <f>[1]廃業を除いた名簿を貼り付ける!P1395</f>
        <v>44669</v>
      </c>
      <c r="H1399" s="22" t="str">
        <f>[1]廃業を除いた名簿を貼り付ける!AG1395</f>
        <v>三陽リペア株式会社</v>
      </c>
      <c r="I1399" s="22" t="str">
        <f>[1]廃業を除いた名簿を貼り付ける!AJ1395&amp;[1]廃業を除いた名簿を貼り付ける!AK1395</f>
        <v>神奈川県茅ヶ崎市今宿412番地32</v>
      </c>
      <c r="J1399" s="22" t="str">
        <f>[1]廃業を除いた名簿を貼り付ける!AL1395</f>
        <v>0467-67-6444</v>
      </c>
      <c r="K1399" s="24" t="str">
        <f>IF([1]廃業を除いた名簿を貼り付ける!AO1395=0,"　","○")</f>
        <v>○</v>
      </c>
      <c r="L1399" s="24" t="str">
        <f>IF([1]廃業を除いた名簿を貼り付ける!AP1395=0,"　","○")</f>
        <v>○</v>
      </c>
      <c r="M1399" s="24" t="str">
        <f>IF([1]廃業を除いた名簿を貼り付ける!AQ1395=0,"　","○")</f>
        <v>○</v>
      </c>
      <c r="N1399" s="24" t="str">
        <f>IF([1]廃業を除いた名簿を貼り付ける!AR1395=0,"　","○")</f>
        <v>○</v>
      </c>
      <c r="O1399" s="24" t="str">
        <f>IF([1]廃業を除いた名簿を貼り付ける!AS1395=0,"　","○")</f>
        <v>○</v>
      </c>
      <c r="P1399" s="24" t="str">
        <f>IF([1]廃業を除いた名簿を貼り付ける!AT1395=0,"　","○")</f>
        <v>○</v>
      </c>
      <c r="Q1399" s="24" t="str">
        <f>IF([1]廃業を除いた名簿を貼り付ける!AU1395=0,"　","○")</f>
        <v>○</v>
      </c>
      <c r="R1399" s="24" t="str">
        <f>IF([1]廃業を除いた名簿を貼り付ける!AV1395=0,"　","○")</f>
        <v>○</v>
      </c>
      <c r="S1399" s="24" t="str">
        <f>IF([1]廃業を除いた名簿を貼り付ける!AW1395=0,"　","○")</f>
        <v>○</v>
      </c>
      <c r="T1399" s="24" t="str">
        <f>IF([1]廃業を除いた名簿を貼り付ける!AX1395=0,"　","○")</f>
        <v>○</v>
      </c>
      <c r="U1399" s="24" t="str">
        <f>IF([1]廃業を除いた名簿を貼り付ける!AY1395=0,"　","○")</f>
        <v>○</v>
      </c>
      <c r="V1399" s="24" t="str">
        <f>IF([1]廃業を除いた名簿を貼り付ける!AZ1395=0,"　","○")</f>
        <v>○</v>
      </c>
      <c r="W1399" s="24" t="str">
        <f>IF([1]廃業を除いた名簿を貼り付ける!BA1395=0,"　","○")</f>
        <v>○</v>
      </c>
      <c r="X1399" s="24" t="str">
        <f>IF([1]廃業を除いた名簿を貼り付ける!BB1395=0,"　","○")</f>
        <v>○</v>
      </c>
      <c r="Y1399" s="24" t="str">
        <f>IF([1]廃業を除いた名簿を貼り付ける!BC1395=0,"　","○")</f>
        <v>○</v>
      </c>
    </row>
    <row r="1400" spans="1:25" ht="24.75" customHeight="1" x14ac:dyDescent="0.2">
      <c r="A1400" s="19" t="s">
        <v>20</v>
      </c>
      <c r="B1400" s="25">
        <f>[1]廃業を除いた名簿を貼り付ける!N1396</f>
        <v>2290</v>
      </c>
      <c r="C1400" s="26" t="s">
        <v>21</v>
      </c>
      <c r="D1400" s="22" t="str">
        <f>[1]廃業を除いた名簿を貼り付ける!D1396</f>
        <v>株式会社アズワークス</v>
      </c>
      <c r="E1400" s="22" t="str">
        <f>IF([1]廃業を除いた名簿を貼り付ける!F1396="","",[1]廃業を除いた名簿を貼り付ける!F1396)</f>
        <v>代表取締役　阿部　周平</v>
      </c>
      <c r="F1400" s="22" t="str">
        <f>[1]廃業を除いた名簿を貼り付ける!H1396&amp;[1]廃業を除いた名簿を貼り付ける!I1396</f>
        <v>宮城県仙台市若林区六丁の目東町８番１号</v>
      </c>
      <c r="G1400" s="23">
        <f>[1]廃業を除いた名簿を貼り付ける!P1396</f>
        <v>44579</v>
      </c>
      <c r="H1400" s="22" t="str">
        <f>[1]廃業を除いた名簿を貼り付ける!AG1396</f>
        <v>株式会社アズワークス</v>
      </c>
      <c r="I1400" s="22" t="str">
        <f>[1]廃業を除いた名簿を貼り付ける!AJ1396&amp;[1]廃業を除いた名簿を貼り付ける!AK1396</f>
        <v>宮城県仙台市若林区六丁の目東町８番１号</v>
      </c>
      <c r="J1400" s="22" t="str">
        <f>[1]廃業を除いた名簿を貼り付ける!AL1396</f>
        <v>022-762-7255</v>
      </c>
      <c r="K1400" s="24" t="str">
        <f>IF([1]廃業を除いた名簿を貼り付ける!AO1396=0,"　","○")</f>
        <v>○</v>
      </c>
      <c r="L1400" s="24" t="str">
        <f>IF([1]廃業を除いた名簿を貼り付ける!AP1396=0,"　","○")</f>
        <v>○</v>
      </c>
      <c r="M1400" s="24" t="str">
        <f>IF([1]廃業を除いた名簿を貼り付ける!AQ1396=0,"　","○")</f>
        <v>○</v>
      </c>
      <c r="N1400" s="24" t="str">
        <f>IF([1]廃業を除いた名簿を貼り付ける!AR1396=0,"　","○")</f>
        <v>○</v>
      </c>
      <c r="O1400" s="24" t="str">
        <f>IF([1]廃業を除いた名簿を貼り付ける!AS1396=0,"　","○")</f>
        <v>○</v>
      </c>
      <c r="P1400" s="24" t="str">
        <f>IF([1]廃業を除いた名簿を貼り付ける!AT1396=0,"　","○")</f>
        <v>○</v>
      </c>
      <c r="Q1400" s="24" t="str">
        <f>IF([1]廃業を除いた名簿を貼り付ける!AU1396=0,"　","○")</f>
        <v>○</v>
      </c>
      <c r="R1400" s="24" t="str">
        <f>IF([1]廃業を除いた名簿を貼り付ける!AV1396=0,"　","○")</f>
        <v>○</v>
      </c>
      <c r="S1400" s="24" t="str">
        <f>IF([1]廃業を除いた名簿を貼り付ける!AW1396=0,"　","○")</f>
        <v>○</v>
      </c>
      <c r="T1400" s="24" t="str">
        <f>IF([1]廃業を除いた名簿を貼り付ける!AX1396=0,"　","○")</f>
        <v>　</v>
      </c>
      <c r="U1400" s="24" t="str">
        <f>IF([1]廃業を除いた名簿を貼り付ける!AY1396=0,"　","○")</f>
        <v>○</v>
      </c>
      <c r="V1400" s="24" t="str">
        <f>IF([1]廃業を除いた名簿を貼り付ける!AZ1396=0,"　","○")</f>
        <v>○</v>
      </c>
      <c r="W1400" s="24" t="str">
        <f>IF([1]廃業を除いた名簿を貼り付ける!BA1396=0,"　","○")</f>
        <v>　</v>
      </c>
      <c r="X1400" s="24" t="str">
        <f>IF([1]廃業を除いた名簿を貼り付ける!BB1396=0,"　","○")</f>
        <v>○</v>
      </c>
      <c r="Y1400" s="24" t="str">
        <f>IF([1]廃業を除いた名簿を貼り付ける!BC1396=0,"　","○")</f>
        <v>○</v>
      </c>
    </row>
    <row r="1401" spans="1:25" ht="24.75" customHeight="1" x14ac:dyDescent="0.2">
      <c r="A1401" s="19" t="s">
        <v>20</v>
      </c>
      <c r="B1401" s="25">
        <f>[1]廃業を除いた名簿を貼り付ける!N1397</f>
        <v>2291</v>
      </c>
      <c r="C1401" s="26" t="s">
        <v>21</v>
      </c>
      <c r="D1401" s="22" t="str">
        <f>[1]廃業を除いた名簿を貼り付ける!D1397</f>
        <v>庄司設備工業株式会社</v>
      </c>
      <c r="E1401" s="22" t="str">
        <f>IF([1]廃業を除いた名簿を貼り付ける!F1397="","",[1]廃業を除いた名簿を貼り付ける!F1397)</f>
        <v>代表取締役　庄司　明央</v>
      </c>
      <c r="F1401" s="22" t="str">
        <f>[1]廃業を除いた名簿を貼り付ける!H1397&amp;[1]廃業を除いた名簿を貼り付ける!I1397</f>
        <v>茨城県常陸太田市小目町1915番地２</v>
      </c>
      <c r="G1401" s="23">
        <f>[1]廃業を除いた名簿を貼り付ける!P1397</f>
        <v>44672</v>
      </c>
      <c r="H1401" s="22" t="str">
        <f>[1]廃業を除いた名簿を貼り付ける!AG1397</f>
        <v>庄司設備工業株式会社</v>
      </c>
      <c r="I1401" s="22" t="str">
        <f>[1]廃業を除いた名簿を貼り付ける!AJ1397&amp;[1]廃業を除いた名簿を貼り付ける!AK1397</f>
        <v>茨城県日立市久慈町六丁目10番17号</v>
      </c>
      <c r="J1401" s="22" t="str">
        <f>[1]廃業を除いた名簿を貼り付ける!AL1397</f>
        <v>0294-32-5116</v>
      </c>
      <c r="K1401" s="24" t="str">
        <f>IF([1]廃業を除いた名簿を貼り付ける!AO1397=0,"　","○")</f>
        <v>○</v>
      </c>
      <c r="L1401" s="24" t="str">
        <f>IF([1]廃業を除いた名簿を貼り付ける!AP1397=0,"　","○")</f>
        <v>○</v>
      </c>
      <c r="M1401" s="24" t="str">
        <f>IF([1]廃業を除いた名簿を貼り付ける!AQ1397=0,"　","○")</f>
        <v>○</v>
      </c>
      <c r="N1401" s="24" t="str">
        <f>IF([1]廃業を除いた名簿を貼り付ける!AR1397=0,"　","○")</f>
        <v>○</v>
      </c>
      <c r="O1401" s="24" t="str">
        <f>IF([1]廃業を除いた名簿を貼り付ける!AS1397=0,"　","○")</f>
        <v>○</v>
      </c>
      <c r="P1401" s="24" t="str">
        <f>IF([1]廃業を除いた名簿を貼り付ける!AT1397=0,"　","○")</f>
        <v>○</v>
      </c>
      <c r="Q1401" s="24" t="str">
        <f>IF([1]廃業を除いた名簿を貼り付ける!AU1397=0,"　","○")</f>
        <v>○</v>
      </c>
      <c r="R1401" s="24" t="str">
        <f>IF([1]廃業を除いた名簿を貼り付ける!AV1397=0,"　","○")</f>
        <v>○</v>
      </c>
      <c r="S1401" s="24" t="str">
        <f>IF([1]廃業を除いた名簿を貼り付ける!AW1397=0,"　","○")</f>
        <v>○</v>
      </c>
      <c r="T1401" s="24" t="str">
        <f>IF([1]廃業を除いた名簿を貼り付ける!AX1397=0,"　","○")</f>
        <v>○</v>
      </c>
      <c r="U1401" s="24" t="str">
        <f>IF([1]廃業を除いた名簿を貼り付ける!AY1397=0,"　","○")</f>
        <v>○</v>
      </c>
      <c r="V1401" s="24" t="str">
        <f>IF([1]廃業を除いた名簿を貼り付ける!AZ1397=0,"　","○")</f>
        <v>○</v>
      </c>
      <c r="W1401" s="24" t="str">
        <f>IF([1]廃業を除いた名簿を貼り付ける!BA1397=0,"　","○")</f>
        <v>○</v>
      </c>
      <c r="X1401" s="24" t="str">
        <f>IF([1]廃業を除いた名簿を貼り付ける!BB1397=0,"　","○")</f>
        <v>○</v>
      </c>
      <c r="Y1401" s="24" t="str">
        <f>IF([1]廃業を除いた名簿を貼り付ける!BC1397=0,"　","○")</f>
        <v>○</v>
      </c>
    </row>
    <row r="1402" spans="1:25" ht="24.75" customHeight="1" x14ac:dyDescent="0.2">
      <c r="A1402" s="19" t="s">
        <v>20</v>
      </c>
      <c r="B1402" s="25">
        <f>[1]廃業を除いた名簿を貼り付ける!N1398</f>
        <v>2292</v>
      </c>
      <c r="C1402" s="26" t="s">
        <v>21</v>
      </c>
      <c r="D1402" s="22" t="str">
        <f>[1]廃業を除いた名簿を貼り付ける!D1398</f>
        <v>株式会社熊本商店</v>
      </c>
      <c r="E1402" s="22" t="str">
        <f>IF([1]廃業を除いた名簿を貼り付ける!F1398="","",[1]廃業を除いた名簿を貼り付ける!F1398)</f>
        <v>代表取締役　熊本　正治</v>
      </c>
      <c r="F1402" s="22" t="str">
        <f>[1]廃業を除いた名簿を貼り付ける!H1398&amp;[1]廃業を除いた名簿を貼り付ける!I1398</f>
        <v>栃木県宇都宮市平出工業団地７番地１</v>
      </c>
      <c r="G1402" s="23">
        <f>[1]廃業を除いた名簿を貼り付ける!P1398</f>
        <v>44677</v>
      </c>
      <c r="H1402" s="22" t="str">
        <f>[1]廃業を除いた名簿を貼り付ける!AG1398</f>
        <v>株式会社熊本商店</v>
      </c>
      <c r="I1402" s="22" t="str">
        <f>[1]廃業を除いた名簿を貼り付ける!AJ1398&amp;[1]廃業を除いた名簿を貼り付ける!AK1398</f>
        <v>栃木県宇都宮市平出工業団地７番地１</v>
      </c>
      <c r="J1402" s="22" t="str">
        <f>[1]廃業を除いた名簿を貼り付ける!AL1398</f>
        <v>028-661-2221</v>
      </c>
      <c r="K1402" s="24" t="str">
        <f>IF([1]廃業を除いた名簿を貼り付ける!AO1398=0,"　","○")</f>
        <v>○</v>
      </c>
      <c r="L1402" s="24" t="str">
        <f>IF([1]廃業を除いた名簿を貼り付ける!AP1398=0,"　","○")</f>
        <v>○</v>
      </c>
      <c r="M1402" s="24" t="str">
        <f>IF([1]廃業を除いた名簿を貼り付ける!AQ1398=0,"　","○")</f>
        <v>○</v>
      </c>
      <c r="N1402" s="24" t="str">
        <f>IF([1]廃業を除いた名簿を貼り付ける!AR1398=0,"　","○")</f>
        <v>○</v>
      </c>
      <c r="O1402" s="24" t="str">
        <f>IF([1]廃業を除いた名簿を貼り付ける!AS1398=0,"　","○")</f>
        <v>○</v>
      </c>
      <c r="P1402" s="24" t="str">
        <f>IF([1]廃業を除いた名簿を貼り付ける!AT1398=0,"　","○")</f>
        <v>○</v>
      </c>
      <c r="Q1402" s="24" t="str">
        <f>IF([1]廃業を除いた名簿を貼り付ける!AU1398=0,"　","○")</f>
        <v>　</v>
      </c>
      <c r="R1402" s="24" t="str">
        <f>IF([1]廃業を除いた名簿を貼り付ける!AV1398=0,"　","○")</f>
        <v>　</v>
      </c>
      <c r="S1402" s="24" t="str">
        <f>IF([1]廃業を除いた名簿を貼り付ける!AW1398=0,"　","○")</f>
        <v>　</v>
      </c>
      <c r="T1402" s="24" t="str">
        <f>IF([1]廃業を除いた名簿を貼り付ける!AX1398=0,"　","○")</f>
        <v>　</v>
      </c>
      <c r="U1402" s="24" t="str">
        <f>IF([1]廃業を除いた名簿を貼り付ける!AY1398=0,"　","○")</f>
        <v>　</v>
      </c>
      <c r="V1402" s="24" t="str">
        <f>IF([1]廃業を除いた名簿を貼り付ける!AZ1398=0,"　","○")</f>
        <v>　</v>
      </c>
      <c r="W1402" s="24" t="str">
        <f>IF([1]廃業を除いた名簿を貼り付ける!BA1398=0,"　","○")</f>
        <v>　</v>
      </c>
      <c r="X1402" s="24" t="str">
        <f>IF([1]廃業を除いた名簿を貼り付ける!BB1398=0,"　","○")</f>
        <v>　</v>
      </c>
      <c r="Y1402" s="24" t="str">
        <f>IF([1]廃業を除いた名簿を貼り付ける!BC1398=0,"　","○")</f>
        <v>　</v>
      </c>
    </row>
    <row r="1403" spans="1:25" ht="24.75" customHeight="1" x14ac:dyDescent="0.2">
      <c r="A1403" s="19" t="s">
        <v>20</v>
      </c>
      <c r="B1403" s="25">
        <f>[1]廃業を除いた名簿を貼り付ける!N1399</f>
        <v>2293</v>
      </c>
      <c r="C1403" s="26" t="s">
        <v>21</v>
      </c>
      <c r="D1403" s="22" t="str">
        <f>[1]廃業を除いた名簿を貼り付ける!D1399</f>
        <v>株式会社TSAR</v>
      </c>
      <c r="E1403" s="22" t="str">
        <f>IF([1]廃業を除いた名簿を貼り付ける!F1399="","",[1]廃業を除いた名簿を貼り付ける!F1399)</f>
        <v>代表取締役　奥田　智隆</v>
      </c>
      <c r="F1403" s="22" t="str">
        <f>[1]廃業を除いた名簿を貼り付ける!H1399&amp;[1]廃業を除いた名簿を貼り付ける!I1399</f>
        <v>埼玉県さいたま市緑区東浦和３－１－17</v>
      </c>
      <c r="G1403" s="23">
        <f>[1]廃業を除いた名簿を貼り付ける!P1399</f>
        <v>44677</v>
      </c>
      <c r="H1403" s="22" t="str">
        <f>[1]廃業を除いた名簿を貼り付ける!AG1399</f>
        <v>株式会社TSAR　さいたま営業所</v>
      </c>
      <c r="I1403" s="22" t="str">
        <f>[1]廃業を除いた名簿を貼り付ける!AJ1399&amp;[1]廃業を除いた名簿を貼り付ける!AK1399</f>
        <v>埼玉県さいたま市西区島根583</v>
      </c>
      <c r="J1403" s="22">
        <f>[1]廃業を除いた名簿を貼り付ける!AL1399</f>
        <v>0</v>
      </c>
      <c r="K1403" s="24" t="str">
        <f>IF([1]廃業を除いた名簿を貼り付ける!AO1399=0,"　","○")</f>
        <v>○</v>
      </c>
      <c r="L1403" s="24" t="str">
        <f>IF([1]廃業を除いた名簿を貼り付ける!AP1399=0,"　","○")</f>
        <v>○</v>
      </c>
      <c r="M1403" s="24" t="str">
        <f>IF([1]廃業を除いた名簿を貼り付ける!AQ1399=0,"　","○")</f>
        <v>○</v>
      </c>
      <c r="N1403" s="24" t="str">
        <f>IF([1]廃業を除いた名簿を貼り付ける!AR1399=0,"　","○")</f>
        <v>○</v>
      </c>
      <c r="O1403" s="24" t="str">
        <f>IF([1]廃業を除いた名簿を貼り付ける!AS1399=0,"　","○")</f>
        <v>○</v>
      </c>
      <c r="P1403" s="24" t="str">
        <f>IF([1]廃業を除いた名簿を貼り付ける!AT1399=0,"　","○")</f>
        <v>○</v>
      </c>
      <c r="Q1403" s="24" t="str">
        <f>IF([1]廃業を除いた名簿を貼り付ける!AU1399=0,"　","○")</f>
        <v>　</v>
      </c>
      <c r="R1403" s="24" t="str">
        <f>IF([1]廃業を除いた名簿を貼り付ける!AV1399=0,"　","○")</f>
        <v>　</v>
      </c>
      <c r="S1403" s="24" t="str">
        <f>IF([1]廃業を除いた名簿を貼り付ける!AW1399=0,"　","○")</f>
        <v>　</v>
      </c>
      <c r="T1403" s="24" t="str">
        <f>IF([1]廃業を除いた名簿を貼り付ける!AX1399=0,"　","○")</f>
        <v>○</v>
      </c>
      <c r="U1403" s="24" t="str">
        <f>IF([1]廃業を除いた名簿を貼り付ける!AY1399=0,"　","○")</f>
        <v>○</v>
      </c>
      <c r="V1403" s="24" t="str">
        <f>IF([1]廃業を除いた名簿を貼り付ける!AZ1399=0,"　","○")</f>
        <v>○</v>
      </c>
      <c r="W1403" s="24" t="str">
        <f>IF([1]廃業を除いた名簿を貼り付ける!BA1399=0,"　","○")</f>
        <v>○</v>
      </c>
      <c r="X1403" s="24" t="str">
        <f>IF([1]廃業を除いた名簿を貼り付ける!BB1399=0,"　","○")</f>
        <v>○</v>
      </c>
      <c r="Y1403" s="24" t="str">
        <f>IF([1]廃業を除いた名簿を貼り付ける!BC1399=0,"　","○")</f>
        <v>○</v>
      </c>
    </row>
    <row r="1404" spans="1:25" ht="24.75" customHeight="1" x14ac:dyDescent="0.2">
      <c r="A1404" s="19" t="s">
        <v>20</v>
      </c>
      <c r="B1404" s="25">
        <f>[1]廃業を除いた名簿を貼り付ける!N1400</f>
        <v>2294</v>
      </c>
      <c r="C1404" s="26" t="s">
        <v>21</v>
      </c>
      <c r="D1404" s="22" t="str">
        <f>[1]廃業を除いた名簿を貼り付ける!D1400</f>
        <v>有限会社高嶋空調</v>
      </c>
      <c r="E1404" s="22" t="str">
        <f>IF([1]廃業を除いた名簿を貼り付ける!F1400="","",[1]廃業を除いた名簿を貼り付ける!F1400)</f>
        <v>取締役　高嶋　光明</v>
      </c>
      <c r="F1404" s="22" t="str">
        <f>[1]廃業を除いた名簿を貼り付ける!H1400&amp;[1]廃業を除いた名簿を貼り付ける!I1400</f>
        <v>茨城県結城郡八千代町大字大里150番地の２</v>
      </c>
      <c r="G1404" s="23">
        <f>[1]廃業を除いた名簿を貼り付ける!P1400</f>
        <v>44677</v>
      </c>
      <c r="H1404" s="22" t="str">
        <f>[1]廃業を除いた名簿を貼り付ける!AG1400</f>
        <v>有限会社高嶋空調</v>
      </c>
      <c r="I1404" s="22" t="str">
        <f>[1]廃業を除いた名簿を貼り付ける!AJ1400&amp;[1]廃業を除いた名簿を貼り付ける!AK1400</f>
        <v>茨城県結城郡八千代町大里150番地の２</v>
      </c>
      <c r="J1404" s="22" t="str">
        <f>[1]廃業を除いた名簿を貼り付ける!AL1400</f>
        <v>0296-48-3574</v>
      </c>
      <c r="K1404" s="24" t="str">
        <f>IF([1]廃業を除いた名簿を貼り付ける!AO1400=0,"　","○")</f>
        <v>○</v>
      </c>
      <c r="L1404" s="24" t="str">
        <f>IF([1]廃業を除いた名簿を貼り付ける!AP1400=0,"　","○")</f>
        <v>○</v>
      </c>
      <c r="M1404" s="24" t="str">
        <f>IF([1]廃業を除いた名簿を貼り付ける!AQ1400=0,"　","○")</f>
        <v>○</v>
      </c>
      <c r="N1404" s="24" t="str">
        <f>IF([1]廃業を除いた名簿を貼り付ける!AR1400=0,"　","○")</f>
        <v>○</v>
      </c>
      <c r="O1404" s="24" t="str">
        <f>IF([1]廃業を除いた名簿を貼り付ける!AS1400=0,"　","○")</f>
        <v>○</v>
      </c>
      <c r="P1404" s="24" t="str">
        <f>IF([1]廃業を除いた名簿を貼り付ける!AT1400=0,"　","○")</f>
        <v>○</v>
      </c>
      <c r="Q1404" s="24" t="str">
        <f>IF([1]廃業を除いた名簿を貼り付ける!AU1400=0,"　","○")</f>
        <v>○</v>
      </c>
      <c r="R1404" s="24" t="str">
        <f>IF([1]廃業を除いた名簿を貼り付ける!AV1400=0,"　","○")</f>
        <v>○</v>
      </c>
      <c r="S1404" s="24" t="str">
        <f>IF([1]廃業を除いた名簿を貼り付ける!AW1400=0,"　","○")</f>
        <v>○</v>
      </c>
      <c r="T1404" s="24" t="str">
        <f>IF([1]廃業を除いた名簿を貼り付ける!AX1400=0,"　","○")</f>
        <v>○</v>
      </c>
      <c r="U1404" s="24" t="str">
        <f>IF([1]廃業を除いた名簿を貼り付ける!AY1400=0,"　","○")</f>
        <v>○</v>
      </c>
      <c r="V1404" s="24" t="str">
        <f>IF([1]廃業を除いた名簿を貼り付ける!AZ1400=0,"　","○")</f>
        <v>○</v>
      </c>
      <c r="W1404" s="24" t="str">
        <f>IF([1]廃業を除いた名簿を貼り付ける!BA1400=0,"　","○")</f>
        <v>○</v>
      </c>
      <c r="X1404" s="24" t="str">
        <f>IF([1]廃業を除いた名簿を貼り付ける!BB1400=0,"　","○")</f>
        <v>○</v>
      </c>
      <c r="Y1404" s="24" t="str">
        <f>IF([1]廃業を除いた名簿を貼り付ける!BC1400=0,"　","○")</f>
        <v>○</v>
      </c>
    </row>
    <row r="1405" spans="1:25" ht="24.75" customHeight="1" x14ac:dyDescent="0.2">
      <c r="A1405" s="19" t="s">
        <v>20</v>
      </c>
      <c r="B1405" s="25">
        <f>[1]廃業を除いた名簿を貼り付ける!N1401</f>
        <v>2295</v>
      </c>
      <c r="C1405" s="26" t="s">
        <v>21</v>
      </c>
      <c r="D1405" s="22" t="str">
        <f>[1]廃業を除いた名簿を貼り付ける!D1401</f>
        <v>リュウシンエアー株式会社</v>
      </c>
      <c r="E1405" s="22" t="str">
        <f>IF([1]廃業を除いた名簿を貼り付ける!F1401="","",[1]廃業を除いた名簿を貼り付ける!F1401)</f>
        <v>代表取締役　牛房　幹雄</v>
      </c>
      <c r="F1405" s="22" t="str">
        <f>[1]廃業を除いた名簿を貼り付ける!H1401&amp;[1]廃業を除いた名簿を貼り付ける!I1401</f>
        <v>東京都福生市志茂202番地８</v>
      </c>
      <c r="G1405" s="23">
        <f>[1]廃業を除いた名簿を貼り付ける!P1401</f>
        <v>44679</v>
      </c>
      <c r="H1405" s="22" t="str">
        <f>[1]廃業を除いた名簿を貼り付ける!AG1401</f>
        <v>リュウシンエアー株式会社</v>
      </c>
      <c r="I1405" s="22" t="str">
        <f>[1]廃業を除いた名簿を貼り付ける!AJ1401&amp;[1]廃業を除いた名簿を貼り付ける!AK1401</f>
        <v>東京都福生市志茂202番地８</v>
      </c>
      <c r="J1405" s="22" t="str">
        <f>[1]廃業を除いた名簿を貼り付ける!AL1401</f>
        <v>042-553-3450</v>
      </c>
      <c r="K1405" s="24" t="str">
        <f>IF([1]廃業を除いた名簿を貼り付ける!AO1401=0,"　","○")</f>
        <v>○</v>
      </c>
      <c r="L1405" s="24" t="str">
        <f>IF([1]廃業を除いた名簿を貼り付ける!AP1401=0,"　","○")</f>
        <v>○</v>
      </c>
      <c r="M1405" s="24" t="str">
        <f>IF([1]廃業を除いた名簿を貼り付ける!AQ1401=0,"　","○")</f>
        <v>○</v>
      </c>
      <c r="N1405" s="24" t="str">
        <f>IF([1]廃業を除いた名簿を貼り付ける!AR1401=0,"　","○")</f>
        <v>○</v>
      </c>
      <c r="O1405" s="24" t="str">
        <f>IF([1]廃業を除いた名簿を貼り付ける!AS1401=0,"　","○")</f>
        <v>○</v>
      </c>
      <c r="P1405" s="24" t="str">
        <f>IF([1]廃業を除いた名簿を貼り付ける!AT1401=0,"　","○")</f>
        <v>○</v>
      </c>
      <c r="Q1405" s="24" t="str">
        <f>IF([1]廃業を除いた名簿を貼り付ける!AU1401=0,"　","○")</f>
        <v>○</v>
      </c>
      <c r="R1405" s="24" t="str">
        <f>IF([1]廃業を除いた名簿を貼り付ける!AV1401=0,"　","○")</f>
        <v>○</v>
      </c>
      <c r="S1405" s="24" t="str">
        <f>IF([1]廃業を除いた名簿を貼り付ける!AW1401=0,"　","○")</f>
        <v>○</v>
      </c>
      <c r="T1405" s="24" t="str">
        <f>IF([1]廃業を除いた名簿を貼り付ける!AX1401=0,"　","○")</f>
        <v>○</v>
      </c>
      <c r="U1405" s="24" t="str">
        <f>IF([1]廃業を除いた名簿を貼り付ける!AY1401=0,"　","○")</f>
        <v>○</v>
      </c>
      <c r="V1405" s="24" t="str">
        <f>IF([1]廃業を除いた名簿を貼り付ける!AZ1401=0,"　","○")</f>
        <v>○</v>
      </c>
      <c r="W1405" s="24" t="str">
        <f>IF([1]廃業を除いた名簿を貼り付ける!BA1401=0,"　","○")</f>
        <v>○</v>
      </c>
      <c r="X1405" s="24" t="str">
        <f>IF([1]廃業を除いた名簿を貼り付ける!BB1401=0,"　","○")</f>
        <v>○</v>
      </c>
      <c r="Y1405" s="24" t="str">
        <f>IF([1]廃業を除いた名簿を貼り付ける!BC1401=0,"　","○")</f>
        <v>○</v>
      </c>
    </row>
    <row r="1406" spans="1:25" ht="24.75" customHeight="1" x14ac:dyDescent="0.2">
      <c r="A1406" s="19" t="s">
        <v>20</v>
      </c>
      <c r="B1406" s="25">
        <f>[1]廃業を除いた名簿を貼り付ける!N1402</f>
        <v>2296</v>
      </c>
      <c r="C1406" s="26" t="s">
        <v>21</v>
      </c>
      <c r="D1406" s="22" t="str">
        <f>[1]廃業を除いた名簿を貼り付ける!D1402</f>
        <v>株式会社ベーカーエンジニアリング</v>
      </c>
      <c r="E1406" s="22" t="str">
        <f>IF([1]廃業を除いた名簿を貼り付ける!F1402="","",[1]廃業を除いた名簿を貼り付ける!F1402)</f>
        <v>代表取締役　市川　繁美</v>
      </c>
      <c r="F1406" s="22" t="str">
        <f>[1]廃業を除いた名簿を貼り付ける!H1402&amp;[1]廃業を除いた名簿を貼り付ける!I1402</f>
        <v>埼玉県入間市高倉三丁目６番７号</v>
      </c>
      <c r="G1406" s="23">
        <f>[1]廃業を除いた名簿を貼り付ける!P1402</f>
        <v>44690</v>
      </c>
      <c r="H1406" s="22" t="str">
        <f>[1]廃業を除いた名簿を貼り付ける!AG1402</f>
        <v>株式会社ベーカーエンジニアリング</v>
      </c>
      <c r="I1406" s="22" t="str">
        <f>[1]廃業を除いた名簿を貼り付ける!AJ1402&amp;[1]廃業を除いた名簿を貼り付ける!AK1402</f>
        <v>埼玉県入間市豊岡１丁目９番９号</v>
      </c>
      <c r="J1406" s="22" t="str">
        <f>[1]廃業を除いた名簿を貼り付ける!AL1402</f>
        <v>04-2964-1877</v>
      </c>
      <c r="K1406" s="24" t="str">
        <f>IF([1]廃業を除いた名簿を貼り付ける!AO1402=0,"　","○")</f>
        <v>　</v>
      </c>
      <c r="L1406" s="24" t="str">
        <f>IF([1]廃業を除いた名簿を貼り付ける!AP1402=0,"　","○")</f>
        <v>　</v>
      </c>
      <c r="M1406" s="24" t="str">
        <f>IF([1]廃業を除いた名簿を貼り付ける!AQ1402=0,"　","○")</f>
        <v>　</v>
      </c>
      <c r="N1406" s="24" t="str">
        <f>IF([1]廃業を除いた名簿を貼り付ける!AR1402=0,"　","○")</f>
        <v>○</v>
      </c>
      <c r="O1406" s="24" t="str">
        <f>IF([1]廃業を除いた名簿を貼り付ける!AS1402=0,"　","○")</f>
        <v>○</v>
      </c>
      <c r="P1406" s="24" t="str">
        <f>IF([1]廃業を除いた名簿を貼り付ける!AT1402=0,"　","○")</f>
        <v>○</v>
      </c>
      <c r="Q1406" s="24" t="str">
        <f>IF([1]廃業を除いた名簿を貼り付ける!AU1402=0,"　","○")</f>
        <v>　</v>
      </c>
      <c r="R1406" s="24" t="str">
        <f>IF([1]廃業を除いた名簿を貼り付ける!AV1402=0,"　","○")</f>
        <v>　</v>
      </c>
      <c r="S1406" s="24" t="str">
        <f>IF([1]廃業を除いた名簿を貼り付ける!AW1402=0,"　","○")</f>
        <v>　</v>
      </c>
      <c r="T1406" s="24" t="str">
        <f>IF([1]廃業を除いた名簿を貼り付ける!AX1402=0,"　","○")</f>
        <v>　</v>
      </c>
      <c r="U1406" s="24" t="str">
        <f>IF([1]廃業を除いた名簿を貼り付ける!AY1402=0,"　","○")</f>
        <v>　</v>
      </c>
      <c r="V1406" s="24" t="str">
        <f>IF([1]廃業を除いた名簿を貼り付ける!AZ1402=0,"　","○")</f>
        <v>　</v>
      </c>
      <c r="W1406" s="24" t="str">
        <f>IF([1]廃業を除いた名簿を貼り付ける!BA1402=0,"　","○")</f>
        <v>○</v>
      </c>
      <c r="X1406" s="24" t="str">
        <f>IF([1]廃業を除いた名簿を貼り付ける!BB1402=0,"　","○")</f>
        <v>○</v>
      </c>
      <c r="Y1406" s="24" t="str">
        <f>IF([1]廃業を除いた名簿を貼り付ける!BC1402=0,"　","○")</f>
        <v>○</v>
      </c>
    </row>
    <row r="1407" spans="1:25" ht="24.75" customHeight="1" x14ac:dyDescent="0.2">
      <c r="A1407" s="19" t="s">
        <v>20</v>
      </c>
      <c r="B1407" s="25">
        <f>[1]廃業を除いた名簿を貼り付ける!N1403</f>
        <v>2297</v>
      </c>
      <c r="C1407" s="26" t="s">
        <v>21</v>
      </c>
      <c r="D1407" s="22" t="str">
        <f>[1]廃業を除いた名簿を貼り付ける!D1403</f>
        <v>有限会社９６－den．</v>
      </c>
      <c r="E1407" s="22" t="str">
        <f>IF([1]廃業を除いた名簿を貼り付ける!F1403="","",[1]廃業を除いた名簿を貼り付ける!F1403)</f>
        <v>代表取締役　黒田　篤史</v>
      </c>
      <c r="F1407" s="22" t="str">
        <f>[1]廃業を除いた名簿を貼り付ける!H1403&amp;[1]廃業を除いた名簿を貼り付ける!I1403</f>
        <v>群馬県太田市新田木崎町1397番地22</v>
      </c>
      <c r="G1407" s="23">
        <f>[1]廃業を除いた名簿を貼り付ける!P1403</f>
        <v>44690</v>
      </c>
      <c r="H1407" s="22" t="str">
        <f>[1]廃業を除いた名簿を貼り付ける!AG1403</f>
        <v>有限会社９６－den．</v>
      </c>
      <c r="I1407" s="22" t="str">
        <f>[1]廃業を除いた名簿を貼り付ける!AJ1403&amp;[1]廃業を除いた名簿を貼り付ける!AK1403</f>
        <v>群馬県太田市新田木崎町1397番地22</v>
      </c>
      <c r="J1407" s="22" t="str">
        <f>[1]廃業を除いた名簿を貼り付ける!AL1403</f>
        <v>0276-60-8196</v>
      </c>
      <c r="K1407" s="24" t="str">
        <f>IF([1]廃業を除いた名簿を貼り付ける!AO1403=0,"　","○")</f>
        <v>○</v>
      </c>
      <c r="L1407" s="24" t="str">
        <f>IF([1]廃業を除いた名簿を貼り付ける!AP1403=0,"　","○")</f>
        <v>○</v>
      </c>
      <c r="M1407" s="24" t="str">
        <f>IF([1]廃業を除いた名簿を貼り付ける!AQ1403=0,"　","○")</f>
        <v>○</v>
      </c>
      <c r="N1407" s="24" t="str">
        <f>IF([1]廃業を除いた名簿を貼り付ける!AR1403=0,"　","○")</f>
        <v>　</v>
      </c>
      <c r="O1407" s="24" t="str">
        <f>IF([1]廃業を除いた名簿を貼り付ける!AS1403=0,"　","○")</f>
        <v>　</v>
      </c>
      <c r="P1407" s="24" t="str">
        <f>IF([1]廃業を除いた名簿を貼り付ける!AT1403=0,"　","○")</f>
        <v>　</v>
      </c>
      <c r="Q1407" s="24" t="str">
        <f>IF([1]廃業を除いた名簿を貼り付ける!AU1403=0,"　","○")</f>
        <v>　</v>
      </c>
      <c r="R1407" s="24" t="str">
        <f>IF([1]廃業を除いた名簿を貼り付ける!AV1403=0,"　","○")</f>
        <v>　</v>
      </c>
      <c r="S1407" s="24" t="str">
        <f>IF([1]廃業を除いた名簿を貼り付ける!AW1403=0,"　","○")</f>
        <v>　</v>
      </c>
      <c r="T1407" s="24" t="str">
        <f>IF([1]廃業を除いた名簿を貼り付ける!AX1403=0,"　","○")</f>
        <v>○</v>
      </c>
      <c r="U1407" s="24" t="str">
        <f>IF([1]廃業を除いた名簿を貼り付ける!AY1403=0,"　","○")</f>
        <v>○</v>
      </c>
      <c r="V1407" s="24" t="str">
        <f>IF([1]廃業を除いた名簿を貼り付ける!AZ1403=0,"　","○")</f>
        <v>○</v>
      </c>
      <c r="W1407" s="24" t="str">
        <f>IF([1]廃業を除いた名簿を貼り付ける!BA1403=0,"　","○")</f>
        <v>　</v>
      </c>
      <c r="X1407" s="24" t="str">
        <f>IF([1]廃業を除いた名簿を貼り付ける!BB1403=0,"　","○")</f>
        <v>　</v>
      </c>
      <c r="Y1407" s="24" t="str">
        <f>IF([1]廃業を除いた名簿を貼り付ける!BC1403=0,"　","○")</f>
        <v>　</v>
      </c>
    </row>
    <row r="1408" spans="1:25" ht="24.75" customHeight="1" x14ac:dyDescent="0.2">
      <c r="A1408" s="19" t="s">
        <v>20</v>
      </c>
      <c r="B1408" s="25">
        <f>[1]廃業を除いた名簿を貼り付ける!N1404</f>
        <v>2298</v>
      </c>
      <c r="C1408" s="26" t="s">
        <v>21</v>
      </c>
      <c r="D1408" s="22" t="str">
        <f>[1]廃業を除いた名簿を貼り付ける!D1404</f>
        <v>計装システム株式会社</v>
      </c>
      <c r="E1408" s="22" t="str">
        <f>IF([1]廃業を除いた名簿を貼り付ける!F1404="","",[1]廃業を除いた名簿を貼り付ける!F1404)</f>
        <v>代表取締役　熊田　正義</v>
      </c>
      <c r="F1408" s="22" t="str">
        <f>[1]廃業を除いた名簿を貼り付ける!H1404&amp;[1]廃業を除いた名簿を貼り付ける!I1404</f>
        <v>茨城県水戸市吉沢町149番地</v>
      </c>
      <c r="G1408" s="23">
        <f>[1]廃業を除いた名簿を貼り付ける!P1404</f>
        <v>44690</v>
      </c>
      <c r="H1408" s="22" t="str">
        <f>[1]廃業を除いた名簿を貼り付ける!AG1404</f>
        <v>計装システム株式会社</v>
      </c>
      <c r="I1408" s="22" t="str">
        <f>[1]廃業を除いた名簿を貼り付ける!AJ1404&amp;[1]廃業を除いた名簿を貼り付ける!AK1404</f>
        <v>茨城県水戸市吉沢町149番地</v>
      </c>
      <c r="J1408" s="22" t="str">
        <f>[1]廃業を除いた名簿を貼り付ける!AL1404</f>
        <v>029-246-4114</v>
      </c>
      <c r="K1408" s="24" t="str">
        <f>IF([1]廃業を除いた名簿を貼り付ける!AO1404=0,"　","○")</f>
        <v>○</v>
      </c>
      <c r="L1408" s="24" t="str">
        <f>IF([1]廃業を除いた名簿を貼り付ける!AP1404=0,"　","○")</f>
        <v>○</v>
      </c>
      <c r="M1408" s="24" t="str">
        <f>IF([1]廃業を除いた名簿を貼り付ける!AQ1404=0,"　","○")</f>
        <v>○</v>
      </c>
      <c r="N1408" s="24" t="str">
        <f>IF([1]廃業を除いた名簿を貼り付ける!AR1404=0,"　","○")</f>
        <v>○</v>
      </c>
      <c r="O1408" s="24" t="str">
        <f>IF([1]廃業を除いた名簿を貼り付ける!AS1404=0,"　","○")</f>
        <v>○</v>
      </c>
      <c r="P1408" s="24" t="str">
        <f>IF([1]廃業を除いた名簿を貼り付ける!AT1404=0,"　","○")</f>
        <v>○</v>
      </c>
      <c r="Q1408" s="24" t="str">
        <f>IF([1]廃業を除いた名簿を貼り付ける!AU1404=0,"　","○")</f>
        <v>○</v>
      </c>
      <c r="R1408" s="24" t="str">
        <f>IF([1]廃業を除いた名簿を貼り付ける!AV1404=0,"　","○")</f>
        <v>○</v>
      </c>
      <c r="S1408" s="24" t="str">
        <f>IF([1]廃業を除いた名簿を貼り付ける!AW1404=0,"　","○")</f>
        <v>○</v>
      </c>
      <c r="T1408" s="24" t="str">
        <f>IF([1]廃業を除いた名簿を貼り付ける!AX1404=0,"　","○")</f>
        <v>○</v>
      </c>
      <c r="U1408" s="24" t="str">
        <f>IF([1]廃業を除いた名簿を貼り付ける!AY1404=0,"　","○")</f>
        <v>○</v>
      </c>
      <c r="V1408" s="24" t="str">
        <f>IF([1]廃業を除いた名簿を貼り付ける!AZ1404=0,"　","○")</f>
        <v>○</v>
      </c>
      <c r="W1408" s="24" t="str">
        <f>IF([1]廃業を除いた名簿を貼り付ける!BA1404=0,"　","○")</f>
        <v>○</v>
      </c>
      <c r="X1408" s="24" t="str">
        <f>IF([1]廃業を除いた名簿を貼り付ける!BB1404=0,"　","○")</f>
        <v>○</v>
      </c>
      <c r="Y1408" s="24" t="str">
        <f>IF([1]廃業を除いた名簿を貼り付ける!BC1404=0,"　","○")</f>
        <v>○</v>
      </c>
    </row>
    <row r="1409" spans="1:25" ht="24.75" customHeight="1" x14ac:dyDescent="0.2">
      <c r="A1409" s="19" t="s">
        <v>20</v>
      </c>
      <c r="B1409" s="25">
        <f>[1]廃業を除いた名簿を貼り付ける!N1405</f>
        <v>2299</v>
      </c>
      <c r="C1409" s="26" t="s">
        <v>21</v>
      </c>
      <c r="D1409" s="22" t="str">
        <f>[1]廃業を除いた名簿を貼り付ける!D1405</f>
        <v>望月　公治</v>
      </c>
      <c r="E1409" s="22" t="str">
        <f>IF([1]廃業を除いた名簿を貼り付ける!F1405="","",[1]廃業を除いた名簿を貼り付ける!F1405)</f>
        <v/>
      </c>
      <c r="F1409" s="22" t="str">
        <f>[1]廃業を除いた名簿を貼り付ける!H1405&amp;[1]廃業を除いた名簿を貼り付ける!I1405</f>
        <v>栃木県宇都宮市御幸ケ原町28番地６</v>
      </c>
      <c r="G1409" s="23">
        <f>[1]廃業を除いた名簿を貼り付ける!P1405</f>
        <v>44693</v>
      </c>
      <c r="H1409" s="22" t="str">
        <f>[1]廃業を除いた名簿を貼り付ける!AG1405</f>
        <v>望月設備</v>
      </c>
      <c r="I1409" s="22" t="str">
        <f>[1]廃業を除いた名簿を貼り付ける!AJ1405&amp;[1]廃業を除いた名簿を貼り付ける!AK1405</f>
        <v>栃木県宇都宮市御幸ケ原町28番地６</v>
      </c>
      <c r="J1409" s="22" t="str">
        <f>[1]廃業を除いた名簿を貼り付ける!AL1405</f>
        <v>028-664-1747</v>
      </c>
      <c r="K1409" s="24" t="str">
        <f>IF([1]廃業を除いた名簿を貼り付ける!AO1405=0,"　","○")</f>
        <v>○</v>
      </c>
      <c r="L1409" s="24" t="str">
        <f>IF([1]廃業を除いた名簿を貼り付ける!AP1405=0,"　","○")</f>
        <v>○</v>
      </c>
      <c r="M1409" s="24" t="str">
        <f>IF([1]廃業を除いた名簿を貼り付ける!AQ1405=0,"　","○")</f>
        <v>○</v>
      </c>
      <c r="N1409" s="24" t="str">
        <f>IF([1]廃業を除いた名簿を貼り付ける!AR1405=0,"　","○")</f>
        <v>○</v>
      </c>
      <c r="O1409" s="24" t="str">
        <f>IF([1]廃業を除いた名簿を貼り付ける!AS1405=0,"　","○")</f>
        <v>○</v>
      </c>
      <c r="P1409" s="24" t="str">
        <f>IF([1]廃業を除いた名簿を貼り付ける!AT1405=0,"　","○")</f>
        <v>○</v>
      </c>
      <c r="Q1409" s="24" t="str">
        <f>IF([1]廃業を除いた名簿を貼り付ける!AU1405=0,"　","○")</f>
        <v>○</v>
      </c>
      <c r="R1409" s="24" t="str">
        <f>IF([1]廃業を除いた名簿を貼り付ける!AV1405=0,"　","○")</f>
        <v>○</v>
      </c>
      <c r="S1409" s="24" t="str">
        <f>IF([1]廃業を除いた名簿を貼り付ける!AW1405=0,"　","○")</f>
        <v>○</v>
      </c>
      <c r="T1409" s="24" t="str">
        <f>IF([1]廃業を除いた名簿を貼り付ける!AX1405=0,"　","○")</f>
        <v>○</v>
      </c>
      <c r="U1409" s="24" t="str">
        <f>IF([1]廃業を除いた名簿を貼り付ける!AY1405=0,"　","○")</f>
        <v>○</v>
      </c>
      <c r="V1409" s="24" t="str">
        <f>IF([1]廃業を除いた名簿を貼り付ける!AZ1405=0,"　","○")</f>
        <v>○</v>
      </c>
      <c r="W1409" s="24" t="str">
        <f>IF([1]廃業を除いた名簿を貼り付ける!BA1405=0,"　","○")</f>
        <v>○</v>
      </c>
      <c r="X1409" s="24" t="str">
        <f>IF([1]廃業を除いた名簿を貼り付ける!BB1405=0,"　","○")</f>
        <v>○</v>
      </c>
      <c r="Y1409" s="24" t="str">
        <f>IF([1]廃業を除いた名簿を貼り付ける!BC1405=0,"　","○")</f>
        <v>○</v>
      </c>
    </row>
    <row r="1410" spans="1:25" ht="24.75" customHeight="1" x14ac:dyDescent="0.2">
      <c r="A1410" s="19" t="s">
        <v>20</v>
      </c>
      <c r="B1410" s="25">
        <f>[1]廃業を除いた名簿を貼り付ける!N1406</f>
        <v>2300</v>
      </c>
      <c r="C1410" s="26" t="s">
        <v>21</v>
      </c>
      <c r="D1410" s="22" t="str">
        <f>[1]廃業を除いた名簿を貼り付ける!D1406</f>
        <v>株式会社三橋電設</v>
      </c>
      <c r="E1410" s="22" t="str">
        <f>IF([1]廃業を除いた名簿を貼り付ける!F1406="","",[1]廃業を除いた名簿を貼り付ける!F1406)</f>
        <v>代表取締役　三橋　一成</v>
      </c>
      <c r="F1410" s="22" t="str">
        <f>[1]廃業を除いた名簿を貼り付ける!H1406&amp;[1]廃業を除いた名簿を貼り付ける!I1406</f>
        <v>栃木県真岡市青田７８番地</v>
      </c>
      <c r="G1410" s="23">
        <f>[1]廃業を除いた名簿を貼り付ける!P1406</f>
        <v>44698</v>
      </c>
      <c r="H1410" s="22" t="str">
        <f>[1]廃業を除いた名簿を貼り付ける!AG1406</f>
        <v>株式会社三橋電設</v>
      </c>
      <c r="I1410" s="22" t="str">
        <f>[1]廃業を除いた名簿を貼り付ける!AJ1406&amp;[1]廃業を除いた名簿を貼り付ける!AK1406</f>
        <v>栃木県真岡市青田７８番地</v>
      </c>
      <c r="J1410" s="22" t="str">
        <f>[1]廃業を除いた名簿を貼り付ける!AL1406</f>
        <v>0285-74-2295</v>
      </c>
      <c r="K1410" s="24" t="str">
        <f>IF([1]廃業を除いた名簿を貼り付ける!AO1406=0,"　","○")</f>
        <v>○</v>
      </c>
      <c r="L1410" s="24" t="str">
        <f>IF([1]廃業を除いた名簿を貼り付ける!AP1406=0,"　","○")</f>
        <v>○</v>
      </c>
      <c r="M1410" s="24" t="str">
        <f>IF([1]廃業を除いた名簿を貼り付ける!AQ1406=0,"　","○")</f>
        <v>○</v>
      </c>
      <c r="N1410" s="24" t="str">
        <f>IF([1]廃業を除いた名簿を貼り付ける!AR1406=0,"　","○")</f>
        <v>　</v>
      </c>
      <c r="O1410" s="24" t="str">
        <f>IF([1]廃業を除いた名簿を貼り付ける!AS1406=0,"　","○")</f>
        <v>　</v>
      </c>
      <c r="P1410" s="24" t="str">
        <f>IF([1]廃業を除いた名簿を貼り付ける!AT1406=0,"　","○")</f>
        <v>　</v>
      </c>
      <c r="Q1410" s="24" t="str">
        <f>IF([1]廃業を除いた名簿を貼り付ける!AU1406=0,"　","○")</f>
        <v>　</v>
      </c>
      <c r="R1410" s="24" t="str">
        <f>IF([1]廃業を除いた名簿を貼り付ける!AV1406=0,"　","○")</f>
        <v>　</v>
      </c>
      <c r="S1410" s="24" t="str">
        <f>IF([1]廃業を除いた名簿を貼り付ける!AW1406=0,"　","○")</f>
        <v>　</v>
      </c>
      <c r="T1410" s="24" t="str">
        <f>IF([1]廃業を除いた名簿を貼り付ける!AX1406=0,"　","○")</f>
        <v>○</v>
      </c>
      <c r="U1410" s="24" t="str">
        <f>IF([1]廃業を除いた名簿を貼り付ける!AY1406=0,"　","○")</f>
        <v>○</v>
      </c>
      <c r="V1410" s="24" t="str">
        <f>IF([1]廃業を除いた名簿を貼り付ける!AZ1406=0,"　","○")</f>
        <v>○</v>
      </c>
      <c r="W1410" s="24" t="str">
        <f>IF([1]廃業を除いた名簿を貼り付ける!BA1406=0,"　","○")</f>
        <v>　</v>
      </c>
      <c r="X1410" s="24" t="str">
        <f>IF([1]廃業を除いた名簿を貼り付ける!BB1406=0,"　","○")</f>
        <v>　</v>
      </c>
      <c r="Y1410" s="24" t="str">
        <f>IF([1]廃業を除いた名簿を貼り付ける!BC1406=0,"　","○")</f>
        <v>　</v>
      </c>
    </row>
    <row r="1411" spans="1:25" ht="24.75" customHeight="1" x14ac:dyDescent="0.2">
      <c r="A1411" s="19" t="s">
        <v>20</v>
      </c>
      <c r="B1411" s="25">
        <f>[1]廃業を除いた名簿を貼り付ける!N1407</f>
        <v>2301</v>
      </c>
      <c r="C1411" s="26" t="s">
        <v>21</v>
      </c>
      <c r="D1411" s="22" t="str">
        <f>[1]廃業を除いた名簿を貼り付ける!D1407</f>
        <v>株式会社寿電設</v>
      </c>
      <c r="E1411" s="22" t="str">
        <f>IF([1]廃業を除いた名簿を貼り付ける!F1407="","",[1]廃業を除いた名簿を貼り付ける!F1407)</f>
        <v>代表取締役　古郡　寿義</v>
      </c>
      <c r="F1411" s="22" t="str">
        <f>[1]廃業を除いた名簿を貼り付ける!H1407&amp;[1]廃業を除いた名簿を貼り付ける!I1407</f>
        <v>埼玉県深谷市岡3171番地３</v>
      </c>
      <c r="G1411" s="23">
        <f>[1]廃業を除いた名簿を貼り付ける!P1407</f>
        <v>44700</v>
      </c>
      <c r="H1411" s="22" t="str">
        <f>[1]廃業を除いた名簿を貼り付ける!AG1407</f>
        <v>株式会社寿電設</v>
      </c>
      <c r="I1411" s="22" t="str">
        <f>[1]廃業を除いた名簿を貼り付ける!AJ1407&amp;[1]廃業を除いた名簿を貼り付ける!AK1407</f>
        <v>埼玉県深谷市岡3171番地３</v>
      </c>
      <c r="J1411" s="22" t="str">
        <f>[1]廃業を除いた名簿を貼り付ける!AL1407</f>
        <v>048-598-4495</v>
      </c>
      <c r="K1411" s="24" t="str">
        <f>IF([1]廃業を除いた名簿を貼り付ける!AO1407=0,"　","○")</f>
        <v>○</v>
      </c>
      <c r="L1411" s="24" t="str">
        <f>IF([1]廃業を除いた名簿を貼り付ける!AP1407=0,"　","○")</f>
        <v>○</v>
      </c>
      <c r="M1411" s="24" t="str">
        <f>IF([1]廃業を除いた名簿を貼り付ける!AQ1407=0,"　","○")</f>
        <v>○</v>
      </c>
      <c r="N1411" s="24" t="str">
        <f>IF([1]廃業を除いた名簿を貼り付ける!AR1407=0,"　","○")</f>
        <v>○</v>
      </c>
      <c r="O1411" s="24" t="str">
        <f>IF([1]廃業を除いた名簿を貼り付ける!AS1407=0,"　","○")</f>
        <v>○</v>
      </c>
      <c r="P1411" s="24" t="str">
        <f>IF([1]廃業を除いた名簿を貼り付ける!AT1407=0,"　","○")</f>
        <v>○</v>
      </c>
      <c r="Q1411" s="24" t="str">
        <f>IF([1]廃業を除いた名簿を貼り付ける!AU1407=0,"　","○")</f>
        <v>○</v>
      </c>
      <c r="R1411" s="24" t="str">
        <f>IF([1]廃業を除いた名簿を貼り付ける!AV1407=0,"　","○")</f>
        <v>○</v>
      </c>
      <c r="S1411" s="24" t="str">
        <f>IF([1]廃業を除いた名簿を貼り付ける!AW1407=0,"　","○")</f>
        <v>○</v>
      </c>
      <c r="T1411" s="24" t="str">
        <f>IF([1]廃業を除いた名簿を貼り付ける!AX1407=0,"　","○")</f>
        <v>○</v>
      </c>
      <c r="U1411" s="24" t="str">
        <f>IF([1]廃業を除いた名簿を貼り付ける!AY1407=0,"　","○")</f>
        <v>○</v>
      </c>
      <c r="V1411" s="24" t="str">
        <f>IF([1]廃業を除いた名簿を貼り付ける!AZ1407=0,"　","○")</f>
        <v>○</v>
      </c>
      <c r="W1411" s="24" t="str">
        <f>IF([1]廃業を除いた名簿を貼り付ける!BA1407=0,"　","○")</f>
        <v>○</v>
      </c>
      <c r="X1411" s="24" t="str">
        <f>IF([1]廃業を除いた名簿を貼り付ける!BB1407=0,"　","○")</f>
        <v>○</v>
      </c>
      <c r="Y1411" s="24" t="str">
        <f>IF([1]廃業を除いた名簿を貼り付ける!BC1407=0,"　","○")</f>
        <v>○</v>
      </c>
    </row>
    <row r="1412" spans="1:25" ht="24.75" customHeight="1" x14ac:dyDescent="0.2">
      <c r="A1412" s="19" t="s">
        <v>20</v>
      </c>
      <c r="B1412" s="25">
        <f>[1]廃業を除いた名簿を貼り付ける!N1408</f>
        <v>2302</v>
      </c>
      <c r="C1412" s="26" t="s">
        <v>21</v>
      </c>
      <c r="D1412" s="22" t="str">
        <f>[1]廃業を除いた名簿を貼り付ける!D1408</f>
        <v>株式会社セントラルエアコン</v>
      </c>
      <c r="E1412" s="22" t="str">
        <f>IF([1]廃業を除いた名簿を貼り付ける!F1408="","",[1]廃業を除いた名簿を貼り付ける!F1408)</f>
        <v>代表取締役　須賀　裕一</v>
      </c>
      <c r="F1412" s="22" t="str">
        <f>[1]廃業を除いた名簿を貼り付ける!H1408&amp;[1]廃業を除いた名簿を貼り付ける!I1408</f>
        <v>東京都江戸川区江戸川二丁目33番17号</v>
      </c>
      <c r="G1412" s="23">
        <f>[1]廃業を除いた名簿を貼り付ける!P1408</f>
        <v>44700</v>
      </c>
      <c r="H1412" s="22" t="str">
        <f>[1]廃業を除いた名簿を貼り付ける!AG1408</f>
        <v>株式会社セントラルエアコン</v>
      </c>
      <c r="I1412" s="22" t="str">
        <f>[1]廃業を除いた名簿を貼り付ける!AJ1408&amp;[1]廃業を除いた名簿を貼り付ける!AK1408</f>
        <v>東京都江戸川区江戸川二丁目33番17号</v>
      </c>
      <c r="J1412" s="22" t="str">
        <f>[1]廃業を除いた名簿を貼り付ける!AL1408</f>
        <v>03-3679-4445</v>
      </c>
      <c r="K1412" s="24" t="str">
        <f>IF([1]廃業を除いた名簿を貼り付ける!AO1408=0,"　","○")</f>
        <v>○</v>
      </c>
      <c r="L1412" s="24" t="str">
        <f>IF([1]廃業を除いた名簿を貼り付ける!AP1408=0,"　","○")</f>
        <v>○</v>
      </c>
      <c r="M1412" s="24" t="str">
        <f>IF([1]廃業を除いた名簿を貼り付ける!AQ1408=0,"　","○")</f>
        <v>○</v>
      </c>
      <c r="N1412" s="24" t="str">
        <f>IF([1]廃業を除いた名簿を貼り付ける!AR1408=0,"　","○")</f>
        <v>○</v>
      </c>
      <c r="O1412" s="24" t="str">
        <f>IF([1]廃業を除いた名簿を貼り付ける!AS1408=0,"　","○")</f>
        <v>○</v>
      </c>
      <c r="P1412" s="24" t="str">
        <f>IF([1]廃業を除いた名簿を貼り付ける!AT1408=0,"　","○")</f>
        <v>○</v>
      </c>
      <c r="Q1412" s="24" t="str">
        <f>IF([1]廃業を除いた名簿を貼り付ける!AU1408=0,"　","○")</f>
        <v>○</v>
      </c>
      <c r="R1412" s="24" t="str">
        <f>IF([1]廃業を除いた名簿を貼り付ける!AV1408=0,"　","○")</f>
        <v>○</v>
      </c>
      <c r="S1412" s="24" t="str">
        <f>IF([1]廃業を除いた名簿を貼り付ける!AW1408=0,"　","○")</f>
        <v>○</v>
      </c>
      <c r="T1412" s="24" t="str">
        <f>IF([1]廃業を除いた名簿を貼り付ける!AX1408=0,"　","○")</f>
        <v>○</v>
      </c>
      <c r="U1412" s="24" t="str">
        <f>IF([1]廃業を除いた名簿を貼り付ける!AY1408=0,"　","○")</f>
        <v>○</v>
      </c>
      <c r="V1412" s="24" t="str">
        <f>IF([1]廃業を除いた名簿を貼り付ける!AZ1408=0,"　","○")</f>
        <v>○</v>
      </c>
      <c r="W1412" s="24" t="str">
        <f>IF([1]廃業を除いた名簿を貼り付ける!BA1408=0,"　","○")</f>
        <v>○</v>
      </c>
      <c r="X1412" s="24" t="str">
        <f>IF([1]廃業を除いた名簿を貼り付ける!BB1408=0,"　","○")</f>
        <v>○</v>
      </c>
      <c r="Y1412" s="24" t="str">
        <f>IF([1]廃業を除いた名簿を貼り付ける!BC1408=0,"　","○")</f>
        <v>○</v>
      </c>
    </row>
    <row r="1413" spans="1:25" ht="24.75" customHeight="1" x14ac:dyDescent="0.2">
      <c r="A1413" s="19" t="s">
        <v>20</v>
      </c>
      <c r="B1413" s="25">
        <f>[1]廃業を除いた名簿を貼り付ける!N1409</f>
        <v>2303</v>
      </c>
      <c r="C1413" s="26" t="s">
        <v>21</v>
      </c>
      <c r="D1413" s="22" t="str">
        <f>[1]廃業を除いた名簿を貼り付ける!D1409</f>
        <v>吉田　泰久</v>
      </c>
      <c r="E1413" s="22" t="str">
        <f>IF([1]廃業を除いた名簿を貼り付ける!F1409="","",[1]廃業を除いた名簿を貼り付ける!F1409)</f>
        <v/>
      </c>
      <c r="F1413" s="22" t="str">
        <f>[1]廃業を除いた名簿を貼り付ける!H1409&amp;[1]廃業を除いた名簿を貼り付ける!I1409</f>
        <v>埼玉県川口市里1482番地の７ガーデンハウス303号</v>
      </c>
      <c r="G1413" s="23">
        <f>[1]廃業を除いた名簿を貼り付ける!P1409</f>
        <v>44700</v>
      </c>
      <c r="H1413" s="22" t="str">
        <f>[1]廃業を除いた名簿を貼り付ける!AG1409</f>
        <v>吉田設備工業</v>
      </c>
      <c r="I1413" s="22" t="str">
        <f>[1]廃業を除いた名簿を貼り付ける!AJ1409&amp;[1]廃業を除いた名簿を貼り付ける!AK1409</f>
        <v>埼玉県川口市里1482番地の７ガーデンハウス303号</v>
      </c>
      <c r="J1413" s="22" t="str">
        <f>[1]廃業を除いた名簿を貼り付ける!AL1409</f>
        <v>048-229-7596</v>
      </c>
      <c r="K1413" s="24" t="str">
        <f>IF([1]廃業を除いた名簿を貼り付ける!AO1409=0,"　","○")</f>
        <v>○</v>
      </c>
      <c r="L1413" s="24" t="str">
        <f>IF([1]廃業を除いた名簿を貼り付ける!AP1409=0,"　","○")</f>
        <v>○</v>
      </c>
      <c r="M1413" s="24" t="str">
        <f>IF([1]廃業を除いた名簿を貼り付ける!AQ1409=0,"　","○")</f>
        <v>○</v>
      </c>
      <c r="N1413" s="24" t="str">
        <f>IF([1]廃業を除いた名簿を貼り付ける!AR1409=0,"　","○")</f>
        <v>○</v>
      </c>
      <c r="O1413" s="24" t="str">
        <f>IF([1]廃業を除いた名簿を貼り付ける!AS1409=0,"　","○")</f>
        <v>○</v>
      </c>
      <c r="P1413" s="24" t="str">
        <f>IF([1]廃業を除いた名簿を貼り付ける!AT1409=0,"　","○")</f>
        <v>○</v>
      </c>
      <c r="Q1413" s="24" t="str">
        <f>IF([1]廃業を除いた名簿を貼り付ける!AU1409=0,"　","○")</f>
        <v>　</v>
      </c>
      <c r="R1413" s="24" t="str">
        <f>IF([1]廃業を除いた名簿を貼り付ける!AV1409=0,"　","○")</f>
        <v>　</v>
      </c>
      <c r="S1413" s="24" t="str">
        <f>IF([1]廃業を除いた名簿を貼り付ける!AW1409=0,"　","○")</f>
        <v>　</v>
      </c>
      <c r="T1413" s="24" t="str">
        <f>IF([1]廃業を除いた名簿を貼り付ける!AX1409=0,"　","○")</f>
        <v>○</v>
      </c>
      <c r="U1413" s="24" t="str">
        <f>IF([1]廃業を除いた名簿を貼り付ける!AY1409=0,"　","○")</f>
        <v>○</v>
      </c>
      <c r="V1413" s="24" t="str">
        <f>IF([1]廃業を除いた名簿を貼り付ける!AZ1409=0,"　","○")</f>
        <v>○</v>
      </c>
      <c r="W1413" s="24" t="str">
        <f>IF([1]廃業を除いた名簿を貼り付ける!BA1409=0,"　","○")</f>
        <v>○</v>
      </c>
      <c r="X1413" s="24" t="str">
        <f>IF([1]廃業を除いた名簿を貼り付ける!BB1409=0,"　","○")</f>
        <v>○</v>
      </c>
      <c r="Y1413" s="24" t="str">
        <f>IF([1]廃業を除いた名簿を貼り付ける!BC1409=0,"　","○")</f>
        <v>○</v>
      </c>
    </row>
    <row r="1414" spans="1:25" ht="24.75" customHeight="1" x14ac:dyDescent="0.2">
      <c r="A1414" s="19" t="s">
        <v>20</v>
      </c>
      <c r="B1414" s="25">
        <f>[1]廃業を除いた名簿を貼り付ける!N1410</f>
        <v>2305</v>
      </c>
      <c r="C1414" s="26" t="s">
        <v>21</v>
      </c>
      <c r="D1414" s="22" t="str">
        <f>[1]廃業を除いた名簿を貼り付ける!D1410</f>
        <v>株式会社栃木エアーテックサービス</v>
      </c>
      <c r="E1414" s="22" t="str">
        <f>IF([1]廃業を除いた名簿を貼り付ける!F1410="","",[1]廃業を除いた名簿を貼り付ける!F1410)</f>
        <v>代表取締役　齋藤　康治</v>
      </c>
      <c r="F1414" s="22" t="str">
        <f>[1]廃業を除いた名簿を貼り付ける!H1410&amp;[1]廃業を除いた名簿を貼り付ける!I1410</f>
        <v>栃木県宇都宮市宝木本町1143番地32</v>
      </c>
      <c r="G1414" s="23">
        <f>[1]廃業を除いた名簿を貼り付ける!P1410</f>
        <v>44707</v>
      </c>
      <c r="H1414" s="22" t="str">
        <f>[1]廃業を除いた名簿を貼り付ける!AG1410</f>
        <v>株式会社栃木エアーテックサービス</v>
      </c>
      <c r="I1414" s="22" t="str">
        <f>[1]廃業を除いた名簿を貼り付ける!AJ1410&amp;[1]廃業を除いた名簿を貼り付ける!AK1410</f>
        <v>栃木県宇都宮市宝木本町1143番地32</v>
      </c>
      <c r="J1414" s="22" t="str">
        <f>[1]廃業を除いた名簿を貼り付ける!AL1410</f>
        <v>028-624-7050</v>
      </c>
      <c r="K1414" s="24" t="str">
        <f>IF([1]廃業を除いた名簿を貼り付ける!AO1410=0,"　","○")</f>
        <v>○</v>
      </c>
      <c r="L1414" s="24" t="str">
        <f>IF([1]廃業を除いた名簿を貼り付ける!AP1410=0,"　","○")</f>
        <v>○</v>
      </c>
      <c r="M1414" s="24" t="str">
        <f>IF([1]廃業を除いた名簿を貼り付ける!AQ1410=0,"　","○")</f>
        <v>○</v>
      </c>
      <c r="N1414" s="24" t="str">
        <f>IF([1]廃業を除いた名簿を貼り付ける!AR1410=0,"　","○")</f>
        <v>○</v>
      </c>
      <c r="O1414" s="24" t="str">
        <f>IF([1]廃業を除いた名簿を貼り付ける!AS1410=0,"　","○")</f>
        <v>○</v>
      </c>
      <c r="P1414" s="24" t="str">
        <f>IF([1]廃業を除いた名簿を貼り付ける!AT1410=0,"　","○")</f>
        <v>○</v>
      </c>
      <c r="Q1414" s="24" t="str">
        <f>IF([1]廃業を除いた名簿を貼り付ける!AU1410=0,"　","○")</f>
        <v>　</v>
      </c>
      <c r="R1414" s="24" t="str">
        <f>IF([1]廃業を除いた名簿を貼り付ける!AV1410=0,"　","○")</f>
        <v>　</v>
      </c>
      <c r="S1414" s="24" t="str">
        <f>IF([1]廃業を除いた名簿を貼り付ける!AW1410=0,"　","○")</f>
        <v>　</v>
      </c>
      <c r="T1414" s="24" t="str">
        <f>IF([1]廃業を除いた名簿を貼り付ける!AX1410=0,"　","○")</f>
        <v>○</v>
      </c>
      <c r="U1414" s="24" t="str">
        <f>IF([1]廃業を除いた名簿を貼り付ける!AY1410=0,"　","○")</f>
        <v>○</v>
      </c>
      <c r="V1414" s="24" t="str">
        <f>IF([1]廃業を除いた名簿を貼り付ける!AZ1410=0,"　","○")</f>
        <v>○</v>
      </c>
      <c r="W1414" s="24" t="str">
        <f>IF([1]廃業を除いた名簿を貼り付ける!BA1410=0,"　","○")</f>
        <v>○</v>
      </c>
      <c r="X1414" s="24" t="str">
        <f>IF([1]廃業を除いた名簿を貼り付ける!BB1410=0,"　","○")</f>
        <v>○</v>
      </c>
      <c r="Y1414" s="24" t="str">
        <f>IF([1]廃業を除いた名簿を貼り付ける!BC1410=0,"　","○")</f>
        <v>○</v>
      </c>
    </row>
    <row r="1415" spans="1:25" ht="24.75" customHeight="1" x14ac:dyDescent="0.2">
      <c r="A1415" s="19" t="s">
        <v>20</v>
      </c>
      <c r="B1415" s="25">
        <f>[1]廃業を除いた名簿を貼り付ける!N1411</f>
        <v>2307</v>
      </c>
      <c r="C1415" s="26" t="s">
        <v>21</v>
      </c>
      <c r="D1415" s="22" t="str">
        <f>[1]廃業を除いた名簿を貼り付ける!D1411</f>
        <v>株式会社伸友工業</v>
      </c>
      <c r="E1415" s="22" t="str">
        <f>IF([1]廃業を除いた名簿を貼り付ける!F1411="","",[1]廃業を除いた名簿を貼り付ける!F1411)</f>
        <v>代表取締役　楢崎　則明</v>
      </c>
      <c r="F1415" s="22" t="str">
        <f>[1]廃業を除いた名簿を貼り付ける!H1411&amp;[1]廃業を除いた名簿を貼り付ける!I1411</f>
        <v>広島県広島市安佐北区白木町大字三田5738番地</v>
      </c>
      <c r="G1415" s="23">
        <f>[1]廃業を除いた名簿を貼り付ける!P1411</f>
        <v>44715</v>
      </c>
      <c r="H1415" s="22" t="str">
        <f>[1]廃業を除いた名簿を貼り付ける!AG1411</f>
        <v>株式会社伸友工業</v>
      </c>
      <c r="I1415" s="22" t="str">
        <f>[1]廃業を除いた名簿を貼り付ける!AJ1411&amp;[1]廃業を除いた名簿を貼り付ける!AK1411</f>
        <v>広島県広島市安佐北区白木町大字三田5738番地</v>
      </c>
      <c r="J1415" s="22" t="str">
        <f>[1]廃業を除いた名簿を貼り付ける!AL1411</f>
        <v>082-829-0260</v>
      </c>
      <c r="K1415" s="24" t="str">
        <f>IF([1]廃業を除いた名簿を貼り付ける!AO1411=0,"　","○")</f>
        <v>○</v>
      </c>
      <c r="L1415" s="24" t="str">
        <f>IF([1]廃業を除いた名簿を貼り付ける!AP1411=0,"　","○")</f>
        <v>○</v>
      </c>
      <c r="M1415" s="24" t="str">
        <f>IF([1]廃業を除いた名簿を貼り付ける!AQ1411=0,"　","○")</f>
        <v>○</v>
      </c>
      <c r="N1415" s="24" t="str">
        <f>IF([1]廃業を除いた名簿を貼り付ける!AR1411=0,"　","○")</f>
        <v>○</v>
      </c>
      <c r="O1415" s="24" t="str">
        <f>IF([1]廃業を除いた名簿を貼り付ける!AS1411=0,"　","○")</f>
        <v>○</v>
      </c>
      <c r="P1415" s="24" t="str">
        <f>IF([1]廃業を除いた名簿を貼り付ける!AT1411=0,"　","○")</f>
        <v>○</v>
      </c>
      <c r="Q1415" s="24" t="str">
        <f>IF([1]廃業を除いた名簿を貼り付ける!AU1411=0,"　","○")</f>
        <v>○</v>
      </c>
      <c r="R1415" s="24" t="str">
        <f>IF([1]廃業を除いた名簿を貼り付ける!AV1411=0,"　","○")</f>
        <v>○</v>
      </c>
      <c r="S1415" s="24" t="str">
        <f>IF([1]廃業を除いた名簿を貼り付ける!AW1411=0,"　","○")</f>
        <v>○</v>
      </c>
      <c r="T1415" s="24" t="str">
        <f>IF([1]廃業を除いた名簿を貼り付ける!AX1411=0,"　","○")</f>
        <v>○</v>
      </c>
      <c r="U1415" s="24" t="str">
        <f>IF([1]廃業を除いた名簿を貼り付ける!AY1411=0,"　","○")</f>
        <v>○</v>
      </c>
      <c r="V1415" s="24" t="str">
        <f>IF([1]廃業を除いた名簿を貼り付ける!AZ1411=0,"　","○")</f>
        <v>○</v>
      </c>
      <c r="W1415" s="24" t="str">
        <f>IF([1]廃業を除いた名簿を貼り付ける!BA1411=0,"　","○")</f>
        <v>○</v>
      </c>
      <c r="X1415" s="24" t="str">
        <f>IF([1]廃業を除いた名簿を貼り付ける!BB1411=0,"　","○")</f>
        <v>○</v>
      </c>
      <c r="Y1415" s="24" t="str">
        <f>IF([1]廃業を除いた名簿を貼り付ける!BC1411=0,"　","○")</f>
        <v>○</v>
      </c>
    </row>
    <row r="1416" spans="1:25" ht="24.75" customHeight="1" x14ac:dyDescent="0.2">
      <c r="A1416" s="19" t="s">
        <v>20</v>
      </c>
      <c r="B1416" s="25">
        <f>[1]廃業を除いた名簿を貼り付ける!N1412</f>
        <v>2308</v>
      </c>
      <c r="C1416" s="26" t="s">
        <v>21</v>
      </c>
      <c r="D1416" s="22" t="str">
        <f>[1]廃業を除いた名簿を貼り付ける!D1412</f>
        <v>島袋　ヨシ</v>
      </c>
      <c r="E1416" s="22" t="str">
        <f>IF([1]廃業を除いた名簿を貼り付ける!F1412="","",[1]廃業を除いた名簿を貼り付ける!F1412)</f>
        <v/>
      </c>
      <c r="F1416" s="22" t="str">
        <f>[1]廃業を除いた名簿を貼り付ける!H1412&amp;[1]廃業を除いた名簿を貼り付ける!I1412</f>
        <v>埼玉県熊谷市善ヶ島1261番地９</v>
      </c>
      <c r="G1416" s="23">
        <f>[1]廃業を除いた名簿を貼り付ける!P1412</f>
        <v>44715</v>
      </c>
      <c r="H1416" s="22" t="str">
        <f>[1]廃業を除いた名簿を貼り付ける!AG1412</f>
        <v>アイレス　　</v>
      </c>
      <c r="I1416" s="22" t="str">
        <f>[1]廃業を除いた名簿を貼り付ける!AJ1412&amp;[1]廃業を除いた名簿を貼り付ける!AK1412</f>
        <v>埼玉県熊谷市善ヶ島1261番地９</v>
      </c>
      <c r="J1416" s="22" t="str">
        <f>[1]廃業を除いた名簿を貼り付ける!AL1412</f>
        <v>080-1173-0656</v>
      </c>
      <c r="K1416" s="24" t="str">
        <f>IF([1]廃業を除いた名簿を貼り付ける!AO1412=0,"　","○")</f>
        <v>○</v>
      </c>
      <c r="L1416" s="24" t="str">
        <f>IF([1]廃業を除いた名簿を貼り付ける!AP1412=0,"　","○")</f>
        <v>○</v>
      </c>
      <c r="M1416" s="24" t="str">
        <f>IF([1]廃業を除いた名簿を貼り付ける!AQ1412=0,"　","○")</f>
        <v>○</v>
      </c>
      <c r="N1416" s="24" t="str">
        <f>IF([1]廃業を除いた名簿を貼り付ける!AR1412=0,"　","○")</f>
        <v>○</v>
      </c>
      <c r="O1416" s="24" t="str">
        <f>IF([1]廃業を除いた名簿を貼り付ける!AS1412=0,"　","○")</f>
        <v>○</v>
      </c>
      <c r="P1416" s="24" t="str">
        <f>IF([1]廃業を除いた名簿を貼り付ける!AT1412=0,"　","○")</f>
        <v>○</v>
      </c>
      <c r="Q1416" s="24" t="str">
        <f>IF([1]廃業を除いた名簿を貼り付ける!AU1412=0,"　","○")</f>
        <v>　</v>
      </c>
      <c r="R1416" s="24" t="str">
        <f>IF([1]廃業を除いた名簿を貼り付ける!AV1412=0,"　","○")</f>
        <v>　</v>
      </c>
      <c r="S1416" s="24" t="str">
        <f>IF([1]廃業を除いた名簿を貼り付ける!AW1412=0,"　","○")</f>
        <v>　</v>
      </c>
      <c r="T1416" s="24" t="str">
        <f>IF([1]廃業を除いた名簿を貼り付ける!AX1412=0,"　","○")</f>
        <v>○</v>
      </c>
      <c r="U1416" s="24" t="str">
        <f>IF([1]廃業を除いた名簿を貼り付ける!AY1412=0,"　","○")</f>
        <v>○</v>
      </c>
      <c r="V1416" s="24" t="str">
        <f>IF([1]廃業を除いた名簿を貼り付ける!AZ1412=0,"　","○")</f>
        <v>○</v>
      </c>
      <c r="W1416" s="24" t="str">
        <f>IF([1]廃業を除いた名簿を貼り付ける!BA1412=0,"　","○")</f>
        <v>○</v>
      </c>
      <c r="X1416" s="24" t="str">
        <f>IF([1]廃業を除いた名簿を貼り付ける!BB1412=0,"　","○")</f>
        <v>○</v>
      </c>
      <c r="Y1416" s="24" t="str">
        <f>IF([1]廃業を除いた名簿を貼り付ける!BC1412=0,"　","○")</f>
        <v>○</v>
      </c>
    </row>
    <row r="1417" spans="1:25" ht="24.75" customHeight="1" x14ac:dyDescent="0.2">
      <c r="A1417" s="19" t="s">
        <v>20</v>
      </c>
      <c r="B1417" s="25">
        <f>[1]廃業を除いた名簿を貼り付ける!N1413</f>
        <v>2309</v>
      </c>
      <c r="C1417" s="26" t="s">
        <v>21</v>
      </c>
      <c r="D1417" s="22" t="str">
        <f>[1]廃業を除いた名簿を貼り付ける!D1413</f>
        <v>株式会社エムテックサービス</v>
      </c>
      <c r="E1417" s="22" t="str">
        <f>IF([1]廃業を除いた名簿を貼り付ける!F1413="","",[1]廃業を除いた名簿を貼り付ける!F1413)</f>
        <v>代表取締役　宮田　大輔</v>
      </c>
      <c r="F1417" s="22" t="str">
        <f>[1]廃業を除いた名簿を貼り付ける!H1413&amp;[1]廃業を除いた名簿を貼り付ける!I1413</f>
        <v>埼玉県越谷市七左町七丁目314番地10</v>
      </c>
      <c r="G1417" s="23">
        <f>[1]廃業を除いた名簿を貼り付ける!P1413</f>
        <v>44719</v>
      </c>
      <c r="H1417" s="22" t="str">
        <f>[1]廃業を除いた名簿を貼り付ける!AG1413</f>
        <v>株式会社エムテックサービス</v>
      </c>
      <c r="I1417" s="22" t="str">
        <f>[1]廃業を除いた名簿を貼り付ける!AJ1413&amp;[1]廃業を除いた名簿を貼り付ける!AK1413</f>
        <v>埼玉県越谷市七左町七丁目314番地10</v>
      </c>
      <c r="J1417" s="22" t="str">
        <f>[1]廃業を除いた名簿を貼り付ける!AL1413</f>
        <v>048-940-3895</v>
      </c>
      <c r="K1417" s="24" t="str">
        <f>IF([1]廃業を除いた名簿を貼り付ける!AO1413=0,"　","○")</f>
        <v>○</v>
      </c>
      <c r="L1417" s="24" t="str">
        <f>IF([1]廃業を除いた名簿を貼り付ける!AP1413=0,"　","○")</f>
        <v>○</v>
      </c>
      <c r="M1417" s="24" t="str">
        <f>IF([1]廃業を除いた名簿を貼り付ける!AQ1413=0,"　","○")</f>
        <v>○</v>
      </c>
      <c r="N1417" s="24" t="str">
        <f>IF([1]廃業を除いた名簿を貼り付ける!AR1413=0,"　","○")</f>
        <v>　</v>
      </c>
      <c r="O1417" s="24" t="str">
        <f>IF([1]廃業を除いた名簿を貼り付ける!AS1413=0,"　","○")</f>
        <v>　</v>
      </c>
      <c r="P1417" s="24" t="str">
        <f>IF([1]廃業を除いた名簿を貼り付ける!AT1413=0,"　","○")</f>
        <v>　</v>
      </c>
      <c r="Q1417" s="24" t="str">
        <f>IF([1]廃業を除いた名簿を貼り付ける!AU1413=0,"　","○")</f>
        <v>　</v>
      </c>
      <c r="R1417" s="24" t="str">
        <f>IF([1]廃業を除いた名簿を貼り付ける!AV1413=0,"　","○")</f>
        <v>　</v>
      </c>
      <c r="S1417" s="24" t="str">
        <f>IF([1]廃業を除いた名簿を貼り付ける!AW1413=0,"　","○")</f>
        <v>　</v>
      </c>
      <c r="T1417" s="24" t="str">
        <f>IF([1]廃業を除いた名簿を貼り付ける!AX1413=0,"　","○")</f>
        <v>○</v>
      </c>
      <c r="U1417" s="24" t="str">
        <f>IF([1]廃業を除いた名簿を貼り付ける!AY1413=0,"　","○")</f>
        <v>○</v>
      </c>
      <c r="V1417" s="24" t="str">
        <f>IF([1]廃業を除いた名簿を貼り付ける!AZ1413=0,"　","○")</f>
        <v>○</v>
      </c>
      <c r="W1417" s="24" t="str">
        <f>IF([1]廃業を除いた名簿を貼り付ける!BA1413=0,"　","○")</f>
        <v>　</v>
      </c>
      <c r="X1417" s="24" t="str">
        <f>IF([1]廃業を除いた名簿を貼り付ける!BB1413=0,"　","○")</f>
        <v>　</v>
      </c>
      <c r="Y1417" s="24" t="str">
        <f>IF([1]廃業を除いた名簿を貼り付ける!BC1413=0,"　","○")</f>
        <v>　</v>
      </c>
    </row>
    <row r="1418" spans="1:25" ht="24.75" customHeight="1" x14ac:dyDescent="0.2">
      <c r="A1418" s="19" t="s">
        <v>20</v>
      </c>
      <c r="B1418" s="25">
        <f>[1]廃業を除いた名簿を貼り付ける!N1414</f>
        <v>2310</v>
      </c>
      <c r="C1418" s="26" t="s">
        <v>21</v>
      </c>
      <c r="D1418" s="22" t="str">
        <f>[1]廃業を除いた名簿を貼り付ける!D1414</f>
        <v>ヤマザキ・シー・エー株式会社</v>
      </c>
      <c r="E1418" s="22" t="str">
        <f>IF([1]廃業を除いた名簿を貼り付ける!F1414="","",[1]廃業を除いた名簿を貼り付ける!F1414)</f>
        <v>代表取締役　山嵜　貴道</v>
      </c>
      <c r="F1418" s="22" t="str">
        <f>[1]廃業を除いた名簿を貼り付ける!H1414&amp;[1]廃業を除いた名簿を貼り付ける!I1414</f>
        <v>静岡県浜松市中区上島二丁目19番20号</v>
      </c>
      <c r="G1418" s="23">
        <f>[1]廃業を除いた名簿を貼り付ける!P1414</f>
        <v>44720</v>
      </c>
      <c r="H1418" s="22" t="str">
        <f>[1]廃業を除いた名簿を貼り付ける!AG1414</f>
        <v>ヤマザキ・シー・エー株式会社　横浜支店</v>
      </c>
      <c r="I1418" s="22" t="str">
        <f>[1]廃業を除いた名簿を貼り付ける!AJ1414&amp;[1]廃業を除いた名簿を貼り付ける!AK1414</f>
        <v>神奈川県横浜市中区扇町３丁目８番11号</v>
      </c>
      <c r="J1418" s="22" t="str">
        <f>[1]廃業を除いた名簿を貼り付ける!AL1414</f>
        <v>045-227-9222</v>
      </c>
      <c r="K1418" s="24" t="str">
        <f>IF([1]廃業を除いた名簿を貼り付ける!AO1414=0,"　","○")</f>
        <v>○</v>
      </c>
      <c r="L1418" s="24" t="str">
        <f>IF([1]廃業を除いた名簿を貼り付ける!AP1414=0,"　","○")</f>
        <v>○</v>
      </c>
      <c r="M1418" s="24" t="str">
        <f>IF([1]廃業を除いた名簿を貼り付ける!AQ1414=0,"　","○")</f>
        <v>○</v>
      </c>
      <c r="N1418" s="24" t="str">
        <f>IF([1]廃業を除いた名簿を貼り付ける!AR1414=0,"　","○")</f>
        <v>○</v>
      </c>
      <c r="O1418" s="24" t="str">
        <f>IF([1]廃業を除いた名簿を貼り付ける!AS1414=0,"　","○")</f>
        <v>○</v>
      </c>
      <c r="P1418" s="24" t="str">
        <f>IF([1]廃業を除いた名簿を貼り付ける!AT1414=0,"　","○")</f>
        <v>○</v>
      </c>
      <c r="Q1418" s="24" t="str">
        <f>IF([1]廃業を除いた名簿を貼り付ける!AU1414=0,"　","○")</f>
        <v>○</v>
      </c>
      <c r="R1418" s="24" t="str">
        <f>IF([1]廃業を除いた名簿を貼り付ける!AV1414=0,"　","○")</f>
        <v>○</v>
      </c>
      <c r="S1418" s="24" t="str">
        <f>IF([1]廃業を除いた名簿を貼り付ける!AW1414=0,"　","○")</f>
        <v>○</v>
      </c>
      <c r="T1418" s="24" t="str">
        <f>IF([1]廃業を除いた名簿を貼り付ける!AX1414=0,"　","○")</f>
        <v>○</v>
      </c>
      <c r="U1418" s="24" t="str">
        <f>IF([1]廃業を除いた名簿を貼り付ける!AY1414=0,"　","○")</f>
        <v>○</v>
      </c>
      <c r="V1418" s="24" t="str">
        <f>IF([1]廃業を除いた名簿を貼り付ける!AZ1414=0,"　","○")</f>
        <v>○</v>
      </c>
      <c r="W1418" s="24" t="str">
        <f>IF([1]廃業を除いた名簿を貼り付ける!BA1414=0,"　","○")</f>
        <v>○</v>
      </c>
      <c r="X1418" s="24" t="str">
        <f>IF([1]廃業を除いた名簿を貼り付ける!BB1414=0,"　","○")</f>
        <v>○</v>
      </c>
      <c r="Y1418" s="24" t="str">
        <f>IF([1]廃業を除いた名簿を貼り付ける!BC1414=0,"　","○")</f>
        <v>○</v>
      </c>
    </row>
    <row r="1419" spans="1:25" ht="24.75" customHeight="1" x14ac:dyDescent="0.2">
      <c r="A1419" s="19" t="s">
        <v>20</v>
      </c>
      <c r="B1419" s="25">
        <f>[1]廃業を除いた名簿を貼り付ける!N1415</f>
        <v>2310</v>
      </c>
      <c r="C1419" s="26" t="s">
        <v>21</v>
      </c>
      <c r="D1419" s="22" t="str">
        <f>[1]廃業を除いた名簿を貼り付ける!D1415</f>
        <v>ヤマザキ・シー・エー株式会社</v>
      </c>
      <c r="E1419" s="22" t="str">
        <f>IF([1]廃業を除いた名簿を貼り付ける!F1415="","",[1]廃業を除いた名簿を貼り付ける!F1415)</f>
        <v>代表取締役　山嵜　貴道</v>
      </c>
      <c r="F1419" s="22" t="str">
        <f>[1]廃業を除いた名簿を貼り付ける!H1415&amp;[1]廃業を除いた名簿を貼り付ける!I1415</f>
        <v>静岡県浜松市中区上島二丁目19番20号</v>
      </c>
      <c r="G1419" s="23">
        <f>[1]廃業を除いた名簿を貼り付ける!P1415</f>
        <v>44720</v>
      </c>
      <c r="H1419" s="22" t="str">
        <f>[1]廃業を除いた名簿を貼り付ける!AG1415</f>
        <v>ヤマザキ・シー・エー株式会社　厚木営業所</v>
      </c>
      <c r="I1419" s="22" t="str">
        <f>[1]廃業を除いた名簿を貼り付ける!AJ1415&amp;[1]廃業を除いた名簿を貼り付ける!AK1415</f>
        <v>神奈川県厚木市岡田三丁目８-30</v>
      </c>
      <c r="J1419" s="22" t="str">
        <f>[1]廃業を除いた名簿を貼り付ける!AL1415</f>
        <v>046-220-1451</v>
      </c>
      <c r="K1419" s="24" t="str">
        <f>IF([1]廃業を除いた名簿を貼り付ける!AO1415=0,"　","○")</f>
        <v>○</v>
      </c>
      <c r="L1419" s="24" t="str">
        <f>IF([1]廃業を除いた名簿を貼り付ける!AP1415=0,"　","○")</f>
        <v>○</v>
      </c>
      <c r="M1419" s="24" t="str">
        <f>IF([1]廃業を除いた名簿を貼り付ける!AQ1415=0,"　","○")</f>
        <v>○</v>
      </c>
      <c r="N1419" s="24" t="str">
        <f>IF([1]廃業を除いた名簿を貼り付ける!AR1415=0,"　","○")</f>
        <v>○</v>
      </c>
      <c r="O1419" s="24" t="str">
        <f>IF([1]廃業を除いた名簿を貼り付ける!AS1415=0,"　","○")</f>
        <v>○</v>
      </c>
      <c r="P1419" s="24" t="str">
        <f>IF([1]廃業を除いた名簿を貼り付ける!AT1415=0,"　","○")</f>
        <v>○</v>
      </c>
      <c r="Q1419" s="24" t="str">
        <f>IF([1]廃業を除いた名簿を貼り付ける!AU1415=0,"　","○")</f>
        <v>○</v>
      </c>
      <c r="R1419" s="24" t="str">
        <f>IF([1]廃業を除いた名簿を貼り付ける!AV1415=0,"　","○")</f>
        <v>○</v>
      </c>
      <c r="S1419" s="24" t="str">
        <f>IF([1]廃業を除いた名簿を貼り付ける!AW1415=0,"　","○")</f>
        <v>○</v>
      </c>
      <c r="T1419" s="24" t="str">
        <f>IF([1]廃業を除いた名簿を貼り付ける!AX1415=0,"　","○")</f>
        <v>○</v>
      </c>
      <c r="U1419" s="24" t="str">
        <f>IF([1]廃業を除いた名簿を貼り付ける!AY1415=0,"　","○")</f>
        <v>○</v>
      </c>
      <c r="V1419" s="24" t="str">
        <f>IF([1]廃業を除いた名簿を貼り付ける!AZ1415=0,"　","○")</f>
        <v>○</v>
      </c>
      <c r="W1419" s="24" t="str">
        <f>IF([1]廃業を除いた名簿を貼り付ける!BA1415=0,"　","○")</f>
        <v>○</v>
      </c>
      <c r="X1419" s="24" t="str">
        <f>IF([1]廃業を除いた名簿を貼り付ける!BB1415=0,"　","○")</f>
        <v>○</v>
      </c>
      <c r="Y1419" s="24" t="str">
        <f>IF([1]廃業を除いた名簿を貼り付ける!BC1415=0,"　","○")</f>
        <v>○</v>
      </c>
    </row>
    <row r="1420" spans="1:25" ht="24.75" customHeight="1" x14ac:dyDescent="0.2">
      <c r="A1420" s="19" t="s">
        <v>20</v>
      </c>
      <c r="B1420" s="25">
        <f>[1]廃業を除いた名簿を貼り付ける!N1416</f>
        <v>2310</v>
      </c>
      <c r="C1420" s="26" t="s">
        <v>21</v>
      </c>
      <c r="D1420" s="22" t="str">
        <f>[1]廃業を除いた名簿を貼り付ける!D1416</f>
        <v>ヤマザキ・シー・エー株式会社</v>
      </c>
      <c r="E1420" s="22" t="str">
        <f>IF([1]廃業を除いた名簿を貼り付ける!F1416="","",[1]廃業を除いた名簿を貼り付ける!F1416)</f>
        <v>代表取締役　山嵜　貴道</v>
      </c>
      <c r="F1420" s="22" t="str">
        <f>[1]廃業を除いた名簿を貼り付ける!H1416&amp;[1]廃業を除いた名簿を貼り付ける!I1416</f>
        <v>静岡県浜松市中区上島二丁目19番20号</v>
      </c>
      <c r="G1420" s="23">
        <f>[1]廃業を除いた名簿を貼り付ける!P1416</f>
        <v>44720</v>
      </c>
      <c r="H1420" s="22" t="str">
        <f>[1]廃業を除いた名簿を貼り付ける!AG1416</f>
        <v>ヤマザキ・シー・エー株式会社　東京営業所</v>
      </c>
      <c r="I1420" s="22" t="str">
        <f>[1]廃業を除いた名簿を貼り付ける!AJ1416&amp;[1]廃業を除いた名簿を貼り付ける!AK1416</f>
        <v>東京都世田谷区赤堤一丁目36-１-404</v>
      </c>
      <c r="J1420" s="22" t="str">
        <f>[1]廃業を除いた名簿を貼り付ける!AL1416</f>
        <v>053-472-0141</v>
      </c>
      <c r="K1420" s="24" t="str">
        <f>IF([1]廃業を除いた名簿を貼り付ける!AO1416=0,"　","○")</f>
        <v>○</v>
      </c>
      <c r="L1420" s="24" t="str">
        <f>IF([1]廃業を除いた名簿を貼り付ける!AP1416=0,"　","○")</f>
        <v>○</v>
      </c>
      <c r="M1420" s="24" t="str">
        <f>IF([1]廃業を除いた名簿を貼り付ける!AQ1416=0,"　","○")</f>
        <v>○</v>
      </c>
      <c r="N1420" s="24" t="str">
        <f>IF([1]廃業を除いた名簿を貼り付ける!AR1416=0,"　","○")</f>
        <v>○</v>
      </c>
      <c r="O1420" s="24" t="str">
        <f>IF([1]廃業を除いた名簿を貼り付ける!AS1416=0,"　","○")</f>
        <v>○</v>
      </c>
      <c r="P1420" s="24" t="str">
        <f>IF([1]廃業を除いた名簿を貼り付ける!AT1416=0,"　","○")</f>
        <v>○</v>
      </c>
      <c r="Q1420" s="24" t="str">
        <f>IF([1]廃業を除いた名簿を貼り付ける!AU1416=0,"　","○")</f>
        <v>○</v>
      </c>
      <c r="R1420" s="24" t="str">
        <f>IF([1]廃業を除いた名簿を貼り付ける!AV1416=0,"　","○")</f>
        <v>○</v>
      </c>
      <c r="S1420" s="24" t="str">
        <f>IF([1]廃業を除いた名簿を貼り付ける!AW1416=0,"　","○")</f>
        <v>○</v>
      </c>
      <c r="T1420" s="24" t="str">
        <f>IF([1]廃業を除いた名簿を貼り付ける!AX1416=0,"　","○")</f>
        <v>○</v>
      </c>
      <c r="U1420" s="24" t="str">
        <f>IF([1]廃業を除いた名簿を貼り付ける!AY1416=0,"　","○")</f>
        <v>○</v>
      </c>
      <c r="V1420" s="24" t="str">
        <f>IF([1]廃業を除いた名簿を貼り付ける!AZ1416=0,"　","○")</f>
        <v>○</v>
      </c>
      <c r="W1420" s="24" t="str">
        <f>IF([1]廃業を除いた名簿を貼り付ける!BA1416=0,"　","○")</f>
        <v>○</v>
      </c>
      <c r="X1420" s="24" t="str">
        <f>IF([1]廃業を除いた名簿を貼り付ける!BB1416=0,"　","○")</f>
        <v>○</v>
      </c>
      <c r="Y1420" s="24" t="str">
        <f>IF([1]廃業を除いた名簿を貼り付ける!BC1416=0,"　","○")</f>
        <v>○</v>
      </c>
    </row>
    <row r="1421" spans="1:25" ht="24.75" customHeight="1" x14ac:dyDescent="0.2">
      <c r="A1421" s="19" t="s">
        <v>20</v>
      </c>
      <c r="B1421" s="25">
        <f>[1]廃業を除いた名簿を貼り付ける!N1417</f>
        <v>2311</v>
      </c>
      <c r="C1421" s="26" t="s">
        <v>21</v>
      </c>
      <c r="D1421" s="22" t="str">
        <f>[1]廃業を除いた名簿を貼り付ける!D1417</f>
        <v>有限会社　栃木空調</v>
      </c>
      <c r="E1421" s="22" t="str">
        <f>IF([1]廃業を除いた名簿を貼り付ける!F1417="","",[1]廃業を除いた名簿を貼り付ける!F1417)</f>
        <v>代表取締役　飯野　昌幸</v>
      </c>
      <c r="F1421" s="22" t="str">
        <f>[1]廃業を除いた名簿を貼り付ける!H1417&amp;[1]廃業を除いた名簿を貼り付ける!I1417</f>
        <v>栃木県宇都宮市屋板町４９５番地２</v>
      </c>
      <c r="G1421" s="23">
        <f>[1]廃業を除いた名簿を貼り付ける!P1417</f>
        <v>44722</v>
      </c>
      <c r="H1421" s="22" t="str">
        <f>[1]廃業を除いた名簿を貼り付ける!AG1417</f>
        <v>有限会社　栃木空調</v>
      </c>
      <c r="I1421" s="22" t="str">
        <f>[1]廃業を除いた名簿を貼り付ける!AJ1417&amp;[1]廃業を除いた名簿を貼り付ける!AK1417</f>
        <v>栃木県宇都宮市屋板町４９５番地２</v>
      </c>
      <c r="J1421" s="22" t="str">
        <f>[1]廃業を除いた名簿を貼り付ける!AL1417</f>
        <v>028-656-8237</v>
      </c>
      <c r="K1421" s="24" t="str">
        <f>IF([1]廃業を除いた名簿を貼り付ける!AO1417=0,"　","○")</f>
        <v>○</v>
      </c>
      <c r="L1421" s="24" t="str">
        <f>IF([1]廃業を除いた名簿を貼り付ける!AP1417=0,"　","○")</f>
        <v>○</v>
      </c>
      <c r="M1421" s="24" t="str">
        <f>IF([1]廃業を除いた名簿を貼り付ける!AQ1417=0,"　","○")</f>
        <v>○</v>
      </c>
      <c r="N1421" s="24" t="str">
        <f>IF([1]廃業を除いた名簿を貼り付ける!AR1417=0,"　","○")</f>
        <v>○</v>
      </c>
      <c r="O1421" s="24" t="str">
        <f>IF([1]廃業を除いた名簿を貼り付ける!AS1417=0,"　","○")</f>
        <v>○</v>
      </c>
      <c r="P1421" s="24" t="str">
        <f>IF([1]廃業を除いた名簿を貼り付ける!AT1417=0,"　","○")</f>
        <v>○</v>
      </c>
      <c r="Q1421" s="24" t="str">
        <f>IF([1]廃業を除いた名簿を貼り付ける!AU1417=0,"　","○")</f>
        <v>○</v>
      </c>
      <c r="R1421" s="24" t="str">
        <f>IF([1]廃業を除いた名簿を貼り付ける!AV1417=0,"　","○")</f>
        <v>○</v>
      </c>
      <c r="S1421" s="24" t="str">
        <f>IF([1]廃業を除いた名簿を貼り付ける!AW1417=0,"　","○")</f>
        <v>○</v>
      </c>
      <c r="T1421" s="24" t="str">
        <f>IF([1]廃業を除いた名簿を貼り付ける!AX1417=0,"　","○")</f>
        <v>○</v>
      </c>
      <c r="U1421" s="24" t="str">
        <f>IF([1]廃業を除いた名簿を貼り付ける!AY1417=0,"　","○")</f>
        <v>○</v>
      </c>
      <c r="V1421" s="24" t="str">
        <f>IF([1]廃業を除いた名簿を貼り付ける!AZ1417=0,"　","○")</f>
        <v>○</v>
      </c>
      <c r="W1421" s="24" t="str">
        <f>IF([1]廃業を除いた名簿を貼り付ける!BA1417=0,"　","○")</f>
        <v>○</v>
      </c>
      <c r="X1421" s="24" t="str">
        <f>IF([1]廃業を除いた名簿を貼り付ける!BB1417=0,"　","○")</f>
        <v>○</v>
      </c>
      <c r="Y1421" s="24" t="str">
        <f>IF([1]廃業を除いた名簿を貼り付ける!BC1417=0,"　","○")</f>
        <v>○</v>
      </c>
    </row>
    <row r="1422" spans="1:25" ht="24.75" customHeight="1" x14ac:dyDescent="0.2">
      <c r="A1422" s="19" t="s">
        <v>20</v>
      </c>
      <c r="B1422" s="25">
        <f>[1]廃業を除いた名簿を貼り付ける!N1418</f>
        <v>2312</v>
      </c>
      <c r="C1422" s="26" t="s">
        <v>21</v>
      </c>
      <c r="D1422" s="22" t="str">
        <f>[1]廃業を除いた名簿を貼り付ける!D1418</f>
        <v>株式会社小林空調</v>
      </c>
      <c r="E1422" s="22" t="str">
        <f>IF([1]廃業を除いた名簿を貼り付ける!F1418="","",[1]廃業を除いた名簿を貼り付ける!F1418)</f>
        <v>代表取締役　小林　一之</v>
      </c>
      <c r="F1422" s="22" t="str">
        <f>[1]廃業を除いた名簿を貼り付ける!H1418&amp;[1]廃業を除いた名簿を貼り付ける!I1418</f>
        <v>埼玉県鶴ヶ島市大字下新田74番地１</v>
      </c>
      <c r="G1422" s="23">
        <f>[1]廃業を除いた名簿を貼り付ける!P1418</f>
        <v>44733</v>
      </c>
      <c r="H1422" s="22" t="str">
        <f>[1]廃業を除いた名簿を貼り付ける!AG1418</f>
        <v>株式会社小林空調</v>
      </c>
      <c r="I1422" s="22" t="str">
        <f>[1]廃業を除いた名簿を貼り付ける!AJ1418&amp;[1]廃業を除いた名簿を貼り付ける!AK1418</f>
        <v>埼玉県鶴ヶ島市大字下新田74番地１</v>
      </c>
      <c r="J1422" s="22" t="str">
        <f>[1]廃業を除いた名簿を貼り付ける!AL1418</f>
        <v>049-271-3045</v>
      </c>
      <c r="K1422" s="24" t="str">
        <f>IF([1]廃業を除いた名簿を貼り付ける!AO1418=0,"　","○")</f>
        <v>○</v>
      </c>
      <c r="L1422" s="24" t="str">
        <f>IF([1]廃業を除いた名簿を貼り付ける!AP1418=0,"　","○")</f>
        <v>○</v>
      </c>
      <c r="M1422" s="24" t="str">
        <f>IF([1]廃業を除いた名簿を貼り付ける!AQ1418=0,"　","○")</f>
        <v>○</v>
      </c>
      <c r="N1422" s="24" t="str">
        <f>IF([1]廃業を除いた名簿を貼り付ける!AR1418=0,"　","○")</f>
        <v>○</v>
      </c>
      <c r="O1422" s="24" t="str">
        <f>IF([1]廃業を除いた名簿を貼り付ける!AS1418=0,"　","○")</f>
        <v>○</v>
      </c>
      <c r="P1422" s="24" t="str">
        <f>IF([1]廃業を除いた名簿を貼り付ける!AT1418=0,"　","○")</f>
        <v>○</v>
      </c>
      <c r="Q1422" s="24" t="str">
        <f>IF([1]廃業を除いた名簿を貼り付ける!AU1418=0,"　","○")</f>
        <v>○</v>
      </c>
      <c r="R1422" s="24" t="str">
        <f>IF([1]廃業を除いた名簿を貼り付ける!AV1418=0,"　","○")</f>
        <v>○</v>
      </c>
      <c r="S1422" s="24" t="str">
        <f>IF([1]廃業を除いた名簿を貼り付ける!AW1418=0,"　","○")</f>
        <v>○</v>
      </c>
      <c r="T1422" s="24" t="str">
        <f>IF([1]廃業を除いた名簿を貼り付ける!AX1418=0,"　","○")</f>
        <v>○</v>
      </c>
      <c r="U1422" s="24" t="str">
        <f>IF([1]廃業を除いた名簿を貼り付ける!AY1418=0,"　","○")</f>
        <v>○</v>
      </c>
      <c r="V1422" s="24" t="str">
        <f>IF([1]廃業を除いた名簿を貼り付ける!AZ1418=0,"　","○")</f>
        <v>○</v>
      </c>
      <c r="W1422" s="24" t="str">
        <f>IF([1]廃業を除いた名簿を貼り付ける!BA1418=0,"　","○")</f>
        <v>○</v>
      </c>
      <c r="X1422" s="24" t="str">
        <f>IF([1]廃業を除いた名簿を貼り付ける!BB1418=0,"　","○")</f>
        <v>○</v>
      </c>
      <c r="Y1422" s="24" t="str">
        <f>IF([1]廃業を除いた名簿を貼り付ける!BC1418=0,"　","○")</f>
        <v>○</v>
      </c>
    </row>
    <row r="1423" spans="1:25" ht="24.75" customHeight="1" x14ac:dyDescent="0.2">
      <c r="A1423" s="19" t="s">
        <v>20</v>
      </c>
      <c r="B1423" s="25">
        <f>[1]廃業を除いた名簿を貼り付ける!N1419</f>
        <v>2313</v>
      </c>
      <c r="C1423" s="26" t="s">
        <v>21</v>
      </c>
      <c r="D1423" s="22" t="str">
        <f>[1]廃業を除いた名簿を貼り付ける!D1419</f>
        <v>冨田　信利</v>
      </c>
      <c r="E1423" s="22" t="str">
        <f>IF([1]廃業を除いた名簿を貼り付ける!F1419="","",[1]廃業を除いた名簿を貼り付ける!F1419)</f>
        <v/>
      </c>
      <c r="F1423" s="22" t="str">
        <f>[1]廃業を除いた名簿を貼り付ける!H1419&amp;[1]廃業を除いた名簿を貼り付ける!I1419</f>
        <v>栃木県真岡市南高岡９０４番地１</v>
      </c>
      <c r="G1423" s="23">
        <f>[1]廃業を除いた名簿を貼り付ける!P1419</f>
        <v>44734</v>
      </c>
      <c r="H1423" s="22" t="str">
        <f>[1]廃業を除いた名簿を貼り付ける!AG1419</f>
        <v>信冨電工　冨田信利</v>
      </c>
      <c r="I1423" s="22" t="str">
        <f>[1]廃業を除いた名簿を貼り付ける!AJ1419&amp;[1]廃業を除いた名簿を貼り付ける!AK1419</f>
        <v>栃木県真岡市南高岡９０４番地１</v>
      </c>
      <c r="J1423" s="22" t="str">
        <f>[1]廃業を除いた名簿を貼り付ける!AL1419</f>
        <v>0285-84-0326</v>
      </c>
      <c r="K1423" s="24" t="str">
        <f>IF([1]廃業を除いた名簿を貼り付ける!AO1419=0,"　","○")</f>
        <v>　</v>
      </c>
      <c r="L1423" s="24" t="str">
        <f>IF([1]廃業を除いた名簿を貼り付ける!AP1419=0,"　","○")</f>
        <v>○</v>
      </c>
      <c r="M1423" s="24" t="str">
        <f>IF([1]廃業を除いた名簿を貼り付ける!AQ1419=0,"　","○")</f>
        <v>○</v>
      </c>
      <c r="N1423" s="24" t="str">
        <f>IF([1]廃業を除いた名簿を貼り付ける!AR1419=0,"　","○")</f>
        <v>　</v>
      </c>
      <c r="O1423" s="24" t="str">
        <f>IF([1]廃業を除いた名簿を貼り付ける!AS1419=0,"　","○")</f>
        <v>　</v>
      </c>
      <c r="P1423" s="24" t="str">
        <f>IF([1]廃業を除いた名簿を貼り付ける!AT1419=0,"　","○")</f>
        <v>　</v>
      </c>
      <c r="Q1423" s="24" t="str">
        <f>IF([1]廃業を除いた名簿を貼り付ける!AU1419=0,"　","○")</f>
        <v>　</v>
      </c>
      <c r="R1423" s="24" t="str">
        <f>IF([1]廃業を除いた名簿を貼り付ける!AV1419=0,"　","○")</f>
        <v>　</v>
      </c>
      <c r="S1423" s="24" t="str">
        <f>IF([1]廃業を除いた名簿を貼り付ける!AW1419=0,"　","○")</f>
        <v>　</v>
      </c>
      <c r="T1423" s="24" t="str">
        <f>IF([1]廃業を除いた名簿を貼り付ける!AX1419=0,"　","○")</f>
        <v>　</v>
      </c>
      <c r="U1423" s="24" t="str">
        <f>IF([1]廃業を除いた名簿を貼り付ける!AY1419=0,"　","○")</f>
        <v>○</v>
      </c>
      <c r="V1423" s="24" t="str">
        <f>IF([1]廃業を除いた名簿を貼り付ける!AZ1419=0,"　","○")</f>
        <v>○</v>
      </c>
      <c r="W1423" s="24" t="str">
        <f>IF([1]廃業を除いた名簿を貼り付ける!BA1419=0,"　","○")</f>
        <v>　</v>
      </c>
      <c r="X1423" s="24" t="str">
        <f>IF([1]廃業を除いた名簿を貼り付ける!BB1419=0,"　","○")</f>
        <v>　</v>
      </c>
      <c r="Y1423" s="24" t="str">
        <f>IF([1]廃業を除いた名簿を貼り付ける!BC1419=0,"　","○")</f>
        <v>　</v>
      </c>
    </row>
    <row r="1424" spans="1:25" ht="24.75" customHeight="1" x14ac:dyDescent="0.2">
      <c r="A1424" s="19" t="s">
        <v>20</v>
      </c>
      <c r="B1424" s="25">
        <f>[1]廃業を除いた名簿を貼り付ける!N1421</f>
        <v>2314</v>
      </c>
      <c r="C1424" s="26" t="s">
        <v>21</v>
      </c>
      <c r="D1424" s="22" t="str">
        <f>[1]廃業を除いた名簿を貼り付ける!D1421</f>
        <v>株式会社台栄商会</v>
      </c>
      <c r="E1424" s="22" t="str">
        <f>IF([1]廃業を除いた名簿を貼り付ける!F1421="","",[1]廃業を除いた名簿を貼り付ける!F1421)</f>
        <v>代表取締役　鈴木　規博</v>
      </c>
      <c r="F1424" s="22" t="str">
        <f>[1]廃業を除いた名簿を貼り付ける!H1421&amp;[1]廃業を除いた名簿を貼り付ける!I1421</f>
        <v>東京都台東区元浅草四丁目２番17号</v>
      </c>
      <c r="G1424" s="23">
        <f>[1]廃業を除いた名簿を貼り付ける!P1421</f>
        <v>44736</v>
      </c>
      <c r="H1424" s="22" t="str">
        <f>[1]廃業を除いた名簿を貼り付ける!AG1421</f>
        <v>株式会社台栄商会</v>
      </c>
      <c r="I1424" s="22" t="str">
        <f>[1]廃業を除いた名簿を貼り付ける!AJ1421&amp;[1]廃業を除いた名簿を貼り付ける!AK1421</f>
        <v>東京都台東区元浅草四丁目２番17号</v>
      </c>
      <c r="J1424" s="22" t="str">
        <f>[1]廃業を除いた名簿を貼り付ける!AL1421</f>
        <v>03-3844-6223</v>
      </c>
      <c r="K1424" s="24" t="str">
        <f>IF([1]廃業を除いた名簿を貼り付ける!AO1421=0,"　","○")</f>
        <v>○</v>
      </c>
      <c r="L1424" s="24" t="str">
        <f>IF([1]廃業を除いた名簿を貼り付ける!AP1421=0,"　","○")</f>
        <v>○</v>
      </c>
      <c r="M1424" s="24" t="str">
        <f>IF([1]廃業を除いた名簿を貼り付ける!AQ1421=0,"　","○")</f>
        <v>○</v>
      </c>
      <c r="N1424" s="24" t="str">
        <f>IF([1]廃業を除いた名簿を貼り付ける!AR1421=0,"　","○")</f>
        <v>○</v>
      </c>
      <c r="O1424" s="24" t="str">
        <f>IF([1]廃業を除いた名簿を貼り付ける!AS1421=0,"　","○")</f>
        <v>○</v>
      </c>
      <c r="P1424" s="24" t="str">
        <f>IF([1]廃業を除いた名簿を貼り付ける!AT1421=0,"　","○")</f>
        <v>○</v>
      </c>
      <c r="Q1424" s="24" t="str">
        <f>IF([1]廃業を除いた名簿を貼り付ける!AU1421=0,"　","○")</f>
        <v>○</v>
      </c>
      <c r="R1424" s="24" t="str">
        <f>IF([1]廃業を除いた名簿を貼り付ける!AV1421=0,"　","○")</f>
        <v>○</v>
      </c>
      <c r="S1424" s="24" t="str">
        <f>IF([1]廃業を除いた名簿を貼り付ける!AW1421=0,"　","○")</f>
        <v>○</v>
      </c>
      <c r="T1424" s="24" t="str">
        <f>IF([1]廃業を除いた名簿を貼り付ける!AX1421=0,"　","○")</f>
        <v>○</v>
      </c>
      <c r="U1424" s="24" t="str">
        <f>IF([1]廃業を除いた名簿を貼り付ける!AY1421=0,"　","○")</f>
        <v>○</v>
      </c>
      <c r="V1424" s="24" t="str">
        <f>IF([1]廃業を除いた名簿を貼り付ける!AZ1421=0,"　","○")</f>
        <v>○</v>
      </c>
      <c r="W1424" s="24" t="str">
        <f>IF([1]廃業を除いた名簿を貼り付ける!BA1421=0,"　","○")</f>
        <v>○</v>
      </c>
      <c r="X1424" s="24" t="str">
        <f>IF([1]廃業を除いた名簿を貼り付ける!BB1421=0,"　","○")</f>
        <v>○</v>
      </c>
      <c r="Y1424" s="24" t="str">
        <f>IF([1]廃業を除いた名簿を貼り付ける!BC1421=0,"　","○")</f>
        <v>○</v>
      </c>
    </row>
    <row r="1425" spans="1:25" ht="24.75" customHeight="1" x14ac:dyDescent="0.2">
      <c r="A1425" s="19" t="s">
        <v>20</v>
      </c>
      <c r="B1425" s="25">
        <f>[1]廃業を除いた名簿を貼り付ける!N1422</f>
        <v>2315</v>
      </c>
      <c r="C1425" s="26" t="s">
        <v>21</v>
      </c>
      <c r="D1425" s="22" t="str">
        <f>[1]廃業を除いた名簿を貼り付ける!D1422</f>
        <v>Reef株式会社</v>
      </c>
      <c r="E1425" s="22" t="str">
        <f>IF([1]廃業を除いた名簿を貼り付ける!F1422="","",[1]廃業を除いた名簿を貼り付ける!F1422)</f>
        <v>代表取締役　池田　孝夫</v>
      </c>
      <c r="F1425" s="22" t="str">
        <f>[1]廃業を除いた名簿を貼り付ける!H1422&amp;[1]廃業を除いた名簿を貼り付ける!I1422</f>
        <v>神奈川県相模原市中央区田名2088番地16</v>
      </c>
      <c r="G1425" s="23">
        <f>[1]廃業を除いた名簿を貼り付ける!P1422</f>
        <v>44736</v>
      </c>
      <c r="H1425" s="22" t="str">
        <f>[1]廃業を除いた名簿を貼り付ける!AG1422</f>
        <v>Reef株式会社</v>
      </c>
      <c r="I1425" s="22" t="str">
        <f>[1]廃業を除いた名簿を貼り付ける!AJ1422&amp;[1]廃業を除いた名簿を貼り付ける!AK1422</f>
        <v>神奈川県相模原市中央区田名2088番地16　　</v>
      </c>
      <c r="J1425" s="22" t="str">
        <f>[1]廃業を除いた名簿を貼り付ける!AL1422</f>
        <v>042-866-6256</v>
      </c>
      <c r="K1425" s="24" t="str">
        <f>IF([1]廃業を除いた名簿を貼り付ける!AO1422=0,"　","○")</f>
        <v>　</v>
      </c>
      <c r="L1425" s="24" t="str">
        <f>IF([1]廃業を除いた名簿を貼り付ける!AP1422=0,"　","○")</f>
        <v>○</v>
      </c>
      <c r="M1425" s="24" t="str">
        <f>IF([1]廃業を除いた名簿を貼り付ける!AQ1422=0,"　","○")</f>
        <v>○</v>
      </c>
      <c r="N1425" s="24" t="str">
        <f>IF([1]廃業を除いた名簿を貼り付ける!AR1422=0,"　","○")</f>
        <v>　</v>
      </c>
      <c r="O1425" s="24" t="str">
        <f>IF([1]廃業を除いた名簿を貼り付ける!AS1422=0,"　","○")</f>
        <v>○</v>
      </c>
      <c r="P1425" s="24" t="str">
        <f>IF([1]廃業を除いた名簿を貼り付ける!AT1422=0,"　","○")</f>
        <v>○</v>
      </c>
      <c r="Q1425" s="24" t="str">
        <f>IF([1]廃業を除いた名簿を貼り付ける!AU1422=0,"　","○")</f>
        <v>　</v>
      </c>
      <c r="R1425" s="24" t="str">
        <f>IF([1]廃業を除いた名簿を貼り付ける!AV1422=0,"　","○")</f>
        <v>○</v>
      </c>
      <c r="S1425" s="24" t="str">
        <f>IF([1]廃業を除いた名簿を貼り付ける!AW1422=0,"　","○")</f>
        <v>○</v>
      </c>
      <c r="T1425" s="24" t="str">
        <f>IF([1]廃業を除いた名簿を貼り付ける!AX1422=0,"　","○")</f>
        <v>　</v>
      </c>
      <c r="U1425" s="24" t="str">
        <f>IF([1]廃業を除いた名簿を貼り付ける!AY1422=0,"　","○")</f>
        <v>○</v>
      </c>
      <c r="V1425" s="24" t="str">
        <f>IF([1]廃業を除いた名簿を貼り付ける!AZ1422=0,"　","○")</f>
        <v>○</v>
      </c>
      <c r="W1425" s="24" t="str">
        <f>IF([1]廃業を除いた名簿を貼り付ける!BA1422=0,"　","○")</f>
        <v>　</v>
      </c>
      <c r="X1425" s="24" t="str">
        <f>IF([1]廃業を除いた名簿を貼り付ける!BB1422=0,"　","○")</f>
        <v>○</v>
      </c>
      <c r="Y1425" s="24" t="str">
        <f>IF([1]廃業を除いた名簿を貼り付ける!BC1422=0,"　","○")</f>
        <v>○</v>
      </c>
    </row>
    <row r="1426" spans="1:25" ht="24.75" customHeight="1" x14ac:dyDescent="0.2">
      <c r="A1426" s="19" t="s">
        <v>20</v>
      </c>
      <c r="B1426" s="25">
        <f>[1]廃業を除いた名簿を貼り付ける!N1423</f>
        <v>2316</v>
      </c>
      <c r="C1426" s="26" t="s">
        <v>21</v>
      </c>
      <c r="D1426" s="22" t="str">
        <f>[1]廃業を除いた名簿を貼り付ける!D1423</f>
        <v>株式会社松本商会</v>
      </c>
      <c r="E1426" s="22" t="str">
        <f>IF([1]廃業を除いた名簿を貼り付ける!F1423="","",[1]廃業を除いた名簿を貼り付ける!F1423)</f>
        <v>代表取締役　中嶋　久</v>
      </c>
      <c r="F1426" s="22" t="str">
        <f>[1]廃業を除いた名簿を貼り付ける!H1423&amp;[1]廃業を除いた名簿を貼り付ける!I1423</f>
        <v>栃木県宇都宮市上戸祭町54番地１</v>
      </c>
      <c r="G1426" s="23">
        <f>[1]廃業を除いた名簿を貼り付ける!P1423</f>
        <v>44742</v>
      </c>
      <c r="H1426" s="22" t="str">
        <f>[1]廃業を除いた名簿を貼り付ける!AG1423</f>
        <v>株式会社松本商会</v>
      </c>
      <c r="I1426" s="22" t="str">
        <f>[1]廃業を除いた名簿を貼り付ける!AJ1423&amp;[1]廃業を除いた名簿を貼り付ける!AK1423</f>
        <v>栃木県宇都宮市上戸祭町54番地１</v>
      </c>
      <c r="J1426" s="22" t="str">
        <f>[1]廃業を除いた名簿を貼り付ける!AL1423</f>
        <v>028-616-1516</v>
      </c>
      <c r="K1426" s="24" t="str">
        <f>IF([1]廃業を除いた名簿を貼り付ける!AO1423=0,"　","○")</f>
        <v>○</v>
      </c>
      <c r="L1426" s="24" t="str">
        <f>IF([1]廃業を除いた名簿を貼り付ける!AP1423=0,"　","○")</f>
        <v>○</v>
      </c>
      <c r="M1426" s="24" t="str">
        <f>IF([1]廃業を除いた名簿を貼り付ける!AQ1423=0,"　","○")</f>
        <v>○</v>
      </c>
      <c r="N1426" s="24" t="str">
        <f>IF([1]廃業を除いた名簿を貼り付ける!AR1423=0,"　","○")</f>
        <v>○</v>
      </c>
      <c r="O1426" s="24" t="str">
        <f>IF([1]廃業を除いた名簿を貼り付ける!AS1423=0,"　","○")</f>
        <v>○</v>
      </c>
      <c r="P1426" s="24" t="str">
        <f>IF([1]廃業を除いた名簿を貼り付ける!AT1423=0,"　","○")</f>
        <v>○</v>
      </c>
      <c r="Q1426" s="24" t="str">
        <f>IF([1]廃業を除いた名簿を貼り付ける!AU1423=0,"　","○")</f>
        <v>○</v>
      </c>
      <c r="R1426" s="24" t="str">
        <f>IF([1]廃業を除いた名簿を貼り付ける!AV1423=0,"　","○")</f>
        <v>○</v>
      </c>
      <c r="S1426" s="24" t="str">
        <f>IF([1]廃業を除いた名簿を貼り付ける!AW1423=0,"　","○")</f>
        <v>○</v>
      </c>
      <c r="T1426" s="24" t="str">
        <f>IF([1]廃業を除いた名簿を貼り付ける!AX1423=0,"　","○")</f>
        <v>○</v>
      </c>
      <c r="U1426" s="24" t="str">
        <f>IF([1]廃業を除いた名簿を貼り付ける!AY1423=0,"　","○")</f>
        <v>○</v>
      </c>
      <c r="V1426" s="24" t="str">
        <f>IF([1]廃業を除いた名簿を貼り付ける!AZ1423=0,"　","○")</f>
        <v>○</v>
      </c>
      <c r="W1426" s="24" t="str">
        <f>IF([1]廃業を除いた名簿を貼り付ける!BA1423=0,"　","○")</f>
        <v>○</v>
      </c>
      <c r="X1426" s="24" t="str">
        <f>IF([1]廃業を除いた名簿を貼り付ける!BB1423=0,"　","○")</f>
        <v>○</v>
      </c>
      <c r="Y1426" s="24" t="str">
        <f>IF([1]廃業を除いた名簿を貼り付ける!BC1423=0,"　","○")</f>
        <v>○</v>
      </c>
    </row>
    <row r="1427" spans="1:25" ht="24.75" customHeight="1" x14ac:dyDescent="0.2">
      <c r="A1427" s="19" t="s">
        <v>20</v>
      </c>
      <c r="B1427" s="25">
        <f>[1]廃業を除いた名簿を貼り付ける!N1424</f>
        <v>2317</v>
      </c>
      <c r="C1427" s="26" t="s">
        <v>21</v>
      </c>
      <c r="D1427" s="22" t="str">
        <f>[1]廃業を除いた名簿を貼り付ける!D1424</f>
        <v>Ｋ．ＴｒａｎｓＤｒｉｖｅ株式会社</v>
      </c>
      <c r="E1427" s="22" t="str">
        <f>IF([1]廃業を除いた名簿を貼り付ける!F1424="","",[1]廃業を除いた名簿を貼り付ける!F1424)</f>
        <v>代表取締役　武井　貢士</v>
      </c>
      <c r="F1427" s="22" t="str">
        <f>[1]廃業を除いた名簿を貼り付ける!H1424&amp;[1]廃業を除いた名簿を貼り付ける!I1424</f>
        <v>埼玉県蓮田市閏戸3994</v>
      </c>
      <c r="G1427" s="23">
        <f>[1]廃業を除いた名簿を貼り付ける!P1424</f>
        <v>44750</v>
      </c>
      <c r="H1427" s="22" t="str">
        <f>[1]廃業を除いた名簿を貼り付ける!AG1424</f>
        <v>Ｋ．ＴｒａｎｓＤｒｉｖｅ株式会社</v>
      </c>
      <c r="I1427" s="22" t="str">
        <f>[1]廃業を除いた名簿を貼り付ける!AJ1424&amp;[1]廃業を除いた名簿を貼り付ける!AK1424</f>
        <v>埼玉県蓮田市閏戸3994</v>
      </c>
      <c r="J1427" s="22" t="str">
        <f>[1]廃業を除いた名簿を貼り付ける!AL1424</f>
        <v>048-766-3007</v>
      </c>
      <c r="K1427" s="24" t="str">
        <f>IF([1]廃業を除いた名簿を貼り付ける!AO1424=0,"　","○")</f>
        <v>○</v>
      </c>
      <c r="L1427" s="24" t="str">
        <f>IF([1]廃業を除いた名簿を貼り付ける!AP1424=0,"　","○")</f>
        <v>○</v>
      </c>
      <c r="M1427" s="24" t="str">
        <f>IF([1]廃業を除いた名簿を貼り付ける!AQ1424=0,"　","○")</f>
        <v>○</v>
      </c>
      <c r="N1427" s="24" t="str">
        <f>IF([1]廃業を除いた名簿を貼り付ける!AR1424=0,"　","○")</f>
        <v>○</v>
      </c>
      <c r="O1427" s="24" t="str">
        <f>IF([1]廃業を除いた名簿を貼り付ける!AS1424=0,"　","○")</f>
        <v>○</v>
      </c>
      <c r="P1427" s="24" t="str">
        <f>IF([1]廃業を除いた名簿を貼り付ける!AT1424=0,"　","○")</f>
        <v>○</v>
      </c>
      <c r="Q1427" s="24" t="str">
        <f>IF([1]廃業を除いた名簿を貼り付ける!AU1424=0,"　","○")</f>
        <v>○</v>
      </c>
      <c r="R1427" s="24" t="str">
        <f>IF([1]廃業を除いた名簿を貼り付ける!AV1424=0,"　","○")</f>
        <v>○</v>
      </c>
      <c r="S1427" s="24" t="str">
        <f>IF([1]廃業を除いた名簿を貼り付ける!AW1424=0,"　","○")</f>
        <v>○</v>
      </c>
      <c r="T1427" s="24" t="str">
        <f>IF([1]廃業を除いた名簿を貼り付ける!AX1424=0,"　","○")</f>
        <v>○</v>
      </c>
      <c r="U1427" s="24" t="str">
        <f>IF([1]廃業を除いた名簿を貼り付ける!AY1424=0,"　","○")</f>
        <v>○</v>
      </c>
      <c r="V1427" s="24" t="str">
        <f>IF([1]廃業を除いた名簿を貼り付ける!AZ1424=0,"　","○")</f>
        <v>○</v>
      </c>
      <c r="W1427" s="24" t="str">
        <f>IF([1]廃業を除いた名簿を貼り付ける!BA1424=0,"　","○")</f>
        <v>○</v>
      </c>
      <c r="X1427" s="24" t="str">
        <f>IF([1]廃業を除いた名簿を貼り付ける!BB1424=0,"　","○")</f>
        <v>○</v>
      </c>
      <c r="Y1427" s="24" t="str">
        <f>IF([1]廃業を除いた名簿を貼り付ける!BC1424=0,"　","○")</f>
        <v>○</v>
      </c>
    </row>
    <row r="1428" spans="1:25" ht="24.75" customHeight="1" x14ac:dyDescent="0.2">
      <c r="A1428" s="19" t="s">
        <v>20</v>
      </c>
      <c r="B1428" s="25">
        <f>[1]廃業を除いた名簿を貼り付ける!N1425</f>
        <v>2318</v>
      </c>
      <c r="C1428" s="26" t="s">
        <v>21</v>
      </c>
      <c r="D1428" s="22" t="str">
        <f>[1]廃業を除いた名簿を貼り付ける!D1425</f>
        <v>株式会社東伸空調</v>
      </c>
      <c r="E1428" s="22" t="str">
        <f>IF([1]廃業を除いた名簿を貼り付ける!F1425="","",[1]廃業を除いた名簿を貼り付ける!F1425)</f>
        <v>代表取締役　駒場　智二</v>
      </c>
      <c r="F1428" s="22" t="str">
        <f>[1]廃業を除いた名簿を貼り付ける!H1425&amp;[1]廃業を除いた名簿を貼り付ける!I1425</f>
        <v>埼玉県川口市上青木西二丁目２番30号</v>
      </c>
      <c r="G1428" s="23">
        <f>[1]廃業を除いた名簿を貼り付ける!P1425</f>
        <v>44750</v>
      </c>
      <c r="H1428" s="22" t="str">
        <f>[1]廃業を除いた名簿を貼り付ける!AG1425</f>
        <v>株式会社東伸空調</v>
      </c>
      <c r="I1428" s="22" t="str">
        <f>[1]廃業を除いた名簿を貼り付ける!AJ1425&amp;[1]廃業を除いた名簿を貼り付ける!AK1425</f>
        <v>埼玉県川口市上青木西二丁目２番30号</v>
      </c>
      <c r="J1428" s="22" t="str">
        <f>[1]廃業を除いた名簿を貼り付ける!AL1425</f>
        <v>048-253-3372</v>
      </c>
      <c r="K1428" s="24" t="str">
        <f>IF([1]廃業を除いた名簿を貼り付ける!AO1425=0,"　","○")</f>
        <v>○</v>
      </c>
      <c r="L1428" s="24" t="str">
        <f>IF([1]廃業を除いた名簿を貼り付ける!AP1425=0,"　","○")</f>
        <v>○</v>
      </c>
      <c r="M1428" s="24" t="str">
        <f>IF([1]廃業を除いた名簿を貼り付ける!AQ1425=0,"　","○")</f>
        <v>○</v>
      </c>
      <c r="N1428" s="24" t="str">
        <f>IF([1]廃業を除いた名簿を貼り付ける!AR1425=0,"　","○")</f>
        <v>○</v>
      </c>
      <c r="O1428" s="24" t="str">
        <f>IF([1]廃業を除いた名簿を貼り付ける!AS1425=0,"　","○")</f>
        <v>○</v>
      </c>
      <c r="P1428" s="24" t="str">
        <f>IF([1]廃業を除いた名簿を貼り付ける!AT1425=0,"　","○")</f>
        <v>○</v>
      </c>
      <c r="Q1428" s="24" t="str">
        <f>IF([1]廃業を除いた名簿を貼り付ける!AU1425=0,"　","○")</f>
        <v>○</v>
      </c>
      <c r="R1428" s="24" t="str">
        <f>IF([1]廃業を除いた名簿を貼り付ける!AV1425=0,"　","○")</f>
        <v>○</v>
      </c>
      <c r="S1428" s="24" t="str">
        <f>IF([1]廃業を除いた名簿を貼り付ける!AW1425=0,"　","○")</f>
        <v>○</v>
      </c>
      <c r="T1428" s="24" t="str">
        <f>IF([1]廃業を除いた名簿を貼り付ける!AX1425=0,"　","○")</f>
        <v>○</v>
      </c>
      <c r="U1428" s="24" t="str">
        <f>IF([1]廃業を除いた名簿を貼り付ける!AY1425=0,"　","○")</f>
        <v>○</v>
      </c>
      <c r="V1428" s="24" t="str">
        <f>IF([1]廃業を除いた名簿を貼り付ける!AZ1425=0,"　","○")</f>
        <v>○</v>
      </c>
      <c r="W1428" s="24" t="str">
        <f>IF([1]廃業を除いた名簿を貼り付ける!BA1425=0,"　","○")</f>
        <v>○</v>
      </c>
      <c r="X1428" s="24" t="str">
        <f>IF([1]廃業を除いた名簿を貼り付ける!BB1425=0,"　","○")</f>
        <v>○</v>
      </c>
      <c r="Y1428" s="24" t="str">
        <f>IF([1]廃業を除いた名簿を貼り付ける!BC1425=0,"　","○")</f>
        <v>○</v>
      </c>
    </row>
    <row r="1429" spans="1:25" ht="24.75" customHeight="1" x14ac:dyDescent="0.2">
      <c r="A1429" s="19" t="s">
        <v>20</v>
      </c>
      <c r="B1429" s="25">
        <f>[1]廃業を除いた名簿を貼り付ける!N1426</f>
        <v>2319</v>
      </c>
      <c r="C1429" s="26" t="s">
        <v>21</v>
      </c>
      <c r="D1429" s="22" t="str">
        <f>[1]廃業を除いた名簿を貼り付ける!D1426</f>
        <v>株式会社ヒーバックシステム</v>
      </c>
      <c r="E1429" s="22" t="str">
        <f>IF([1]廃業を除いた名簿を貼り付ける!F1426="","",[1]廃業を除いた名簿を貼り付ける!F1426)</f>
        <v>代表取締役　三宅　龍二郎</v>
      </c>
      <c r="F1429" s="22" t="str">
        <f>[1]廃業を除いた名簿を貼り付ける!H1426&amp;[1]廃業を除いた名簿を貼り付ける!I1426</f>
        <v>静岡県静岡市駿河区中島752番地の１</v>
      </c>
      <c r="G1429" s="23">
        <f>[1]廃業を除いた名簿を貼り付ける!P1426</f>
        <v>44750</v>
      </c>
      <c r="H1429" s="22" t="str">
        <f>[1]廃業を除いた名簿を貼り付ける!AG1426</f>
        <v>株式会社ヒーバックシステム</v>
      </c>
      <c r="I1429" s="22" t="str">
        <f>[1]廃業を除いた名簿を貼り付ける!AJ1426&amp;[1]廃業を除いた名簿を貼り付ける!AK1426</f>
        <v>静岡県静岡市駿河区中島752番地の１</v>
      </c>
      <c r="J1429" s="22" t="str">
        <f>[1]廃業を除いた名簿を貼り付ける!AL1426</f>
        <v>054-270-3371</v>
      </c>
      <c r="K1429" s="24" t="str">
        <f>IF([1]廃業を除いた名簿を貼り付ける!AO1426=0,"　","○")</f>
        <v>○</v>
      </c>
      <c r="L1429" s="24" t="str">
        <f>IF([1]廃業を除いた名簿を貼り付ける!AP1426=0,"　","○")</f>
        <v>○</v>
      </c>
      <c r="M1429" s="24" t="str">
        <f>IF([1]廃業を除いた名簿を貼り付ける!AQ1426=0,"　","○")</f>
        <v>○</v>
      </c>
      <c r="N1429" s="24" t="str">
        <f>IF([1]廃業を除いた名簿を貼り付ける!AR1426=0,"　","○")</f>
        <v>○</v>
      </c>
      <c r="O1429" s="24" t="str">
        <f>IF([1]廃業を除いた名簿を貼り付ける!AS1426=0,"　","○")</f>
        <v>○</v>
      </c>
      <c r="P1429" s="24" t="str">
        <f>IF([1]廃業を除いた名簿を貼り付ける!AT1426=0,"　","○")</f>
        <v>○</v>
      </c>
      <c r="Q1429" s="24" t="str">
        <f>IF([1]廃業を除いた名簿を貼り付ける!AU1426=0,"　","○")</f>
        <v>　</v>
      </c>
      <c r="R1429" s="24" t="str">
        <f>IF([1]廃業を除いた名簿を貼り付ける!AV1426=0,"　","○")</f>
        <v>　</v>
      </c>
      <c r="S1429" s="24" t="str">
        <f>IF([1]廃業を除いた名簿を貼り付ける!AW1426=0,"　","○")</f>
        <v>　</v>
      </c>
      <c r="T1429" s="24" t="str">
        <f>IF([1]廃業を除いた名簿を貼り付ける!AX1426=0,"　","○")</f>
        <v>○</v>
      </c>
      <c r="U1429" s="24" t="str">
        <f>IF([1]廃業を除いた名簿を貼り付ける!AY1426=0,"　","○")</f>
        <v>○</v>
      </c>
      <c r="V1429" s="24" t="str">
        <f>IF([1]廃業を除いた名簿を貼り付ける!AZ1426=0,"　","○")</f>
        <v>○</v>
      </c>
      <c r="W1429" s="24" t="str">
        <f>IF([1]廃業を除いた名簿を貼り付ける!BA1426=0,"　","○")</f>
        <v>○</v>
      </c>
      <c r="X1429" s="24" t="str">
        <f>IF([1]廃業を除いた名簿を貼り付ける!BB1426=0,"　","○")</f>
        <v>○</v>
      </c>
      <c r="Y1429" s="24" t="str">
        <f>IF([1]廃業を除いた名簿を貼り付ける!BC1426=0,"　","○")</f>
        <v>○</v>
      </c>
    </row>
    <row r="1430" spans="1:25" ht="24.75" customHeight="1" x14ac:dyDescent="0.2">
      <c r="A1430" s="19" t="s">
        <v>20</v>
      </c>
      <c r="B1430" s="25">
        <f>[1]廃業を除いた名簿を貼り付ける!N1427</f>
        <v>2320</v>
      </c>
      <c r="C1430" s="26" t="s">
        <v>21</v>
      </c>
      <c r="D1430" s="22" t="str">
        <f>[1]廃業を除いた名簿を貼り付ける!D1427</f>
        <v>株式会社　電空</v>
      </c>
      <c r="E1430" s="22" t="str">
        <f>IF([1]廃業を除いた名簿を貼り付ける!F1427="","",[1]廃業を除いた名簿を貼り付ける!F1427)</f>
        <v>代表取締役　坂井　徹也</v>
      </c>
      <c r="F1430" s="22" t="str">
        <f>[1]廃業を除いた名簿を貼り付ける!H1427&amp;[1]廃業を除いた名簿を貼り付ける!I1427</f>
        <v>栃木県足利市猿田町１３番地１７</v>
      </c>
      <c r="G1430" s="23">
        <f>[1]廃業を除いた名簿を貼り付ける!P1427</f>
        <v>44755</v>
      </c>
      <c r="H1430" s="22" t="str">
        <f>[1]廃業を除いた名簿を貼り付ける!AG1427</f>
        <v>株式会社　電空</v>
      </c>
      <c r="I1430" s="22" t="str">
        <f>[1]廃業を除いた名簿を貼り付ける!AJ1427&amp;[1]廃業を除いた名簿を貼り付ける!AK1427</f>
        <v>栃木県足利市猿田町１３番地１７</v>
      </c>
      <c r="J1430" s="22" t="str">
        <f>[1]廃業を除いた名簿を貼り付ける!AL1427</f>
        <v>0284-22-8698</v>
      </c>
      <c r="K1430" s="24" t="str">
        <f>IF([1]廃業を除いた名簿を貼り付ける!AO1427=0,"　","○")</f>
        <v>○</v>
      </c>
      <c r="L1430" s="24" t="str">
        <f>IF([1]廃業を除いた名簿を貼り付ける!AP1427=0,"　","○")</f>
        <v>○</v>
      </c>
      <c r="M1430" s="24" t="str">
        <f>IF([1]廃業を除いた名簿を貼り付ける!AQ1427=0,"　","○")</f>
        <v>○</v>
      </c>
      <c r="N1430" s="24" t="str">
        <f>IF([1]廃業を除いた名簿を貼り付ける!AR1427=0,"　","○")</f>
        <v>○</v>
      </c>
      <c r="O1430" s="24" t="str">
        <f>IF([1]廃業を除いた名簿を貼り付ける!AS1427=0,"　","○")</f>
        <v>○</v>
      </c>
      <c r="P1430" s="24" t="str">
        <f>IF([1]廃業を除いた名簿を貼り付ける!AT1427=0,"　","○")</f>
        <v>○</v>
      </c>
      <c r="Q1430" s="24" t="str">
        <f>IF([1]廃業を除いた名簿を貼り付ける!AU1427=0,"　","○")</f>
        <v>　</v>
      </c>
      <c r="R1430" s="24" t="str">
        <f>IF([1]廃業を除いた名簿を貼り付ける!AV1427=0,"　","○")</f>
        <v>　</v>
      </c>
      <c r="S1430" s="24" t="str">
        <f>IF([1]廃業を除いた名簿を貼り付ける!AW1427=0,"　","○")</f>
        <v>　</v>
      </c>
      <c r="T1430" s="24" t="str">
        <f>IF([1]廃業を除いた名簿を貼り付ける!AX1427=0,"　","○")</f>
        <v>○</v>
      </c>
      <c r="U1430" s="24" t="str">
        <f>IF([1]廃業を除いた名簿を貼り付ける!AY1427=0,"　","○")</f>
        <v>○</v>
      </c>
      <c r="V1430" s="24" t="str">
        <f>IF([1]廃業を除いた名簿を貼り付ける!AZ1427=0,"　","○")</f>
        <v>○</v>
      </c>
      <c r="W1430" s="24" t="str">
        <f>IF([1]廃業を除いた名簿を貼り付ける!BA1427=0,"　","○")</f>
        <v>○</v>
      </c>
      <c r="X1430" s="24" t="str">
        <f>IF([1]廃業を除いた名簿を貼り付ける!BB1427=0,"　","○")</f>
        <v>○</v>
      </c>
      <c r="Y1430" s="24" t="str">
        <f>IF([1]廃業を除いた名簿を貼り付ける!BC1427=0,"　","○")</f>
        <v>○</v>
      </c>
    </row>
    <row r="1431" spans="1:25" ht="24.75" customHeight="1" x14ac:dyDescent="0.2">
      <c r="A1431" s="19" t="s">
        <v>20</v>
      </c>
      <c r="B1431" s="25">
        <f>[1]廃業を除いた名簿を貼り付ける!N1428</f>
        <v>2321</v>
      </c>
      <c r="C1431" s="26" t="s">
        <v>21</v>
      </c>
      <c r="D1431" s="22" t="str">
        <f>[1]廃業を除いた名簿を貼り付ける!D1428</f>
        <v>新日空サービス株式会社</v>
      </c>
      <c r="E1431" s="22" t="str">
        <f>IF([1]廃業を除いた名簿を貼り付ける!F1428="","",[1]廃業を除いた名簿を貼り付ける!F1428)</f>
        <v>代表取締役　赤松　敬一</v>
      </c>
      <c r="F1431" s="22" t="str">
        <f>[1]廃業を除いた名簿を貼り付ける!H1428&amp;[1]廃業を除いた名簿を貼り付ける!I1428</f>
        <v>東京都中央区日本橋本町三丁目３番６号ワカ末ビル</v>
      </c>
      <c r="G1431" s="23">
        <f>[1]廃業を除いた名簿を貼り付ける!P1428</f>
        <v>44756</v>
      </c>
      <c r="H1431" s="22" t="str">
        <f>[1]廃業を除いた名簿を貼り付ける!AG1428</f>
        <v>新日空サービス株式会社</v>
      </c>
      <c r="I1431" s="22" t="str">
        <f>[1]廃業を除いた名簿を貼り付ける!AJ1428&amp;[1]廃業を除いた名簿を貼り付ける!AK1428</f>
        <v>東京都中央区日本橋本町三丁目３番６号ワカ末ビル</v>
      </c>
      <c r="J1431" s="22" t="str">
        <f>[1]廃業を除いた名簿を貼り付ける!AL1428</f>
        <v>03-5200-3930</v>
      </c>
      <c r="K1431" s="24" t="str">
        <f>IF([1]廃業を除いた名簿を貼り付ける!AO1428=0,"　","○")</f>
        <v>○</v>
      </c>
      <c r="L1431" s="24" t="str">
        <f>IF([1]廃業を除いた名簿を貼り付ける!AP1428=0,"　","○")</f>
        <v>○</v>
      </c>
      <c r="M1431" s="24" t="str">
        <f>IF([1]廃業を除いた名簿を貼り付ける!AQ1428=0,"　","○")</f>
        <v>○</v>
      </c>
      <c r="N1431" s="24" t="str">
        <f>IF([1]廃業を除いた名簿を貼り付ける!AR1428=0,"　","○")</f>
        <v>○</v>
      </c>
      <c r="O1431" s="24" t="str">
        <f>IF([1]廃業を除いた名簿を貼り付ける!AS1428=0,"　","○")</f>
        <v>○</v>
      </c>
      <c r="P1431" s="24" t="str">
        <f>IF([1]廃業を除いた名簿を貼り付ける!AT1428=0,"　","○")</f>
        <v>○</v>
      </c>
      <c r="Q1431" s="24" t="str">
        <f>IF([1]廃業を除いた名簿を貼り付ける!AU1428=0,"　","○")</f>
        <v>○</v>
      </c>
      <c r="R1431" s="24" t="str">
        <f>IF([1]廃業を除いた名簿を貼り付ける!AV1428=0,"　","○")</f>
        <v>○</v>
      </c>
      <c r="S1431" s="24" t="str">
        <f>IF([1]廃業を除いた名簿を貼り付ける!AW1428=0,"　","○")</f>
        <v>○</v>
      </c>
      <c r="T1431" s="24" t="str">
        <f>IF([1]廃業を除いた名簿を貼り付ける!AX1428=0,"　","○")</f>
        <v>○</v>
      </c>
      <c r="U1431" s="24" t="str">
        <f>IF([1]廃業を除いた名簿を貼り付ける!AY1428=0,"　","○")</f>
        <v>○</v>
      </c>
      <c r="V1431" s="24" t="str">
        <f>IF([1]廃業を除いた名簿を貼り付ける!AZ1428=0,"　","○")</f>
        <v>○</v>
      </c>
      <c r="W1431" s="24" t="str">
        <f>IF([1]廃業を除いた名簿を貼り付ける!BA1428=0,"　","○")</f>
        <v>○</v>
      </c>
      <c r="X1431" s="24" t="str">
        <f>IF([1]廃業を除いた名簿を貼り付ける!BB1428=0,"　","○")</f>
        <v>○</v>
      </c>
      <c r="Y1431" s="24" t="str">
        <f>IF([1]廃業を除いた名簿を貼り付ける!BC1428=0,"　","○")</f>
        <v>○</v>
      </c>
    </row>
    <row r="1432" spans="1:25" ht="24.75" customHeight="1" x14ac:dyDescent="0.2">
      <c r="A1432" s="19" t="s">
        <v>20</v>
      </c>
      <c r="B1432" s="25">
        <f>[1]廃業を除いた名簿を貼り付ける!N1420</f>
        <v>2322</v>
      </c>
      <c r="C1432" s="26" t="s">
        <v>21</v>
      </c>
      <c r="D1432" s="22" t="str">
        <f>[1]廃業を除いた名簿を貼り付ける!D1420</f>
        <v>有限会社　佐藤エンジニアリング</v>
      </c>
      <c r="E1432" s="22" t="str">
        <f>IF([1]廃業を除いた名簿を貼り付ける!F1420="","",[1]廃業を除いた名簿を貼り付ける!F1420)</f>
        <v>代表取締役　佐藤　敬二</v>
      </c>
      <c r="F1432" s="22" t="str">
        <f>[1]廃業を除いた名簿を貼り付ける!H1420&amp;[1]廃業を除いた名簿を貼り付ける!I1420</f>
        <v>栃木県那須塩原市上厚崎３９９番地１０</v>
      </c>
      <c r="G1432" s="23">
        <f>[1]廃業を除いた名簿を貼り付ける!P1420</f>
        <v>44690</v>
      </c>
      <c r="H1432" s="22" t="str">
        <f>[1]廃業を除いた名簿を貼り付ける!AG1420</f>
        <v>有限会社　佐藤エンジニアリング</v>
      </c>
      <c r="I1432" s="22" t="str">
        <f>[1]廃業を除いた名簿を貼り付ける!AJ1420&amp;[1]廃業を除いた名簿を貼り付ける!AK1420</f>
        <v>栃木県那須塩原市上厚崎３９９番地１０</v>
      </c>
      <c r="J1432" s="22" t="str">
        <f>[1]廃業を除いた名簿を貼り付ける!AL1420</f>
        <v>0287-36-6652</v>
      </c>
      <c r="K1432" s="24" t="str">
        <f>IF([1]廃業を除いた名簿を貼り付ける!AO1420=0,"　","○")</f>
        <v>○</v>
      </c>
      <c r="L1432" s="24" t="str">
        <f>IF([1]廃業を除いた名簿を貼り付ける!AP1420=0,"　","○")</f>
        <v>○</v>
      </c>
      <c r="M1432" s="24" t="str">
        <f>IF([1]廃業を除いた名簿を貼り付ける!AQ1420=0,"　","○")</f>
        <v>○</v>
      </c>
      <c r="N1432" s="24" t="str">
        <f>IF([1]廃業を除いた名簿を貼り付ける!AR1420=0,"　","○")</f>
        <v>○</v>
      </c>
      <c r="O1432" s="24" t="str">
        <f>IF([1]廃業を除いた名簿を貼り付ける!AS1420=0,"　","○")</f>
        <v>○</v>
      </c>
      <c r="P1432" s="24" t="str">
        <f>IF([1]廃業を除いた名簿を貼り付ける!AT1420=0,"　","○")</f>
        <v>○</v>
      </c>
      <c r="Q1432" s="24" t="str">
        <f>IF([1]廃業を除いた名簿を貼り付ける!AU1420=0,"　","○")</f>
        <v>　</v>
      </c>
      <c r="R1432" s="24" t="str">
        <f>IF([1]廃業を除いた名簿を貼り付ける!AV1420=0,"　","○")</f>
        <v>　</v>
      </c>
      <c r="S1432" s="24" t="str">
        <f>IF([1]廃業を除いた名簿を貼り付ける!AW1420=0,"　","○")</f>
        <v>　</v>
      </c>
      <c r="T1432" s="24" t="str">
        <f>IF([1]廃業を除いた名簿を貼り付ける!AX1420=0,"　","○")</f>
        <v>○</v>
      </c>
      <c r="U1432" s="24" t="str">
        <f>IF([1]廃業を除いた名簿を貼り付ける!AY1420=0,"　","○")</f>
        <v>○</v>
      </c>
      <c r="V1432" s="24" t="str">
        <f>IF([1]廃業を除いた名簿を貼り付ける!AZ1420=0,"　","○")</f>
        <v>○</v>
      </c>
      <c r="W1432" s="24" t="str">
        <f>IF([1]廃業を除いた名簿を貼り付ける!BA1420=0,"　","○")</f>
        <v>○</v>
      </c>
      <c r="X1432" s="24" t="str">
        <f>IF([1]廃業を除いた名簿を貼り付ける!BB1420=0,"　","○")</f>
        <v>○</v>
      </c>
      <c r="Y1432" s="24" t="str">
        <f>IF([1]廃業を除いた名簿を貼り付ける!BC1420=0,"　","○")</f>
        <v>○</v>
      </c>
    </row>
    <row r="1433" spans="1:25" ht="24.75" customHeight="1" x14ac:dyDescent="0.2">
      <c r="A1433" s="19" t="s">
        <v>20</v>
      </c>
      <c r="B1433" s="25">
        <f>[1]廃業を除いた名簿を貼り付ける!N1429</f>
        <v>2323</v>
      </c>
      <c r="C1433" s="26" t="s">
        <v>21</v>
      </c>
      <c r="D1433" s="22" t="str">
        <f>[1]廃業を除いた名簿を貼り付ける!D1429</f>
        <v>株式会社フロンツリー</v>
      </c>
      <c r="E1433" s="22" t="str">
        <f>IF([1]廃業を除いた名簿を貼り付ける!F1429="","",[1]廃業を除いた名簿を貼り付ける!F1429)</f>
        <v>代表取締役　中澤　海斗</v>
      </c>
      <c r="F1433" s="22" t="str">
        <f>[1]廃業を除いた名簿を貼り付ける!H1429&amp;[1]廃業を除いた名簿を貼り付ける!I1429</f>
        <v>神奈川県川崎市宮前区西野川一丁目12番23号</v>
      </c>
      <c r="G1433" s="23">
        <f>[1]廃業を除いた名簿を貼り付ける!P1429</f>
        <v>44769</v>
      </c>
      <c r="H1433" s="22" t="str">
        <f>[1]廃業を除いた名簿を貼り付ける!AG1429</f>
        <v>株式会社フロンツリー</v>
      </c>
      <c r="I1433" s="22" t="str">
        <f>[1]廃業を除いた名簿を貼り付ける!AJ1429&amp;[1]廃業を除いた名簿を貼り付ける!AK1429</f>
        <v>神奈川県川崎市宮前区西野川一丁目12番23号</v>
      </c>
      <c r="J1433" s="22" t="str">
        <f>[1]廃業を除いた名簿を貼り付ける!AL1429</f>
        <v>090-8850-5641</v>
      </c>
      <c r="K1433" s="24" t="str">
        <f>IF([1]廃業を除いた名簿を貼り付ける!AO1429=0,"　","○")</f>
        <v>○</v>
      </c>
      <c r="L1433" s="24" t="str">
        <f>IF([1]廃業を除いた名簿を貼り付ける!AP1429=0,"　","○")</f>
        <v>○</v>
      </c>
      <c r="M1433" s="24" t="str">
        <f>IF([1]廃業を除いた名簿を貼り付ける!AQ1429=0,"　","○")</f>
        <v>○</v>
      </c>
      <c r="N1433" s="24" t="str">
        <f>IF([1]廃業を除いた名簿を貼り付ける!AR1429=0,"　","○")</f>
        <v>○</v>
      </c>
      <c r="O1433" s="24" t="str">
        <f>IF([1]廃業を除いた名簿を貼り付ける!AS1429=0,"　","○")</f>
        <v>○</v>
      </c>
      <c r="P1433" s="24" t="str">
        <f>IF([1]廃業を除いた名簿を貼り付ける!AT1429=0,"　","○")</f>
        <v>○</v>
      </c>
      <c r="Q1433" s="24" t="str">
        <f>IF([1]廃業を除いた名簿を貼り付ける!AU1429=0,"　","○")</f>
        <v>○</v>
      </c>
      <c r="R1433" s="24" t="str">
        <f>IF([1]廃業を除いた名簿を貼り付ける!AV1429=0,"　","○")</f>
        <v>○</v>
      </c>
      <c r="S1433" s="24" t="str">
        <f>IF([1]廃業を除いた名簿を貼り付ける!AW1429=0,"　","○")</f>
        <v>○</v>
      </c>
      <c r="T1433" s="24" t="str">
        <f>IF([1]廃業を除いた名簿を貼り付ける!AX1429=0,"　","○")</f>
        <v>○</v>
      </c>
      <c r="U1433" s="24" t="str">
        <f>IF([1]廃業を除いた名簿を貼り付ける!AY1429=0,"　","○")</f>
        <v>○</v>
      </c>
      <c r="V1433" s="24" t="str">
        <f>IF([1]廃業を除いた名簿を貼り付ける!AZ1429=0,"　","○")</f>
        <v>○</v>
      </c>
      <c r="W1433" s="24" t="str">
        <f>IF([1]廃業を除いた名簿を貼り付ける!BA1429=0,"　","○")</f>
        <v>○</v>
      </c>
      <c r="X1433" s="24" t="str">
        <f>IF([1]廃業を除いた名簿を貼り付ける!BB1429=0,"　","○")</f>
        <v>○</v>
      </c>
      <c r="Y1433" s="24" t="str">
        <f>IF([1]廃業を除いた名簿を貼り付ける!BC1429=0,"　","○")</f>
        <v>○</v>
      </c>
    </row>
    <row r="1434" spans="1:25" ht="24.75" customHeight="1" x14ac:dyDescent="0.2">
      <c r="A1434" s="19" t="s">
        <v>20</v>
      </c>
      <c r="B1434" s="25">
        <f>[1]廃業を除いた名簿を貼り付ける!N1430</f>
        <v>2324</v>
      </c>
      <c r="C1434" s="26" t="s">
        <v>21</v>
      </c>
      <c r="D1434" s="22" t="str">
        <f>[1]廃業を除いた名簿を貼り付ける!D1430</f>
        <v>株式会社一美工業</v>
      </c>
      <c r="E1434" s="22" t="str">
        <f>IF([1]廃業を除いた名簿を貼り付ける!F1430="","",[1]廃業を除いた名簿を貼り付ける!F1430)</f>
        <v>代表取締役　稲田　太一</v>
      </c>
      <c r="F1434" s="22" t="str">
        <f>[1]廃業を除いた名簿を貼り付ける!H1430&amp;[1]廃業を除いた名簿を貼り付ける!I1430</f>
        <v>埼玉県さいたま市緑区松木一丁目4番18号</v>
      </c>
      <c r="G1434" s="23">
        <f>[1]廃業を除いた名簿を貼り付ける!P1430</f>
        <v>44769</v>
      </c>
      <c r="H1434" s="22" t="str">
        <f>[1]廃業を除いた名簿を貼り付ける!AG1430</f>
        <v>株式会社一美工業</v>
      </c>
      <c r="I1434" s="22" t="str">
        <f>[1]廃業を除いた名簿を貼り付ける!AJ1430&amp;[1]廃業を除いた名簿を貼り付ける!AK1430</f>
        <v>埼玉県さいたま市緑区松木一丁目4番18号</v>
      </c>
      <c r="J1434" s="22" t="str">
        <f>[1]廃業を除いた名簿を貼り付ける!AL1430</f>
        <v>048-826-5975</v>
      </c>
      <c r="K1434" s="24" t="str">
        <f>IF([1]廃業を除いた名簿を貼り付ける!AO1430=0,"　","○")</f>
        <v>○</v>
      </c>
      <c r="L1434" s="24" t="str">
        <f>IF([1]廃業を除いた名簿を貼り付ける!AP1430=0,"　","○")</f>
        <v>○</v>
      </c>
      <c r="M1434" s="24" t="str">
        <f>IF([1]廃業を除いた名簿を貼り付ける!AQ1430=0,"　","○")</f>
        <v>○</v>
      </c>
      <c r="N1434" s="24" t="str">
        <f>IF([1]廃業を除いた名簿を貼り付ける!AR1430=0,"　","○")</f>
        <v>○</v>
      </c>
      <c r="O1434" s="24" t="str">
        <f>IF([1]廃業を除いた名簿を貼り付ける!AS1430=0,"　","○")</f>
        <v>○</v>
      </c>
      <c r="P1434" s="24" t="str">
        <f>IF([1]廃業を除いた名簿を貼り付ける!AT1430=0,"　","○")</f>
        <v>○</v>
      </c>
      <c r="Q1434" s="24" t="str">
        <f>IF([1]廃業を除いた名簿を貼り付ける!AU1430=0,"　","○")</f>
        <v>○</v>
      </c>
      <c r="R1434" s="24" t="str">
        <f>IF([1]廃業を除いた名簿を貼り付ける!AV1430=0,"　","○")</f>
        <v>○</v>
      </c>
      <c r="S1434" s="24" t="str">
        <f>IF([1]廃業を除いた名簿を貼り付ける!AW1430=0,"　","○")</f>
        <v>○</v>
      </c>
      <c r="T1434" s="24" t="str">
        <f>IF([1]廃業を除いた名簿を貼り付ける!AX1430=0,"　","○")</f>
        <v>○</v>
      </c>
      <c r="U1434" s="24" t="str">
        <f>IF([1]廃業を除いた名簿を貼り付ける!AY1430=0,"　","○")</f>
        <v>○</v>
      </c>
      <c r="V1434" s="24" t="str">
        <f>IF([1]廃業を除いた名簿を貼り付ける!AZ1430=0,"　","○")</f>
        <v>○</v>
      </c>
      <c r="W1434" s="24" t="str">
        <f>IF([1]廃業を除いた名簿を貼り付ける!BA1430=0,"　","○")</f>
        <v>○</v>
      </c>
      <c r="X1434" s="24" t="str">
        <f>IF([1]廃業を除いた名簿を貼り付ける!BB1430=0,"　","○")</f>
        <v>○</v>
      </c>
      <c r="Y1434" s="24" t="str">
        <f>IF([1]廃業を除いた名簿を貼り付ける!BC1430=0,"　","○")</f>
        <v>○</v>
      </c>
    </row>
    <row r="1435" spans="1:25" ht="24.75" customHeight="1" x14ac:dyDescent="0.2">
      <c r="A1435" s="19" t="s">
        <v>20</v>
      </c>
      <c r="B1435" s="25">
        <f>[1]廃業を除いた名簿を貼り付ける!N1431</f>
        <v>2325</v>
      </c>
      <c r="C1435" s="26" t="s">
        <v>21</v>
      </c>
      <c r="D1435" s="22" t="str">
        <f>[1]廃業を除いた名簿を貼り付ける!D1431</f>
        <v>有限会社関東テック</v>
      </c>
      <c r="E1435" s="22" t="str">
        <f>IF([1]廃業を除いた名簿を貼り付ける!F1431="","",[1]廃業を除いた名簿を貼り付ける!F1431)</f>
        <v>取締役　坂本　眞三郎</v>
      </c>
      <c r="F1435" s="22" t="str">
        <f>[1]廃業を除いた名簿を貼り付ける!H1431&amp;[1]廃業を除いた名簿を貼り付ける!I1431</f>
        <v>群馬県前橋市亀里町238番地７</v>
      </c>
      <c r="G1435" s="23">
        <f>[1]廃業を除いた名簿を貼り付ける!P1431</f>
        <v>44775</v>
      </c>
      <c r="H1435" s="22" t="str">
        <f>[1]廃業を除いた名簿を貼り付ける!AG1431</f>
        <v>有限会社関東テック</v>
      </c>
      <c r="I1435" s="22" t="str">
        <f>[1]廃業を除いた名簿を貼り付ける!AJ1431&amp;[1]廃業を除いた名簿を貼り付ける!AK1431</f>
        <v>群馬県前橋市亀里町238番地７</v>
      </c>
      <c r="J1435" s="22" t="str">
        <f>[1]廃業を除いた名簿を貼り付ける!AL1431</f>
        <v>027-265-5251</v>
      </c>
      <c r="K1435" s="24" t="str">
        <f>IF([1]廃業を除いた名簿を貼り付ける!AO1431=0,"　","○")</f>
        <v>　</v>
      </c>
      <c r="L1435" s="24" t="str">
        <f>IF([1]廃業を除いた名簿を貼り付ける!AP1431=0,"　","○")</f>
        <v>　</v>
      </c>
      <c r="M1435" s="24" t="str">
        <f>IF([1]廃業を除いた名簿を貼り付ける!AQ1431=0,"　","○")</f>
        <v>　</v>
      </c>
      <c r="N1435" s="24" t="str">
        <f>IF([1]廃業を除いた名簿を貼り付ける!AR1431=0,"　","○")</f>
        <v>○</v>
      </c>
      <c r="O1435" s="24" t="str">
        <f>IF([1]廃業を除いた名簿を貼り付ける!AS1431=0,"　","○")</f>
        <v>○</v>
      </c>
      <c r="P1435" s="24" t="str">
        <f>IF([1]廃業を除いた名簿を貼り付ける!AT1431=0,"　","○")</f>
        <v>○</v>
      </c>
      <c r="Q1435" s="24" t="str">
        <f>IF([1]廃業を除いた名簿を貼り付ける!AU1431=0,"　","○")</f>
        <v>　</v>
      </c>
      <c r="R1435" s="24" t="str">
        <f>IF([1]廃業を除いた名簿を貼り付ける!AV1431=0,"　","○")</f>
        <v>　</v>
      </c>
      <c r="S1435" s="24" t="str">
        <f>IF([1]廃業を除いた名簿を貼り付ける!AW1431=0,"　","○")</f>
        <v>　</v>
      </c>
      <c r="T1435" s="24" t="str">
        <f>IF([1]廃業を除いた名簿を貼り付ける!AX1431=0,"　","○")</f>
        <v>　</v>
      </c>
      <c r="U1435" s="24" t="str">
        <f>IF([1]廃業を除いた名簿を貼り付ける!AY1431=0,"　","○")</f>
        <v>　</v>
      </c>
      <c r="V1435" s="24" t="str">
        <f>IF([1]廃業を除いた名簿を貼り付ける!AZ1431=0,"　","○")</f>
        <v>　</v>
      </c>
      <c r="W1435" s="24" t="str">
        <f>IF([1]廃業を除いた名簿を貼り付ける!BA1431=0,"　","○")</f>
        <v>○</v>
      </c>
      <c r="X1435" s="24" t="str">
        <f>IF([1]廃業を除いた名簿を貼り付ける!BB1431=0,"　","○")</f>
        <v>○</v>
      </c>
      <c r="Y1435" s="24" t="str">
        <f>IF([1]廃業を除いた名簿を貼り付ける!BC1431=0,"　","○")</f>
        <v>○</v>
      </c>
    </row>
    <row r="1436" spans="1:25" ht="24.75" customHeight="1" x14ac:dyDescent="0.2">
      <c r="A1436" s="19" t="s">
        <v>20</v>
      </c>
      <c r="B1436" s="25">
        <f>[1]廃業を除いた名簿を貼り付ける!N1432</f>
        <v>2326</v>
      </c>
      <c r="C1436" s="26" t="s">
        <v>21</v>
      </c>
      <c r="D1436" s="22" t="str">
        <f>[1]廃業を除いた名簿を貼り付ける!D1432</f>
        <v>株式会社K・Mワークス</v>
      </c>
      <c r="E1436" s="22" t="str">
        <f>IF([1]廃業を除いた名簿を貼り付ける!F1432="","",[1]廃業を除いた名簿を貼り付ける!F1432)</f>
        <v>代表取締役　村上　一巳</v>
      </c>
      <c r="F1436" s="22" t="str">
        <f>[1]廃業を除いた名簿を貼り付ける!H1432&amp;[1]廃業を除いた名簿を貼り付ける!I1432</f>
        <v>東京都足立区谷在家二丁目14番12号</v>
      </c>
      <c r="G1436" s="23">
        <f>[1]廃業を除いた名簿を貼り付ける!P1432</f>
        <v>44781</v>
      </c>
      <c r="H1436" s="22" t="str">
        <f>[1]廃業を除いた名簿を貼り付ける!AG1432</f>
        <v>株式会社M・Kワークス</v>
      </c>
      <c r="I1436" s="22" t="str">
        <f>[1]廃業を除いた名簿を貼り付ける!AJ1432&amp;[1]廃業を除いた名簿を貼り付ける!AK1432</f>
        <v>東京都足立区谷在家二丁目14番12号</v>
      </c>
      <c r="J1436" s="22" t="str">
        <f>[1]廃業を除いた名簿を貼り付ける!AL1432</f>
        <v>090-1738-3748</v>
      </c>
      <c r="K1436" s="24" t="str">
        <f>IF([1]廃業を除いた名簿を貼り付ける!AO1432=0,"　","○")</f>
        <v>○</v>
      </c>
      <c r="L1436" s="24" t="str">
        <f>IF([1]廃業を除いた名簿を貼り付ける!AP1432=0,"　","○")</f>
        <v>○</v>
      </c>
      <c r="M1436" s="24" t="str">
        <f>IF([1]廃業を除いた名簿を貼り付ける!AQ1432=0,"　","○")</f>
        <v>○</v>
      </c>
      <c r="N1436" s="24" t="str">
        <f>IF([1]廃業を除いた名簿を貼り付ける!AR1432=0,"　","○")</f>
        <v>○</v>
      </c>
      <c r="O1436" s="24" t="str">
        <f>IF([1]廃業を除いた名簿を貼り付ける!AS1432=0,"　","○")</f>
        <v>○</v>
      </c>
      <c r="P1436" s="24" t="str">
        <f>IF([1]廃業を除いた名簿を貼り付ける!AT1432=0,"　","○")</f>
        <v>○</v>
      </c>
      <c r="Q1436" s="24" t="str">
        <f>IF([1]廃業を除いた名簿を貼り付ける!AU1432=0,"　","○")</f>
        <v>　</v>
      </c>
      <c r="R1436" s="24" t="str">
        <f>IF([1]廃業を除いた名簿を貼り付ける!AV1432=0,"　","○")</f>
        <v>　</v>
      </c>
      <c r="S1436" s="24" t="str">
        <f>IF([1]廃業を除いた名簿を貼り付ける!AW1432=0,"　","○")</f>
        <v>　</v>
      </c>
      <c r="T1436" s="24" t="str">
        <f>IF([1]廃業を除いた名簿を貼り付ける!AX1432=0,"　","○")</f>
        <v>○</v>
      </c>
      <c r="U1436" s="24" t="str">
        <f>IF([1]廃業を除いた名簿を貼り付ける!AY1432=0,"　","○")</f>
        <v>○</v>
      </c>
      <c r="V1436" s="24" t="str">
        <f>IF([1]廃業を除いた名簿を貼り付ける!AZ1432=0,"　","○")</f>
        <v>○</v>
      </c>
      <c r="W1436" s="24" t="str">
        <f>IF([1]廃業を除いた名簿を貼り付ける!BA1432=0,"　","○")</f>
        <v>　</v>
      </c>
      <c r="X1436" s="24" t="str">
        <f>IF([1]廃業を除いた名簿を貼り付ける!BB1432=0,"　","○")</f>
        <v>　</v>
      </c>
      <c r="Y1436" s="24" t="str">
        <f>IF([1]廃業を除いた名簿を貼り付ける!BC1432=0,"　","○")</f>
        <v>　</v>
      </c>
    </row>
    <row r="1437" spans="1:25" ht="24.75" customHeight="1" x14ac:dyDescent="0.2">
      <c r="A1437" s="19" t="s">
        <v>20</v>
      </c>
      <c r="B1437" s="25">
        <f>[1]廃業を除いた名簿を貼り付ける!N1433</f>
        <v>2327</v>
      </c>
      <c r="C1437" s="26" t="s">
        <v>21</v>
      </c>
      <c r="D1437" s="22" t="str">
        <f>[1]廃業を除いた名簿を貼り付ける!D1433</f>
        <v>吉田機電株式会社</v>
      </c>
      <c r="E1437" s="22" t="str">
        <f>IF([1]廃業を除いた名簿を貼り付ける!F1433="","",[1]廃業を除いた名簿を貼り付ける!F1433)</f>
        <v>代表取締役　吉田　真也</v>
      </c>
      <c r="F1437" s="22" t="str">
        <f>[1]廃業を除いた名簿を貼り付ける!H1433&amp;[1]廃業を除いた名簿を貼り付ける!I1433</f>
        <v>奈良県奈良市法華寺町213番１</v>
      </c>
      <c r="G1437" s="23">
        <f>[1]廃業を除いた名簿を貼り付ける!P1433</f>
        <v>44790</v>
      </c>
      <c r="H1437" s="22" t="str">
        <f>[1]廃業を除いた名簿を貼り付ける!AG1433</f>
        <v>吉田機電株式会社　大阪支店</v>
      </c>
      <c r="I1437" s="22" t="str">
        <f>[1]廃業を除いた名簿を貼り付ける!AJ1433&amp;[1]廃業を除いた名簿を貼り付ける!AK1433</f>
        <v>大阪府大阪市東成区東小橋1-15-19</v>
      </c>
      <c r="J1437" s="22" t="str">
        <f>[1]廃業を除いた名簿を貼り付ける!AL1433</f>
        <v>06-6973-4501</v>
      </c>
      <c r="K1437" s="24" t="str">
        <f>IF([1]廃業を除いた名簿を貼り付ける!AO1433=0,"　","○")</f>
        <v>○</v>
      </c>
      <c r="L1437" s="24" t="str">
        <f>IF([1]廃業を除いた名簿を貼り付ける!AP1433=0,"　","○")</f>
        <v>○</v>
      </c>
      <c r="M1437" s="24" t="str">
        <f>IF([1]廃業を除いた名簿を貼り付ける!AQ1433=0,"　","○")</f>
        <v>○</v>
      </c>
      <c r="N1437" s="24" t="str">
        <f>IF([1]廃業を除いた名簿を貼り付ける!AR1433=0,"　","○")</f>
        <v>○</v>
      </c>
      <c r="O1437" s="24" t="str">
        <f>IF([1]廃業を除いた名簿を貼り付ける!AS1433=0,"　","○")</f>
        <v>○</v>
      </c>
      <c r="P1437" s="24" t="str">
        <f>IF([1]廃業を除いた名簿を貼り付ける!AT1433=0,"　","○")</f>
        <v>○</v>
      </c>
      <c r="Q1437" s="24" t="str">
        <f>IF([1]廃業を除いた名簿を貼り付ける!AU1433=0,"　","○")</f>
        <v>○</v>
      </c>
      <c r="R1437" s="24" t="str">
        <f>IF([1]廃業を除いた名簿を貼り付ける!AV1433=0,"　","○")</f>
        <v>○</v>
      </c>
      <c r="S1437" s="24" t="str">
        <f>IF([1]廃業を除いた名簿を貼り付ける!AW1433=0,"　","○")</f>
        <v>○</v>
      </c>
      <c r="T1437" s="24" t="str">
        <f>IF([1]廃業を除いた名簿を貼り付ける!AX1433=0,"　","○")</f>
        <v>○</v>
      </c>
      <c r="U1437" s="24" t="str">
        <f>IF([1]廃業を除いた名簿を貼り付ける!AY1433=0,"　","○")</f>
        <v>○</v>
      </c>
      <c r="V1437" s="24" t="str">
        <f>IF([1]廃業を除いた名簿を貼り付ける!AZ1433=0,"　","○")</f>
        <v>○</v>
      </c>
      <c r="W1437" s="24" t="str">
        <f>IF([1]廃業を除いた名簿を貼り付ける!BA1433=0,"　","○")</f>
        <v>○</v>
      </c>
      <c r="X1437" s="24" t="str">
        <f>IF([1]廃業を除いた名簿を貼り付ける!BB1433=0,"　","○")</f>
        <v>○</v>
      </c>
      <c r="Y1437" s="24" t="str">
        <f>IF([1]廃業を除いた名簿を貼り付ける!BC1433=0,"　","○")</f>
        <v>○</v>
      </c>
    </row>
    <row r="1438" spans="1:25" ht="24.75" customHeight="1" x14ac:dyDescent="0.2">
      <c r="A1438" s="19" t="s">
        <v>20</v>
      </c>
      <c r="B1438" s="25">
        <f>[1]廃業を除いた名簿を貼り付ける!N1434</f>
        <v>2328</v>
      </c>
      <c r="C1438" s="26" t="s">
        <v>21</v>
      </c>
      <c r="D1438" s="22" t="str">
        <f>[1]廃業を除いた名簿を貼り付ける!D1434</f>
        <v>長田　拓之</v>
      </c>
      <c r="E1438" s="22" t="str">
        <f>IF([1]廃業を除いた名簿を貼り付ける!F1434="","",[1]廃業を除いた名簿を貼り付ける!F1434)</f>
        <v/>
      </c>
      <c r="F1438" s="22" t="str">
        <f>[1]廃業を除いた名簿を貼り付ける!H1434&amp;[1]廃業を除いた名簿を貼り付ける!I1434</f>
        <v>群馬県伊勢崎市境下渕名1170番地２</v>
      </c>
      <c r="G1438" s="23">
        <f>[1]廃業を除いた名簿を貼り付ける!P1434</f>
        <v>44791</v>
      </c>
      <c r="H1438" s="22" t="str">
        <f>[1]廃業を除いた名簿を貼り付ける!AG1434</f>
        <v>RAY-AIR</v>
      </c>
      <c r="I1438" s="22" t="str">
        <f>[1]廃業を除いた名簿を貼り付ける!AJ1434&amp;[1]廃業を除いた名簿を貼り付ける!AK1434</f>
        <v>群馬県伊勢崎市境下渕名1170番地２</v>
      </c>
      <c r="J1438" s="22" t="str">
        <f>[1]廃業を除いた名簿を貼り付ける!AL1434</f>
        <v>090-8770-6461</v>
      </c>
      <c r="K1438" s="24" t="str">
        <f>IF([1]廃業を除いた名簿を貼り付ける!AO1434=0,"　","○")</f>
        <v>○</v>
      </c>
      <c r="L1438" s="24" t="str">
        <f>IF([1]廃業を除いた名簿を貼り付ける!AP1434=0,"　","○")</f>
        <v>○</v>
      </c>
      <c r="M1438" s="24" t="str">
        <f>IF([1]廃業を除いた名簿を貼り付ける!AQ1434=0,"　","○")</f>
        <v>○</v>
      </c>
      <c r="N1438" s="24" t="str">
        <f>IF([1]廃業を除いた名簿を貼り付ける!AR1434=0,"　","○")</f>
        <v>○</v>
      </c>
      <c r="O1438" s="24" t="str">
        <f>IF([1]廃業を除いた名簿を貼り付ける!AS1434=0,"　","○")</f>
        <v>○</v>
      </c>
      <c r="P1438" s="24" t="str">
        <f>IF([1]廃業を除いた名簿を貼り付ける!AT1434=0,"　","○")</f>
        <v>○</v>
      </c>
      <c r="Q1438" s="24" t="str">
        <f>IF([1]廃業を除いた名簿を貼り付ける!AU1434=0,"　","○")</f>
        <v>○</v>
      </c>
      <c r="R1438" s="24" t="str">
        <f>IF([1]廃業を除いた名簿を貼り付ける!AV1434=0,"　","○")</f>
        <v>○</v>
      </c>
      <c r="S1438" s="24" t="str">
        <f>IF([1]廃業を除いた名簿を貼り付ける!AW1434=0,"　","○")</f>
        <v>○</v>
      </c>
      <c r="T1438" s="24" t="str">
        <f>IF([1]廃業を除いた名簿を貼り付ける!AX1434=0,"　","○")</f>
        <v>○</v>
      </c>
      <c r="U1438" s="24" t="str">
        <f>IF([1]廃業を除いた名簿を貼り付ける!AY1434=0,"　","○")</f>
        <v>○</v>
      </c>
      <c r="V1438" s="24" t="str">
        <f>IF([1]廃業を除いた名簿を貼り付ける!AZ1434=0,"　","○")</f>
        <v>○</v>
      </c>
      <c r="W1438" s="24" t="str">
        <f>IF([1]廃業を除いた名簿を貼り付ける!BA1434=0,"　","○")</f>
        <v>○</v>
      </c>
      <c r="X1438" s="24" t="str">
        <f>IF([1]廃業を除いた名簿を貼り付ける!BB1434=0,"　","○")</f>
        <v>○</v>
      </c>
      <c r="Y1438" s="24" t="str">
        <f>IF([1]廃業を除いた名簿を貼り付ける!BC1434=0,"　","○")</f>
        <v>○</v>
      </c>
    </row>
    <row r="1439" spans="1:25" ht="24.75" customHeight="1" x14ac:dyDescent="0.2">
      <c r="A1439" s="19" t="s">
        <v>20</v>
      </c>
      <c r="B1439" s="25">
        <f>[1]廃業を除いた名簿を貼り付ける!N1435</f>
        <v>2329</v>
      </c>
      <c r="C1439" s="26" t="s">
        <v>21</v>
      </c>
      <c r="D1439" s="22" t="str">
        <f>[1]廃業を除いた名簿を貼り付ける!D1435</f>
        <v>株式会社開盛</v>
      </c>
      <c r="E1439" s="22" t="str">
        <f>IF([1]廃業を除いた名簿を貼り付ける!F1435="","",[1]廃業を除いた名簿を貼り付ける!F1435)</f>
        <v>代表取締役　盛　傑</v>
      </c>
      <c r="F1439" s="22" t="str">
        <f>[1]廃業を除いた名簿を貼り付ける!H1435&amp;[1]廃業を除いた名簿を貼り付ける!I1435</f>
        <v>東京都港区赤坂二丁目17番55号</v>
      </c>
      <c r="G1439" s="23">
        <f>[1]廃業を除いた名簿を貼り付ける!P1435</f>
        <v>44797</v>
      </c>
      <c r="H1439" s="22" t="str">
        <f>[1]廃業を除いた名簿を貼り付ける!AG1435</f>
        <v>株式会社開盛</v>
      </c>
      <c r="I1439" s="22" t="str">
        <f>[1]廃業を除いた名簿を貼り付ける!AJ1435&amp;[1]廃業を除いた名簿を貼り付ける!AK1435</f>
        <v>東京都港区赤坂二丁目17番55号　開盛ビル</v>
      </c>
      <c r="J1439" s="22" t="str">
        <f>[1]廃業を除いた名簿を貼り付ける!AL1435</f>
        <v>03-6459-1071</v>
      </c>
      <c r="K1439" s="24" t="str">
        <f>IF([1]廃業を除いた名簿を貼り付ける!AO1435=0,"　","○")</f>
        <v>○</v>
      </c>
      <c r="L1439" s="24" t="str">
        <f>IF([1]廃業を除いた名簿を貼り付ける!AP1435=0,"　","○")</f>
        <v>○</v>
      </c>
      <c r="M1439" s="24" t="str">
        <f>IF([1]廃業を除いた名簿を貼り付ける!AQ1435=0,"　","○")</f>
        <v>○</v>
      </c>
      <c r="N1439" s="24" t="str">
        <f>IF([1]廃業を除いた名簿を貼り付ける!AR1435=0,"　","○")</f>
        <v>　</v>
      </c>
      <c r="O1439" s="24" t="str">
        <f>IF([1]廃業を除いた名簿を貼り付ける!AS1435=0,"　","○")</f>
        <v>　</v>
      </c>
      <c r="P1439" s="24" t="str">
        <f>IF([1]廃業を除いた名簿を貼り付ける!AT1435=0,"　","○")</f>
        <v>　</v>
      </c>
      <c r="Q1439" s="24" t="str">
        <f>IF([1]廃業を除いた名簿を貼り付ける!AU1435=0,"　","○")</f>
        <v>　</v>
      </c>
      <c r="R1439" s="24" t="str">
        <f>IF([1]廃業を除いた名簿を貼り付ける!AV1435=0,"　","○")</f>
        <v>　</v>
      </c>
      <c r="S1439" s="24" t="str">
        <f>IF([1]廃業を除いた名簿を貼り付ける!AW1435=0,"　","○")</f>
        <v>　</v>
      </c>
      <c r="T1439" s="24" t="str">
        <f>IF([1]廃業を除いた名簿を貼り付ける!AX1435=0,"　","○")</f>
        <v>○</v>
      </c>
      <c r="U1439" s="24" t="str">
        <f>IF([1]廃業を除いた名簿を貼り付ける!AY1435=0,"　","○")</f>
        <v>○</v>
      </c>
      <c r="V1439" s="24" t="str">
        <f>IF([1]廃業を除いた名簿を貼り付ける!AZ1435=0,"　","○")</f>
        <v>○</v>
      </c>
      <c r="W1439" s="24" t="str">
        <f>IF([1]廃業を除いた名簿を貼り付ける!BA1435=0,"　","○")</f>
        <v>　</v>
      </c>
      <c r="X1439" s="24" t="str">
        <f>IF([1]廃業を除いた名簿を貼り付ける!BB1435=0,"　","○")</f>
        <v>　</v>
      </c>
      <c r="Y1439" s="24" t="str">
        <f>IF([1]廃業を除いた名簿を貼り付ける!BC1435=0,"　","○")</f>
        <v>　</v>
      </c>
    </row>
    <row r="1440" spans="1:25" ht="24.75" customHeight="1" x14ac:dyDescent="0.2">
      <c r="A1440" s="19" t="s">
        <v>20</v>
      </c>
      <c r="B1440" s="25">
        <f>[1]廃業を除いた名簿を貼り付ける!N1436</f>
        <v>2330</v>
      </c>
      <c r="C1440" s="26" t="s">
        <v>21</v>
      </c>
      <c r="D1440" s="22" t="str">
        <f>[1]廃業を除いた名簿を貼り付ける!D1436</f>
        <v>株式会社パッケージサービス</v>
      </c>
      <c r="E1440" s="22" t="str">
        <f>IF([1]廃業を除いた名簿を貼り付ける!F1436="","",[1]廃業を除いた名簿を貼り付ける!F1436)</f>
        <v>代表取締役　風間　政行</v>
      </c>
      <c r="F1440" s="22" t="str">
        <f>[1]廃業を除いた名簿を貼り付ける!H1436&amp;[1]廃業を除いた名簿を貼り付ける!I1436</f>
        <v>埼玉県春日部市藤塚2810番地</v>
      </c>
      <c r="G1440" s="23">
        <f>[1]廃業を除いた名簿を貼り付ける!P1436</f>
        <v>44805</v>
      </c>
      <c r="H1440" s="22" t="str">
        <f>[1]廃業を除いた名簿を貼り付ける!AG1436</f>
        <v>株式会社パッケージサービス</v>
      </c>
      <c r="I1440" s="22" t="str">
        <f>[1]廃業を除いた名簿を貼り付ける!AJ1436&amp;[1]廃業を除いた名簿を貼り付ける!AK1436</f>
        <v>埼玉県春日部市藤塚2810番地</v>
      </c>
      <c r="J1440" s="22" t="str">
        <f>[1]廃業を除いた名簿を貼り付ける!AL1436</f>
        <v>048-736-3049</v>
      </c>
      <c r="K1440" s="24" t="str">
        <f>IF([1]廃業を除いた名簿を貼り付ける!AO1436=0,"　","○")</f>
        <v>○</v>
      </c>
      <c r="L1440" s="24" t="str">
        <f>IF([1]廃業を除いた名簿を貼り付ける!AP1436=0,"　","○")</f>
        <v>○</v>
      </c>
      <c r="M1440" s="24" t="str">
        <f>IF([1]廃業を除いた名簿を貼り付ける!AQ1436=0,"　","○")</f>
        <v>○</v>
      </c>
      <c r="N1440" s="24" t="str">
        <f>IF([1]廃業を除いた名簿を貼り付ける!AR1436=0,"　","○")</f>
        <v>　</v>
      </c>
      <c r="O1440" s="24" t="str">
        <f>IF([1]廃業を除いた名簿を貼り付ける!AS1436=0,"　","○")</f>
        <v>　</v>
      </c>
      <c r="P1440" s="24" t="str">
        <f>IF([1]廃業を除いた名簿を貼り付ける!AT1436=0,"　","○")</f>
        <v>　</v>
      </c>
      <c r="Q1440" s="24" t="str">
        <f>IF([1]廃業を除いた名簿を貼り付ける!AU1436=0,"　","○")</f>
        <v>　</v>
      </c>
      <c r="R1440" s="24" t="str">
        <f>IF([1]廃業を除いた名簿を貼り付ける!AV1436=0,"　","○")</f>
        <v>　</v>
      </c>
      <c r="S1440" s="24" t="str">
        <f>IF([1]廃業を除いた名簿を貼り付ける!AW1436=0,"　","○")</f>
        <v>　</v>
      </c>
      <c r="T1440" s="24" t="str">
        <f>IF([1]廃業を除いた名簿を貼り付ける!AX1436=0,"　","○")</f>
        <v>○</v>
      </c>
      <c r="U1440" s="24" t="str">
        <f>IF([1]廃業を除いた名簿を貼り付ける!AY1436=0,"　","○")</f>
        <v>○</v>
      </c>
      <c r="V1440" s="24" t="str">
        <f>IF([1]廃業を除いた名簿を貼り付ける!AZ1436=0,"　","○")</f>
        <v>○</v>
      </c>
      <c r="W1440" s="24" t="str">
        <f>IF([1]廃業を除いた名簿を貼り付ける!BA1436=0,"　","○")</f>
        <v>　</v>
      </c>
      <c r="X1440" s="24" t="str">
        <f>IF([1]廃業を除いた名簿を貼り付ける!BB1436=0,"　","○")</f>
        <v>　</v>
      </c>
      <c r="Y1440" s="24" t="str">
        <f>IF([1]廃業を除いた名簿を貼り付ける!BC1436=0,"　","○")</f>
        <v>　</v>
      </c>
    </row>
    <row r="1441" spans="1:25" ht="24.75" customHeight="1" x14ac:dyDescent="0.2">
      <c r="A1441" s="19" t="s">
        <v>20</v>
      </c>
      <c r="B1441" s="25">
        <f>[1]廃業を除いた名簿を貼り付ける!N1437</f>
        <v>2331</v>
      </c>
      <c r="C1441" s="26" t="s">
        <v>21</v>
      </c>
      <c r="D1441" s="22" t="str">
        <f>[1]廃業を除いた名簿を貼り付ける!D1437</f>
        <v>パックエイト株式会社</v>
      </c>
      <c r="E1441" s="22" t="str">
        <f>IF([1]廃業を除いた名簿を貼り付ける!F1437="","",[1]廃業を除いた名簿を貼り付ける!F1437)</f>
        <v>代表取締役　佐藤　浩史</v>
      </c>
      <c r="F1441" s="22" t="str">
        <f>[1]廃業を除いた名簿を貼り付ける!H1437&amp;[1]廃業を除いた名簿を貼り付ける!I1437</f>
        <v>東京都台東区浅草五丁目5番４号</v>
      </c>
      <c r="G1441" s="23">
        <f>[1]廃業を除いた名簿を貼り付ける!P1437</f>
        <v>44805</v>
      </c>
      <c r="H1441" s="22" t="str">
        <f>[1]廃業を除いた名簿を貼り付ける!AG1437</f>
        <v>パックエイト株式会社</v>
      </c>
      <c r="I1441" s="22" t="str">
        <f>[1]廃業を除いた名簿を貼り付ける!AJ1437&amp;[1]廃業を除いた名簿を貼り付ける!AK1437</f>
        <v>東京都台東区浅草五丁目5番４号</v>
      </c>
      <c r="J1441" s="22" t="str">
        <f>[1]廃業を除いた名簿を貼り付ける!AL1437</f>
        <v>03-5808-9838</v>
      </c>
      <c r="K1441" s="24" t="str">
        <f>IF([1]廃業を除いた名簿を貼り付ける!AO1437=0,"　","○")</f>
        <v>○</v>
      </c>
      <c r="L1441" s="24" t="str">
        <f>IF([1]廃業を除いた名簿を貼り付ける!AP1437=0,"　","○")</f>
        <v>○</v>
      </c>
      <c r="M1441" s="24" t="str">
        <f>IF([1]廃業を除いた名簿を貼り付ける!AQ1437=0,"　","○")</f>
        <v>○</v>
      </c>
      <c r="N1441" s="24" t="str">
        <f>IF([1]廃業を除いた名簿を貼り付ける!AR1437=0,"　","○")</f>
        <v>○</v>
      </c>
      <c r="O1441" s="24" t="str">
        <f>IF([1]廃業を除いた名簿を貼り付ける!AS1437=0,"　","○")</f>
        <v>○</v>
      </c>
      <c r="P1441" s="24" t="str">
        <f>IF([1]廃業を除いた名簿を貼り付ける!AT1437=0,"　","○")</f>
        <v>○</v>
      </c>
      <c r="Q1441" s="24" t="str">
        <f>IF([1]廃業を除いた名簿を貼り付ける!AU1437=0,"　","○")</f>
        <v>　</v>
      </c>
      <c r="R1441" s="24" t="str">
        <f>IF([1]廃業を除いた名簿を貼り付ける!AV1437=0,"　","○")</f>
        <v>　</v>
      </c>
      <c r="S1441" s="24" t="str">
        <f>IF([1]廃業を除いた名簿を貼り付ける!AW1437=0,"　","○")</f>
        <v>　</v>
      </c>
      <c r="T1441" s="24" t="str">
        <f>IF([1]廃業を除いた名簿を貼り付ける!AX1437=0,"　","○")</f>
        <v>○</v>
      </c>
      <c r="U1441" s="24" t="str">
        <f>IF([1]廃業を除いた名簿を貼り付ける!AY1437=0,"　","○")</f>
        <v>○</v>
      </c>
      <c r="V1441" s="24" t="str">
        <f>IF([1]廃業を除いた名簿を貼り付ける!AZ1437=0,"　","○")</f>
        <v>○</v>
      </c>
      <c r="W1441" s="24" t="str">
        <f>IF([1]廃業を除いた名簿を貼り付ける!BA1437=0,"　","○")</f>
        <v>　</v>
      </c>
      <c r="X1441" s="24" t="str">
        <f>IF([1]廃業を除いた名簿を貼り付ける!BB1437=0,"　","○")</f>
        <v>　</v>
      </c>
      <c r="Y1441" s="24" t="str">
        <f>IF([1]廃業を除いた名簿を貼り付ける!BC1437=0,"　","○")</f>
        <v>　</v>
      </c>
    </row>
    <row r="1442" spans="1:25" ht="24.75" customHeight="1" x14ac:dyDescent="0.2">
      <c r="A1442" s="19" t="s">
        <v>20</v>
      </c>
      <c r="B1442" s="25">
        <f>[1]廃業を除いた名簿を貼り付ける!N1438</f>
        <v>2332</v>
      </c>
      <c r="C1442" s="26" t="s">
        <v>21</v>
      </c>
      <c r="D1442" s="22" t="str">
        <f>[1]廃業を除いた名簿を貼り付ける!D1438</f>
        <v>松本　康吾</v>
      </c>
      <c r="E1442" s="22" t="str">
        <f>IF([1]廃業を除いた名簿を貼り付ける!F1438="","",[1]廃業を除いた名簿を貼り付ける!F1438)</f>
        <v/>
      </c>
      <c r="F1442" s="22" t="str">
        <f>[1]廃業を除いた名簿を貼り付ける!H1438&amp;[1]廃業を除いた名簿を貼り付ける!I1438</f>
        <v>千葉県野田市中戸86番地１</v>
      </c>
      <c r="G1442" s="23">
        <f>[1]廃業を除いた名簿を貼り付ける!P1438</f>
        <v>44810</v>
      </c>
      <c r="H1442" s="22" t="str">
        <f>[1]廃業を除いた名簿を貼り付ける!AG1438</f>
        <v>松本電設</v>
      </c>
      <c r="I1442" s="22" t="str">
        <f>[1]廃業を除いた名簿を貼り付ける!AJ1438&amp;[1]廃業を除いた名簿を貼り付ける!AK1438</f>
        <v>千葉県野田市中戸86番地１</v>
      </c>
      <c r="J1442" s="22" t="str">
        <f>[1]廃業を除いた名簿を貼り付ける!AL1438</f>
        <v>090-8942-8196</v>
      </c>
      <c r="K1442" s="24" t="str">
        <f>IF([1]廃業を除いた名簿を貼り付ける!AO1438=0,"　","○")</f>
        <v>○</v>
      </c>
      <c r="L1442" s="24" t="str">
        <f>IF([1]廃業を除いた名簿を貼り付ける!AP1438=0,"　","○")</f>
        <v>○</v>
      </c>
      <c r="M1442" s="24" t="str">
        <f>IF([1]廃業を除いた名簿を貼り付ける!AQ1438=0,"　","○")</f>
        <v>○</v>
      </c>
      <c r="N1442" s="24" t="str">
        <f>IF([1]廃業を除いた名簿を貼り付ける!AR1438=0,"　","○")</f>
        <v>○</v>
      </c>
      <c r="O1442" s="24" t="str">
        <f>IF([1]廃業を除いた名簿を貼り付ける!AS1438=0,"　","○")</f>
        <v>○</v>
      </c>
      <c r="P1442" s="24" t="str">
        <f>IF([1]廃業を除いた名簿を貼り付ける!AT1438=0,"　","○")</f>
        <v>○</v>
      </c>
      <c r="Q1442" s="24" t="str">
        <f>IF([1]廃業を除いた名簿を貼り付ける!AU1438=0,"　","○")</f>
        <v>　</v>
      </c>
      <c r="R1442" s="24" t="str">
        <f>IF([1]廃業を除いた名簿を貼り付ける!AV1438=0,"　","○")</f>
        <v>　</v>
      </c>
      <c r="S1442" s="24" t="str">
        <f>IF([1]廃業を除いた名簿を貼り付ける!AW1438=0,"　","○")</f>
        <v>　</v>
      </c>
      <c r="T1442" s="24" t="str">
        <f>IF([1]廃業を除いた名簿を貼り付ける!AX1438=0,"　","○")</f>
        <v>○</v>
      </c>
      <c r="U1442" s="24" t="str">
        <f>IF([1]廃業を除いた名簿を貼り付ける!AY1438=0,"　","○")</f>
        <v>○</v>
      </c>
      <c r="V1442" s="24" t="str">
        <f>IF([1]廃業を除いた名簿を貼り付ける!AZ1438=0,"　","○")</f>
        <v>○</v>
      </c>
      <c r="W1442" s="24" t="str">
        <f>IF([1]廃業を除いた名簿を貼り付ける!BA1438=0,"　","○")</f>
        <v>○</v>
      </c>
      <c r="X1442" s="24" t="str">
        <f>IF([1]廃業を除いた名簿を貼り付ける!BB1438=0,"　","○")</f>
        <v>○</v>
      </c>
      <c r="Y1442" s="24" t="str">
        <f>IF([1]廃業を除いた名簿を貼り付ける!BC1438=0,"　","○")</f>
        <v>○</v>
      </c>
    </row>
    <row r="1443" spans="1:25" ht="24.75" customHeight="1" x14ac:dyDescent="0.2">
      <c r="A1443" s="19" t="s">
        <v>20</v>
      </c>
      <c r="B1443" s="25">
        <f>[1]廃業を除いた名簿を貼り付ける!N1439</f>
        <v>2333</v>
      </c>
      <c r="C1443" s="26" t="s">
        <v>21</v>
      </c>
      <c r="D1443" s="22" t="str">
        <f>[1]廃業を除いた名簿を貼り付ける!D1439</f>
        <v>清水　透久央</v>
      </c>
      <c r="E1443" s="22" t="str">
        <f>IF([1]廃業を除いた名簿を貼り付ける!F1439="","",[1]廃業を除いた名簿を貼り付ける!F1439)</f>
        <v/>
      </c>
      <c r="F1443" s="22" t="str">
        <f>[1]廃業を除いた名簿を貼り付ける!H1439&amp;[1]廃業を除いた名簿を貼り付ける!I1439</f>
        <v>栃木県鹿沼市上石川1346番地7</v>
      </c>
      <c r="G1443" s="23">
        <f>[1]廃業を除いた名簿を貼り付ける!P1439</f>
        <v>44812</v>
      </c>
      <c r="H1443" s="22" t="str">
        <f>[1]廃業を除いた名簿を貼り付ける!AG1439</f>
        <v>清水電機商会</v>
      </c>
      <c r="I1443" s="22" t="str">
        <f>[1]廃業を除いた名簿を貼り付ける!AJ1439&amp;[1]廃業を除いた名簿を貼り付ける!AK1439</f>
        <v>栃木県鹿沼市上石川1346-7</v>
      </c>
      <c r="J1443" s="22" t="str">
        <f>[1]廃業を除いた名簿を貼り付ける!AL1439</f>
        <v>0289-76-2048</v>
      </c>
      <c r="K1443" s="24" t="str">
        <f>IF([1]廃業を除いた名簿を貼り付ける!AO1439=0,"　","○")</f>
        <v>○</v>
      </c>
      <c r="L1443" s="24" t="str">
        <f>IF([1]廃業を除いた名簿を貼り付ける!AP1439=0,"　","○")</f>
        <v>○</v>
      </c>
      <c r="M1443" s="24" t="str">
        <f>IF([1]廃業を除いた名簿を貼り付ける!AQ1439=0,"　","○")</f>
        <v>○</v>
      </c>
      <c r="N1443" s="24" t="str">
        <f>IF([1]廃業を除いた名簿を貼り付ける!AR1439=0,"　","○")</f>
        <v>○</v>
      </c>
      <c r="O1443" s="24" t="str">
        <f>IF([1]廃業を除いた名簿を貼り付ける!AS1439=0,"　","○")</f>
        <v>○</v>
      </c>
      <c r="P1443" s="24" t="str">
        <f>IF([1]廃業を除いた名簿を貼り付ける!AT1439=0,"　","○")</f>
        <v>○</v>
      </c>
      <c r="Q1443" s="24" t="str">
        <f>IF([1]廃業を除いた名簿を貼り付ける!AU1439=0,"　","○")</f>
        <v>　</v>
      </c>
      <c r="R1443" s="24" t="str">
        <f>IF([1]廃業を除いた名簿を貼り付ける!AV1439=0,"　","○")</f>
        <v>　</v>
      </c>
      <c r="S1443" s="24" t="str">
        <f>IF([1]廃業を除いた名簿を貼り付ける!AW1439=0,"　","○")</f>
        <v>　</v>
      </c>
      <c r="T1443" s="24" t="str">
        <f>IF([1]廃業を除いた名簿を貼り付ける!AX1439=0,"　","○")</f>
        <v>○</v>
      </c>
      <c r="U1443" s="24" t="str">
        <f>IF([1]廃業を除いた名簿を貼り付ける!AY1439=0,"　","○")</f>
        <v>○</v>
      </c>
      <c r="V1443" s="24" t="str">
        <f>IF([1]廃業を除いた名簿を貼り付ける!AZ1439=0,"　","○")</f>
        <v>○</v>
      </c>
      <c r="W1443" s="24" t="str">
        <f>IF([1]廃業を除いた名簿を貼り付ける!BA1439=0,"　","○")</f>
        <v>○</v>
      </c>
      <c r="X1443" s="24" t="str">
        <f>IF([1]廃業を除いた名簿を貼り付ける!BB1439=0,"　","○")</f>
        <v>○</v>
      </c>
      <c r="Y1443" s="24" t="str">
        <f>IF([1]廃業を除いた名簿を貼り付ける!BC1439=0,"　","○")</f>
        <v>○</v>
      </c>
    </row>
    <row r="1444" spans="1:25" ht="24.75" customHeight="1" x14ac:dyDescent="0.2">
      <c r="A1444" s="19" t="s">
        <v>20</v>
      </c>
      <c r="B1444" s="25">
        <f>[1]廃業を除いた名簿を貼り付ける!N1440</f>
        <v>2334</v>
      </c>
      <c r="C1444" s="26" t="s">
        <v>21</v>
      </c>
      <c r="D1444" s="22" t="str">
        <f>[1]廃業を除いた名簿を貼り付ける!D1440</f>
        <v>株式会社山田テクノ</v>
      </c>
      <c r="E1444" s="22" t="str">
        <f>IF([1]廃業を除いた名簿を貼り付ける!F1440="","",[1]廃業を除いた名簿を貼り付ける!F1440)</f>
        <v>代表取締役　山田　雅英</v>
      </c>
      <c r="F1444" s="22" t="str">
        <f>[1]廃業を除いた名簿を貼り付ける!H1440&amp;[1]廃業を除いた名簿を貼り付ける!I1440</f>
        <v>群馬県富岡市中高瀬991番地</v>
      </c>
      <c r="G1444" s="23">
        <f>[1]廃業を除いた名簿を貼り付ける!P1440</f>
        <v>44811</v>
      </c>
      <c r="H1444" s="22" t="str">
        <f>[1]廃業を除いた名簿を貼り付ける!AG1440</f>
        <v>株式会社山田テクノ</v>
      </c>
      <c r="I1444" s="22" t="str">
        <f>[1]廃業を除いた名簿を貼り付ける!AJ1440&amp;[1]廃業を除いた名簿を貼り付ける!AK1440</f>
        <v>群馬県富岡市中高瀬991番地</v>
      </c>
      <c r="J1444" s="22" t="str">
        <f>[1]廃業を除いた名簿を貼り付ける!AL1440</f>
        <v>0274-64-1245</v>
      </c>
      <c r="K1444" s="24" t="str">
        <f>IF([1]廃業を除いた名簿を貼り付ける!AO1440=0,"　","○")</f>
        <v>　</v>
      </c>
      <c r="L1444" s="24" t="str">
        <f>IF([1]廃業を除いた名簿を貼り付ける!AP1440=0,"　","○")</f>
        <v>○</v>
      </c>
      <c r="M1444" s="24" t="str">
        <f>IF([1]廃業を除いた名簿を貼り付ける!AQ1440=0,"　","○")</f>
        <v>○</v>
      </c>
      <c r="N1444" s="24" t="str">
        <f>IF([1]廃業を除いた名簿を貼り付ける!AR1440=0,"　","○")</f>
        <v>　</v>
      </c>
      <c r="O1444" s="24" t="str">
        <f>IF([1]廃業を除いた名簿を貼り付ける!AS1440=0,"　","○")</f>
        <v>○</v>
      </c>
      <c r="P1444" s="24" t="str">
        <f>IF([1]廃業を除いた名簿を貼り付ける!AT1440=0,"　","○")</f>
        <v>○</v>
      </c>
      <c r="Q1444" s="24" t="str">
        <f>IF([1]廃業を除いた名簿を貼り付ける!AU1440=0,"　","○")</f>
        <v>　</v>
      </c>
      <c r="R1444" s="24" t="str">
        <f>IF([1]廃業を除いた名簿を貼り付ける!AV1440=0,"　","○")</f>
        <v>　</v>
      </c>
      <c r="S1444" s="24" t="str">
        <f>IF([1]廃業を除いた名簿を貼り付ける!AW1440=0,"　","○")</f>
        <v>　</v>
      </c>
      <c r="T1444" s="24" t="str">
        <f>IF([1]廃業を除いた名簿を貼り付ける!AX1440=0,"　","○")</f>
        <v>　</v>
      </c>
      <c r="U1444" s="24" t="str">
        <f>IF([1]廃業を除いた名簿を貼り付ける!AY1440=0,"　","○")</f>
        <v>○</v>
      </c>
      <c r="V1444" s="24" t="str">
        <f>IF([1]廃業を除いた名簿を貼り付ける!AZ1440=0,"　","○")</f>
        <v>○</v>
      </c>
      <c r="W1444" s="24" t="str">
        <f>IF([1]廃業を除いた名簿を貼り付ける!BA1440=0,"　","○")</f>
        <v>　</v>
      </c>
      <c r="X1444" s="24" t="str">
        <f>IF([1]廃業を除いた名簿を貼り付ける!BB1440=0,"　","○")</f>
        <v>○</v>
      </c>
      <c r="Y1444" s="24" t="str">
        <f>IF([1]廃業を除いた名簿を貼り付ける!BC1440=0,"　","○")</f>
        <v>○</v>
      </c>
    </row>
    <row r="1445" spans="1:25" ht="24.75" customHeight="1" x14ac:dyDescent="0.2">
      <c r="A1445" s="19" t="s">
        <v>20</v>
      </c>
      <c r="B1445" s="25">
        <f>[1]廃業を除いた名簿を貼り付ける!N1441</f>
        <v>2335</v>
      </c>
      <c r="C1445" s="26" t="s">
        <v>21</v>
      </c>
      <c r="D1445" s="22" t="str">
        <f>[1]廃業を除いた名簿を貼り付ける!D1441</f>
        <v>株式会社コウケン</v>
      </c>
      <c r="E1445" s="22" t="str">
        <f>IF([1]廃業を除いた名簿を貼り付ける!F1441="","",[1]廃業を除いた名簿を貼り付ける!F1441)</f>
        <v>代表取締役　割ヶ谷　大</v>
      </c>
      <c r="F1445" s="22" t="str">
        <f>[1]廃業を除いた名簿を貼り付ける!H1441&amp;[1]廃業を除いた名簿を貼り付ける!I1441</f>
        <v>茨城県日立市大和田町902番地１</v>
      </c>
      <c r="G1445" s="23">
        <f>[1]廃業を除いた名簿を貼り付ける!P1441</f>
        <v>44811</v>
      </c>
      <c r="H1445" s="22" t="str">
        <f>[1]廃業を除いた名簿を貼り付ける!AG1441</f>
        <v>株式会社コウケン</v>
      </c>
      <c r="I1445" s="22" t="str">
        <f>[1]廃業を除いた名簿を貼り付ける!AJ1441&amp;[1]廃業を除いた名簿を貼り付ける!AK1441</f>
        <v>茨城県日立市大和田町902番地１</v>
      </c>
      <c r="J1445" s="22" t="str">
        <f>[1]廃業を除いた名簿を貼り付ける!AL1441</f>
        <v>0294-87-9192</v>
      </c>
      <c r="K1445" s="24" t="str">
        <f>IF([1]廃業を除いた名簿を貼り付ける!AO1441=0,"　","○")</f>
        <v>○</v>
      </c>
      <c r="L1445" s="24" t="str">
        <f>IF([1]廃業を除いた名簿を貼り付ける!AP1441=0,"　","○")</f>
        <v>○</v>
      </c>
      <c r="M1445" s="24" t="str">
        <f>IF([1]廃業を除いた名簿を貼り付ける!AQ1441=0,"　","○")</f>
        <v>○</v>
      </c>
      <c r="N1445" s="24" t="str">
        <f>IF([1]廃業を除いた名簿を貼り付ける!AR1441=0,"　","○")</f>
        <v>○</v>
      </c>
      <c r="O1445" s="24" t="str">
        <f>IF([1]廃業を除いた名簿を貼り付ける!AS1441=0,"　","○")</f>
        <v>○</v>
      </c>
      <c r="P1445" s="24" t="str">
        <f>IF([1]廃業を除いた名簿を貼り付ける!AT1441=0,"　","○")</f>
        <v>○</v>
      </c>
      <c r="Q1445" s="24" t="str">
        <f>IF([1]廃業を除いた名簿を貼り付ける!AU1441=0,"　","○")</f>
        <v>　</v>
      </c>
      <c r="R1445" s="24" t="str">
        <f>IF([1]廃業を除いた名簿を貼り付ける!AV1441=0,"　","○")</f>
        <v>　</v>
      </c>
      <c r="S1445" s="24" t="str">
        <f>IF([1]廃業を除いた名簿を貼り付ける!AW1441=0,"　","○")</f>
        <v>　</v>
      </c>
      <c r="T1445" s="24" t="str">
        <f>IF([1]廃業を除いた名簿を貼り付ける!AX1441=0,"　","○")</f>
        <v>○</v>
      </c>
      <c r="U1445" s="24" t="str">
        <f>IF([1]廃業を除いた名簿を貼り付ける!AY1441=0,"　","○")</f>
        <v>○</v>
      </c>
      <c r="V1445" s="24" t="str">
        <f>IF([1]廃業を除いた名簿を貼り付ける!AZ1441=0,"　","○")</f>
        <v>○</v>
      </c>
      <c r="W1445" s="24" t="str">
        <f>IF([1]廃業を除いた名簿を貼り付ける!BA1441=0,"　","○")</f>
        <v>○</v>
      </c>
      <c r="X1445" s="24" t="str">
        <f>IF([1]廃業を除いた名簿を貼り付ける!BB1441=0,"　","○")</f>
        <v>○</v>
      </c>
      <c r="Y1445" s="24" t="str">
        <f>IF([1]廃業を除いた名簿を貼り付ける!BC1441=0,"　","○")</f>
        <v>○</v>
      </c>
    </row>
    <row r="1446" spans="1:25" ht="24.75" customHeight="1" x14ac:dyDescent="0.2">
      <c r="A1446" s="19" t="s">
        <v>20</v>
      </c>
      <c r="B1446" s="25">
        <f>[1]廃業を除いた名簿を貼り付ける!N1442</f>
        <v>2337</v>
      </c>
      <c r="C1446" s="26" t="s">
        <v>21</v>
      </c>
      <c r="D1446" s="22" t="str">
        <f>[1]廃業を除いた名簿を貼り付ける!D1442</f>
        <v>髙橋　利雄</v>
      </c>
      <c r="E1446" s="22" t="str">
        <f>IF([1]廃業を除いた名簿を貼り付ける!F1442="","",[1]廃業を除いた名簿を貼り付ける!F1442)</f>
        <v/>
      </c>
      <c r="F1446" s="22" t="str">
        <f>[1]廃業を除いた名簿を貼り付ける!H1442&amp;[1]廃業を除いた名簿を貼り付ける!I1442</f>
        <v>群馬県邑楽郡邑楽町大字中野5786番地17</v>
      </c>
      <c r="G1446" s="23">
        <f>[1]廃業を除いた名簿を貼り付ける!P1442</f>
        <v>44824</v>
      </c>
      <c r="H1446" s="22" t="str">
        <f>[1]廃業を除いた名簿を貼り付ける!AG1442</f>
        <v>TK空調サービス</v>
      </c>
      <c r="I1446" s="22" t="str">
        <f>[1]廃業を除いた名簿を貼り付ける!AJ1442&amp;[1]廃業を除いた名簿を貼り付ける!AK1442</f>
        <v>群馬県邑楽郡邑楽町大字中野5786番地17</v>
      </c>
      <c r="J1446" s="22" t="str">
        <f>[1]廃業を除いた名簿を貼り付ける!AL1442</f>
        <v>080-1269-5792</v>
      </c>
      <c r="K1446" s="24" t="str">
        <f>IF([1]廃業を除いた名簿を貼り付ける!AO1442=0,"　","○")</f>
        <v>○</v>
      </c>
      <c r="L1446" s="24" t="str">
        <f>IF([1]廃業を除いた名簿を貼り付ける!AP1442=0,"　","○")</f>
        <v>○</v>
      </c>
      <c r="M1446" s="24" t="str">
        <f>IF([1]廃業を除いた名簿を貼り付ける!AQ1442=0,"　","○")</f>
        <v>○</v>
      </c>
      <c r="N1446" s="24" t="str">
        <f>IF([1]廃業を除いた名簿を貼り付ける!AR1442=0,"　","○")</f>
        <v>○</v>
      </c>
      <c r="O1446" s="24" t="str">
        <f>IF([1]廃業を除いた名簿を貼り付ける!AS1442=0,"　","○")</f>
        <v>○</v>
      </c>
      <c r="P1446" s="24" t="str">
        <f>IF([1]廃業を除いた名簿を貼り付ける!AT1442=0,"　","○")</f>
        <v>○</v>
      </c>
      <c r="Q1446" s="24" t="str">
        <f>IF([1]廃業を除いた名簿を貼り付ける!AU1442=0,"　","○")</f>
        <v>　</v>
      </c>
      <c r="R1446" s="24" t="str">
        <f>IF([1]廃業を除いた名簿を貼り付ける!AV1442=0,"　","○")</f>
        <v>　</v>
      </c>
      <c r="S1446" s="24" t="str">
        <f>IF([1]廃業を除いた名簿を貼り付ける!AW1442=0,"　","○")</f>
        <v>　</v>
      </c>
      <c r="T1446" s="24" t="str">
        <f>IF([1]廃業を除いた名簿を貼り付ける!AX1442=0,"　","○")</f>
        <v>○</v>
      </c>
      <c r="U1446" s="24" t="str">
        <f>IF([1]廃業を除いた名簿を貼り付ける!AY1442=0,"　","○")</f>
        <v>○</v>
      </c>
      <c r="V1446" s="24" t="str">
        <f>IF([1]廃業を除いた名簿を貼り付ける!AZ1442=0,"　","○")</f>
        <v>○</v>
      </c>
      <c r="W1446" s="24" t="str">
        <f>IF([1]廃業を除いた名簿を貼り付ける!BA1442=0,"　","○")</f>
        <v>○</v>
      </c>
      <c r="X1446" s="24" t="str">
        <f>IF([1]廃業を除いた名簿を貼り付ける!BB1442=0,"　","○")</f>
        <v>○</v>
      </c>
      <c r="Y1446" s="24" t="str">
        <f>IF([1]廃業を除いた名簿を貼り付ける!BC1442=0,"　","○")</f>
        <v>○</v>
      </c>
    </row>
    <row r="1447" spans="1:25" ht="24.75" customHeight="1" x14ac:dyDescent="0.2">
      <c r="A1447" s="19" t="s">
        <v>20</v>
      </c>
      <c r="B1447" s="25">
        <f>[1]廃業を除いた名簿を貼り付ける!N1443</f>
        <v>2338</v>
      </c>
      <c r="C1447" s="26" t="s">
        <v>21</v>
      </c>
      <c r="D1447" s="22" t="str">
        <f>[1]廃業を除いた名簿を貼り付ける!D1443</f>
        <v>株式会社吉野工業所</v>
      </c>
      <c r="E1447" s="22" t="str">
        <f>IF([1]廃業を除いた名簿を貼り付ける!F1443="","",[1]廃業を除いた名簿を貼り付ける!F1443)</f>
        <v>代表取締役　吉野　祥一郎</v>
      </c>
      <c r="F1447" s="22" t="str">
        <f>[1]廃業を除いた名簿を貼り付ける!H1443&amp;[1]廃業を除いた名簿を貼り付ける!I1443</f>
        <v>東京都江東区大島三丁目２番６号</v>
      </c>
      <c r="G1447" s="23">
        <f>[1]廃業を除いた名簿を貼り付ける!P1443</f>
        <v>44830</v>
      </c>
      <c r="H1447" s="22" t="str">
        <f>[1]廃業を除いた名簿を貼り付ける!AG1443</f>
        <v>株式会社吉野工業所　真岡工場</v>
      </c>
      <c r="I1447" s="22" t="str">
        <f>[1]廃業を除いた名簿を貼り付ける!AJ1443&amp;[1]廃業を除いた名簿を貼り付ける!AK1443</f>
        <v>栃木県真岡市松山町２１－３</v>
      </c>
      <c r="J1447" s="22" t="str">
        <f>[1]廃業を除いた名簿を貼り付ける!AL1443</f>
        <v>0285-84-1141</v>
      </c>
      <c r="K1447" s="24" t="str">
        <f>IF([1]廃業を除いた名簿を貼り付ける!AO1443=0,"　","○")</f>
        <v>　</v>
      </c>
      <c r="L1447" s="24" t="str">
        <f>IF([1]廃業を除いた名簿を貼り付ける!AP1443=0,"　","○")</f>
        <v>○</v>
      </c>
      <c r="M1447" s="24" t="str">
        <f>IF([1]廃業を除いた名簿を貼り付ける!AQ1443=0,"　","○")</f>
        <v>○</v>
      </c>
      <c r="N1447" s="24" t="str">
        <f>IF([1]廃業を除いた名簿を貼り付ける!AR1443=0,"　","○")</f>
        <v>　</v>
      </c>
      <c r="O1447" s="24" t="str">
        <f>IF([1]廃業を除いた名簿を貼り付ける!AS1443=0,"　","○")</f>
        <v>○</v>
      </c>
      <c r="P1447" s="24" t="str">
        <f>IF([1]廃業を除いた名簿を貼り付ける!AT1443=0,"　","○")</f>
        <v>○</v>
      </c>
      <c r="Q1447" s="24" t="str">
        <f>IF([1]廃業を除いた名簿を貼り付ける!AU1443=0,"　","○")</f>
        <v>　</v>
      </c>
      <c r="R1447" s="24" t="str">
        <f>IF([1]廃業を除いた名簿を貼り付ける!AV1443=0,"　","○")</f>
        <v>○</v>
      </c>
      <c r="S1447" s="24" t="str">
        <f>IF([1]廃業を除いた名簿を貼り付ける!AW1443=0,"　","○")</f>
        <v>○</v>
      </c>
      <c r="T1447" s="24" t="str">
        <f>IF([1]廃業を除いた名簿を貼り付ける!AX1443=0,"　","○")</f>
        <v>　</v>
      </c>
      <c r="U1447" s="24" t="str">
        <f>IF([1]廃業を除いた名簿を貼り付ける!AY1443=0,"　","○")</f>
        <v>○</v>
      </c>
      <c r="V1447" s="24" t="str">
        <f>IF([1]廃業を除いた名簿を貼り付ける!AZ1443=0,"　","○")</f>
        <v>○</v>
      </c>
      <c r="W1447" s="24" t="str">
        <f>IF([1]廃業を除いた名簿を貼り付ける!BA1443=0,"　","○")</f>
        <v>　</v>
      </c>
      <c r="X1447" s="24" t="str">
        <f>IF([1]廃業を除いた名簿を貼り付ける!BB1443=0,"　","○")</f>
        <v>○</v>
      </c>
      <c r="Y1447" s="24" t="str">
        <f>IF([1]廃業を除いた名簿を貼り付ける!BC1443=0,"　","○")</f>
        <v>○</v>
      </c>
    </row>
    <row r="1448" spans="1:25" ht="24.75" customHeight="1" x14ac:dyDescent="0.2">
      <c r="A1448" s="19" t="s">
        <v>20</v>
      </c>
      <c r="B1448" s="25">
        <f>[1]廃業を除いた名簿を貼り付ける!N1444</f>
        <v>2339</v>
      </c>
      <c r="C1448" s="26" t="s">
        <v>21</v>
      </c>
      <c r="D1448" s="22" t="str">
        <f>[1]廃業を除いた名簿を貼り付ける!D1444</f>
        <v>有限会社小坂設備</v>
      </c>
      <c r="E1448" s="22" t="str">
        <f>IF([1]廃業を除いた名簿を貼り付ける!F1444="","",[1]廃業を除いた名簿を貼り付ける!F1444)</f>
        <v>代表取締役　小坂　　剛</v>
      </c>
      <c r="F1448" s="22" t="str">
        <f>[1]廃業を除いた名簿を貼り付ける!H1444&amp;[1]廃業を除いた名簿を貼り付ける!I1444</f>
        <v>東京都西東京市栄町一丁目3番3号</v>
      </c>
      <c r="G1448" s="23">
        <f>[1]廃業を除いた名簿を貼り付ける!P1444</f>
        <v>44830</v>
      </c>
      <c r="H1448" s="22" t="str">
        <f>[1]廃業を除いた名簿を貼り付ける!AG1444</f>
        <v>有限会社小坂設備</v>
      </c>
      <c r="I1448" s="22" t="str">
        <f>[1]廃業を除いた名簿を貼り付ける!AJ1444&amp;[1]廃業を除いた名簿を貼り付ける!AK1444</f>
        <v>東京都西東京市栄町一丁目3番3号</v>
      </c>
      <c r="J1448" s="22" t="str">
        <f>[1]廃業を除いた名簿を貼り付ける!AL1444</f>
        <v>042-422-4385</v>
      </c>
      <c r="K1448" s="24" t="str">
        <f>IF([1]廃業を除いた名簿を貼り付ける!AO1444=0,"　","○")</f>
        <v>○</v>
      </c>
      <c r="L1448" s="24" t="str">
        <f>IF([1]廃業を除いた名簿を貼り付ける!AP1444=0,"　","○")</f>
        <v>○</v>
      </c>
      <c r="M1448" s="24" t="str">
        <f>IF([1]廃業を除いた名簿を貼り付ける!AQ1444=0,"　","○")</f>
        <v>○</v>
      </c>
      <c r="N1448" s="24" t="str">
        <f>IF([1]廃業を除いた名簿を貼り付ける!AR1444=0,"　","○")</f>
        <v>○</v>
      </c>
      <c r="O1448" s="24" t="str">
        <f>IF([1]廃業を除いた名簿を貼り付ける!AS1444=0,"　","○")</f>
        <v>○</v>
      </c>
      <c r="P1448" s="24" t="str">
        <f>IF([1]廃業を除いた名簿を貼り付ける!AT1444=0,"　","○")</f>
        <v>○</v>
      </c>
      <c r="Q1448" s="24" t="str">
        <f>IF([1]廃業を除いた名簿を貼り付ける!AU1444=0,"　","○")</f>
        <v>　</v>
      </c>
      <c r="R1448" s="24" t="str">
        <f>IF([1]廃業を除いた名簿を貼り付ける!AV1444=0,"　","○")</f>
        <v>　</v>
      </c>
      <c r="S1448" s="24" t="str">
        <f>IF([1]廃業を除いた名簿を貼り付ける!AW1444=0,"　","○")</f>
        <v>　</v>
      </c>
      <c r="T1448" s="24" t="str">
        <f>IF([1]廃業を除いた名簿を貼り付ける!AX1444=0,"　","○")</f>
        <v>　</v>
      </c>
      <c r="U1448" s="24" t="str">
        <f>IF([1]廃業を除いた名簿を貼り付ける!AY1444=0,"　","○")</f>
        <v>　</v>
      </c>
      <c r="V1448" s="24" t="str">
        <f>IF([1]廃業を除いた名簿を貼り付ける!AZ1444=0,"　","○")</f>
        <v>　</v>
      </c>
      <c r="W1448" s="24" t="str">
        <f>IF([1]廃業を除いた名簿を貼り付ける!BA1444=0,"　","○")</f>
        <v>　</v>
      </c>
      <c r="X1448" s="24" t="str">
        <f>IF([1]廃業を除いた名簿を貼り付ける!BB1444=0,"　","○")</f>
        <v>　</v>
      </c>
      <c r="Y1448" s="24" t="str">
        <f>IF([1]廃業を除いた名簿を貼り付ける!BC1444=0,"　","○")</f>
        <v>　</v>
      </c>
    </row>
    <row r="1449" spans="1:25" ht="24.75" customHeight="1" x14ac:dyDescent="0.2">
      <c r="A1449" s="19" t="s">
        <v>20</v>
      </c>
      <c r="B1449" s="25">
        <f>[1]廃業を除いた名簿を貼り付ける!N1445</f>
        <v>2340</v>
      </c>
      <c r="C1449" s="26" t="s">
        <v>21</v>
      </c>
      <c r="D1449" s="22" t="str">
        <f>[1]廃業を除いた名簿を貼り付ける!D1445</f>
        <v>有限会社コボリ電設</v>
      </c>
      <c r="E1449" s="22" t="str">
        <f>IF([1]廃業を除いた名簿を貼り付ける!F1445="","",[1]廃業を除いた名簿を貼り付ける!F1445)</f>
        <v>代表取締役　小堀　守</v>
      </c>
      <c r="F1449" s="22" t="str">
        <f>[1]廃業を除いた名簿を貼り付ける!H1445&amp;[1]廃業を除いた名簿を貼り付ける!I1445</f>
        <v>栃木県宇都宮市宝木本町1927番地3</v>
      </c>
      <c r="G1449" s="23">
        <f>[1]廃業を除いた名簿を貼り付ける!P1445</f>
        <v>44830</v>
      </c>
      <c r="H1449" s="22" t="str">
        <f>[1]廃業を除いた名簿を貼り付ける!AG1445</f>
        <v>有限会社コボリ電設</v>
      </c>
      <c r="I1449" s="22" t="str">
        <f>[1]廃業を除いた名簿を貼り付ける!AJ1445&amp;[1]廃業を除いた名簿を貼り付ける!AK1445</f>
        <v>栃木県宇都宮市宝木本町1927番地3</v>
      </c>
      <c r="J1449" s="22" t="str">
        <f>[1]廃業を除いた名簿を貼り付ける!AL1445</f>
        <v>028-665-4209</v>
      </c>
      <c r="K1449" s="24" t="str">
        <f>IF([1]廃業を除いた名簿を貼り付ける!AO1445=0,"　","○")</f>
        <v>○</v>
      </c>
      <c r="L1449" s="24" t="str">
        <f>IF([1]廃業を除いた名簿を貼り付ける!AP1445=0,"　","○")</f>
        <v>○</v>
      </c>
      <c r="M1449" s="24" t="str">
        <f>IF([1]廃業を除いた名簿を貼り付ける!AQ1445=0,"　","○")</f>
        <v>○</v>
      </c>
      <c r="N1449" s="24" t="str">
        <f>IF([1]廃業を除いた名簿を貼り付ける!AR1445=0,"　","○")</f>
        <v>○</v>
      </c>
      <c r="O1449" s="24" t="str">
        <f>IF([1]廃業を除いた名簿を貼り付ける!AS1445=0,"　","○")</f>
        <v>○</v>
      </c>
      <c r="P1449" s="24" t="str">
        <f>IF([1]廃業を除いた名簿を貼り付ける!AT1445=0,"　","○")</f>
        <v>○</v>
      </c>
      <c r="Q1449" s="24" t="str">
        <f>IF([1]廃業を除いた名簿を貼り付ける!AU1445=0,"　","○")</f>
        <v>　</v>
      </c>
      <c r="R1449" s="24" t="str">
        <f>IF([1]廃業を除いた名簿を貼り付ける!AV1445=0,"　","○")</f>
        <v>　</v>
      </c>
      <c r="S1449" s="24" t="str">
        <f>IF([1]廃業を除いた名簿を貼り付ける!AW1445=0,"　","○")</f>
        <v>　</v>
      </c>
      <c r="T1449" s="24" t="str">
        <f>IF([1]廃業を除いた名簿を貼り付ける!AX1445=0,"　","○")</f>
        <v>○</v>
      </c>
      <c r="U1449" s="24" t="str">
        <f>IF([1]廃業を除いた名簿を貼り付ける!AY1445=0,"　","○")</f>
        <v>○</v>
      </c>
      <c r="V1449" s="24" t="str">
        <f>IF([1]廃業を除いた名簿を貼り付ける!AZ1445=0,"　","○")</f>
        <v>○</v>
      </c>
      <c r="W1449" s="24" t="str">
        <f>IF([1]廃業を除いた名簿を貼り付ける!BA1445=0,"　","○")</f>
        <v>○</v>
      </c>
      <c r="X1449" s="24" t="str">
        <f>IF([1]廃業を除いた名簿を貼り付ける!BB1445=0,"　","○")</f>
        <v>○</v>
      </c>
      <c r="Y1449" s="24" t="str">
        <f>IF([1]廃業を除いた名簿を貼り付ける!BC1445=0,"　","○")</f>
        <v>○</v>
      </c>
    </row>
    <row r="1450" spans="1:25" ht="24.75" customHeight="1" x14ac:dyDescent="0.2">
      <c r="A1450" s="19" t="s">
        <v>20</v>
      </c>
      <c r="B1450" s="25">
        <f>[1]廃業を除いた名簿を貼り付ける!N1446</f>
        <v>2341</v>
      </c>
      <c r="C1450" s="26" t="s">
        <v>21</v>
      </c>
      <c r="D1450" s="22" t="str">
        <f>[1]廃業を除いた名簿を貼り付ける!D1446</f>
        <v>有限会社エー・ティー・エス</v>
      </c>
      <c r="E1450" s="22" t="str">
        <f>IF([1]廃業を除いた名簿を貼り付ける!F1446="","",[1]廃業を除いた名簿を貼り付ける!F1446)</f>
        <v>取締役　野中　元三</v>
      </c>
      <c r="F1450" s="22" t="str">
        <f>[1]廃業を除いた名簿を貼り付ける!H1446&amp;[1]廃業を除いた名簿を貼り付ける!I1446</f>
        <v>埼玉県北足立郡伊奈町内宿台四丁目171番地</v>
      </c>
      <c r="G1450" s="23">
        <f>[1]廃業を除いた名簿を貼り付ける!P1446</f>
        <v>44833</v>
      </c>
      <c r="H1450" s="22" t="str">
        <f>[1]廃業を除いた名簿を貼り付ける!AG1446</f>
        <v>有限会社エー・ティー・エス</v>
      </c>
      <c r="I1450" s="22" t="str">
        <f>[1]廃業を除いた名簿を貼り付ける!AJ1446&amp;[1]廃業を除いた名簿を貼り付ける!AK1446</f>
        <v>埼玉県北足立郡伊奈町内宿台四丁目171番地</v>
      </c>
      <c r="J1450" s="22" t="str">
        <f>[1]廃業を除いた名簿を貼り付ける!AL1446</f>
        <v>048-782-6571</v>
      </c>
      <c r="K1450" s="24" t="str">
        <f>IF([1]廃業を除いた名簿を貼り付ける!AO1446=0,"　","○")</f>
        <v>○</v>
      </c>
      <c r="L1450" s="24" t="str">
        <f>IF([1]廃業を除いた名簿を貼り付ける!AP1446=0,"　","○")</f>
        <v>○</v>
      </c>
      <c r="M1450" s="24" t="str">
        <f>IF([1]廃業を除いた名簿を貼り付ける!AQ1446=0,"　","○")</f>
        <v>○</v>
      </c>
      <c r="N1450" s="24" t="str">
        <f>IF([1]廃業を除いた名簿を貼り付ける!AR1446=0,"　","○")</f>
        <v>○</v>
      </c>
      <c r="O1450" s="24" t="str">
        <f>IF([1]廃業を除いた名簿を貼り付ける!AS1446=0,"　","○")</f>
        <v>○</v>
      </c>
      <c r="P1450" s="24" t="str">
        <f>IF([1]廃業を除いた名簿を貼り付ける!AT1446=0,"　","○")</f>
        <v>○</v>
      </c>
      <c r="Q1450" s="24" t="str">
        <f>IF([1]廃業を除いた名簿を貼り付ける!AU1446=0,"　","○")</f>
        <v>　</v>
      </c>
      <c r="R1450" s="24" t="str">
        <f>IF([1]廃業を除いた名簿を貼り付ける!AV1446=0,"　","○")</f>
        <v>　</v>
      </c>
      <c r="S1450" s="24" t="str">
        <f>IF([1]廃業を除いた名簿を貼り付ける!AW1446=0,"　","○")</f>
        <v>　</v>
      </c>
      <c r="T1450" s="24" t="str">
        <f>IF([1]廃業を除いた名簿を貼り付ける!AX1446=0,"　","○")</f>
        <v>○</v>
      </c>
      <c r="U1450" s="24" t="str">
        <f>IF([1]廃業を除いた名簿を貼り付ける!AY1446=0,"　","○")</f>
        <v>○</v>
      </c>
      <c r="V1450" s="24" t="str">
        <f>IF([1]廃業を除いた名簿を貼り付ける!AZ1446=0,"　","○")</f>
        <v>○</v>
      </c>
      <c r="W1450" s="24" t="str">
        <f>IF([1]廃業を除いた名簿を貼り付ける!BA1446=0,"　","○")</f>
        <v>○</v>
      </c>
      <c r="X1450" s="24" t="str">
        <f>IF([1]廃業を除いた名簿を貼り付ける!BB1446=0,"　","○")</f>
        <v>○</v>
      </c>
      <c r="Y1450" s="24" t="str">
        <f>IF([1]廃業を除いた名簿を貼り付ける!BC1446=0,"　","○")</f>
        <v>○</v>
      </c>
    </row>
    <row r="1451" spans="1:25" ht="24.75" customHeight="1" x14ac:dyDescent="0.2">
      <c r="A1451" s="19" t="s">
        <v>20</v>
      </c>
      <c r="B1451" s="25">
        <f>[1]廃業を除いた名簿を貼り付ける!N1447</f>
        <v>2342</v>
      </c>
      <c r="C1451" s="26" t="s">
        <v>21</v>
      </c>
      <c r="D1451" s="22" t="str">
        <f>[1]廃業を除いた名簿を貼り付ける!D1447</f>
        <v>株式会社エアクラフトワークス</v>
      </c>
      <c r="E1451" s="22" t="str">
        <f>IF([1]廃業を除いた名簿を貼り付ける!F1447="","",[1]廃業を除いた名簿を貼り付ける!F1447)</f>
        <v>代表取締役　志村　建太郎</v>
      </c>
      <c r="F1451" s="22" t="str">
        <f>[1]廃業を除いた名簿を貼り付ける!H1447&amp;[1]廃業を除いた名簿を貼り付ける!I1447</f>
        <v>東京都三鷹市新川二丁目2番31号</v>
      </c>
      <c r="G1451" s="23">
        <f>[1]廃業を除いた名簿を貼り付ける!P1447</f>
        <v>44833</v>
      </c>
      <c r="H1451" s="22" t="str">
        <f>[1]廃業を除いた名簿を貼り付ける!AG1447</f>
        <v>株式会社エアクラフトワークス</v>
      </c>
      <c r="I1451" s="22" t="str">
        <f>[1]廃業を除いた名簿を貼り付ける!AJ1447&amp;[1]廃業を除いた名簿を貼り付ける!AK1447</f>
        <v>東京都三鷹市新川二丁目2番31号</v>
      </c>
      <c r="J1451" s="22" t="str">
        <f>[1]廃業を除いた名簿を貼り付ける!AL1447</f>
        <v>042-226-6199</v>
      </c>
      <c r="K1451" s="24" t="str">
        <f>IF([1]廃業を除いた名簿を貼り付ける!AO1447=0,"　","○")</f>
        <v>○</v>
      </c>
      <c r="L1451" s="24" t="str">
        <f>IF([1]廃業を除いた名簿を貼り付ける!AP1447=0,"　","○")</f>
        <v>○</v>
      </c>
      <c r="M1451" s="24" t="str">
        <f>IF([1]廃業を除いた名簿を貼り付ける!AQ1447=0,"　","○")</f>
        <v>○</v>
      </c>
      <c r="N1451" s="24" t="str">
        <f>IF([1]廃業を除いた名簿を貼り付ける!AR1447=0,"　","○")</f>
        <v>○</v>
      </c>
      <c r="O1451" s="24" t="str">
        <f>IF([1]廃業を除いた名簿を貼り付ける!AS1447=0,"　","○")</f>
        <v>○</v>
      </c>
      <c r="P1451" s="24" t="str">
        <f>IF([1]廃業を除いた名簿を貼り付ける!AT1447=0,"　","○")</f>
        <v>○</v>
      </c>
      <c r="Q1451" s="24" t="str">
        <f>IF([1]廃業を除いた名簿を貼り付ける!AU1447=0,"　","○")</f>
        <v>○</v>
      </c>
      <c r="R1451" s="24" t="str">
        <f>IF([1]廃業を除いた名簿を貼り付ける!AV1447=0,"　","○")</f>
        <v>○</v>
      </c>
      <c r="S1451" s="24" t="str">
        <f>IF([1]廃業を除いた名簿を貼り付ける!AW1447=0,"　","○")</f>
        <v>○</v>
      </c>
      <c r="T1451" s="24" t="str">
        <f>IF([1]廃業を除いた名簿を貼り付ける!AX1447=0,"　","○")</f>
        <v>○</v>
      </c>
      <c r="U1451" s="24" t="str">
        <f>IF([1]廃業を除いた名簿を貼り付ける!AY1447=0,"　","○")</f>
        <v>○</v>
      </c>
      <c r="V1451" s="24" t="str">
        <f>IF([1]廃業を除いた名簿を貼り付ける!AZ1447=0,"　","○")</f>
        <v>○</v>
      </c>
      <c r="W1451" s="24" t="str">
        <f>IF([1]廃業を除いた名簿を貼り付ける!BA1447=0,"　","○")</f>
        <v>○</v>
      </c>
      <c r="X1451" s="24" t="str">
        <f>IF([1]廃業を除いた名簿を貼り付ける!BB1447=0,"　","○")</f>
        <v>○</v>
      </c>
      <c r="Y1451" s="24" t="str">
        <f>IF([1]廃業を除いた名簿を貼り付ける!BC1447=0,"　","○")</f>
        <v>○</v>
      </c>
    </row>
    <row r="1452" spans="1:25" ht="24.75" customHeight="1" x14ac:dyDescent="0.2">
      <c r="A1452" s="19" t="s">
        <v>20</v>
      </c>
      <c r="B1452" s="25">
        <f>[1]廃業を除いた名簿を貼り付ける!N1448</f>
        <v>2343</v>
      </c>
      <c r="C1452" s="26" t="s">
        <v>21</v>
      </c>
      <c r="D1452" s="22" t="str">
        <f>[1]廃業を除いた名簿を貼り付ける!D1448</f>
        <v>株式会社ニチエネ</v>
      </c>
      <c r="E1452" s="22" t="str">
        <f>IF([1]廃業を除いた名簿を貼り付ける!F1448="","",[1]廃業を除いた名簿を貼り付ける!F1448)</f>
        <v>代表取締役　黒江　繁夫</v>
      </c>
      <c r="F1452" s="22" t="str">
        <f>[1]廃業を除いた名簿を貼り付ける!H1448&amp;[1]廃業を除いた名簿を貼り付ける!I1448</f>
        <v>東京都港区赤坂七丁目１番15号アトム青山タワー７階</v>
      </c>
      <c r="G1452" s="23">
        <f>[1]廃業を除いた名簿を貼り付ける!P1448</f>
        <v>44833</v>
      </c>
      <c r="H1452" s="22" t="str">
        <f>[1]廃業を除いた名簿を貼り付ける!AG1448</f>
        <v>株式会社ニチエネ　横浜・町田支店</v>
      </c>
      <c r="I1452" s="22" t="str">
        <f>[1]廃業を除いた名簿を貼り付ける!AJ1448&amp;[1]廃業を除いた名簿を貼り付ける!AK1448</f>
        <v>東京都町田市南つくし野二丁目31番地８</v>
      </c>
      <c r="J1452" s="22" t="str">
        <f>[1]廃業を除いた名簿を貼り付ける!AL1448</f>
        <v>042-788-3055</v>
      </c>
      <c r="K1452" s="24" t="str">
        <f>IF([1]廃業を除いた名簿を貼り付ける!AO1448=0,"　","○")</f>
        <v>○</v>
      </c>
      <c r="L1452" s="24" t="str">
        <f>IF([1]廃業を除いた名簿を貼り付ける!AP1448=0,"　","○")</f>
        <v>○</v>
      </c>
      <c r="M1452" s="24" t="str">
        <f>IF([1]廃業を除いた名簿を貼り付ける!AQ1448=0,"　","○")</f>
        <v>○</v>
      </c>
      <c r="N1452" s="24" t="str">
        <f>IF([1]廃業を除いた名簿を貼り付ける!AR1448=0,"　","○")</f>
        <v>○</v>
      </c>
      <c r="O1452" s="24" t="str">
        <f>IF([1]廃業を除いた名簿を貼り付ける!AS1448=0,"　","○")</f>
        <v>○</v>
      </c>
      <c r="P1452" s="24" t="str">
        <f>IF([1]廃業を除いた名簿を貼り付ける!AT1448=0,"　","○")</f>
        <v>○</v>
      </c>
      <c r="Q1452" s="24" t="str">
        <f>IF([1]廃業を除いた名簿を貼り付ける!AU1448=0,"　","○")</f>
        <v>　</v>
      </c>
      <c r="R1452" s="24" t="str">
        <f>IF([1]廃業を除いた名簿を貼り付ける!AV1448=0,"　","○")</f>
        <v>　</v>
      </c>
      <c r="S1452" s="24" t="str">
        <f>IF([1]廃業を除いた名簿を貼り付ける!AW1448=0,"　","○")</f>
        <v>　</v>
      </c>
      <c r="T1452" s="24" t="str">
        <f>IF([1]廃業を除いた名簿を貼り付ける!AX1448=0,"　","○")</f>
        <v>○</v>
      </c>
      <c r="U1452" s="24" t="str">
        <f>IF([1]廃業を除いた名簿を貼り付ける!AY1448=0,"　","○")</f>
        <v>○</v>
      </c>
      <c r="V1452" s="24" t="str">
        <f>IF([1]廃業を除いた名簿を貼り付ける!AZ1448=0,"　","○")</f>
        <v>○</v>
      </c>
      <c r="W1452" s="24" t="str">
        <f>IF([1]廃業を除いた名簿を貼り付ける!BA1448=0,"　","○")</f>
        <v>○</v>
      </c>
      <c r="X1452" s="24" t="str">
        <f>IF([1]廃業を除いた名簿を貼り付ける!BB1448=0,"　","○")</f>
        <v>○</v>
      </c>
      <c r="Y1452" s="24" t="str">
        <f>IF([1]廃業を除いた名簿を貼り付ける!BC1448=0,"　","○")</f>
        <v>○</v>
      </c>
    </row>
    <row r="1453" spans="1:25" ht="24.75" customHeight="1" x14ac:dyDescent="0.2">
      <c r="A1453" s="19" t="s">
        <v>20</v>
      </c>
      <c r="B1453" s="25">
        <f>[1]廃業を除いた名簿を貼り付ける!N1449</f>
        <v>2344</v>
      </c>
      <c r="C1453" s="26" t="s">
        <v>21</v>
      </c>
      <c r="D1453" s="22" t="str">
        <f>[1]廃業を除いた名簿を貼り付ける!D1449</f>
        <v>江口　清一</v>
      </c>
      <c r="E1453" s="22" t="str">
        <f>IF([1]廃業を除いた名簿を貼り付ける!F1449="","",[1]廃業を除いた名簿を貼り付ける!F1449)</f>
        <v/>
      </c>
      <c r="F1453" s="22" t="str">
        <f>[1]廃業を除いた名簿を貼り付ける!H1449&amp;[1]廃業を除いた名簿を貼り付ける!I1449</f>
        <v>群馬県伊勢崎市昭和町1925番地９</v>
      </c>
      <c r="G1453" s="23">
        <f>[1]廃業を除いた名簿を貼り付ける!P1449</f>
        <v>44840</v>
      </c>
      <c r="H1453" s="22" t="str">
        <f>[1]廃業を除いた名簿を貼り付ける!AG1449</f>
        <v>江口　清一</v>
      </c>
      <c r="I1453" s="22" t="str">
        <f>[1]廃業を除いた名簿を貼り付ける!AJ1449&amp;[1]廃業を除いた名簿を貼り付ける!AK1449</f>
        <v>群馬県伊勢崎市昭和町1925番地９</v>
      </c>
      <c r="J1453" s="22" t="str">
        <f>[1]廃業を除いた名簿を貼り付ける!AL1449</f>
        <v>090-5575-4728</v>
      </c>
      <c r="K1453" s="24" t="str">
        <f>IF([1]廃業を除いた名簿を貼り付ける!AO1449=0,"　","○")</f>
        <v>○</v>
      </c>
      <c r="L1453" s="24" t="str">
        <f>IF([1]廃業を除いた名簿を貼り付ける!AP1449=0,"　","○")</f>
        <v>○</v>
      </c>
      <c r="M1453" s="24" t="str">
        <f>IF([1]廃業を除いた名簿を貼り付ける!AQ1449=0,"　","○")</f>
        <v>○</v>
      </c>
      <c r="N1453" s="24" t="str">
        <f>IF([1]廃業を除いた名簿を貼り付ける!AR1449=0,"　","○")</f>
        <v>○</v>
      </c>
      <c r="O1453" s="24" t="str">
        <f>IF([1]廃業を除いた名簿を貼り付ける!AS1449=0,"　","○")</f>
        <v>○</v>
      </c>
      <c r="P1453" s="24" t="str">
        <f>IF([1]廃業を除いた名簿を貼り付ける!AT1449=0,"　","○")</f>
        <v>○</v>
      </c>
      <c r="Q1453" s="24" t="str">
        <f>IF([1]廃業を除いた名簿を貼り付ける!AU1449=0,"　","○")</f>
        <v>○</v>
      </c>
      <c r="R1453" s="24" t="str">
        <f>IF([1]廃業を除いた名簿を貼り付ける!AV1449=0,"　","○")</f>
        <v>○</v>
      </c>
      <c r="S1453" s="24" t="str">
        <f>IF([1]廃業を除いた名簿を貼り付ける!AW1449=0,"　","○")</f>
        <v>○</v>
      </c>
      <c r="T1453" s="24" t="str">
        <f>IF([1]廃業を除いた名簿を貼り付ける!AX1449=0,"　","○")</f>
        <v>○</v>
      </c>
      <c r="U1453" s="24" t="str">
        <f>IF([1]廃業を除いた名簿を貼り付ける!AY1449=0,"　","○")</f>
        <v>○</v>
      </c>
      <c r="V1453" s="24" t="str">
        <f>IF([1]廃業を除いた名簿を貼り付ける!AZ1449=0,"　","○")</f>
        <v>○</v>
      </c>
      <c r="W1453" s="24" t="str">
        <f>IF([1]廃業を除いた名簿を貼り付ける!BA1449=0,"　","○")</f>
        <v>○</v>
      </c>
      <c r="X1453" s="24" t="str">
        <f>IF([1]廃業を除いた名簿を貼り付ける!BB1449=0,"　","○")</f>
        <v>○</v>
      </c>
      <c r="Y1453" s="24" t="str">
        <f>IF([1]廃業を除いた名簿を貼り付ける!BC1449=0,"　","○")</f>
        <v>○</v>
      </c>
    </row>
    <row r="1454" spans="1:25" ht="24.75" customHeight="1" x14ac:dyDescent="0.2">
      <c r="A1454" s="19" t="s">
        <v>20</v>
      </c>
      <c r="B1454" s="25">
        <f>[1]廃業を除いた名簿を貼り付ける!N1450</f>
        <v>2345</v>
      </c>
      <c r="C1454" s="26" t="s">
        <v>21</v>
      </c>
      <c r="D1454" s="22" t="str">
        <f>[1]廃業を除いた名簿を貼り付ける!D1450</f>
        <v>全翔冷電株式会社</v>
      </c>
      <c r="E1454" s="22" t="str">
        <f>IF([1]廃業を除いた名簿を貼り付ける!F1450="","",[1]廃業を除いた名簿を貼り付ける!F1450)</f>
        <v>代表取締役　青木　翔吾</v>
      </c>
      <c r="F1454" s="22" t="str">
        <f>[1]廃業を除いた名簿を貼り付ける!H1450&amp;[1]廃業を除いた名簿を貼り付ける!I1450</f>
        <v>埼玉県さいたま市南区松本三丁目11番6号</v>
      </c>
      <c r="G1454" s="23">
        <f>[1]廃業を除いた名簿を貼り付ける!P1450</f>
        <v>44848</v>
      </c>
      <c r="H1454" s="22" t="str">
        <f>[1]廃業を除いた名簿を貼り付ける!AG1450</f>
        <v>全翔冷電株式会社</v>
      </c>
      <c r="I1454" s="22" t="str">
        <f>[1]廃業を除いた名簿を貼り付ける!AJ1450&amp;[1]廃業を除いた名簿を貼り付ける!AK1450</f>
        <v>埼玉県さいたま市南区松本三丁目11番6号</v>
      </c>
      <c r="J1454" s="22" t="str">
        <f>[1]廃業を除いた名簿を貼り付ける!AL1450</f>
        <v>048-708-4470</v>
      </c>
      <c r="K1454" s="24" t="str">
        <f>IF([1]廃業を除いた名簿を貼り付ける!AO1450=0,"　","○")</f>
        <v>○</v>
      </c>
      <c r="L1454" s="24" t="str">
        <f>IF([1]廃業を除いた名簿を貼り付ける!AP1450=0,"　","○")</f>
        <v>○</v>
      </c>
      <c r="M1454" s="24" t="str">
        <f>IF([1]廃業を除いた名簿を貼り付ける!AQ1450=0,"　","○")</f>
        <v>○</v>
      </c>
      <c r="N1454" s="24" t="str">
        <f>IF([1]廃業を除いた名簿を貼り付ける!AR1450=0,"　","○")</f>
        <v>○</v>
      </c>
      <c r="O1454" s="24" t="str">
        <f>IF([1]廃業を除いた名簿を貼り付ける!AS1450=0,"　","○")</f>
        <v>○</v>
      </c>
      <c r="P1454" s="24" t="str">
        <f>IF([1]廃業を除いた名簿を貼り付ける!AT1450=0,"　","○")</f>
        <v>○</v>
      </c>
      <c r="Q1454" s="24" t="str">
        <f>IF([1]廃業を除いた名簿を貼り付ける!AU1450=0,"　","○")</f>
        <v>　</v>
      </c>
      <c r="R1454" s="24" t="str">
        <f>IF([1]廃業を除いた名簿を貼り付ける!AV1450=0,"　","○")</f>
        <v>　</v>
      </c>
      <c r="S1454" s="24" t="str">
        <f>IF([1]廃業を除いた名簿を貼り付ける!AW1450=0,"　","○")</f>
        <v>　</v>
      </c>
      <c r="T1454" s="24" t="str">
        <f>IF([1]廃業を除いた名簿を貼り付ける!AX1450=0,"　","○")</f>
        <v>○</v>
      </c>
      <c r="U1454" s="24" t="str">
        <f>IF([1]廃業を除いた名簿を貼り付ける!AY1450=0,"　","○")</f>
        <v>○</v>
      </c>
      <c r="V1454" s="24" t="str">
        <f>IF([1]廃業を除いた名簿を貼り付ける!AZ1450=0,"　","○")</f>
        <v>○</v>
      </c>
      <c r="W1454" s="24" t="str">
        <f>IF([1]廃業を除いた名簿を貼り付ける!BA1450=0,"　","○")</f>
        <v>○</v>
      </c>
      <c r="X1454" s="24" t="str">
        <f>IF([1]廃業を除いた名簿を貼り付ける!BB1450=0,"　","○")</f>
        <v>○</v>
      </c>
      <c r="Y1454" s="24" t="str">
        <f>IF([1]廃業を除いた名簿を貼り付ける!BC1450=0,"　","○")</f>
        <v>○</v>
      </c>
    </row>
    <row r="1455" spans="1:25" ht="24.75" customHeight="1" x14ac:dyDescent="0.2">
      <c r="A1455" s="19" t="s">
        <v>20</v>
      </c>
      <c r="B1455" s="25">
        <f>[1]廃業を除いた名簿を貼り付ける!N1451</f>
        <v>2346</v>
      </c>
      <c r="C1455" s="26" t="s">
        <v>21</v>
      </c>
      <c r="D1455" s="22" t="str">
        <f>[1]廃業を除いた名簿を貼り付ける!D1451</f>
        <v>モトマ産業株式会社</v>
      </c>
      <c r="E1455" s="22" t="str">
        <f>IF([1]廃業を除いた名簿を貼り付ける!F1451="","",[1]廃業を除いた名簿を貼り付ける!F1451)</f>
        <v>代表取締役　寺内　雅紀</v>
      </c>
      <c r="F1455" s="22" t="str">
        <f>[1]廃業を除いた名簿を貼り付ける!H1451&amp;[1]廃業を除いた名簿を貼り付ける!I1451</f>
        <v>栃木県栃木市新井町1040番地１</v>
      </c>
      <c r="G1455" s="23">
        <f>[1]廃業を除いた名簿を貼り付ける!P1451</f>
        <v>44846</v>
      </c>
      <c r="H1455" s="22" t="str">
        <f>[1]廃業を除いた名簿を貼り付ける!AG1451</f>
        <v>モトマ産業株式会社</v>
      </c>
      <c r="I1455" s="22" t="str">
        <f>[1]廃業を除いた名簿を貼り付ける!AJ1451&amp;[1]廃業を除いた名簿を貼り付ける!AK1451</f>
        <v>栃木県栃木市新井町1040番地１</v>
      </c>
      <c r="J1455" s="22" t="str">
        <f>[1]廃業を除いた名簿を貼り付ける!AL1451</f>
        <v>0282-20-1616</v>
      </c>
      <c r="K1455" s="24" t="str">
        <f>IF([1]廃業を除いた名簿を貼り付ける!AO1451=0,"　","○")</f>
        <v>○</v>
      </c>
      <c r="L1455" s="24" t="str">
        <f>IF([1]廃業を除いた名簿を貼り付ける!AP1451=0,"　","○")</f>
        <v>○</v>
      </c>
      <c r="M1455" s="24" t="str">
        <f>IF([1]廃業を除いた名簿を貼り付ける!AQ1451=0,"　","○")</f>
        <v>○</v>
      </c>
      <c r="N1455" s="24" t="str">
        <f>IF([1]廃業を除いた名簿を貼り付ける!AR1451=0,"　","○")</f>
        <v>○</v>
      </c>
      <c r="O1455" s="24" t="str">
        <f>IF([1]廃業を除いた名簿を貼り付ける!AS1451=0,"　","○")</f>
        <v>○</v>
      </c>
      <c r="P1455" s="24" t="str">
        <f>IF([1]廃業を除いた名簿を貼り付ける!AT1451=0,"　","○")</f>
        <v>○</v>
      </c>
      <c r="Q1455" s="24" t="str">
        <f>IF([1]廃業を除いた名簿を貼り付ける!AU1451=0,"　","○")</f>
        <v>○</v>
      </c>
      <c r="R1455" s="24" t="str">
        <f>IF([1]廃業を除いた名簿を貼り付ける!AV1451=0,"　","○")</f>
        <v>○</v>
      </c>
      <c r="S1455" s="24" t="str">
        <f>IF([1]廃業を除いた名簿を貼り付ける!AW1451=0,"　","○")</f>
        <v>○</v>
      </c>
      <c r="T1455" s="24" t="str">
        <f>IF([1]廃業を除いた名簿を貼り付ける!AX1451=0,"　","○")</f>
        <v>○</v>
      </c>
      <c r="U1455" s="24" t="str">
        <f>IF([1]廃業を除いた名簿を貼り付ける!AY1451=0,"　","○")</f>
        <v>○</v>
      </c>
      <c r="V1455" s="24" t="str">
        <f>IF([1]廃業を除いた名簿を貼り付ける!AZ1451=0,"　","○")</f>
        <v>○</v>
      </c>
      <c r="W1455" s="24" t="str">
        <f>IF([1]廃業を除いた名簿を貼り付ける!BA1451=0,"　","○")</f>
        <v>○</v>
      </c>
      <c r="X1455" s="24" t="str">
        <f>IF([1]廃業を除いた名簿を貼り付ける!BB1451=0,"　","○")</f>
        <v>○</v>
      </c>
      <c r="Y1455" s="24" t="str">
        <f>IF([1]廃業を除いた名簿を貼り付ける!BC1451=0,"　","○")</f>
        <v>○</v>
      </c>
    </row>
    <row r="1456" spans="1:25" ht="24.75" customHeight="1" x14ac:dyDescent="0.2">
      <c r="A1456" s="19" t="s">
        <v>20</v>
      </c>
      <c r="B1456" s="25">
        <f>[1]廃業を除いた名簿を貼り付ける!N1452</f>
        <v>2347</v>
      </c>
      <c r="C1456" s="26" t="s">
        <v>21</v>
      </c>
      <c r="D1456" s="22" t="str">
        <f>[1]廃業を除いた名簿を貼り付ける!D1452</f>
        <v>齋野　俊久</v>
      </c>
      <c r="E1456" s="22" t="str">
        <f>IF([1]廃業を除いた名簿を貼り付ける!F1452="","",[1]廃業を除いた名簿を貼り付ける!F1452)</f>
        <v/>
      </c>
      <c r="F1456" s="22" t="str">
        <f>[1]廃業を除いた名簿を貼り付ける!H1452&amp;[1]廃業を除いた名簿を貼り付ける!I1452</f>
        <v>埼玉県川口市大字安行慈林497番地の8</v>
      </c>
      <c r="G1456" s="23">
        <f>[1]廃業を除いた名簿を貼り付ける!P1452</f>
        <v>44852</v>
      </c>
      <c r="H1456" s="22" t="str">
        <f>[1]廃業を除いた名簿を貼り付ける!AG1452</f>
        <v>サイノ空調</v>
      </c>
      <c r="I1456" s="22" t="str">
        <f>[1]廃業を除いた名簿を貼り付ける!AJ1452&amp;[1]廃業を除いた名簿を貼り付ける!AK1452</f>
        <v>埼玉県川口市大字安行慈林497番地の8</v>
      </c>
      <c r="J1456" s="22" t="str">
        <f>[1]廃業を除いた名簿を貼り付ける!AL1452</f>
        <v>090-5817-5707</v>
      </c>
      <c r="K1456" s="24" t="str">
        <f>IF([1]廃業を除いた名簿を貼り付ける!AO1452=0,"　","○")</f>
        <v>○</v>
      </c>
      <c r="L1456" s="24" t="str">
        <f>IF([1]廃業を除いた名簿を貼り付ける!AP1452=0,"　","○")</f>
        <v>○</v>
      </c>
      <c r="M1456" s="24" t="str">
        <f>IF([1]廃業を除いた名簿を貼り付ける!AQ1452=0,"　","○")</f>
        <v>○</v>
      </c>
      <c r="N1456" s="24" t="str">
        <f>IF([1]廃業を除いた名簿を貼り付ける!AR1452=0,"　","○")</f>
        <v>○</v>
      </c>
      <c r="O1456" s="24" t="str">
        <f>IF([1]廃業を除いた名簿を貼り付ける!AS1452=0,"　","○")</f>
        <v>○</v>
      </c>
      <c r="P1456" s="24" t="str">
        <f>IF([1]廃業を除いた名簿を貼り付ける!AT1452=0,"　","○")</f>
        <v>○</v>
      </c>
      <c r="Q1456" s="24" t="str">
        <f>IF([1]廃業を除いた名簿を貼り付ける!AU1452=0,"　","○")</f>
        <v>○</v>
      </c>
      <c r="R1456" s="24" t="str">
        <f>IF([1]廃業を除いた名簿を貼り付ける!AV1452=0,"　","○")</f>
        <v>○</v>
      </c>
      <c r="S1456" s="24" t="str">
        <f>IF([1]廃業を除いた名簿を貼り付ける!AW1452=0,"　","○")</f>
        <v>○</v>
      </c>
      <c r="T1456" s="24" t="str">
        <f>IF([1]廃業を除いた名簿を貼り付ける!AX1452=0,"　","○")</f>
        <v>○</v>
      </c>
      <c r="U1456" s="24" t="str">
        <f>IF([1]廃業を除いた名簿を貼り付ける!AY1452=0,"　","○")</f>
        <v>○</v>
      </c>
      <c r="V1456" s="24" t="str">
        <f>IF([1]廃業を除いた名簿を貼り付ける!AZ1452=0,"　","○")</f>
        <v>○</v>
      </c>
      <c r="W1456" s="24" t="str">
        <f>IF([1]廃業を除いた名簿を貼り付ける!BA1452=0,"　","○")</f>
        <v>○</v>
      </c>
      <c r="X1456" s="24" t="str">
        <f>IF([1]廃業を除いた名簿を貼り付ける!BB1452=0,"　","○")</f>
        <v>○</v>
      </c>
      <c r="Y1456" s="24" t="str">
        <f>IF([1]廃業を除いた名簿を貼り付ける!BC1452=0,"　","○")</f>
        <v>○</v>
      </c>
    </row>
    <row r="1457" spans="1:25" ht="24.75" customHeight="1" x14ac:dyDescent="0.2">
      <c r="A1457" s="19" t="s">
        <v>20</v>
      </c>
      <c r="B1457" s="25">
        <f>[1]廃業を除いた名簿を貼り付ける!N1453</f>
        <v>2348</v>
      </c>
      <c r="C1457" s="26" t="s">
        <v>21</v>
      </c>
      <c r="D1457" s="22" t="str">
        <f>[1]廃業を除いた名簿を貼り付ける!D1453</f>
        <v>タンノ冷機工業株式会社</v>
      </c>
      <c r="E1457" s="22" t="str">
        <f>IF([1]廃業を除いた名簿を貼り付ける!F1453="","",[1]廃業を除いた名簿を貼り付ける!F1453)</f>
        <v>代表取締役　丹野　好幸</v>
      </c>
      <c r="F1457" s="22" t="str">
        <f>[1]廃業を除いた名簿を貼り付ける!H1453&amp;[1]廃業を除いた名簿を貼り付ける!I1453</f>
        <v>宮城県石巻市門脇字元浦屋敷60番地の10</v>
      </c>
      <c r="G1457" s="23">
        <f>[1]廃業を除いた名簿を貼り付ける!P1453</f>
        <v>44852</v>
      </c>
      <c r="H1457" s="22" t="str">
        <f>[1]廃業を除いた名簿を貼り付ける!AG1453</f>
        <v>タンノ冷機工業株式会社</v>
      </c>
      <c r="I1457" s="22" t="str">
        <f>[1]廃業を除いた名簿を貼り付ける!AJ1453&amp;[1]廃業を除いた名簿を貼り付ける!AK1453</f>
        <v>宮城県石巻市門脇字元浦屋敷60番地の10</v>
      </c>
      <c r="J1457" s="22" t="str">
        <f>[1]廃業を除いた名簿を貼り付ける!AL1453</f>
        <v>0225-98-3068</v>
      </c>
      <c r="K1457" s="24" t="str">
        <f>IF([1]廃業を除いた名簿を貼り付ける!AO1453=0,"　","○")</f>
        <v>○</v>
      </c>
      <c r="L1457" s="24" t="str">
        <f>IF([1]廃業を除いた名簿を貼り付ける!AP1453=0,"　","○")</f>
        <v>○</v>
      </c>
      <c r="M1457" s="24" t="str">
        <f>IF([1]廃業を除いた名簿を貼り付ける!AQ1453=0,"　","○")</f>
        <v>○</v>
      </c>
      <c r="N1457" s="24" t="str">
        <f>IF([1]廃業を除いた名簿を貼り付ける!AR1453=0,"　","○")</f>
        <v>○</v>
      </c>
      <c r="O1457" s="24" t="str">
        <f>IF([1]廃業を除いた名簿を貼り付ける!AS1453=0,"　","○")</f>
        <v>○</v>
      </c>
      <c r="P1457" s="24" t="str">
        <f>IF([1]廃業を除いた名簿を貼り付ける!AT1453=0,"　","○")</f>
        <v>○</v>
      </c>
      <c r="Q1457" s="24" t="str">
        <f>IF([1]廃業を除いた名簿を貼り付ける!AU1453=0,"　","○")</f>
        <v>○</v>
      </c>
      <c r="R1457" s="24" t="str">
        <f>IF([1]廃業を除いた名簿を貼り付ける!AV1453=0,"　","○")</f>
        <v>○</v>
      </c>
      <c r="S1457" s="24" t="str">
        <f>IF([1]廃業を除いた名簿を貼り付ける!AW1453=0,"　","○")</f>
        <v>○</v>
      </c>
      <c r="T1457" s="24" t="str">
        <f>IF([1]廃業を除いた名簿を貼り付ける!AX1453=0,"　","○")</f>
        <v>○</v>
      </c>
      <c r="U1457" s="24" t="str">
        <f>IF([1]廃業を除いた名簿を貼り付ける!AY1453=0,"　","○")</f>
        <v>○</v>
      </c>
      <c r="V1457" s="24" t="str">
        <f>IF([1]廃業を除いた名簿を貼り付ける!AZ1453=0,"　","○")</f>
        <v>○</v>
      </c>
      <c r="W1457" s="24" t="str">
        <f>IF([1]廃業を除いた名簿を貼り付ける!BA1453=0,"　","○")</f>
        <v>○</v>
      </c>
      <c r="X1457" s="24" t="str">
        <f>IF([1]廃業を除いた名簿を貼り付ける!BB1453=0,"　","○")</f>
        <v>○</v>
      </c>
      <c r="Y1457" s="24" t="str">
        <f>IF([1]廃業を除いた名簿を貼り付ける!BC1453=0,"　","○")</f>
        <v>○</v>
      </c>
    </row>
    <row r="1458" spans="1:25" ht="24.75" customHeight="1" x14ac:dyDescent="0.2">
      <c r="A1458" s="19" t="s">
        <v>20</v>
      </c>
      <c r="B1458" s="25">
        <f>[1]廃業を除いた名簿を貼り付ける!N1454</f>
        <v>2349</v>
      </c>
      <c r="C1458" s="26" t="s">
        <v>21</v>
      </c>
      <c r="D1458" s="22" t="str">
        <f>[1]廃業を除いた名簿を貼り付ける!D1454</f>
        <v>株式会社千栄工業</v>
      </c>
      <c r="E1458" s="22" t="str">
        <f>IF([1]廃業を除いた名簿を貼り付ける!F1454="","",[1]廃業を除いた名簿を貼り付ける!F1454)</f>
        <v>代表取締役　水村　厚生</v>
      </c>
      <c r="F1458" s="22" t="str">
        <f>[1]廃業を除いた名簿を貼り付ける!H1454&amp;[1]廃業を除いた名簿を貼り付ける!I1454</f>
        <v>神奈川県横浜市港南区日野南四丁目8番１-506号</v>
      </c>
      <c r="G1458" s="23">
        <f>[1]廃業を除いた名簿を貼り付ける!P1454</f>
        <v>44852</v>
      </c>
      <c r="H1458" s="22" t="str">
        <f>[1]廃業を除いた名簿を貼り付ける!AG1454</f>
        <v>株式会社千栄工業</v>
      </c>
      <c r="I1458" s="22" t="str">
        <f>[1]廃業を除いた名簿を貼り付ける!AJ1454&amp;[1]廃業を除いた名簿を貼り付ける!AK1454</f>
        <v>神奈川県横浜市港南区日野南四丁目8番１-506号</v>
      </c>
      <c r="J1458" s="22" t="str">
        <f>[1]廃業を除いた名簿を貼り付ける!AL1454</f>
        <v>045-846-6078</v>
      </c>
      <c r="K1458" s="24" t="str">
        <f>IF([1]廃業を除いた名簿を貼り付ける!AO1454=0,"　","○")</f>
        <v>○</v>
      </c>
      <c r="L1458" s="24" t="str">
        <f>IF([1]廃業を除いた名簿を貼り付ける!AP1454=0,"　","○")</f>
        <v>○</v>
      </c>
      <c r="M1458" s="24" t="str">
        <f>IF([1]廃業を除いた名簿を貼り付ける!AQ1454=0,"　","○")</f>
        <v>○</v>
      </c>
      <c r="N1458" s="24" t="str">
        <f>IF([1]廃業を除いた名簿を貼り付ける!AR1454=0,"　","○")</f>
        <v>○</v>
      </c>
      <c r="O1458" s="24" t="str">
        <f>IF([1]廃業を除いた名簿を貼り付ける!AS1454=0,"　","○")</f>
        <v>○</v>
      </c>
      <c r="P1458" s="24" t="str">
        <f>IF([1]廃業を除いた名簿を貼り付ける!AT1454=0,"　","○")</f>
        <v>○</v>
      </c>
      <c r="Q1458" s="24" t="str">
        <f>IF([1]廃業を除いた名簿を貼り付ける!AU1454=0,"　","○")</f>
        <v>　</v>
      </c>
      <c r="R1458" s="24" t="str">
        <f>IF([1]廃業を除いた名簿を貼り付ける!AV1454=0,"　","○")</f>
        <v>　</v>
      </c>
      <c r="S1458" s="24" t="str">
        <f>IF([1]廃業を除いた名簿を貼り付ける!AW1454=0,"　","○")</f>
        <v>　</v>
      </c>
      <c r="T1458" s="24" t="str">
        <f>IF([1]廃業を除いた名簿を貼り付ける!AX1454=0,"　","○")</f>
        <v>○</v>
      </c>
      <c r="U1458" s="24" t="str">
        <f>IF([1]廃業を除いた名簿を貼り付ける!AY1454=0,"　","○")</f>
        <v>○</v>
      </c>
      <c r="V1458" s="24" t="str">
        <f>IF([1]廃業を除いた名簿を貼り付ける!AZ1454=0,"　","○")</f>
        <v>○</v>
      </c>
      <c r="W1458" s="24" t="str">
        <f>IF([1]廃業を除いた名簿を貼り付ける!BA1454=0,"　","○")</f>
        <v>○</v>
      </c>
      <c r="X1458" s="24" t="str">
        <f>IF([1]廃業を除いた名簿を貼り付ける!BB1454=0,"　","○")</f>
        <v>○</v>
      </c>
      <c r="Y1458" s="24" t="str">
        <f>IF([1]廃業を除いた名簿を貼り付ける!BC1454=0,"　","○")</f>
        <v>○</v>
      </c>
    </row>
    <row r="1459" spans="1:25" ht="24.75" customHeight="1" x14ac:dyDescent="0.2">
      <c r="A1459" s="19" t="s">
        <v>20</v>
      </c>
      <c r="B1459" s="25">
        <f>[1]廃業を除いた名簿を貼り付ける!N1455</f>
        <v>2350</v>
      </c>
      <c r="C1459" s="26" t="s">
        <v>21</v>
      </c>
      <c r="D1459" s="22" t="str">
        <f>[1]廃業を除いた名簿を貼り付ける!D1455</f>
        <v>株式会社アールアンドジー</v>
      </c>
      <c r="E1459" s="22" t="str">
        <f>IF([1]廃業を除いた名簿を貼り付ける!F1455="","",[1]廃業を除いた名簿を貼り付ける!F1455)</f>
        <v>代表取締役　宮川　弘輝</v>
      </c>
      <c r="F1459" s="22" t="str">
        <f>[1]廃業を除いた名簿を貼り付ける!H1455&amp;[1]廃業を除いた名簿を貼り付ける!I1455</f>
        <v>東京都足立区皿沼二丁目13番13号</v>
      </c>
      <c r="G1459" s="23">
        <f>[1]廃業を除いた名簿を貼り付ける!P1455</f>
        <v>44852</v>
      </c>
      <c r="H1459" s="22" t="str">
        <f>[1]廃業を除いた名簿を貼り付ける!AG1455</f>
        <v>株式会社アールアンドジー</v>
      </c>
      <c r="I1459" s="22" t="str">
        <f>[1]廃業を除いた名簿を貼り付ける!AJ1455&amp;[1]廃業を除いた名簿を貼り付ける!AK1455</f>
        <v>東京都足立区皿沼二丁目13番13号</v>
      </c>
      <c r="J1459" s="22" t="str">
        <f>[1]廃業を除いた名簿を貼り付ける!AL1455</f>
        <v>03-5647-9504</v>
      </c>
      <c r="K1459" s="24" t="str">
        <f>IF([1]廃業を除いた名簿を貼り付ける!AO1455=0,"　","○")</f>
        <v>○</v>
      </c>
      <c r="L1459" s="24" t="str">
        <f>IF([1]廃業を除いた名簿を貼り付ける!AP1455=0,"　","○")</f>
        <v>○</v>
      </c>
      <c r="M1459" s="24" t="str">
        <f>IF([1]廃業を除いた名簿を貼り付ける!AQ1455=0,"　","○")</f>
        <v>○</v>
      </c>
      <c r="N1459" s="24" t="str">
        <f>IF([1]廃業を除いた名簿を貼り付ける!AR1455=0,"　","○")</f>
        <v>○</v>
      </c>
      <c r="O1459" s="24" t="str">
        <f>IF([1]廃業を除いた名簿を貼り付ける!AS1455=0,"　","○")</f>
        <v>○</v>
      </c>
      <c r="P1459" s="24" t="str">
        <f>IF([1]廃業を除いた名簿を貼り付ける!AT1455=0,"　","○")</f>
        <v>○</v>
      </c>
      <c r="Q1459" s="24" t="str">
        <f>IF([1]廃業を除いた名簿を貼り付ける!AU1455=0,"　","○")</f>
        <v>○</v>
      </c>
      <c r="R1459" s="24" t="str">
        <f>IF([1]廃業を除いた名簿を貼り付ける!AV1455=0,"　","○")</f>
        <v>○</v>
      </c>
      <c r="S1459" s="24" t="str">
        <f>IF([1]廃業を除いた名簿を貼り付ける!AW1455=0,"　","○")</f>
        <v>○</v>
      </c>
      <c r="T1459" s="24" t="str">
        <f>IF([1]廃業を除いた名簿を貼り付ける!AX1455=0,"　","○")</f>
        <v>○</v>
      </c>
      <c r="U1459" s="24" t="str">
        <f>IF([1]廃業を除いた名簿を貼り付ける!AY1455=0,"　","○")</f>
        <v>○</v>
      </c>
      <c r="V1459" s="24" t="str">
        <f>IF([1]廃業を除いた名簿を貼り付ける!AZ1455=0,"　","○")</f>
        <v>○</v>
      </c>
      <c r="W1459" s="24" t="str">
        <f>IF([1]廃業を除いた名簿を貼り付ける!BA1455=0,"　","○")</f>
        <v>○</v>
      </c>
      <c r="X1459" s="24" t="str">
        <f>IF([1]廃業を除いた名簿を貼り付ける!BB1455=0,"　","○")</f>
        <v>○</v>
      </c>
      <c r="Y1459" s="24" t="str">
        <f>IF([1]廃業を除いた名簿を貼り付ける!BC1455=0,"　","○")</f>
        <v>○</v>
      </c>
    </row>
    <row r="1460" spans="1:25" ht="24.75" customHeight="1" x14ac:dyDescent="0.2">
      <c r="A1460" s="19" t="s">
        <v>20</v>
      </c>
      <c r="B1460" s="25">
        <f>[1]廃業を除いた名簿を貼り付ける!N1456</f>
        <v>2351</v>
      </c>
      <c r="C1460" s="26" t="s">
        <v>21</v>
      </c>
      <c r="D1460" s="22" t="str">
        <f>[1]廃業を除いた名簿を貼り付ける!D1456</f>
        <v>プロマスト株式会社</v>
      </c>
      <c r="E1460" s="22" t="str">
        <f>IF([1]廃業を除いた名簿を貼り付ける!F1456="","",[1]廃業を除いた名簿を貼り付ける!F1456)</f>
        <v>代表取締役　坂野　雄介</v>
      </c>
      <c r="F1460" s="22" t="str">
        <f>[1]廃業を除いた名簿を貼り付ける!H1456&amp;[1]廃業を除いた名簿を貼り付ける!I1456</f>
        <v>愛知県刈谷市半城土町北十三塚13番地２</v>
      </c>
      <c r="G1460" s="23">
        <f>[1]廃業を除いた名簿を貼り付ける!P1456</f>
        <v>44852</v>
      </c>
      <c r="H1460" s="22" t="str">
        <f>[1]廃業を除いた名簿を貼り付ける!AG1456</f>
        <v>プロマスト株式会社</v>
      </c>
      <c r="I1460" s="22" t="str">
        <f>[1]廃業を除いた名簿を貼り付ける!AJ1456&amp;[1]廃業を除いた名簿を貼り付ける!AK1456</f>
        <v>愛知県刈谷市半城土町北十三塚13番地２</v>
      </c>
      <c r="J1460" s="22" t="str">
        <f>[1]廃業を除いた名簿を貼り付ける!AL1456</f>
        <v>0566-91-7078</v>
      </c>
      <c r="K1460" s="24" t="str">
        <f>IF([1]廃業を除いた名簿を貼り付ける!AO1456=0,"　","○")</f>
        <v>○</v>
      </c>
      <c r="L1460" s="24" t="str">
        <f>IF([1]廃業を除いた名簿を貼り付ける!AP1456=0,"　","○")</f>
        <v>○</v>
      </c>
      <c r="M1460" s="24" t="str">
        <f>IF([1]廃業を除いた名簿を貼り付ける!AQ1456=0,"　","○")</f>
        <v>○</v>
      </c>
      <c r="N1460" s="24" t="str">
        <f>IF([1]廃業を除いた名簿を貼り付ける!AR1456=0,"　","○")</f>
        <v>○</v>
      </c>
      <c r="O1460" s="24" t="str">
        <f>IF([1]廃業を除いた名簿を貼り付ける!AS1456=0,"　","○")</f>
        <v>○</v>
      </c>
      <c r="P1460" s="24" t="str">
        <f>IF([1]廃業を除いた名簿を貼り付ける!AT1456=0,"　","○")</f>
        <v>○</v>
      </c>
      <c r="Q1460" s="24" t="str">
        <f>IF([1]廃業を除いた名簿を貼り付ける!AU1456=0,"　","○")</f>
        <v>　</v>
      </c>
      <c r="R1460" s="24" t="str">
        <f>IF([1]廃業を除いた名簿を貼り付ける!AV1456=0,"　","○")</f>
        <v>　</v>
      </c>
      <c r="S1460" s="24" t="str">
        <f>IF([1]廃業を除いた名簿を貼り付ける!AW1456=0,"　","○")</f>
        <v>　</v>
      </c>
      <c r="T1460" s="24" t="str">
        <f>IF([1]廃業を除いた名簿を貼り付ける!AX1456=0,"　","○")</f>
        <v>○</v>
      </c>
      <c r="U1460" s="24" t="str">
        <f>IF([1]廃業を除いた名簿を貼り付ける!AY1456=0,"　","○")</f>
        <v>○</v>
      </c>
      <c r="V1460" s="24" t="str">
        <f>IF([1]廃業を除いた名簿を貼り付ける!AZ1456=0,"　","○")</f>
        <v>○</v>
      </c>
      <c r="W1460" s="24" t="str">
        <f>IF([1]廃業を除いた名簿を貼り付ける!BA1456=0,"　","○")</f>
        <v>○</v>
      </c>
      <c r="X1460" s="24" t="str">
        <f>IF([1]廃業を除いた名簿を貼り付ける!BB1456=0,"　","○")</f>
        <v>○</v>
      </c>
      <c r="Y1460" s="24" t="str">
        <f>IF([1]廃業を除いた名簿を貼り付ける!BC1456=0,"　","○")</f>
        <v>○</v>
      </c>
    </row>
    <row r="1461" spans="1:25" ht="24.75" customHeight="1" x14ac:dyDescent="0.2">
      <c r="A1461" s="19" t="s">
        <v>20</v>
      </c>
      <c r="B1461" s="25">
        <f>[1]廃業を除いた名簿を貼り付ける!N1457</f>
        <v>2352</v>
      </c>
      <c r="C1461" s="26" t="s">
        <v>21</v>
      </c>
      <c r="D1461" s="22" t="str">
        <f>[1]廃業を除いた名簿を貼り付ける!D1457</f>
        <v>サンテックス株式会社</v>
      </c>
      <c r="E1461" s="22" t="str">
        <f>IF([1]廃業を除いた名簿を貼り付ける!F1457="","",[1]廃業を除いた名簿を貼り付ける!F1457)</f>
        <v>代表取締役　秋澤　浩</v>
      </c>
      <c r="F1461" s="22" t="str">
        <f>[1]廃業を除いた名簿を貼り付ける!H1457&amp;[1]廃業を除いた名簿を貼り付ける!I1457</f>
        <v>栃木県宇都宮市鶴田町1907番地26</v>
      </c>
      <c r="G1461" s="23">
        <f>[1]廃業を除いた名簿を貼り付ける!P1457</f>
        <v>44852</v>
      </c>
      <c r="H1461" s="22" t="str">
        <f>[1]廃業を除いた名簿を貼り付ける!AG1457</f>
        <v>サンテックス株式会社</v>
      </c>
      <c r="I1461" s="22" t="str">
        <f>[1]廃業を除いた名簿を貼り付ける!AJ1457&amp;[1]廃業を除いた名簿を貼り付ける!AK1457</f>
        <v>栃木県宇都宮市鶴田町356番地１　RDK第一ビル112号室</v>
      </c>
      <c r="J1461" s="22" t="str">
        <f>[1]廃業を除いた名簿を貼り付ける!AL1457</f>
        <v>028-649-0778</v>
      </c>
      <c r="K1461" s="24" t="str">
        <f>IF([1]廃業を除いた名簿を貼り付ける!AO1457=0,"　","○")</f>
        <v>　</v>
      </c>
      <c r="L1461" s="24" t="str">
        <f>IF([1]廃業を除いた名簿を貼り付ける!AP1457=0,"　","○")</f>
        <v>○</v>
      </c>
      <c r="M1461" s="24" t="str">
        <f>IF([1]廃業を除いた名簿を貼り付ける!AQ1457=0,"　","○")</f>
        <v>○</v>
      </c>
      <c r="N1461" s="24" t="str">
        <f>IF([1]廃業を除いた名簿を貼り付ける!AR1457=0,"　","○")</f>
        <v>　</v>
      </c>
      <c r="O1461" s="24" t="str">
        <f>IF([1]廃業を除いた名簿を貼り付ける!AS1457=0,"　","○")</f>
        <v>○</v>
      </c>
      <c r="P1461" s="24" t="str">
        <f>IF([1]廃業を除いた名簿を貼り付ける!AT1457=0,"　","○")</f>
        <v>○</v>
      </c>
      <c r="Q1461" s="24" t="str">
        <f>IF([1]廃業を除いた名簿を貼り付ける!AU1457=0,"　","○")</f>
        <v>　</v>
      </c>
      <c r="R1461" s="24" t="str">
        <f>IF([1]廃業を除いた名簿を貼り付ける!AV1457=0,"　","○")</f>
        <v>　</v>
      </c>
      <c r="S1461" s="24" t="str">
        <f>IF([1]廃業を除いた名簿を貼り付ける!AW1457=0,"　","○")</f>
        <v>　</v>
      </c>
      <c r="T1461" s="24" t="str">
        <f>IF([1]廃業を除いた名簿を貼り付ける!AX1457=0,"　","○")</f>
        <v>　</v>
      </c>
      <c r="U1461" s="24" t="str">
        <f>IF([1]廃業を除いた名簿を貼り付ける!AY1457=0,"　","○")</f>
        <v>○</v>
      </c>
      <c r="V1461" s="24" t="str">
        <f>IF([1]廃業を除いた名簿を貼り付ける!AZ1457=0,"　","○")</f>
        <v>○</v>
      </c>
      <c r="W1461" s="24" t="str">
        <f>IF([1]廃業を除いた名簿を貼り付ける!BA1457=0,"　","○")</f>
        <v>　</v>
      </c>
      <c r="X1461" s="24" t="str">
        <f>IF([1]廃業を除いた名簿を貼り付ける!BB1457=0,"　","○")</f>
        <v>○</v>
      </c>
      <c r="Y1461" s="24" t="str">
        <f>IF([1]廃業を除いた名簿を貼り付ける!BC1457=0,"　","○")</f>
        <v>○</v>
      </c>
    </row>
    <row r="1462" spans="1:25" ht="24.75" customHeight="1" x14ac:dyDescent="0.2">
      <c r="A1462" s="19" t="s">
        <v>20</v>
      </c>
      <c r="B1462" s="25">
        <f>[1]廃業を除いた名簿を貼り付ける!N1458</f>
        <v>2353</v>
      </c>
      <c r="C1462" s="26" t="s">
        <v>21</v>
      </c>
      <c r="D1462" s="22" t="str">
        <f>[1]廃業を除いた名簿を貼り付ける!D1458</f>
        <v>株式会社ニッポー</v>
      </c>
      <c r="E1462" s="22" t="str">
        <f>IF([1]廃業を除いた名簿を貼り付ける!F1458="","",[1]廃業を除いた名簿を貼り付ける!F1458)</f>
        <v>代表取締役　若槻　憲一</v>
      </c>
      <c r="F1462" s="22" t="str">
        <f>[1]廃業を除いた名簿を貼り付ける!H1458&amp;[1]廃業を除いた名簿を貼り付ける!I1458</f>
        <v>埼玉県川口市川口二丁目13番20号</v>
      </c>
      <c r="G1462" s="23">
        <f>[1]廃業を除いた名簿を貼り付ける!P1458</f>
        <v>44855</v>
      </c>
      <c r="H1462" s="22" t="str">
        <f>[1]廃業を除いた名簿を貼り付ける!AG1458</f>
        <v>株式会社ニッポー</v>
      </c>
      <c r="I1462" s="22" t="str">
        <f>[1]廃業を除いた名簿を貼り付ける!AJ1458&amp;[1]廃業を除いた名簿を貼り付ける!AK1458</f>
        <v>埼玉県川口市川口二丁目13番20号</v>
      </c>
      <c r="J1462" s="22" t="str">
        <f>[1]廃業を除いた名簿を貼り付ける!AL1458</f>
        <v>048-253-2788</v>
      </c>
      <c r="K1462" s="24" t="str">
        <f>IF([1]廃業を除いた名簿を貼り付ける!AO1458=0,"　","○")</f>
        <v>　</v>
      </c>
      <c r="L1462" s="24" t="str">
        <f>IF([1]廃業を除いた名簿を貼り付ける!AP1458=0,"　","○")</f>
        <v>　</v>
      </c>
      <c r="M1462" s="24" t="str">
        <f>IF([1]廃業を除いた名簿を貼り付ける!AQ1458=0,"　","○")</f>
        <v>　</v>
      </c>
      <c r="N1462" s="24" t="str">
        <f>IF([1]廃業を除いた名簿を貼り付ける!AR1458=0,"　","○")</f>
        <v>　</v>
      </c>
      <c r="O1462" s="24" t="str">
        <f>IF([1]廃業を除いた名簿を貼り付ける!AS1458=0,"　","○")</f>
        <v>　</v>
      </c>
      <c r="P1462" s="24" t="str">
        <f>IF([1]廃業を除いた名簿を貼り付ける!AT1458=0,"　","○")</f>
        <v>　</v>
      </c>
      <c r="Q1462" s="24" t="str">
        <f>IF([1]廃業を除いた名簿を貼り付ける!AU1458=0,"　","○")</f>
        <v>　</v>
      </c>
      <c r="R1462" s="24" t="str">
        <f>IF([1]廃業を除いた名簿を貼り付ける!AV1458=0,"　","○")</f>
        <v>　</v>
      </c>
      <c r="S1462" s="24" t="str">
        <f>IF([1]廃業を除いた名簿を貼り付ける!AW1458=0,"　","○")</f>
        <v>　</v>
      </c>
      <c r="T1462" s="24" t="str">
        <f>IF([1]廃業を除いた名簿を貼り付ける!AX1458=0,"　","○")</f>
        <v>○</v>
      </c>
      <c r="U1462" s="24" t="str">
        <f>IF([1]廃業を除いた名簿を貼り付ける!AY1458=0,"　","○")</f>
        <v>○</v>
      </c>
      <c r="V1462" s="24" t="str">
        <f>IF([1]廃業を除いた名簿を貼り付ける!AZ1458=0,"　","○")</f>
        <v>○</v>
      </c>
      <c r="W1462" s="24" t="str">
        <f>IF([1]廃業を除いた名簿を貼り付ける!BA1458=0,"　","○")</f>
        <v>○</v>
      </c>
      <c r="X1462" s="24" t="str">
        <f>IF([1]廃業を除いた名簿を貼り付ける!BB1458=0,"　","○")</f>
        <v>○</v>
      </c>
      <c r="Y1462" s="24" t="str">
        <f>IF([1]廃業を除いた名簿を貼り付ける!BC1458=0,"　","○")</f>
        <v>○</v>
      </c>
    </row>
    <row r="1463" spans="1:25" ht="24.75" customHeight="1" x14ac:dyDescent="0.2">
      <c r="A1463" s="19" t="s">
        <v>20</v>
      </c>
      <c r="B1463" s="25">
        <f>[1]廃業を除いた名簿を貼り付ける!N1459</f>
        <v>2354</v>
      </c>
      <c r="C1463" s="26" t="s">
        <v>21</v>
      </c>
      <c r="D1463" s="22" t="str">
        <f>[1]廃業を除いた名簿を貼り付ける!D1459</f>
        <v>有限会社田辺空調サービス</v>
      </c>
      <c r="E1463" s="22" t="str">
        <f>IF([1]廃業を除いた名簿を貼り付ける!F1459="","",[1]廃業を除いた名簿を貼り付ける!F1459)</f>
        <v>代表取締役　田辺　和彦</v>
      </c>
      <c r="F1463" s="22" t="str">
        <f>[1]廃業を除いた名簿を貼り付ける!H1459&amp;[1]廃業を除いた名簿を貼り付ける!I1459</f>
        <v>栃木県宇都宮市下栗町2292番地６</v>
      </c>
      <c r="G1463" s="23">
        <f>[1]廃業を除いた名簿を貼り付ける!P1459</f>
        <v>44859</v>
      </c>
      <c r="H1463" s="22" t="str">
        <f>[1]廃業を除いた名簿を貼り付ける!AG1459</f>
        <v>有限会社田辺空調サービス</v>
      </c>
      <c r="I1463" s="22" t="str">
        <f>[1]廃業を除いた名簿を貼り付ける!AJ1459&amp;[1]廃業を除いた名簿を貼り付ける!AK1459</f>
        <v>栃木県宇都宮市下栗町2292番地６</v>
      </c>
      <c r="J1463" s="22" t="str">
        <f>[1]廃業を除いた名簿を貼り付ける!AL1459</f>
        <v>028-656-7204</v>
      </c>
      <c r="K1463" s="24" t="str">
        <f>IF([1]廃業を除いた名簿を貼り付ける!AO1459=0,"　","○")</f>
        <v>○</v>
      </c>
      <c r="L1463" s="24" t="str">
        <f>IF([1]廃業を除いた名簿を貼り付ける!AP1459=0,"　","○")</f>
        <v>○</v>
      </c>
      <c r="M1463" s="24" t="str">
        <f>IF([1]廃業を除いた名簿を貼り付ける!AQ1459=0,"　","○")</f>
        <v>○</v>
      </c>
      <c r="N1463" s="24" t="str">
        <f>IF([1]廃業を除いた名簿を貼り付ける!AR1459=0,"　","○")</f>
        <v>○</v>
      </c>
      <c r="O1463" s="24" t="str">
        <f>IF([1]廃業を除いた名簿を貼り付ける!AS1459=0,"　","○")</f>
        <v>○</v>
      </c>
      <c r="P1463" s="24" t="str">
        <f>IF([1]廃業を除いた名簿を貼り付ける!AT1459=0,"　","○")</f>
        <v>○</v>
      </c>
      <c r="Q1463" s="24" t="str">
        <f>IF([1]廃業を除いた名簿を貼り付ける!AU1459=0,"　","○")</f>
        <v>○</v>
      </c>
      <c r="R1463" s="24" t="str">
        <f>IF([1]廃業を除いた名簿を貼り付ける!AV1459=0,"　","○")</f>
        <v>○</v>
      </c>
      <c r="S1463" s="24" t="str">
        <f>IF([1]廃業を除いた名簿を貼り付ける!AW1459=0,"　","○")</f>
        <v>○</v>
      </c>
      <c r="T1463" s="24" t="str">
        <f>IF([1]廃業を除いた名簿を貼り付ける!AX1459=0,"　","○")</f>
        <v>○</v>
      </c>
      <c r="U1463" s="24" t="str">
        <f>IF([1]廃業を除いた名簿を貼り付ける!AY1459=0,"　","○")</f>
        <v>○</v>
      </c>
      <c r="V1463" s="24" t="str">
        <f>IF([1]廃業を除いた名簿を貼り付ける!AZ1459=0,"　","○")</f>
        <v>○</v>
      </c>
      <c r="W1463" s="24" t="str">
        <f>IF([1]廃業を除いた名簿を貼り付ける!BA1459=0,"　","○")</f>
        <v>○</v>
      </c>
      <c r="X1463" s="24" t="str">
        <f>IF([1]廃業を除いた名簿を貼り付ける!BB1459=0,"　","○")</f>
        <v>○</v>
      </c>
      <c r="Y1463" s="24" t="str">
        <f>IF([1]廃業を除いた名簿を貼り付ける!BC1459=0,"　","○")</f>
        <v>○</v>
      </c>
    </row>
    <row r="1464" spans="1:25" ht="24.75" customHeight="1" x14ac:dyDescent="0.2">
      <c r="A1464" s="19" t="s">
        <v>20</v>
      </c>
      <c r="B1464" s="25">
        <f>[1]廃業を除いた名簿を貼り付ける!N1460</f>
        <v>2355</v>
      </c>
      <c r="C1464" s="26" t="s">
        <v>21</v>
      </c>
      <c r="D1464" s="22" t="str">
        <f>[1]廃業を除いた名簿を貼り付ける!D1460</f>
        <v>株式会社THD</v>
      </c>
      <c r="E1464" s="22" t="str">
        <f>IF([1]廃業を除いた名簿を貼り付ける!F1460="","",[1]廃業を除いた名簿を貼り付ける!F1460)</f>
        <v>代表取締役　田中　博人</v>
      </c>
      <c r="F1464" s="22" t="str">
        <f>[1]廃業を除いた名簿を貼り付ける!H1460&amp;[1]廃業を除いた名簿を貼り付ける!I1460</f>
        <v>千葉県千葉市花見川区千種町196番地36</v>
      </c>
      <c r="G1464" s="23">
        <f>[1]廃業を除いた名簿を貼り付ける!P1460</f>
        <v>44866</v>
      </c>
      <c r="H1464" s="22" t="str">
        <f>[1]廃業を除いた名簿を貼り付ける!AG1460</f>
        <v>株式会社THD</v>
      </c>
      <c r="I1464" s="22" t="str">
        <f>[1]廃業を除いた名簿を貼り付ける!AJ1460&amp;[1]廃業を除いた名簿を貼り付ける!AK1460</f>
        <v>千葉県千葉市花見川区千種町196番地36</v>
      </c>
      <c r="J1464" s="22" t="str">
        <f>[1]廃業を除いた名簿を貼り付ける!AL1460</f>
        <v>043-216-3270</v>
      </c>
      <c r="K1464" s="24" t="str">
        <f>IF([1]廃業を除いた名簿を貼り付ける!AO1460=0,"　","○")</f>
        <v>○</v>
      </c>
      <c r="L1464" s="24" t="str">
        <f>IF([1]廃業を除いた名簿を貼り付ける!AP1460=0,"　","○")</f>
        <v>○</v>
      </c>
      <c r="M1464" s="24" t="str">
        <f>IF([1]廃業を除いた名簿を貼り付ける!AQ1460=0,"　","○")</f>
        <v>○</v>
      </c>
      <c r="N1464" s="24" t="str">
        <f>IF([1]廃業を除いた名簿を貼り付ける!AR1460=0,"　","○")</f>
        <v>○</v>
      </c>
      <c r="O1464" s="24" t="str">
        <f>IF([1]廃業を除いた名簿を貼り付ける!AS1460=0,"　","○")</f>
        <v>○</v>
      </c>
      <c r="P1464" s="24" t="str">
        <f>IF([1]廃業を除いた名簿を貼り付ける!AT1460=0,"　","○")</f>
        <v>○</v>
      </c>
      <c r="Q1464" s="24" t="str">
        <f>IF([1]廃業を除いた名簿を貼り付ける!AU1460=0,"　","○")</f>
        <v>○</v>
      </c>
      <c r="R1464" s="24" t="str">
        <f>IF([1]廃業を除いた名簿を貼り付ける!AV1460=0,"　","○")</f>
        <v>○</v>
      </c>
      <c r="S1464" s="24" t="str">
        <f>IF([1]廃業を除いた名簿を貼り付ける!AW1460=0,"　","○")</f>
        <v>○</v>
      </c>
      <c r="T1464" s="24" t="str">
        <f>IF([1]廃業を除いた名簿を貼り付ける!AX1460=0,"　","○")</f>
        <v>○</v>
      </c>
      <c r="U1464" s="24" t="str">
        <f>IF([1]廃業を除いた名簿を貼り付ける!AY1460=0,"　","○")</f>
        <v>○</v>
      </c>
      <c r="V1464" s="24" t="str">
        <f>IF([1]廃業を除いた名簿を貼り付ける!AZ1460=0,"　","○")</f>
        <v>○</v>
      </c>
      <c r="W1464" s="24" t="str">
        <f>IF([1]廃業を除いた名簿を貼り付ける!BA1460=0,"　","○")</f>
        <v>○</v>
      </c>
      <c r="X1464" s="24" t="str">
        <f>IF([1]廃業を除いた名簿を貼り付ける!BB1460=0,"　","○")</f>
        <v>○</v>
      </c>
      <c r="Y1464" s="24" t="str">
        <f>IF([1]廃業を除いた名簿を貼り付ける!BC1460=0,"　","○")</f>
        <v>○</v>
      </c>
    </row>
    <row r="1465" spans="1:25" ht="24.75" customHeight="1" x14ac:dyDescent="0.2">
      <c r="A1465" s="19" t="s">
        <v>20</v>
      </c>
      <c r="B1465" s="25">
        <f>[1]廃業を除いた名簿を貼り付ける!N1461</f>
        <v>2356</v>
      </c>
      <c r="C1465" s="26" t="s">
        <v>21</v>
      </c>
      <c r="D1465" s="22" t="str">
        <f>[1]廃業を除いた名簿を貼り付ける!D1461</f>
        <v>株式会社順映工業</v>
      </c>
      <c r="E1465" s="22" t="str">
        <f>IF([1]廃業を除いた名簿を貼り付ける!F1461="","",[1]廃業を除いた名簿を貼り付ける!F1461)</f>
        <v>代表取締役　小泉　良平</v>
      </c>
      <c r="F1465" s="22" t="str">
        <f>[1]廃業を除いた名簿を貼り付ける!H1461&amp;[1]廃業を除いた名簿を貼り付ける!I1461</f>
        <v>東京都練馬区旭町三丁目14番19号</v>
      </c>
      <c r="G1465" s="23">
        <f>[1]廃業を除いた名簿を貼り付ける!P1461</f>
        <v>44866</v>
      </c>
      <c r="H1465" s="22" t="str">
        <f>[1]廃業を除いた名簿を貼り付ける!AG1461</f>
        <v>株式会社順映工業</v>
      </c>
      <c r="I1465" s="22" t="str">
        <f>[1]廃業を除いた名簿を貼り付ける!AJ1461&amp;[1]廃業を除いた名簿を貼り付ける!AK1461</f>
        <v>東京都練馬区旭町三丁目14番19号</v>
      </c>
      <c r="J1465" s="22" t="str">
        <f>[1]廃業を除いた名簿を貼り付ける!AL1461</f>
        <v>03-5967-1769</v>
      </c>
      <c r="K1465" s="24" t="str">
        <f>IF([1]廃業を除いた名簿を貼り付ける!AO1461=0,"　","○")</f>
        <v>○</v>
      </c>
      <c r="L1465" s="24" t="str">
        <f>IF([1]廃業を除いた名簿を貼り付ける!AP1461=0,"　","○")</f>
        <v>○</v>
      </c>
      <c r="M1465" s="24" t="str">
        <f>IF([1]廃業を除いた名簿を貼り付ける!AQ1461=0,"　","○")</f>
        <v>○</v>
      </c>
      <c r="N1465" s="24" t="str">
        <f>IF([1]廃業を除いた名簿を貼り付ける!AR1461=0,"　","○")</f>
        <v>○</v>
      </c>
      <c r="O1465" s="24" t="str">
        <f>IF([1]廃業を除いた名簿を貼り付ける!AS1461=0,"　","○")</f>
        <v>○</v>
      </c>
      <c r="P1465" s="24" t="str">
        <f>IF([1]廃業を除いた名簿を貼り付ける!AT1461=0,"　","○")</f>
        <v>○</v>
      </c>
      <c r="Q1465" s="24" t="str">
        <f>IF([1]廃業を除いた名簿を貼り付ける!AU1461=0,"　","○")</f>
        <v>○</v>
      </c>
      <c r="R1465" s="24" t="str">
        <f>IF([1]廃業を除いた名簿を貼り付ける!AV1461=0,"　","○")</f>
        <v>○</v>
      </c>
      <c r="S1465" s="24" t="str">
        <f>IF([1]廃業を除いた名簿を貼り付ける!AW1461=0,"　","○")</f>
        <v>○</v>
      </c>
      <c r="T1465" s="24" t="str">
        <f>IF([1]廃業を除いた名簿を貼り付ける!AX1461=0,"　","○")</f>
        <v>　</v>
      </c>
      <c r="U1465" s="24" t="str">
        <f>IF([1]廃業を除いた名簿を貼り付ける!AY1461=0,"　","○")</f>
        <v>○</v>
      </c>
      <c r="V1465" s="24" t="str">
        <f>IF([1]廃業を除いた名簿を貼り付ける!AZ1461=0,"　","○")</f>
        <v>○</v>
      </c>
      <c r="W1465" s="24" t="str">
        <f>IF([1]廃業を除いた名簿を貼り付ける!BA1461=0,"　","○")</f>
        <v>　</v>
      </c>
      <c r="X1465" s="24" t="str">
        <f>IF([1]廃業を除いた名簿を貼り付ける!BB1461=0,"　","○")</f>
        <v>○</v>
      </c>
      <c r="Y1465" s="24" t="str">
        <f>IF([1]廃業を除いた名簿を貼り付ける!BC1461=0,"　","○")</f>
        <v>○</v>
      </c>
    </row>
    <row r="1466" spans="1:25" ht="24.75" customHeight="1" x14ac:dyDescent="0.2">
      <c r="A1466" s="19" t="s">
        <v>20</v>
      </c>
      <c r="B1466" s="25">
        <f>[1]廃業を除いた名簿を貼り付ける!N1462</f>
        <v>2357</v>
      </c>
      <c r="C1466" s="26" t="s">
        <v>21</v>
      </c>
      <c r="D1466" s="22" t="str">
        <f>[1]廃業を除いた名簿を貼り付ける!D1462</f>
        <v>エアーテクノス株式会社</v>
      </c>
      <c r="E1466" s="22" t="str">
        <f>IF([1]廃業を除いた名簿を貼り付ける!F1462="","",[1]廃業を除いた名簿を貼り付ける!F1462)</f>
        <v>代表取締役　山口　治彦</v>
      </c>
      <c r="F1466" s="22" t="str">
        <f>[1]廃業を除いた名簿を貼り付ける!H1462&amp;[1]廃業を除いた名簿を貼り付ける!I1462</f>
        <v>東京都練馬区北町七丁目7番1号</v>
      </c>
      <c r="G1466" s="23">
        <f>[1]廃業を除いた名簿を貼り付ける!P1462</f>
        <v>44872</v>
      </c>
      <c r="H1466" s="22" t="str">
        <f>[1]廃業を除いた名簿を貼り付ける!AG1462</f>
        <v>エアーテクノス株式会社</v>
      </c>
      <c r="I1466" s="22" t="str">
        <f>[1]廃業を除いた名簿を貼り付ける!AJ1462&amp;[1]廃業を除いた名簿を貼り付ける!AK1462</f>
        <v>東京都練馬区北町七丁目7番1号</v>
      </c>
      <c r="J1466" s="22" t="str">
        <f>[1]廃業を除いた名簿を貼り付ける!AL1462</f>
        <v>03-5921-0944</v>
      </c>
      <c r="K1466" s="24" t="str">
        <f>IF([1]廃業を除いた名簿を貼り付ける!AO1462=0,"　","○")</f>
        <v>○</v>
      </c>
      <c r="L1466" s="24" t="str">
        <f>IF([1]廃業を除いた名簿を貼り付ける!AP1462=0,"　","○")</f>
        <v>○</v>
      </c>
      <c r="M1466" s="24" t="str">
        <f>IF([1]廃業を除いた名簿を貼り付ける!AQ1462=0,"　","○")</f>
        <v>○</v>
      </c>
      <c r="N1466" s="24" t="str">
        <f>IF([1]廃業を除いた名簿を貼り付ける!AR1462=0,"　","○")</f>
        <v>○</v>
      </c>
      <c r="O1466" s="24" t="str">
        <f>IF([1]廃業を除いた名簿を貼り付ける!AS1462=0,"　","○")</f>
        <v>○</v>
      </c>
      <c r="P1466" s="24" t="str">
        <f>IF([1]廃業を除いた名簿を貼り付ける!AT1462=0,"　","○")</f>
        <v>○</v>
      </c>
      <c r="Q1466" s="24" t="str">
        <f>IF([1]廃業を除いた名簿を貼り付ける!AU1462=0,"　","○")</f>
        <v>○</v>
      </c>
      <c r="R1466" s="24" t="str">
        <f>IF([1]廃業を除いた名簿を貼り付ける!AV1462=0,"　","○")</f>
        <v>○</v>
      </c>
      <c r="S1466" s="24" t="str">
        <f>IF([1]廃業を除いた名簿を貼り付ける!AW1462=0,"　","○")</f>
        <v>○</v>
      </c>
      <c r="T1466" s="24" t="str">
        <f>IF([1]廃業を除いた名簿を貼り付ける!AX1462=0,"　","○")</f>
        <v>○</v>
      </c>
      <c r="U1466" s="24" t="str">
        <f>IF([1]廃業を除いた名簿を貼り付ける!AY1462=0,"　","○")</f>
        <v>○</v>
      </c>
      <c r="V1466" s="24" t="str">
        <f>IF([1]廃業を除いた名簿を貼り付ける!AZ1462=0,"　","○")</f>
        <v>○</v>
      </c>
      <c r="W1466" s="24" t="str">
        <f>IF([1]廃業を除いた名簿を貼り付ける!BA1462=0,"　","○")</f>
        <v>○</v>
      </c>
      <c r="X1466" s="24" t="str">
        <f>IF([1]廃業を除いた名簿を貼り付ける!BB1462=0,"　","○")</f>
        <v>○</v>
      </c>
      <c r="Y1466" s="24" t="str">
        <f>IF([1]廃業を除いた名簿を貼り付ける!BC1462=0,"　","○")</f>
        <v>○</v>
      </c>
    </row>
    <row r="1467" spans="1:25" ht="24.75" customHeight="1" x14ac:dyDescent="0.2">
      <c r="A1467" s="19" t="s">
        <v>20</v>
      </c>
      <c r="B1467" s="25">
        <f>[1]廃業を除いた名簿を貼り付ける!N1463</f>
        <v>2358</v>
      </c>
      <c r="C1467" s="26" t="s">
        <v>21</v>
      </c>
      <c r="D1467" s="22" t="str">
        <f>[1]廃業を除いた名簿を貼り付ける!D1463</f>
        <v>株式会社タートルサービス</v>
      </c>
      <c r="E1467" s="22" t="str">
        <f>IF([1]廃業を除いた名簿を貼り付ける!F1463="","",[1]廃業を除いた名簿を貼り付ける!F1463)</f>
        <v>代表取締役　亀井　崇史</v>
      </c>
      <c r="F1467" s="22" t="str">
        <f>[1]廃業を除いた名簿を貼り付ける!H1463&amp;[1]廃業を除いた名簿を貼り付ける!I1463</f>
        <v>栃木県宇都宮市下川俣町206番地172</v>
      </c>
      <c r="G1467" s="23">
        <f>[1]廃業を除いた名簿を貼り付ける!P1463</f>
        <v>44874</v>
      </c>
      <c r="H1467" s="22" t="str">
        <f>[1]廃業を除いた名簿を貼り付ける!AG1463</f>
        <v>株式会社タートルサービス</v>
      </c>
      <c r="I1467" s="22" t="str">
        <f>[1]廃業を除いた名簿を貼り付ける!AJ1463&amp;[1]廃業を除いた名簿を貼り付ける!AK1463</f>
        <v>栃木県宇都宮市下川俣町206番地172</v>
      </c>
      <c r="J1467" s="22" t="str">
        <f>[1]廃業を除いた名簿を貼り付ける!AL1463</f>
        <v>090-4539-4224</v>
      </c>
      <c r="K1467" s="24" t="str">
        <f>IF([1]廃業を除いた名簿を貼り付ける!AO1463=0,"　","○")</f>
        <v>○</v>
      </c>
      <c r="L1467" s="24" t="str">
        <f>IF([1]廃業を除いた名簿を貼り付ける!AP1463=0,"　","○")</f>
        <v>○</v>
      </c>
      <c r="M1467" s="24" t="str">
        <f>IF([1]廃業を除いた名簿を貼り付ける!AQ1463=0,"　","○")</f>
        <v>○</v>
      </c>
      <c r="N1467" s="24" t="str">
        <f>IF([1]廃業を除いた名簿を貼り付ける!AR1463=0,"　","○")</f>
        <v>○</v>
      </c>
      <c r="O1467" s="24" t="str">
        <f>IF([1]廃業を除いた名簿を貼り付ける!AS1463=0,"　","○")</f>
        <v>○</v>
      </c>
      <c r="P1467" s="24" t="str">
        <f>IF([1]廃業を除いた名簿を貼り付ける!AT1463=0,"　","○")</f>
        <v>○</v>
      </c>
      <c r="Q1467" s="24" t="str">
        <f>IF([1]廃業を除いた名簿を貼り付ける!AU1463=0,"　","○")</f>
        <v>　</v>
      </c>
      <c r="R1467" s="24" t="str">
        <f>IF([1]廃業を除いた名簿を貼り付ける!AV1463=0,"　","○")</f>
        <v>○</v>
      </c>
      <c r="S1467" s="24" t="str">
        <f>IF([1]廃業を除いた名簿を貼り付ける!AW1463=0,"　","○")</f>
        <v>○</v>
      </c>
      <c r="T1467" s="24" t="str">
        <f>IF([1]廃業を除いた名簿を貼り付ける!AX1463=0,"　","○")</f>
        <v>○</v>
      </c>
      <c r="U1467" s="24" t="str">
        <f>IF([1]廃業を除いた名簿を貼り付ける!AY1463=0,"　","○")</f>
        <v>○</v>
      </c>
      <c r="V1467" s="24" t="str">
        <f>IF([1]廃業を除いた名簿を貼り付ける!AZ1463=0,"　","○")</f>
        <v>○</v>
      </c>
      <c r="W1467" s="24" t="str">
        <f>IF([1]廃業を除いた名簿を貼り付ける!BA1463=0,"　","○")</f>
        <v>○</v>
      </c>
      <c r="X1467" s="24" t="str">
        <f>IF([1]廃業を除いた名簿を貼り付ける!BB1463=0,"　","○")</f>
        <v>○</v>
      </c>
      <c r="Y1467" s="24" t="str">
        <f>IF([1]廃業を除いた名簿を貼り付ける!BC1463=0,"　","○")</f>
        <v>○</v>
      </c>
    </row>
    <row r="1468" spans="1:25" ht="24.75" customHeight="1" x14ac:dyDescent="0.2">
      <c r="A1468" s="19" t="s">
        <v>20</v>
      </c>
      <c r="B1468" s="25">
        <f>[1]廃業を除いた名簿を貼り付ける!N1464</f>
        <v>2359</v>
      </c>
      <c r="C1468" s="26" t="s">
        <v>21</v>
      </c>
      <c r="D1468" s="22" t="str">
        <f>[1]廃業を除いた名簿を貼り付ける!D1464</f>
        <v>株式会社宏達設備</v>
      </c>
      <c r="E1468" s="22" t="str">
        <f>IF([1]廃業を除いた名簿を貼り付ける!F1464="","",[1]廃業を除いた名簿を貼り付ける!F1464)</f>
        <v>代表取締役　岩崎　真一</v>
      </c>
      <c r="F1468" s="22" t="str">
        <f>[1]廃業を除いた名簿を貼り付ける!H1464&amp;[1]廃業を除いた名簿を貼り付ける!I1464</f>
        <v>東京都足立区六月二丁目10番２ｰ510号</v>
      </c>
      <c r="G1468" s="23">
        <f>[1]廃業を除いた名簿を貼り付ける!P1464</f>
        <v>44874</v>
      </c>
      <c r="H1468" s="22" t="str">
        <f>[1]廃業を除いた名簿を貼り付ける!AG1464</f>
        <v>株式会社宏達設備</v>
      </c>
      <c r="I1468" s="22" t="str">
        <f>[1]廃業を除いた名簿を貼り付ける!AJ1464&amp;[1]廃業を除いた名簿を貼り付ける!AK1464</f>
        <v>東京都足立区西保木間2－19－10</v>
      </c>
      <c r="J1468" s="22" t="str">
        <f>[1]廃業を除いた名簿を貼り付ける!AL1464</f>
        <v>03-5851-8528</v>
      </c>
      <c r="K1468" s="24" t="str">
        <f>IF([1]廃業を除いた名簿を貼り付ける!AO1464=0,"　","○")</f>
        <v>○</v>
      </c>
      <c r="L1468" s="24" t="str">
        <f>IF([1]廃業を除いた名簿を貼り付ける!AP1464=0,"　","○")</f>
        <v>○</v>
      </c>
      <c r="M1468" s="24" t="str">
        <f>IF([1]廃業を除いた名簿を貼り付ける!AQ1464=0,"　","○")</f>
        <v>○</v>
      </c>
      <c r="N1468" s="24" t="str">
        <f>IF([1]廃業を除いた名簿を貼り付ける!AR1464=0,"　","○")</f>
        <v>○</v>
      </c>
      <c r="O1468" s="24" t="str">
        <f>IF([1]廃業を除いた名簿を貼り付ける!AS1464=0,"　","○")</f>
        <v>○</v>
      </c>
      <c r="P1468" s="24" t="str">
        <f>IF([1]廃業を除いた名簿を貼り付ける!AT1464=0,"　","○")</f>
        <v>○</v>
      </c>
      <c r="Q1468" s="24" t="str">
        <f>IF([1]廃業を除いた名簿を貼り付ける!AU1464=0,"　","○")</f>
        <v>○</v>
      </c>
      <c r="R1468" s="24" t="str">
        <f>IF([1]廃業を除いた名簿を貼り付ける!AV1464=0,"　","○")</f>
        <v>○</v>
      </c>
      <c r="S1468" s="24" t="str">
        <f>IF([1]廃業を除いた名簿を貼り付ける!AW1464=0,"　","○")</f>
        <v>○</v>
      </c>
      <c r="T1468" s="24" t="str">
        <f>IF([1]廃業を除いた名簿を貼り付ける!AX1464=0,"　","○")</f>
        <v>○</v>
      </c>
      <c r="U1468" s="24" t="str">
        <f>IF([1]廃業を除いた名簿を貼り付ける!AY1464=0,"　","○")</f>
        <v>○</v>
      </c>
      <c r="V1468" s="24" t="str">
        <f>IF([1]廃業を除いた名簿を貼り付ける!AZ1464=0,"　","○")</f>
        <v>○</v>
      </c>
      <c r="W1468" s="24" t="str">
        <f>IF([1]廃業を除いた名簿を貼り付ける!BA1464=0,"　","○")</f>
        <v>○</v>
      </c>
      <c r="X1468" s="24" t="str">
        <f>IF([1]廃業を除いた名簿を貼り付ける!BB1464=0,"　","○")</f>
        <v>○</v>
      </c>
      <c r="Y1468" s="24" t="str">
        <f>IF([1]廃業を除いた名簿を貼り付ける!BC1464=0,"　","○")</f>
        <v>○</v>
      </c>
    </row>
    <row r="1469" spans="1:25" ht="24.75" customHeight="1" x14ac:dyDescent="0.2">
      <c r="A1469" s="19" t="s">
        <v>20</v>
      </c>
      <c r="B1469" s="25">
        <f>[1]廃業を除いた名簿を貼り付ける!N1465</f>
        <v>2360</v>
      </c>
      <c r="C1469" s="26" t="s">
        <v>21</v>
      </c>
      <c r="D1469" s="22" t="str">
        <f>[1]廃業を除いた名簿を貼り付ける!D1465</f>
        <v>有限会社協電設備工業</v>
      </c>
      <c r="E1469" s="22" t="str">
        <f>IF([1]廃業を除いた名簿を貼り付ける!F1465="","",[1]廃業を除いた名簿を貼り付ける!F1465)</f>
        <v>代表取締役　深谷　保　</v>
      </c>
      <c r="F1469" s="22" t="str">
        <f>[1]廃業を除いた名簿を貼り付ける!H1465&amp;[1]廃業を除いた名簿を貼り付ける!I1465</f>
        <v>埼玉県草加市清門二丁目7番地９</v>
      </c>
      <c r="G1469" s="23">
        <f>[1]廃業を除いた名簿を貼り付ける!P1465</f>
        <v>44874</v>
      </c>
      <c r="H1469" s="22" t="str">
        <f>[1]廃業を除いた名簿を貼り付ける!AG1465</f>
        <v>有限会社協電設備工業</v>
      </c>
      <c r="I1469" s="22" t="str">
        <f>[1]廃業を除いた名簿を貼り付ける!AJ1465&amp;[1]廃業を除いた名簿を貼り付ける!AK1465</f>
        <v>埼玉県草加市稲荷2-36-12　ステージナイン8号</v>
      </c>
      <c r="J1469" s="22" t="str">
        <f>[1]廃業を除いた名簿を貼り付ける!AL1465</f>
        <v>048-935-2972</v>
      </c>
      <c r="K1469" s="24" t="str">
        <f>IF([1]廃業を除いた名簿を貼り付ける!AO1465=0,"　","○")</f>
        <v>○</v>
      </c>
      <c r="L1469" s="24" t="str">
        <f>IF([1]廃業を除いた名簿を貼り付ける!AP1465=0,"　","○")</f>
        <v>○</v>
      </c>
      <c r="M1469" s="24" t="str">
        <f>IF([1]廃業を除いた名簿を貼り付ける!AQ1465=0,"　","○")</f>
        <v>○</v>
      </c>
      <c r="N1469" s="24" t="str">
        <f>IF([1]廃業を除いた名簿を貼り付ける!AR1465=0,"　","○")</f>
        <v>○</v>
      </c>
      <c r="O1469" s="24" t="str">
        <f>IF([1]廃業を除いた名簿を貼り付ける!AS1465=0,"　","○")</f>
        <v>○</v>
      </c>
      <c r="P1469" s="24" t="str">
        <f>IF([1]廃業を除いた名簿を貼り付ける!AT1465=0,"　","○")</f>
        <v>○</v>
      </c>
      <c r="Q1469" s="24" t="str">
        <f>IF([1]廃業を除いた名簿を貼り付ける!AU1465=0,"　","○")</f>
        <v>○</v>
      </c>
      <c r="R1469" s="24" t="str">
        <f>IF([1]廃業を除いた名簿を貼り付ける!AV1465=0,"　","○")</f>
        <v>○</v>
      </c>
      <c r="S1469" s="24" t="str">
        <f>IF([1]廃業を除いた名簿を貼り付ける!AW1465=0,"　","○")</f>
        <v>○</v>
      </c>
      <c r="T1469" s="24" t="str">
        <f>IF([1]廃業を除いた名簿を貼り付ける!AX1465=0,"　","○")</f>
        <v>　</v>
      </c>
      <c r="U1469" s="24" t="str">
        <f>IF([1]廃業を除いた名簿を貼り付ける!AY1465=0,"　","○")</f>
        <v>　</v>
      </c>
      <c r="V1469" s="24" t="str">
        <f>IF([1]廃業を除いた名簿を貼り付ける!AZ1465=0,"　","○")</f>
        <v>　</v>
      </c>
      <c r="W1469" s="24" t="str">
        <f>IF([1]廃業を除いた名簿を貼り付ける!BA1465=0,"　","○")</f>
        <v>　</v>
      </c>
      <c r="X1469" s="24" t="str">
        <f>IF([1]廃業を除いた名簿を貼り付ける!BB1465=0,"　","○")</f>
        <v>　</v>
      </c>
      <c r="Y1469" s="24" t="str">
        <f>IF([1]廃業を除いた名簿を貼り付ける!BC1465=0,"　","○")</f>
        <v>　</v>
      </c>
    </row>
    <row r="1470" spans="1:25" ht="24.75" customHeight="1" x14ac:dyDescent="0.2">
      <c r="A1470" s="19" t="s">
        <v>20</v>
      </c>
      <c r="B1470" s="25">
        <f>[1]廃業を除いた名簿を貼り付ける!N1466</f>
        <v>2361</v>
      </c>
      <c r="C1470" s="26" t="s">
        <v>21</v>
      </c>
      <c r="D1470" s="22" t="str">
        <f>[1]廃業を除いた名簿を貼り付ける!D1466</f>
        <v>楢沢設備工業株式会社</v>
      </c>
      <c r="E1470" s="22" t="str">
        <f>IF([1]廃業を除いた名簿を貼り付ける!F1466="","",[1]廃業を除いた名簿を貼り付ける!F1466)</f>
        <v>代表取締役　山谷　秀孝</v>
      </c>
      <c r="F1470" s="22" t="str">
        <f>[1]廃業を除いた名簿を貼り付ける!H1466&amp;[1]廃業を除いた名簿を貼り付ける!I1466</f>
        <v>千葉県佐倉市上志津原44番地４</v>
      </c>
      <c r="G1470" s="23">
        <f>[1]廃業を除いた名簿を貼り付ける!P1466</f>
        <v>44882</v>
      </c>
      <c r="H1470" s="22" t="str">
        <f>[1]廃業を除いた名簿を貼り付ける!AG1466</f>
        <v>楢沢設備工業株式会社　</v>
      </c>
      <c r="I1470" s="22" t="str">
        <f>[1]廃業を除いた名簿を貼り付ける!AJ1466&amp;[1]廃業を除いた名簿を貼り付ける!AK1466</f>
        <v>千葉県佐倉市上志津原44番地４</v>
      </c>
      <c r="J1470" s="22" t="str">
        <f>[1]廃業を除いた名簿を貼り付ける!AL1466</f>
        <v>070-1454-2841</v>
      </c>
      <c r="K1470" s="24" t="str">
        <f>IF([1]廃業を除いた名簿を貼り付ける!AO1466=0,"　","○")</f>
        <v>○</v>
      </c>
      <c r="L1470" s="24" t="str">
        <f>IF([1]廃業を除いた名簿を貼り付ける!AP1466=0,"　","○")</f>
        <v>○</v>
      </c>
      <c r="M1470" s="24" t="str">
        <f>IF([1]廃業を除いた名簿を貼り付ける!AQ1466=0,"　","○")</f>
        <v>○</v>
      </c>
      <c r="N1470" s="24" t="str">
        <f>IF([1]廃業を除いた名簿を貼り付ける!AR1466=0,"　","○")</f>
        <v>○</v>
      </c>
      <c r="O1470" s="24" t="str">
        <f>IF([1]廃業を除いた名簿を貼り付ける!AS1466=0,"　","○")</f>
        <v>○</v>
      </c>
      <c r="P1470" s="24" t="str">
        <f>IF([1]廃業を除いた名簿を貼り付ける!AT1466=0,"　","○")</f>
        <v>○</v>
      </c>
      <c r="Q1470" s="24" t="str">
        <f>IF([1]廃業を除いた名簿を貼り付ける!AU1466=0,"　","○")</f>
        <v>　</v>
      </c>
      <c r="R1470" s="24" t="str">
        <f>IF([1]廃業を除いた名簿を貼り付ける!AV1466=0,"　","○")</f>
        <v>　</v>
      </c>
      <c r="S1470" s="24" t="str">
        <f>IF([1]廃業を除いた名簿を貼り付ける!AW1466=0,"　","○")</f>
        <v>　</v>
      </c>
      <c r="T1470" s="24" t="str">
        <f>IF([1]廃業を除いた名簿を貼り付ける!AX1466=0,"　","○")</f>
        <v>○</v>
      </c>
      <c r="U1470" s="24" t="str">
        <f>IF([1]廃業を除いた名簿を貼り付ける!AY1466=0,"　","○")</f>
        <v>○</v>
      </c>
      <c r="V1470" s="24" t="str">
        <f>IF([1]廃業を除いた名簿を貼り付ける!AZ1466=0,"　","○")</f>
        <v>○</v>
      </c>
      <c r="W1470" s="24" t="str">
        <f>IF([1]廃業を除いた名簿を貼り付ける!BA1466=0,"　","○")</f>
        <v>○</v>
      </c>
      <c r="X1470" s="24" t="str">
        <f>IF([1]廃業を除いた名簿を貼り付ける!BB1466=0,"　","○")</f>
        <v>○</v>
      </c>
      <c r="Y1470" s="24" t="str">
        <f>IF([1]廃業を除いた名簿を貼り付ける!BC1466=0,"　","○")</f>
        <v>○</v>
      </c>
    </row>
    <row r="1471" spans="1:25" ht="24.75" customHeight="1" x14ac:dyDescent="0.2">
      <c r="A1471" s="19" t="s">
        <v>20</v>
      </c>
      <c r="B1471" s="25">
        <f>[1]廃業を除いた名簿を貼り付ける!N1467</f>
        <v>2362</v>
      </c>
      <c r="C1471" s="26" t="s">
        <v>21</v>
      </c>
      <c r="D1471" s="22" t="str">
        <f>[1]廃業を除いた名簿を貼り付ける!D1467</f>
        <v>有限会社名西工業</v>
      </c>
      <c r="E1471" s="22" t="str">
        <f>IF([1]廃業を除いた名簿を貼り付ける!F1467="","",[1]廃業を除いた名簿を貼り付ける!F1467)</f>
        <v>代表取締役　加藤　均</v>
      </c>
      <c r="F1471" s="22" t="str">
        <f>[1]廃業を除いた名簿を貼り付ける!H1467&amp;[1]廃業を除いた名簿を貼り付ける!I1467</f>
        <v>愛知県津島市永楽町二丁目34番地の３</v>
      </c>
      <c r="G1471" s="23">
        <f>[1]廃業を除いた名簿を貼り付ける!P1467</f>
        <v>44882</v>
      </c>
      <c r="H1471" s="22" t="str">
        <f>[1]廃業を除いた名簿を貼り付ける!AG1467</f>
        <v>有限会社名西工業</v>
      </c>
      <c r="I1471" s="22" t="str">
        <f>[1]廃業を除いた名簿を貼り付ける!AJ1467&amp;[1]廃業を除いた名簿を貼り付ける!AK1467</f>
        <v>愛知県津島市永楽町二丁目34番地の３</v>
      </c>
      <c r="J1471" s="22" t="str">
        <f>[1]廃業を除いた名簿を貼り付ける!AL1467</f>
        <v>052-412-0133</v>
      </c>
      <c r="K1471" s="24" t="str">
        <f>IF([1]廃業を除いた名簿を貼り付ける!AO1467=0,"　","○")</f>
        <v>○</v>
      </c>
      <c r="L1471" s="24" t="str">
        <f>IF([1]廃業を除いた名簿を貼り付ける!AP1467=0,"　","○")</f>
        <v>○</v>
      </c>
      <c r="M1471" s="24" t="str">
        <f>IF([1]廃業を除いた名簿を貼り付ける!AQ1467=0,"　","○")</f>
        <v>○</v>
      </c>
      <c r="N1471" s="24" t="str">
        <f>IF([1]廃業を除いた名簿を貼り付ける!AR1467=0,"　","○")</f>
        <v>○</v>
      </c>
      <c r="O1471" s="24" t="str">
        <f>IF([1]廃業を除いた名簿を貼り付ける!AS1467=0,"　","○")</f>
        <v>○</v>
      </c>
      <c r="P1471" s="24" t="str">
        <f>IF([1]廃業を除いた名簿を貼り付ける!AT1467=0,"　","○")</f>
        <v>○</v>
      </c>
      <c r="Q1471" s="24" t="str">
        <f>IF([1]廃業を除いた名簿を貼り付ける!AU1467=0,"　","○")</f>
        <v>○</v>
      </c>
      <c r="R1471" s="24" t="str">
        <f>IF([1]廃業を除いた名簿を貼り付ける!AV1467=0,"　","○")</f>
        <v>○</v>
      </c>
      <c r="S1471" s="24" t="str">
        <f>IF([1]廃業を除いた名簿を貼り付ける!AW1467=0,"　","○")</f>
        <v>○</v>
      </c>
      <c r="T1471" s="24" t="str">
        <f>IF([1]廃業を除いた名簿を貼り付ける!AX1467=0,"　","○")</f>
        <v>　</v>
      </c>
      <c r="U1471" s="24" t="str">
        <f>IF([1]廃業を除いた名簿を貼り付ける!AY1467=0,"　","○")</f>
        <v>○</v>
      </c>
      <c r="V1471" s="24" t="str">
        <f>IF([1]廃業を除いた名簿を貼り付ける!AZ1467=0,"　","○")</f>
        <v>○</v>
      </c>
      <c r="W1471" s="24" t="str">
        <f>IF([1]廃業を除いた名簿を貼り付ける!BA1467=0,"　","○")</f>
        <v>　</v>
      </c>
      <c r="X1471" s="24" t="str">
        <f>IF([1]廃業を除いた名簿を貼り付ける!BB1467=0,"　","○")</f>
        <v>○</v>
      </c>
      <c r="Y1471" s="24" t="str">
        <f>IF([1]廃業を除いた名簿を貼り付ける!BC1467=0,"　","○")</f>
        <v>○</v>
      </c>
    </row>
    <row r="1472" spans="1:25" ht="24.75" customHeight="1" x14ac:dyDescent="0.2">
      <c r="A1472" s="19" t="s">
        <v>20</v>
      </c>
      <c r="B1472" s="25">
        <f>[1]廃業を除いた名簿を貼り付ける!N1468</f>
        <v>2363</v>
      </c>
      <c r="C1472" s="26" t="s">
        <v>21</v>
      </c>
      <c r="D1472" s="22" t="str">
        <f>[1]廃業を除いた名簿を貼り付ける!D1468</f>
        <v>株式会社シュウテクノ</v>
      </c>
      <c r="E1472" s="22" t="str">
        <f>IF([1]廃業を除いた名簿を貼り付ける!F1468="","",[1]廃業を除いた名簿を貼り付ける!F1468)</f>
        <v>代表取締役　瀬下　智也</v>
      </c>
      <c r="F1472" s="22" t="str">
        <f>[1]廃業を除いた名簿を貼り付ける!H1468&amp;[1]廃業を除いた名簿を貼り付ける!I1468</f>
        <v>群馬県前橋市元総社町936番地６号</v>
      </c>
      <c r="G1472" s="23">
        <f>[1]廃業を除いた名簿を貼り付ける!P1468</f>
        <v>44887</v>
      </c>
      <c r="H1472" s="22" t="str">
        <f>[1]廃業を除いた名簿を貼り付ける!AG1468</f>
        <v>株式会社シュウテクノ</v>
      </c>
      <c r="I1472" s="22" t="str">
        <f>[1]廃業を除いた名簿を貼り付ける!AJ1468&amp;[1]廃業を除いた名簿を貼り付ける!AK1468</f>
        <v>群馬県前橋市元総社町936番地６号</v>
      </c>
      <c r="J1472" s="22" t="str">
        <f>[1]廃業を除いた名簿を貼り付ける!AL1468</f>
        <v>027-212-7210</v>
      </c>
      <c r="K1472" s="24" t="str">
        <f>IF([1]廃業を除いた名簿を貼り付ける!AO1468=0,"　","○")</f>
        <v>○</v>
      </c>
      <c r="L1472" s="24" t="str">
        <f>IF([1]廃業を除いた名簿を貼り付ける!AP1468=0,"　","○")</f>
        <v>○</v>
      </c>
      <c r="M1472" s="24" t="str">
        <f>IF([1]廃業を除いた名簿を貼り付ける!AQ1468=0,"　","○")</f>
        <v>○</v>
      </c>
      <c r="N1472" s="24" t="str">
        <f>IF([1]廃業を除いた名簿を貼り付ける!AR1468=0,"　","○")</f>
        <v>○</v>
      </c>
      <c r="O1472" s="24" t="str">
        <f>IF([1]廃業を除いた名簿を貼り付ける!AS1468=0,"　","○")</f>
        <v>○</v>
      </c>
      <c r="P1472" s="24" t="str">
        <f>IF([1]廃業を除いた名簿を貼り付ける!AT1468=0,"　","○")</f>
        <v>○</v>
      </c>
      <c r="Q1472" s="24" t="str">
        <f>IF([1]廃業を除いた名簿を貼り付ける!AU1468=0,"　","○")</f>
        <v>○</v>
      </c>
      <c r="R1472" s="24" t="str">
        <f>IF([1]廃業を除いた名簿を貼り付ける!AV1468=0,"　","○")</f>
        <v>○</v>
      </c>
      <c r="S1472" s="24" t="str">
        <f>IF([1]廃業を除いた名簿を貼り付ける!AW1468=0,"　","○")</f>
        <v>○</v>
      </c>
      <c r="T1472" s="24" t="str">
        <f>IF([1]廃業を除いた名簿を貼り付ける!AX1468=0,"　","○")</f>
        <v>○</v>
      </c>
      <c r="U1472" s="24" t="str">
        <f>IF([1]廃業を除いた名簿を貼り付ける!AY1468=0,"　","○")</f>
        <v>○</v>
      </c>
      <c r="V1472" s="24" t="str">
        <f>IF([1]廃業を除いた名簿を貼り付ける!AZ1468=0,"　","○")</f>
        <v>○</v>
      </c>
      <c r="W1472" s="24" t="str">
        <f>IF([1]廃業を除いた名簿を貼り付ける!BA1468=0,"　","○")</f>
        <v>○</v>
      </c>
      <c r="X1472" s="24" t="str">
        <f>IF([1]廃業を除いた名簿を貼り付ける!BB1468=0,"　","○")</f>
        <v>○</v>
      </c>
      <c r="Y1472" s="24" t="str">
        <f>IF([1]廃業を除いた名簿を貼り付ける!BC1468=0,"　","○")</f>
        <v>○</v>
      </c>
    </row>
    <row r="1473" spans="1:25" ht="24.75" customHeight="1" x14ac:dyDescent="0.2">
      <c r="A1473" s="19" t="s">
        <v>20</v>
      </c>
      <c r="B1473" s="25">
        <f>[1]廃業を除いた名簿を貼り付ける!N1469</f>
        <v>2364</v>
      </c>
      <c r="C1473" s="26" t="s">
        <v>21</v>
      </c>
      <c r="D1473" s="22" t="str">
        <f>[1]廃業を除いた名簿を貼り付ける!D1469</f>
        <v>株式会社ノア</v>
      </c>
      <c r="E1473" s="22" t="str">
        <f>IF([1]廃業を除いた名簿を貼り付ける!F1469="","",[1]廃業を除いた名簿を貼り付ける!F1469)</f>
        <v>代表取締役　吉田　武司</v>
      </c>
      <c r="F1473" s="22" t="str">
        <f>[1]廃業を除いた名簿を貼り付ける!H1469&amp;[1]廃業を除いた名簿を貼り付ける!I1469</f>
        <v>東京都板橋区西台四丁目９番７号ノア本社ビル</v>
      </c>
      <c r="G1473" s="23">
        <f>[1]廃業を除いた名簿を貼り付ける!P1469</f>
        <v>44889</v>
      </c>
      <c r="H1473" s="22" t="str">
        <f>[1]廃業を除いた名簿を貼り付ける!AG1469</f>
        <v>株式会社ノア</v>
      </c>
      <c r="I1473" s="22" t="str">
        <f>[1]廃業を除いた名簿を貼り付ける!AJ1469&amp;[1]廃業を除いた名簿を貼り付ける!AK1469</f>
        <v>東京都板橋区西台四丁目９番７号ノア本社ビル</v>
      </c>
      <c r="J1473" s="22" t="str">
        <f>[1]廃業を除いた名簿を貼り付ける!AL1469</f>
        <v>03-6801-7135</v>
      </c>
      <c r="K1473" s="24" t="str">
        <f>IF([1]廃業を除いた名簿を貼り付ける!AO1469=0,"　","○")</f>
        <v>○</v>
      </c>
      <c r="L1473" s="24" t="str">
        <f>IF([1]廃業を除いた名簿を貼り付ける!AP1469=0,"　","○")</f>
        <v>○</v>
      </c>
      <c r="M1473" s="24" t="str">
        <f>IF([1]廃業を除いた名簿を貼り付ける!AQ1469=0,"　","○")</f>
        <v>○</v>
      </c>
      <c r="N1473" s="24" t="str">
        <f>IF([1]廃業を除いた名簿を貼り付ける!AR1469=0,"　","○")</f>
        <v>○</v>
      </c>
      <c r="O1473" s="24" t="str">
        <f>IF([1]廃業を除いた名簿を貼り付ける!AS1469=0,"　","○")</f>
        <v>○</v>
      </c>
      <c r="P1473" s="24" t="str">
        <f>IF([1]廃業を除いた名簿を貼り付ける!AT1469=0,"　","○")</f>
        <v>○</v>
      </c>
      <c r="Q1473" s="24" t="str">
        <f>IF([1]廃業を除いた名簿を貼り付ける!AU1469=0,"　","○")</f>
        <v>○</v>
      </c>
      <c r="R1473" s="24" t="str">
        <f>IF([1]廃業を除いた名簿を貼り付ける!AV1469=0,"　","○")</f>
        <v>○</v>
      </c>
      <c r="S1473" s="24" t="str">
        <f>IF([1]廃業を除いた名簿を貼り付ける!AW1469=0,"　","○")</f>
        <v>○</v>
      </c>
      <c r="T1473" s="24" t="str">
        <f>IF([1]廃業を除いた名簿を貼り付ける!AX1469=0,"　","○")</f>
        <v>○</v>
      </c>
      <c r="U1473" s="24" t="str">
        <f>IF([1]廃業を除いた名簿を貼り付ける!AY1469=0,"　","○")</f>
        <v>○</v>
      </c>
      <c r="V1473" s="24" t="str">
        <f>IF([1]廃業を除いた名簿を貼り付ける!AZ1469=0,"　","○")</f>
        <v>○</v>
      </c>
      <c r="W1473" s="24" t="str">
        <f>IF([1]廃業を除いた名簿を貼り付ける!BA1469=0,"　","○")</f>
        <v>○</v>
      </c>
      <c r="X1473" s="24" t="str">
        <f>IF([1]廃業を除いた名簿を貼り付ける!BB1469=0,"　","○")</f>
        <v>○</v>
      </c>
      <c r="Y1473" s="24" t="str">
        <f>IF([1]廃業を除いた名簿を貼り付ける!BC1469=0,"　","○")</f>
        <v>○</v>
      </c>
    </row>
    <row r="1474" spans="1:25" ht="24.75" customHeight="1" x14ac:dyDescent="0.2">
      <c r="A1474" s="19" t="s">
        <v>20</v>
      </c>
      <c r="B1474" s="25">
        <f>[1]廃業を除いた名簿を貼り付ける!N1470</f>
        <v>2365</v>
      </c>
      <c r="C1474" s="26" t="s">
        <v>21</v>
      </c>
      <c r="D1474" s="22" t="str">
        <f>[1]廃業を除いた名簿を貼り付ける!D1470</f>
        <v>株式会社山森建設</v>
      </c>
      <c r="E1474" s="22" t="str">
        <f>IF([1]廃業を除いた名簿を貼り付ける!F1470="","",[1]廃業を除いた名簿を貼り付ける!F1470)</f>
        <v>代表取締役　山森　弘司</v>
      </c>
      <c r="F1474" s="22" t="str">
        <f>[1]廃業を除いた名簿を貼り付ける!H1470&amp;[1]廃業を除いた名簿を貼り付ける!I1470</f>
        <v>東京都荒川区西尾久七丁目17番12号</v>
      </c>
      <c r="G1474" s="23">
        <f>[1]廃業を除いた名簿を貼り付ける!P1470</f>
        <v>44893</v>
      </c>
      <c r="H1474" s="22" t="str">
        <f>[1]廃業を除いた名簿を貼り付ける!AG1470</f>
        <v>株式会社山森建設</v>
      </c>
      <c r="I1474" s="22" t="str">
        <f>[1]廃業を除いた名簿を貼り付ける!AJ1470&amp;[1]廃業を除いた名簿を貼り付ける!AK1470</f>
        <v>東京都荒川区西尾久七丁目17番12号</v>
      </c>
      <c r="J1474" s="22" t="str">
        <f>[1]廃業を除いた名簿を貼り付ける!AL1470</f>
        <v>090-8875-1968</v>
      </c>
      <c r="K1474" s="24" t="str">
        <f>IF([1]廃業を除いた名簿を貼り付ける!AO1470=0,"　","○")</f>
        <v>○</v>
      </c>
      <c r="L1474" s="24" t="str">
        <f>IF([1]廃業を除いた名簿を貼り付ける!AP1470=0,"　","○")</f>
        <v>○</v>
      </c>
      <c r="M1474" s="24" t="str">
        <f>IF([1]廃業を除いた名簿を貼り付ける!AQ1470=0,"　","○")</f>
        <v>○</v>
      </c>
      <c r="N1474" s="24" t="str">
        <f>IF([1]廃業を除いた名簿を貼り付ける!AR1470=0,"　","○")</f>
        <v>○</v>
      </c>
      <c r="O1474" s="24" t="str">
        <f>IF([1]廃業を除いた名簿を貼り付ける!AS1470=0,"　","○")</f>
        <v>○</v>
      </c>
      <c r="P1474" s="24" t="str">
        <f>IF([1]廃業を除いた名簿を貼り付ける!AT1470=0,"　","○")</f>
        <v>○</v>
      </c>
      <c r="Q1474" s="24" t="str">
        <f>IF([1]廃業を除いた名簿を貼り付ける!AU1470=0,"　","○")</f>
        <v>○</v>
      </c>
      <c r="R1474" s="24" t="str">
        <f>IF([1]廃業を除いた名簿を貼り付ける!AV1470=0,"　","○")</f>
        <v>○</v>
      </c>
      <c r="S1474" s="24" t="str">
        <f>IF([1]廃業を除いた名簿を貼り付ける!AW1470=0,"　","○")</f>
        <v>○</v>
      </c>
      <c r="T1474" s="24" t="str">
        <f>IF([1]廃業を除いた名簿を貼り付ける!AX1470=0,"　","○")</f>
        <v>　</v>
      </c>
      <c r="U1474" s="24" t="str">
        <f>IF([1]廃業を除いた名簿を貼り付ける!AY1470=0,"　","○")</f>
        <v>　</v>
      </c>
      <c r="V1474" s="24" t="str">
        <f>IF([1]廃業を除いた名簿を貼り付ける!AZ1470=0,"　","○")</f>
        <v>　</v>
      </c>
      <c r="W1474" s="24" t="str">
        <f>IF([1]廃業を除いた名簿を貼り付ける!BA1470=0,"　","○")</f>
        <v>　</v>
      </c>
      <c r="X1474" s="24" t="str">
        <f>IF([1]廃業を除いた名簿を貼り付ける!BB1470=0,"　","○")</f>
        <v>　</v>
      </c>
      <c r="Y1474" s="24" t="str">
        <f>IF([1]廃業を除いた名簿を貼り付ける!BC1470=0,"　","○")</f>
        <v>　</v>
      </c>
    </row>
    <row r="1475" spans="1:25" ht="24.75" customHeight="1" x14ac:dyDescent="0.2">
      <c r="A1475" s="19" t="s">
        <v>20</v>
      </c>
      <c r="B1475" s="25">
        <f>[1]廃業を除いた名簿を貼り付ける!N1471</f>
        <v>2366</v>
      </c>
      <c r="C1475" s="26" t="s">
        <v>21</v>
      </c>
      <c r="D1475" s="22" t="str">
        <f>[1]廃業を除いた名簿を貼り付ける!D1471</f>
        <v>株式会社アドウィン</v>
      </c>
      <c r="E1475" s="22" t="str">
        <f>IF([1]廃業を除いた名簿を貼り付ける!F1471="","",[1]廃業を除いた名簿を貼り付ける!F1471)</f>
        <v>代表取締役　髙野　光雄</v>
      </c>
      <c r="F1475" s="22" t="str">
        <f>[1]廃業を除いた名簿を貼り付ける!H1471&amp;[1]廃業を除いた名簿を貼り付ける!I1471</f>
        <v>東京都練馬区大泉学園町六丁目30番21号</v>
      </c>
      <c r="G1475" s="23">
        <f>[1]廃業を除いた名簿を貼り付ける!P1471</f>
        <v>44904</v>
      </c>
      <c r="H1475" s="22" t="str">
        <f>[1]廃業を除いた名簿を貼り付ける!AG1471</f>
        <v>株式会社アドウィン</v>
      </c>
      <c r="I1475" s="22" t="str">
        <f>[1]廃業を除いた名簿を貼り付ける!AJ1471&amp;[1]廃業を除いた名簿を貼り付ける!AK1471</f>
        <v>東京都練馬区大泉学園町六丁目30番21号</v>
      </c>
      <c r="J1475" s="22" t="str">
        <f>[1]廃業を除いた名簿を貼り付ける!AL1471</f>
        <v>03-3867-0780</v>
      </c>
      <c r="K1475" s="24" t="str">
        <f>IF([1]廃業を除いた名簿を貼り付ける!AO1471=0,"　","○")</f>
        <v>○</v>
      </c>
      <c r="L1475" s="24" t="str">
        <f>IF([1]廃業を除いた名簿を貼り付ける!AP1471=0,"　","○")</f>
        <v>○</v>
      </c>
      <c r="M1475" s="24" t="str">
        <f>IF([1]廃業を除いた名簿を貼り付ける!AQ1471=0,"　","○")</f>
        <v>○</v>
      </c>
      <c r="N1475" s="24" t="str">
        <f>IF([1]廃業を除いた名簿を貼り付ける!AR1471=0,"　","○")</f>
        <v>○</v>
      </c>
      <c r="O1475" s="24" t="str">
        <f>IF([1]廃業を除いた名簿を貼り付ける!AS1471=0,"　","○")</f>
        <v>○</v>
      </c>
      <c r="P1475" s="24" t="str">
        <f>IF([1]廃業を除いた名簿を貼り付ける!AT1471=0,"　","○")</f>
        <v>○</v>
      </c>
      <c r="Q1475" s="24" t="str">
        <f>IF([1]廃業を除いた名簿を貼り付ける!AU1471=0,"　","○")</f>
        <v>○</v>
      </c>
      <c r="R1475" s="24" t="str">
        <f>IF([1]廃業を除いた名簿を貼り付ける!AV1471=0,"　","○")</f>
        <v>○</v>
      </c>
      <c r="S1475" s="24" t="str">
        <f>IF([1]廃業を除いた名簿を貼り付ける!AW1471=0,"　","○")</f>
        <v>○</v>
      </c>
      <c r="T1475" s="24" t="str">
        <f>IF([1]廃業を除いた名簿を貼り付ける!AX1471=0,"　","○")</f>
        <v>○</v>
      </c>
      <c r="U1475" s="24" t="str">
        <f>IF([1]廃業を除いた名簿を貼り付ける!AY1471=0,"　","○")</f>
        <v>○</v>
      </c>
      <c r="V1475" s="24" t="str">
        <f>IF([1]廃業を除いた名簿を貼り付ける!AZ1471=0,"　","○")</f>
        <v>○</v>
      </c>
      <c r="W1475" s="24" t="str">
        <f>IF([1]廃業を除いた名簿を貼り付ける!BA1471=0,"　","○")</f>
        <v>○</v>
      </c>
      <c r="X1475" s="24" t="str">
        <f>IF([1]廃業を除いた名簿を貼り付ける!BB1471=0,"　","○")</f>
        <v>○</v>
      </c>
      <c r="Y1475" s="24" t="str">
        <f>IF([1]廃業を除いた名簿を貼り付ける!BC1471=0,"　","○")</f>
        <v>○</v>
      </c>
    </row>
    <row r="1476" spans="1:25" ht="24.75" customHeight="1" x14ac:dyDescent="0.2">
      <c r="A1476" s="19" t="s">
        <v>20</v>
      </c>
      <c r="B1476" s="25">
        <f>[1]廃業を除いた名簿を貼り付ける!N1472</f>
        <v>2367</v>
      </c>
      <c r="C1476" s="26" t="s">
        <v>21</v>
      </c>
      <c r="D1476" s="22" t="str">
        <f>[1]廃業を除いた名簿を貼り付ける!D1472</f>
        <v>株式会社　デイライト</v>
      </c>
      <c r="E1476" s="22" t="str">
        <f>IF([1]廃業を除いた名簿を貼り付ける!F1472="","",[1]廃業を除いた名簿を貼り付ける!F1472)</f>
        <v>代表取締役　中川　晃一</v>
      </c>
      <c r="F1476" s="22" t="str">
        <f>[1]廃業を除いた名簿を貼り付ける!H1472&amp;[1]廃業を除いた名簿を貼り付ける!I1472</f>
        <v>栃木県下都賀郡壬生町大字安塚1090番地１</v>
      </c>
      <c r="G1476" s="23">
        <f>[1]廃業を除いた名簿を貼り付ける!P1472</f>
        <v>44909</v>
      </c>
      <c r="H1476" s="22" t="str">
        <f>[1]廃業を除いた名簿を貼り付ける!AG1472</f>
        <v>株式会社　デイライト　本店</v>
      </c>
      <c r="I1476" s="22" t="str">
        <f>[1]廃業を除いた名簿を貼り付ける!AJ1472&amp;[1]廃業を除いた名簿を貼り付ける!AK1472</f>
        <v>栃木県下都賀郡壬生町大字安塚1090番地１</v>
      </c>
      <c r="J1476" s="22" t="str">
        <f>[1]廃業を除いた名簿を貼り付ける!AL1472</f>
        <v>0282-86-3605</v>
      </c>
      <c r="K1476" s="24" t="str">
        <f>IF([1]廃業を除いた名簿を貼り付ける!AO1472=0,"　","○")</f>
        <v>○</v>
      </c>
      <c r="L1476" s="24" t="str">
        <f>IF([1]廃業を除いた名簿を貼り付ける!AP1472=0,"　","○")</f>
        <v>○</v>
      </c>
      <c r="M1476" s="24" t="str">
        <f>IF([1]廃業を除いた名簿を貼り付ける!AQ1472=0,"　","○")</f>
        <v>○</v>
      </c>
      <c r="N1476" s="24" t="str">
        <f>IF([1]廃業を除いた名簿を貼り付ける!AR1472=0,"　","○")</f>
        <v>○</v>
      </c>
      <c r="O1476" s="24" t="str">
        <f>IF([1]廃業を除いた名簿を貼り付ける!AS1472=0,"　","○")</f>
        <v>○</v>
      </c>
      <c r="P1476" s="24" t="str">
        <f>IF([1]廃業を除いた名簿を貼り付ける!AT1472=0,"　","○")</f>
        <v>○</v>
      </c>
      <c r="Q1476" s="24" t="str">
        <f>IF([1]廃業を除いた名簿を貼り付ける!AU1472=0,"　","○")</f>
        <v>　</v>
      </c>
      <c r="R1476" s="24" t="str">
        <f>IF([1]廃業を除いた名簿を貼り付ける!AV1472=0,"　","○")</f>
        <v>　</v>
      </c>
      <c r="S1476" s="24" t="str">
        <f>IF([1]廃業を除いた名簿を貼り付ける!AW1472=0,"　","○")</f>
        <v>　</v>
      </c>
      <c r="T1476" s="24" t="str">
        <f>IF([1]廃業を除いた名簿を貼り付ける!AX1472=0,"　","○")</f>
        <v>○</v>
      </c>
      <c r="U1476" s="24" t="str">
        <f>IF([1]廃業を除いた名簿を貼り付ける!AY1472=0,"　","○")</f>
        <v>○</v>
      </c>
      <c r="V1476" s="24" t="str">
        <f>IF([1]廃業を除いた名簿を貼り付ける!AZ1472=0,"　","○")</f>
        <v>○</v>
      </c>
      <c r="W1476" s="24" t="str">
        <f>IF([1]廃業を除いた名簿を貼り付ける!BA1472=0,"　","○")</f>
        <v>○</v>
      </c>
      <c r="X1476" s="24" t="str">
        <f>IF([1]廃業を除いた名簿を貼り付ける!BB1472=0,"　","○")</f>
        <v>○</v>
      </c>
      <c r="Y1476" s="24" t="str">
        <f>IF([1]廃業を除いた名簿を貼り付ける!BC1472=0,"　","○")</f>
        <v>○</v>
      </c>
    </row>
    <row r="1477" spans="1:25" ht="24.75" customHeight="1" x14ac:dyDescent="0.2">
      <c r="A1477" s="19" t="s">
        <v>20</v>
      </c>
      <c r="B1477" s="25">
        <f>[1]廃業を除いた名簿を貼り付ける!N1473</f>
        <v>2368</v>
      </c>
      <c r="C1477" s="26" t="s">
        <v>21</v>
      </c>
      <c r="D1477" s="22" t="str">
        <f>[1]廃業を除いた名簿を貼り付ける!D1473</f>
        <v>株式会社エアープラン</v>
      </c>
      <c r="E1477" s="22" t="str">
        <f>IF([1]廃業を除いた名簿を貼り付ける!F1473="","",[1]廃業を除いた名簿を貼り付ける!F1473)</f>
        <v>代表取締役　佐藤　一成</v>
      </c>
      <c r="F1477" s="22" t="str">
        <f>[1]廃業を除いた名簿を貼り付ける!H1473&amp;[1]廃業を除いた名簿を貼り付ける!I1473</f>
        <v>東京都町田市成瀬五丁目10番25号</v>
      </c>
      <c r="G1477" s="23">
        <f>[1]廃業を除いた名簿を貼り付ける!P1473</f>
        <v>44910</v>
      </c>
      <c r="H1477" s="22" t="str">
        <f>[1]廃業を除いた名簿を貼り付ける!AG1473</f>
        <v>株式会社エアープラン</v>
      </c>
      <c r="I1477" s="22" t="str">
        <f>[1]廃業を除いた名簿を貼り付ける!AJ1473&amp;[1]廃業を除いた名簿を貼り付ける!AK1473</f>
        <v>東京都町田市成瀬五丁目10番25号</v>
      </c>
      <c r="J1477" s="22" t="str">
        <f>[1]廃業を除いた名簿を貼り付ける!AL1473</f>
        <v>042-711-6020</v>
      </c>
      <c r="K1477" s="24" t="str">
        <f>IF([1]廃業を除いた名簿を貼り付ける!AO1473=0,"　","○")</f>
        <v>○</v>
      </c>
      <c r="L1477" s="24" t="str">
        <f>IF([1]廃業を除いた名簿を貼り付ける!AP1473=0,"　","○")</f>
        <v>○</v>
      </c>
      <c r="M1477" s="24" t="str">
        <f>IF([1]廃業を除いた名簿を貼り付ける!AQ1473=0,"　","○")</f>
        <v>○</v>
      </c>
      <c r="N1477" s="24" t="str">
        <f>IF([1]廃業を除いた名簿を貼り付ける!AR1473=0,"　","○")</f>
        <v>　</v>
      </c>
      <c r="O1477" s="24" t="str">
        <f>IF([1]廃業を除いた名簿を貼り付ける!AS1473=0,"　","○")</f>
        <v>　</v>
      </c>
      <c r="P1477" s="24" t="str">
        <f>IF([1]廃業を除いた名簿を貼り付ける!AT1473=0,"　","○")</f>
        <v>　</v>
      </c>
      <c r="Q1477" s="24" t="str">
        <f>IF([1]廃業を除いた名簿を貼り付ける!AU1473=0,"　","○")</f>
        <v>　</v>
      </c>
      <c r="R1477" s="24" t="str">
        <f>IF([1]廃業を除いた名簿を貼り付ける!AV1473=0,"　","○")</f>
        <v>　</v>
      </c>
      <c r="S1477" s="24" t="str">
        <f>IF([1]廃業を除いた名簿を貼り付ける!AW1473=0,"　","○")</f>
        <v>　</v>
      </c>
      <c r="T1477" s="24" t="str">
        <f>IF([1]廃業を除いた名簿を貼り付ける!AX1473=0,"　","○")</f>
        <v>○</v>
      </c>
      <c r="U1477" s="24" t="str">
        <f>IF([1]廃業を除いた名簿を貼り付ける!AY1473=0,"　","○")</f>
        <v>○</v>
      </c>
      <c r="V1477" s="24" t="str">
        <f>IF([1]廃業を除いた名簿を貼り付ける!AZ1473=0,"　","○")</f>
        <v>○</v>
      </c>
      <c r="W1477" s="24" t="str">
        <f>IF([1]廃業を除いた名簿を貼り付ける!BA1473=0,"　","○")</f>
        <v>　</v>
      </c>
      <c r="X1477" s="24" t="str">
        <f>IF([1]廃業を除いた名簿を貼り付ける!BB1473=0,"　","○")</f>
        <v>　</v>
      </c>
      <c r="Y1477" s="24" t="str">
        <f>IF([1]廃業を除いた名簿を貼り付ける!BC1473=0,"　","○")</f>
        <v>　</v>
      </c>
    </row>
    <row r="1478" spans="1:25" ht="24.75" customHeight="1" x14ac:dyDescent="0.2">
      <c r="A1478" s="19" t="s">
        <v>20</v>
      </c>
      <c r="B1478" s="25">
        <f>[1]廃業を除いた名簿を貼り付ける!N1474</f>
        <v>2370</v>
      </c>
      <c r="C1478" s="26" t="s">
        <v>21</v>
      </c>
      <c r="D1478" s="22" t="str">
        <f>[1]廃業を除いた名簿を貼り付ける!D1474</f>
        <v>株式会社小島空調</v>
      </c>
      <c r="E1478" s="22" t="str">
        <f>IF([1]廃業を除いた名簿を貼り付ける!F1474="","",[1]廃業を除いた名簿を貼り付ける!F1474)</f>
        <v>代表取締役　小島　洋一</v>
      </c>
      <c r="F1478" s="22" t="str">
        <f>[1]廃業を除いた名簿を貼り付ける!H1474&amp;[1]廃業を除いた名簿を貼り付ける!I1474</f>
        <v>千葉県松戸市常盤平七丁目20番地の９</v>
      </c>
      <c r="G1478" s="23">
        <f>[1]廃業を除いた名簿を貼り付ける!P1474</f>
        <v>44931</v>
      </c>
      <c r="H1478" s="22" t="str">
        <f>[1]廃業を除いた名簿を貼り付ける!AG1474</f>
        <v>株式会社小島空調</v>
      </c>
      <c r="I1478" s="22" t="str">
        <f>[1]廃業を除いた名簿を貼り付ける!AJ1474&amp;[1]廃業を除いた名簿を貼り付ける!AK1474</f>
        <v>千葉県松戸市常盤平七丁目20番地の９</v>
      </c>
      <c r="J1478" s="22" t="str">
        <f>[1]廃業を除いた名簿を貼り付ける!AL1474</f>
        <v>047-703-8601</v>
      </c>
      <c r="K1478" s="24" t="str">
        <f>IF([1]廃業を除いた名簿を貼り付ける!AO1474=0,"　","○")</f>
        <v>○</v>
      </c>
      <c r="L1478" s="24" t="str">
        <f>IF([1]廃業を除いた名簿を貼り付ける!AP1474=0,"　","○")</f>
        <v>○</v>
      </c>
      <c r="M1478" s="24" t="str">
        <f>IF([1]廃業を除いた名簿を貼り付ける!AQ1474=0,"　","○")</f>
        <v>○</v>
      </c>
      <c r="N1478" s="24" t="str">
        <f>IF([1]廃業を除いた名簿を貼り付ける!AR1474=0,"　","○")</f>
        <v>○</v>
      </c>
      <c r="O1478" s="24" t="str">
        <f>IF([1]廃業を除いた名簿を貼り付ける!AS1474=0,"　","○")</f>
        <v>○</v>
      </c>
      <c r="P1478" s="24" t="str">
        <f>IF([1]廃業を除いた名簿を貼り付ける!AT1474=0,"　","○")</f>
        <v>○</v>
      </c>
      <c r="Q1478" s="24" t="str">
        <f>IF([1]廃業を除いた名簿を貼り付ける!AU1474=0,"　","○")</f>
        <v>○</v>
      </c>
      <c r="R1478" s="24" t="str">
        <f>IF([1]廃業を除いた名簿を貼り付ける!AV1474=0,"　","○")</f>
        <v>○</v>
      </c>
      <c r="S1478" s="24" t="str">
        <f>IF([1]廃業を除いた名簿を貼り付ける!AW1474=0,"　","○")</f>
        <v>○</v>
      </c>
      <c r="T1478" s="24" t="str">
        <f>IF([1]廃業を除いた名簿を貼り付ける!AX1474=0,"　","○")</f>
        <v>○</v>
      </c>
      <c r="U1478" s="24" t="str">
        <f>IF([1]廃業を除いた名簿を貼り付ける!AY1474=0,"　","○")</f>
        <v>○</v>
      </c>
      <c r="V1478" s="24" t="str">
        <f>IF([1]廃業を除いた名簿を貼り付ける!AZ1474=0,"　","○")</f>
        <v>○</v>
      </c>
      <c r="W1478" s="24" t="str">
        <f>IF([1]廃業を除いた名簿を貼り付ける!BA1474=0,"　","○")</f>
        <v>○</v>
      </c>
      <c r="X1478" s="24" t="str">
        <f>IF([1]廃業を除いた名簿を貼り付ける!BB1474=0,"　","○")</f>
        <v>○</v>
      </c>
      <c r="Y1478" s="24" t="str">
        <f>IF([1]廃業を除いた名簿を貼り付ける!BC1474=0,"　","○")</f>
        <v>○</v>
      </c>
    </row>
    <row r="1479" spans="1:25" ht="24.75" customHeight="1" x14ac:dyDescent="0.2">
      <c r="A1479" s="19" t="s">
        <v>20</v>
      </c>
      <c r="B1479" s="25">
        <f>[1]廃業を除いた名簿を貼り付ける!N1475</f>
        <v>2371</v>
      </c>
      <c r="C1479" s="26" t="s">
        <v>21</v>
      </c>
      <c r="D1479" s="22" t="str">
        <f>[1]廃業を除いた名簿を貼り付ける!D1475</f>
        <v>有限会社山崎電気商会</v>
      </c>
      <c r="E1479" s="22" t="str">
        <f>IF([1]廃業を除いた名簿を貼り付ける!F1475="","",[1]廃業を除いた名簿を貼り付ける!F1475)</f>
        <v>代表取締役　山﨑　知幸</v>
      </c>
      <c r="F1479" s="22" t="str">
        <f>[1]廃業を除いた名簿を貼り付ける!H1475&amp;[1]廃業を除いた名簿を貼り付ける!I1475</f>
        <v>栃木県芳賀郡益子町大字益子１５３８番地</v>
      </c>
      <c r="G1479" s="23">
        <f>[1]廃業を除いた名簿を貼り付ける!P1475</f>
        <v>44942</v>
      </c>
      <c r="H1479" s="22" t="str">
        <f>[1]廃業を除いた名簿を貼り付ける!AG1475</f>
        <v>有限会社山崎電気商会</v>
      </c>
      <c r="I1479" s="22" t="str">
        <f>[1]廃業を除いた名簿を貼り付ける!AJ1475&amp;[1]廃業を除いた名簿を貼り付ける!AK1475</f>
        <v>栃木県芳賀郡益子町大字益子１５３８番地</v>
      </c>
      <c r="J1479" s="22" t="str">
        <f>[1]廃業を除いた名簿を貼り付ける!AL1475</f>
        <v>0285-72-4656</v>
      </c>
      <c r="K1479" s="24" t="str">
        <f>IF([1]廃業を除いた名簿を貼り付ける!AO1475=0,"　","○")</f>
        <v>　</v>
      </c>
      <c r="L1479" s="24" t="str">
        <f>IF([1]廃業を除いた名簿を貼り付ける!AP1475=0,"　","○")</f>
        <v>○</v>
      </c>
      <c r="M1479" s="24" t="str">
        <f>IF([1]廃業を除いた名簿を貼り付ける!AQ1475=0,"　","○")</f>
        <v>○</v>
      </c>
      <c r="N1479" s="24" t="str">
        <f>IF([1]廃業を除いた名簿を貼り付ける!AR1475=0,"　","○")</f>
        <v>　</v>
      </c>
      <c r="O1479" s="24" t="str">
        <f>IF([1]廃業を除いた名簿を貼り付ける!AS1475=0,"　","○")</f>
        <v>○</v>
      </c>
      <c r="P1479" s="24" t="str">
        <f>IF([1]廃業を除いた名簿を貼り付ける!AT1475=0,"　","○")</f>
        <v>○</v>
      </c>
      <c r="Q1479" s="24" t="str">
        <f>IF([1]廃業を除いた名簿を貼り付ける!AU1475=0,"　","○")</f>
        <v>　</v>
      </c>
      <c r="R1479" s="24" t="str">
        <f>IF([1]廃業を除いた名簿を貼り付ける!AV1475=0,"　","○")</f>
        <v>○</v>
      </c>
      <c r="S1479" s="24" t="str">
        <f>IF([1]廃業を除いた名簿を貼り付ける!AW1475=0,"　","○")</f>
        <v>○</v>
      </c>
      <c r="T1479" s="24" t="str">
        <f>IF([1]廃業を除いた名簿を貼り付ける!AX1475=0,"　","○")</f>
        <v>　</v>
      </c>
      <c r="U1479" s="24" t="str">
        <f>IF([1]廃業を除いた名簿を貼り付ける!AY1475=0,"　","○")</f>
        <v>○</v>
      </c>
      <c r="V1479" s="24" t="str">
        <f>IF([1]廃業を除いた名簿を貼り付ける!AZ1475=0,"　","○")</f>
        <v>○</v>
      </c>
      <c r="W1479" s="24" t="str">
        <f>IF([1]廃業を除いた名簿を貼り付ける!BA1475=0,"　","○")</f>
        <v>　</v>
      </c>
      <c r="X1479" s="24" t="str">
        <f>IF([1]廃業を除いた名簿を貼り付ける!BB1475=0,"　","○")</f>
        <v>○</v>
      </c>
      <c r="Y1479" s="24" t="str">
        <f>IF([1]廃業を除いた名簿を貼り付ける!BC1475=0,"　","○")</f>
        <v>○</v>
      </c>
    </row>
    <row r="1480" spans="1:25" ht="24.75" customHeight="1" x14ac:dyDescent="0.2">
      <c r="A1480" s="19" t="s">
        <v>20</v>
      </c>
      <c r="B1480" s="25">
        <f>[1]廃業を除いた名簿を貼り付ける!N1476</f>
        <v>2372</v>
      </c>
      <c r="C1480" s="26" t="s">
        <v>21</v>
      </c>
      <c r="D1480" s="22" t="str">
        <f>[1]廃業を除いた名簿を貼り付ける!D1476</f>
        <v>有限会社ライフ・サポート</v>
      </c>
      <c r="E1480" s="22" t="str">
        <f>IF([1]廃業を除いた名簿を貼り付ける!F1476="","",[1]廃業を除いた名簿を貼り付ける!F1476)</f>
        <v>代表取締役　湊　洋久</v>
      </c>
      <c r="F1480" s="22" t="str">
        <f>[1]廃業を除いた名簿を貼り付ける!H1476&amp;[1]廃業を除いた名簿を貼り付ける!I1476</f>
        <v>埼玉県北足立郡伊奈町本町二丁目314番地ハイツレジーナ101</v>
      </c>
      <c r="G1480" s="23">
        <f>[1]廃業を除いた名簿を貼り付ける!P1476</f>
        <v>44950</v>
      </c>
      <c r="H1480" s="22" t="str">
        <f>[1]廃業を除いた名簿を貼り付ける!AG1476</f>
        <v>有限会社ライフ・サポート</v>
      </c>
      <c r="I1480" s="22" t="str">
        <f>[1]廃業を除いた名簿を貼り付ける!AJ1476&amp;[1]廃業を除いた名簿を貼り付ける!AK1476</f>
        <v>埼玉県北足立郡伊奈町本町２ｰ314ｰ101</v>
      </c>
      <c r="J1480" s="22" t="str">
        <f>[1]廃業を除いた名簿を貼り付ける!AL1476</f>
        <v>048-723-9000</v>
      </c>
      <c r="K1480" s="24" t="str">
        <f>IF([1]廃業を除いた名簿を貼り付ける!AO1476=0,"　","○")</f>
        <v>○</v>
      </c>
      <c r="L1480" s="24" t="str">
        <f>IF([1]廃業を除いた名簿を貼り付ける!AP1476=0,"　","○")</f>
        <v>○</v>
      </c>
      <c r="M1480" s="24" t="str">
        <f>IF([1]廃業を除いた名簿を貼り付ける!AQ1476=0,"　","○")</f>
        <v>○</v>
      </c>
      <c r="N1480" s="24" t="str">
        <f>IF([1]廃業を除いた名簿を貼り付ける!AR1476=0,"　","○")</f>
        <v>○</v>
      </c>
      <c r="O1480" s="24" t="str">
        <f>IF([1]廃業を除いた名簿を貼り付ける!AS1476=0,"　","○")</f>
        <v>○</v>
      </c>
      <c r="P1480" s="24" t="str">
        <f>IF([1]廃業を除いた名簿を貼り付ける!AT1476=0,"　","○")</f>
        <v>○</v>
      </c>
      <c r="Q1480" s="24" t="str">
        <f>IF([1]廃業を除いた名簿を貼り付ける!AU1476=0,"　","○")</f>
        <v>○</v>
      </c>
      <c r="R1480" s="24" t="str">
        <f>IF([1]廃業を除いた名簿を貼り付ける!AV1476=0,"　","○")</f>
        <v>○</v>
      </c>
      <c r="S1480" s="24" t="str">
        <f>IF([1]廃業を除いた名簿を貼り付ける!AW1476=0,"　","○")</f>
        <v>○</v>
      </c>
      <c r="T1480" s="24" t="str">
        <f>IF([1]廃業を除いた名簿を貼り付ける!AX1476=0,"　","○")</f>
        <v>○</v>
      </c>
      <c r="U1480" s="24" t="str">
        <f>IF([1]廃業を除いた名簿を貼り付ける!AY1476=0,"　","○")</f>
        <v>○</v>
      </c>
      <c r="V1480" s="24" t="str">
        <f>IF([1]廃業を除いた名簿を貼り付ける!AZ1476=0,"　","○")</f>
        <v>○</v>
      </c>
      <c r="W1480" s="24" t="str">
        <f>IF([1]廃業を除いた名簿を貼り付ける!BA1476=0,"　","○")</f>
        <v>○</v>
      </c>
      <c r="X1480" s="24" t="str">
        <f>IF([1]廃業を除いた名簿を貼り付ける!BB1476=0,"　","○")</f>
        <v>○</v>
      </c>
      <c r="Y1480" s="24" t="str">
        <f>IF([1]廃業を除いた名簿を貼り付ける!BC1476=0,"　","○")</f>
        <v>○</v>
      </c>
    </row>
    <row r="1481" spans="1:25" ht="24.75" customHeight="1" x14ac:dyDescent="0.2">
      <c r="A1481" s="19" t="s">
        <v>20</v>
      </c>
      <c r="B1481" s="25">
        <f>[1]廃業を除いた名簿を貼り付ける!N1477</f>
        <v>2373</v>
      </c>
      <c r="C1481" s="26" t="s">
        <v>21</v>
      </c>
      <c r="D1481" s="22" t="str">
        <f>[1]廃業を除いた名簿を貼り付ける!D1477</f>
        <v>有限会社環境技研</v>
      </c>
      <c r="E1481" s="22" t="str">
        <f>IF([1]廃業を除いた名簿を貼り付ける!F1477="","",[1]廃業を除いた名簿を貼り付ける!F1477)</f>
        <v>代表取締役　山夲　裕二郎</v>
      </c>
      <c r="F1481" s="22" t="str">
        <f>[1]廃業を除いた名簿を貼り付ける!H1477&amp;[1]廃業を除いた名簿を貼り付ける!I1477</f>
        <v>埼玉県狭山市大字青柳42番地の３</v>
      </c>
      <c r="G1481" s="23">
        <f>[1]廃業を除いた名簿を貼り付ける!P1477</f>
        <v>44950</v>
      </c>
      <c r="H1481" s="22" t="str">
        <f>[1]廃業を除いた名簿を貼り付ける!AG1477</f>
        <v>有限会社環境技研</v>
      </c>
      <c r="I1481" s="22" t="str">
        <f>[1]廃業を除いた名簿を貼り付ける!AJ1477&amp;[1]廃業を除いた名簿を貼り付ける!AK1477</f>
        <v>埼玉県狭山市大字青柳42番地の３</v>
      </c>
      <c r="J1481" s="22" t="str">
        <f>[1]廃業を除いた名簿を貼り付ける!AL1477</f>
        <v>04-2936-7886</v>
      </c>
      <c r="K1481" s="24" t="str">
        <f>IF([1]廃業を除いた名簿を貼り付ける!AO1477=0,"　","○")</f>
        <v>○</v>
      </c>
      <c r="L1481" s="24" t="str">
        <f>IF([1]廃業を除いた名簿を貼り付ける!AP1477=0,"　","○")</f>
        <v>○</v>
      </c>
      <c r="M1481" s="24" t="str">
        <f>IF([1]廃業を除いた名簿を貼り付ける!AQ1477=0,"　","○")</f>
        <v>○</v>
      </c>
      <c r="N1481" s="24" t="str">
        <f>IF([1]廃業を除いた名簿を貼り付ける!AR1477=0,"　","○")</f>
        <v>○</v>
      </c>
      <c r="O1481" s="24" t="str">
        <f>IF([1]廃業を除いた名簿を貼り付ける!AS1477=0,"　","○")</f>
        <v>○</v>
      </c>
      <c r="P1481" s="24" t="str">
        <f>IF([1]廃業を除いた名簿を貼り付ける!AT1477=0,"　","○")</f>
        <v>○</v>
      </c>
      <c r="Q1481" s="24" t="str">
        <f>IF([1]廃業を除いた名簿を貼り付ける!AU1477=0,"　","○")</f>
        <v>○</v>
      </c>
      <c r="R1481" s="24" t="str">
        <f>IF([1]廃業を除いた名簿を貼り付ける!AV1477=0,"　","○")</f>
        <v>○</v>
      </c>
      <c r="S1481" s="24" t="str">
        <f>IF([1]廃業を除いた名簿を貼り付ける!AW1477=0,"　","○")</f>
        <v>○</v>
      </c>
      <c r="T1481" s="24" t="str">
        <f>IF([1]廃業を除いた名簿を貼り付ける!AX1477=0,"　","○")</f>
        <v>○</v>
      </c>
      <c r="U1481" s="24" t="str">
        <f>IF([1]廃業を除いた名簿を貼り付ける!AY1477=0,"　","○")</f>
        <v>○</v>
      </c>
      <c r="V1481" s="24" t="str">
        <f>IF([1]廃業を除いた名簿を貼り付ける!AZ1477=0,"　","○")</f>
        <v>○</v>
      </c>
      <c r="W1481" s="24" t="str">
        <f>IF([1]廃業を除いた名簿を貼り付ける!BA1477=0,"　","○")</f>
        <v>○</v>
      </c>
      <c r="X1481" s="24" t="str">
        <f>IF([1]廃業を除いた名簿を貼り付ける!BB1477=0,"　","○")</f>
        <v>○</v>
      </c>
      <c r="Y1481" s="24" t="str">
        <f>IF([1]廃業を除いた名簿を貼り付ける!BC1477=0,"　","○")</f>
        <v>○</v>
      </c>
    </row>
    <row r="1482" spans="1:25" ht="24.75" customHeight="1" x14ac:dyDescent="0.2">
      <c r="A1482" s="19" t="s">
        <v>20</v>
      </c>
      <c r="B1482" s="25">
        <f>[1]廃業を除いた名簿を貼り付ける!N1478</f>
        <v>2374</v>
      </c>
      <c r="C1482" s="26" t="s">
        <v>21</v>
      </c>
      <c r="D1482" s="22" t="str">
        <f>[1]廃業を除いた名簿を貼り付ける!D1478</f>
        <v>有限会社星野レイキ</v>
      </c>
      <c r="E1482" s="22" t="str">
        <f>IF([1]廃業を除いた名簿を貼り付ける!F1478="","",[1]廃業を除いた名簿を貼り付ける!F1478)</f>
        <v>代表取締役　星野　清司</v>
      </c>
      <c r="F1482" s="22" t="str">
        <f>[1]廃業を除いた名簿を貼り付ける!H1478&amp;[1]廃業を除いた名簿を貼り付ける!I1478</f>
        <v>東京都大田区仲池上一丁目15番５号レジェンド仲池上101</v>
      </c>
      <c r="G1482" s="23">
        <f>[1]廃業を除いた名簿を貼り付ける!P1478</f>
        <v>44950</v>
      </c>
      <c r="H1482" s="22" t="str">
        <f>[1]廃業を除いた名簿を貼り付ける!AG1478</f>
        <v>有限会社星野レイキ</v>
      </c>
      <c r="I1482" s="22" t="str">
        <f>[1]廃業を除いた名簿を貼り付ける!AJ1478&amp;[1]廃業を除いた名簿を貼り付ける!AK1478</f>
        <v>東京都大田区仲池上一丁目15番５号レジェンド仲池上101</v>
      </c>
      <c r="J1482" s="22" t="str">
        <f>[1]廃業を除いた名簿を貼り付ける!AL1478</f>
        <v>03-5747-6032</v>
      </c>
      <c r="K1482" s="24" t="str">
        <f>IF([1]廃業を除いた名簿を貼り付ける!AO1478=0,"　","○")</f>
        <v>○</v>
      </c>
      <c r="L1482" s="24" t="str">
        <f>IF([1]廃業を除いた名簿を貼り付ける!AP1478=0,"　","○")</f>
        <v>○</v>
      </c>
      <c r="M1482" s="24" t="str">
        <f>IF([1]廃業を除いた名簿を貼り付ける!AQ1478=0,"　","○")</f>
        <v>○</v>
      </c>
      <c r="N1482" s="24" t="str">
        <f>IF([1]廃業を除いた名簿を貼り付ける!AR1478=0,"　","○")</f>
        <v>○</v>
      </c>
      <c r="O1482" s="24" t="str">
        <f>IF([1]廃業を除いた名簿を貼り付ける!AS1478=0,"　","○")</f>
        <v>○</v>
      </c>
      <c r="P1482" s="24" t="str">
        <f>IF([1]廃業を除いた名簿を貼り付ける!AT1478=0,"　","○")</f>
        <v>○</v>
      </c>
      <c r="Q1482" s="24" t="str">
        <f>IF([1]廃業を除いた名簿を貼り付ける!AU1478=0,"　","○")</f>
        <v>○</v>
      </c>
      <c r="R1482" s="24" t="str">
        <f>IF([1]廃業を除いた名簿を貼り付ける!AV1478=0,"　","○")</f>
        <v>○</v>
      </c>
      <c r="S1482" s="24" t="str">
        <f>IF([1]廃業を除いた名簿を貼り付ける!AW1478=0,"　","○")</f>
        <v>○</v>
      </c>
      <c r="T1482" s="24" t="str">
        <f>IF([1]廃業を除いた名簿を貼り付ける!AX1478=0,"　","○")</f>
        <v>○</v>
      </c>
      <c r="U1482" s="24" t="str">
        <f>IF([1]廃業を除いた名簿を貼り付ける!AY1478=0,"　","○")</f>
        <v>○</v>
      </c>
      <c r="V1482" s="24" t="str">
        <f>IF([1]廃業を除いた名簿を貼り付ける!AZ1478=0,"　","○")</f>
        <v>○</v>
      </c>
      <c r="W1482" s="24" t="str">
        <f>IF([1]廃業を除いた名簿を貼り付ける!BA1478=0,"　","○")</f>
        <v>○</v>
      </c>
      <c r="X1482" s="24" t="str">
        <f>IF([1]廃業を除いた名簿を貼り付ける!BB1478=0,"　","○")</f>
        <v>○</v>
      </c>
      <c r="Y1482" s="24" t="str">
        <f>IF([1]廃業を除いた名簿を貼り付ける!BC1478=0,"　","○")</f>
        <v>○</v>
      </c>
    </row>
    <row r="1483" spans="1:25" ht="24.75" customHeight="1" x14ac:dyDescent="0.2">
      <c r="A1483" s="19" t="s">
        <v>20</v>
      </c>
      <c r="B1483" s="25">
        <f>[1]廃業を除いた名簿を貼り付ける!N1479</f>
        <v>2375</v>
      </c>
      <c r="C1483" s="26" t="s">
        <v>21</v>
      </c>
      <c r="D1483" s="22" t="str">
        <f>[1]廃業を除いた名簿を貼り付ける!D1479</f>
        <v>後藤　誠</v>
      </c>
      <c r="E1483" s="22" t="str">
        <f>IF([1]廃業を除いた名簿を貼り付ける!F1479="","",[1]廃業を除いた名簿を貼り付ける!F1479)</f>
        <v/>
      </c>
      <c r="F1483" s="22" t="str">
        <f>[1]廃業を除いた名簿を貼り付ける!H1479&amp;[1]廃業を除いた名簿を貼り付ける!I1479</f>
        <v>福島県岩瀬郡天栄村大字小川字上屋敷87番地</v>
      </c>
      <c r="G1483" s="23">
        <f>[1]廃業を除いた名簿を貼り付ける!P1479</f>
        <v>44950</v>
      </c>
      <c r="H1483" s="22" t="str">
        <f>[1]廃業を除いた名簿を貼り付ける!AG1479</f>
        <v>M.cool's</v>
      </c>
      <c r="I1483" s="22" t="str">
        <f>[1]廃業を除いた名簿を貼り付ける!AJ1479&amp;[1]廃業を除いた名簿を貼り付ける!AK1479</f>
        <v>福島県岩瀬郡天栄村大字小川字上屋敷87番地</v>
      </c>
      <c r="J1483" s="22" t="str">
        <f>[1]廃業を除いた名簿を貼り付ける!AL1479</f>
        <v>080-5576-5400</v>
      </c>
      <c r="K1483" s="24" t="str">
        <f>IF([1]廃業を除いた名簿を貼り付ける!AO1479=0,"　","○")</f>
        <v>　</v>
      </c>
      <c r="L1483" s="24" t="str">
        <f>IF([1]廃業を除いた名簿を貼り付ける!AP1479=0,"　","○")</f>
        <v>○</v>
      </c>
      <c r="M1483" s="24" t="str">
        <f>IF([1]廃業を除いた名簿を貼り付ける!AQ1479=0,"　","○")</f>
        <v>○</v>
      </c>
      <c r="N1483" s="24" t="str">
        <f>IF([1]廃業を除いた名簿を貼り付ける!AR1479=0,"　","○")</f>
        <v>　</v>
      </c>
      <c r="O1483" s="24" t="str">
        <f>IF([1]廃業を除いた名簿を貼り付ける!AS1479=0,"　","○")</f>
        <v>　</v>
      </c>
      <c r="P1483" s="24" t="str">
        <f>IF([1]廃業を除いた名簿を貼り付ける!AT1479=0,"　","○")</f>
        <v>　</v>
      </c>
      <c r="Q1483" s="24" t="str">
        <f>IF([1]廃業を除いた名簿を貼り付ける!AU1479=0,"　","○")</f>
        <v>　</v>
      </c>
      <c r="R1483" s="24" t="str">
        <f>IF([1]廃業を除いた名簿を貼り付ける!AV1479=0,"　","○")</f>
        <v>　</v>
      </c>
      <c r="S1483" s="24" t="str">
        <f>IF([1]廃業を除いた名簿を貼り付ける!AW1479=0,"　","○")</f>
        <v>　</v>
      </c>
      <c r="T1483" s="24" t="str">
        <f>IF([1]廃業を除いた名簿を貼り付ける!AX1479=0,"　","○")</f>
        <v>　</v>
      </c>
      <c r="U1483" s="24" t="str">
        <f>IF([1]廃業を除いた名簿を貼り付ける!AY1479=0,"　","○")</f>
        <v>　</v>
      </c>
      <c r="V1483" s="24" t="str">
        <f>IF([1]廃業を除いた名簿を貼り付ける!AZ1479=0,"　","○")</f>
        <v>○</v>
      </c>
      <c r="W1483" s="24" t="str">
        <f>IF([1]廃業を除いた名簿を貼り付ける!BA1479=0,"　","○")</f>
        <v>　</v>
      </c>
      <c r="X1483" s="24" t="str">
        <f>IF([1]廃業を除いた名簿を貼り付ける!BB1479=0,"　","○")</f>
        <v>　</v>
      </c>
      <c r="Y1483" s="24" t="str">
        <f>IF([1]廃業を除いた名簿を貼り付ける!BC1479=0,"　","○")</f>
        <v>　</v>
      </c>
    </row>
    <row r="1484" spans="1:25" ht="24.75" customHeight="1" x14ac:dyDescent="0.2">
      <c r="A1484" s="19" t="s">
        <v>20</v>
      </c>
      <c r="B1484" s="25">
        <f>[1]廃業を除いた名簿を貼り付ける!N1480</f>
        <v>2376</v>
      </c>
      <c r="C1484" s="26" t="s">
        <v>21</v>
      </c>
      <c r="D1484" s="22" t="str">
        <f>[1]廃業を除いた名簿を貼り付ける!D1480</f>
        <v>株式会社エム・プロダクト</v>
      </c>
      <c r="E1484" s="22" t="str">
        <f>IF([1]廃業を除いた名簿を貼り付ける!F1480="","",[1]廃業を除いた名簿を貼り付ける!F1480)</f>
        <v>代表取締役　佐藤　義晴</v>
      </c>
      <c r="F1484" s="22" t="str">
        <f>[1]廃業を除いた名簿を貼り付ける!H1480&amp;[1]廃業を除いた名簿を貼り付ける!I1480</f>
        <v>栃木県宇都宮市針ケ谷町1006番地</v>
      </c>
      <c r="G1484" s="23">
        <f>[1]廃業を除いた名簿を貼り付ける!P1480</f>
        <v>44956</v>
      </c>
      <c r="H1484" s="22" t="str">
        <f>[1]廃業を除いた名簿を貼り付ける!AG1480</f>
        <v>株式会社エム・プロダクト</v>
      </c>
      <c r="I1484" s="22" t="str">
        <f>[1]廃業を除いた名簿を貼り付ける!AJ1480&amp;[1]廃業を除いた名簿を貼り付ける!AK1480</f>
        <v>栃木県宇都宮市針ケ谷町1006番地</v>
      </c>
      <c r="J1484" s="22" t="str">
        <f>[1]廃業を除いた名簿を貼り付ける!AL1480</f>
        <v>028-653-6342</v>
      </c>
      <c r="K1484" s="24" t="str">
        <f>IF([1]廃業を除いた名簿を貼り付ける!AO1480=0,"　","○")</f>
        <v>○</v>
      </c>
      <c r="L1484" s="24" t="str">
        <f>IF([1]廃業を除いた名簿を貼り付ける!AP1480=0,"　","○")</f>
        <v>○</v>
      </c>
      <c r="M1484" s="24" t="str">
        <f>IF([1]廃業を除いた名簿を貼り付ける!AQ1480=0,"　","○")</f>
        <v>○</v>
      </c>
      <c r="N1484" s="24" t="str">
        <f>IF([1]廃業を除いた名簿を貼り付ける!AR1480=0,"　","○")</f>
        <v>○</v>
      </c>
      <c r="O1484" s="24" t="str">
        <f>IF([1]廃業を除いた名簿を貼り付ける!AS1480=0,"　","○")</f>
        <v>○</v>
      </c>
      <c r="P1484" s="24" t="str">
        <f>IF([1]廃業を除いた名簿を貼り付ける!AT1480=0,"　","○")</f>
        <v>○</v>
      </c>
      <c r="Q1484" s="24" t="str">
        <f>IF([1]廃業を除いた名簿を貼り付ける!AU1480=0,"　","○")</f>
        <v>　</v>
      </c>
      <c r="R1484" s="24" t="str">
        <f>IF([1]廃業を除いた名簿を貼り付ける!AV1480=0,"　","○")</f>
        <v>　</v>
      </c>
      <c r="S1484" s="24" t="str">
        <f>IF([1]廃業を除いた名簿を貼り付ける!AW1480=0,"　","○")</f>
        <v>　</v>
      </c>
      <c r="T1484" s="24" t="str">
        <f>IF([1]廃業を除いた名簿を貼り付ける!AX1480=0,"　","○")</f>
        <v>○</v>
      </c>
      <c r="U1484" s="24" t="str">
        <f>IF([1]廃業を除いた名簿を貼り付ける!AY1480=0,"　","○")</f>
        <v>○</v>
      </c>
      <c r="V1484" s="24" t="str">
        <f>IF([1]廃業を除いた名簿を貼り付ける!AZ1480=0,"　","○")</f>
        <v>○</v>
      </c>
      <c r="W1484" s="24" t="str">
        <f>IF([1]廃業を除いた名簿を貼り付ける!BA1480=0,"　","○")</f>
        <v>○</v>
      </c>
      <c r="X1484" s="24" t="str">
        <f>IF([1]廃業を除いた名簿を貼り付ける!BB1480=0,"　","○")</f>
        <v>○</v>
      </c>
      <c r="Y1484" s="24" t="str">
        <f>IF([1]廃業を除いた名簿を貼り付ける!BC1480=0,"　","○")</f>
        <v>○</v>
      </c>
    </row>
    <row r="1485" spans="1:25" ht="24.75" customHeight="1" x14ac:dyDescent="0.2">
      <c r="A1485" s="19" t="s">
        <v>20</v>
      </c>
      <c r="B1485" s="25">
        <f>[1]廃業を除いた名簿を貼り付ける!N1481</f>
        <v>2377</v>
      </c>
      <c r="C1485" s="26" t="s">
        <v>21</v>
      </c>
      <c r="D1485" s="22" t="str">
        <f>[1]廃業を除いた名簿を貼り付ける!D1481</f>
        <v>株式会社レゾナック</v>
      </c>
      <c r="E1485" s="22" t="str">
        <f>IF([1]廃業を除いた名簿を貼り付ける!F1481="","",[1]廃業を除いた名簿を貼り付ける!F1481)</f>
        <v>代表取締役社長　髙橋 秀仁</v>
      </c>
      <c r="F1485" s="22" t="str">
        <f>[1]廃業を除いた名簿を貼り付ける!H1481&amp;[1]廃業を除いた名簿を貼り付ける!I1481</f>
        <v>東京都港区東新橋一丁目９番１号</v>
      </c>
      <c r="G1485" s="23">
        <f>[1]廃業を除いた名簿を貼り付ける!P1481</f>
        <v>44953</v>
      </c>
      <c r="H1485" s="22" t="str">
        <f>[1]廃業を除いた名簿を貼り付ける!AG1481</f>
        <v>株式会社レゾナック　小山事業所</v>
      </c>
      <c r="I1485" s="22" t="str">
        <f>[1]廃業を除いた名簿を貼り付ける!AJ1481&amp;[1]廃業を除いた名簿を貼り付ける!AK1481</f>
        <v>小山市犬塚1丁目480番地</v>
      </c>
      <c r="J1485" s="22" t="str">
        <f>[1]廃業を除いた名簿を貼り付ける!AL1481</f>
        <v>0285-30-1226</v>
      </c>
      <c r="K1485" s="24" t="str">
        <f>IF([1]廃業を除いた名簿を貼り付ける!AO1481=0,"　","○")</f>
        <v>　</v>
      </c>
      <c r="L1485" s="24" t="str">
        <f>IF([1]廃業を除いた名簿を貼り付ける!AP1481=0,"　","○")</f>
        <v>　</v>
      </c>
      <c r="M1485" s="24" t="str">
        <f>IF([1]廃業を除いた名簿を貼り付ける!AQ1481=0,"　","○")</f>
        <v>　</v>
      </c>
      <c r="N1485" s="24" t="str">
        <f>IF([1]廃業を除いた名簿を貼り付ける!AR1481=0,"　","○")</f>
        <v>　</v>
      </c>
      <c r="O1485" s="24" t="str">
        <f>IF([1]廃業を除いた名簿を貼り付ける!AS1481=0,"　","○")</f>
        <v>　</v>
      </c>
      <c r="P1485" s="24" t="str">
        <f>IF([1]廃業を除いた名簿を貼り付ける!AT1481=0,"　","○")</f>
        <v>○</v>
      </c>
      <c r="Q1485" s="24" t="str">
        <f>IF([1]廃業を除いた名簿を貼り付ける!AU1481=0,"　","○")</f>
        <v>　</v>
      </c>
      <c r="R1485" s="24" t="str">
        <f>IF([1]廃業を除いた名簿を貼り付ける!AV1481=0,"　","○")</f>
        <v>　</v>
      </c>
      <c r="S1485" s="24" t="str">
        <f>IF([1]廃業を除いた名簿を貼り付ける!AW1481=0,"　","○")</f>
        <v>　</v>
      </c>
      <c r="T1485" s="24" t="str">
        <f>IF([1]廃業を除いた名簿を貼り付ける!AX1481=0,"　","○")</f>
        <v>　</v>
      </c>
      <c r="U1485" s="24" t="str">
        <f>IF([1]廃業を除いた名簿を貼り付ける!AY1481=0,"　","○")</f>
        <v>　</v>
      </c>
      <c r="V1485" s="24" t="str">
        <f>IF([1]廃業を除いた名簿を貼り付ける!AZ1481=0,"　","○")</f>
        <v>　</v>
      </c>
      <c r="W1485" s="24" t="str">
        <f>IF([1]廃業を除いた名簿を貼り付ける!BA1481=0,"　","○")</f>
        <v>　</v>
      </c>
      <c r="X1485" s="24" t="str">
        <f>IF([1]廃業を除いた名簿を貼り付ける!BB1481=0,"　","○")</f>
        <v>　</v>
      </c>
      <c r="Y1485" s="24" t="str">
        <f>IF([1]廃業を除いた名簿を貼り付ける!BC1481=0,"　","○")</f>
        <v>○</v>
      </c>
    </row>
    <row r="1486" spans="1:25" ht="24.75" customHeight="1" x14ac:dyDescent="0.2">
      <c r="A1486" s="19" t="s">
        <v>20</v>
      </c>
      <c r="B1486" s="25">
        <f>[1]廃業を除いた名簿を貼り付ける!N1482</f>
        <v>2378</v>
      </c>
      <c r="C1486" s="26" t="s">
        <v>21</v>
      </c>
      <c r="D1486" s="22" t="str">
        <f>[1]廃業を除いた名簿を貼り付ける!D1482</f>
        <v>株式会社サンゲート</v>
      </c>
      <c r="E1486" s="22" t="str">
        <f>IF([1]廃業を除いた名簿を貼り付ける!F1482="","",[1]廃業を除いた名簿を貼り付ける!F1482)</f>
        <v>代表取締役　濵名　良介</v>
      </c>
      <c r="F1486" s="22" t="str">
        <f>[1]廃業を除いた名簿を貼り付ける!H1482&amp;[1]廃業を除いた名簿を貼り付ける!I1482</f>
        <v>埼玉県川口市東川口六丁目７番３号</v>
      </c>
      <c r="G1486" s="23">
        <f>[1]廃業を除いた名簿を貼り付ける!P1482</f>
        <v>44953</v>
      </c>
      <c r="H1486" s="22" t="str">
        <f>[1]廃業を除いた名簿を貼り付ける!AG1482</f>
        <v>株式会社サンゲート</v>
      </c>
      <c r="I1486" s="22" t="str">
        <f>[1]廃業を除いた名簿を貼り付ける!AJ1482&amp;[1]廃業を除いた名簿を貼り付ける!AK1482</f>
        <v>埼玉県川口市東川口六丁目７番３号</v>
      </c>
      <c r="J1486" s="22" t="str">
        <f>[1]廃業を除いた名簿を貼り付ける!AL1482</f>
        <v>048-297-2300</v>
      </c>
      <c r="K1486" s="24" t="str">
        <f>IF([1]廃業を除いた名簿を貼り付ける!AO1482=0,"　","○")</f>
        <v>○</v>
      </c>
      <c r="L1486" s="24" t="str">
        <f>IF([1]廃業を除いた名簿を貼り付ける!AP1482=0,"　","○")</f>
        <v>○</v>
      </c>
      <c r="M1486" s="24" t="str">
        <f>IF([1]廃業を除いた名簿を貼り付ける!AQ1482=0,"　","○")</f>
        <v>○</v>
      </c>
      <c r="N1486" s="24" t="str">
        <f>IF([1]廃業を除いた名簿を貼り付ける!AR1482=0,"　","○")</f>
        <v>○</v>
      </c>
      <c r="O1486" s="24" t="str">
        <f>IF([1]廃業を除いた名簿を貼り付ける!AS1482=0,"　","○")</f>
        <v>○</v>
      </c>
      <c r="P1486" s="24" t="str">
        <f>IF([1]廃業を除いた名簿を貼り付ける!AT1482=0,"　","○")</f>
        <v>○</v>
      </c>
      <c r="Q1486" s="24" t="str">
        <f>IF([1]廃業を除いた名簿を貼り付ける!AU1482=0,"　","○")</f>
        <v>　</v>
      </c>
      <c r="R1486" s="24" t="str">
        <f>IF([1]廃業を除いた名簿を貼り付ける!AV1482=0,"　","○")</f>
        <v>　</v>
      </c>
      <c r="S1486" s="24" t="str">
        <f>IF([1]廃業を除いた名簿を貼り付ける!AW1482=0,"　","○")</f>
        <v>　</v>
      </c>
      <c r="T1486" s="24" t="str">
        <f>IF([1]廃業を除いた名簿を貼り付ける!AX1482=0,"　","○")</f>
        <v>○</v>
      </c>
      <c r="U1486" s="24" t="str">
        <f>IF([1]廃業を除いた名簿を貼り付ける!AY1482=0,"　","○")</f>
        <v>○</v>
      </c>
      <c r="V1486" s="24" t="str">
        <f>IF([1]廃業を除いた名簿を貼り付ける!AZ1482=0,"　","○")</f>
        <v>○</v>
      </c>
      <c r="W1486" s="24" t="str">
        <f>IF([1]廃業を除いた名簿を貼り付ける!BA1482=0,"　","○")</f>
        <v>○</v>
      </c>
      <c r="X1486" s="24" t="str">
        <f>IF([1]廃業を除いた名簿を貼り付ける!BB1482=0,"　","○")</f>
        <v>○</v>
      </c>
      <c r="Y1486" s="24" t="str">
        <f>IF([1]廃業を除いた名簿を貼り付ける!BC1482=0,"　","○")</f>
        <v>○</v>
      </c>
    </row>
    <row r="1487" spans="1:25" ht="24.75" customHeight="1" x14ac:dyDescent="0.2">
      <c r="A1487" s="19" t="s">
        <v>20</v>
      </c>
      <c r="B1487" s="25">
        <f>[1]廃業を除いた名簿を貼り付ける!N1483</f>
        <v>2379</v>
      </c>
      <c r="C1487" s="26" t="s">
        <v>21</v>
      </c>
      <c r="D1487" s="22" t="str">
        <f>[1]廃業を除いた名簿を貼り付ける!D1483</f>
        <v>株式会社ＹＵＫトータルサービス</v>
      </c>
      <c r="E1487" s="22" t="str">
        <f>IF([1]廃業を除いた名簿を貼り付ける!F1483="","",[1]廃業を除いた名簿を貼り付ける!F1483)</f>
        <v>代表取締役　髙久　？行</v>
      </c>
      <c r="F1487" s="22" t="str">
        <f>[1]廃業を除いた名簿を貼り付ける!H1483&amp;[1]廃業を除いた名簿を貼り付ける!I1483</f>
        <v>神奈川県足柄上郡大井町金子1235番地1</v>
      </c>
      <c r="G1487" s="23">
        <f>[1]廃業を除いた名簿を貼り付ける!P1483</f>
        <v>44959</v>
      </c>
      <c r="H1487" s="22" t="str">
        <f>[1]廃業を除いた名簿を貼り付ける!AG1483</f>
        <v>株式会社ＹＵＫトータルサービス</v>
      </c>
      <c r="I1487" s="22" t="str">
        <f>[1]廃業を除いた名簿を貼り付ける!AJ1483&amp;[1]廃業を除いた名簿を貼り付ける!AK1483</f>
        <v>神奈川県足柄上郡大井町金子1235番地1</v>
      </c>
      <c r="J1487" s="22" t="str">
        <f>[1]廃業を除いた名簿を貼り付ける!AL1483</f>
        <v>0465-43-6510</v>
      </c>
      <c r="K1487" s="24" t="str">
        <f>IF([1]廃業を除いた名簿を貼り付ける!AO1483=0,"　","○")</f>
        <v>○</v>
      </c>
      <c r="L1487" s="24" t="str">
        <f>IF([1]廃業を除いた名簿を貼り付ける!AP1483=0,"　","○")</f>
        <v>○</v>
      </c>
      <c r="M1487" s="24" t="str">
        <f>IF([1]廃業を除いた名簿を貼り付ける!AQ1483=0,"　","○")</f>
        <v>○</v>
      </c>
      <c r="N1487" s="24" t="str">
        <f>IF([1]廃業を除いた名簿を貼り付ける!AR1483=0,"　","○")</f>
        <v>○</v>
      </c>
      <c r="O1487" s="24" t="str">
        <f>IF([1]廃業を除いた名簿を貼り付ける!AS1483=0,"　","○")</f>
        <v>○</v>
      </c>
      <c r="P1487" s="24" t="str">
        <f>IF([1]廃業を除いた名簿を貼り付ける!AT1483=0,"　","○")</f>
        <v>○</v>
      </c>
      <c r="Q1487" s="24" t="str">
        <f>IF([1]廃業を除いた名簿を貼り付ける!AU1483=0,"　","○")</f>
        <v>　</v>
      </c>
      <c r="R1487" s="24" t="str">
        <f>IF([1]廃業を除いた名簿を貼り付ける!AV1483=0,"　","○")</f>
        <v>　</v>
      </c>
      <c r="S1487" s="24" t="str">
        <f>IF([1]廃業を除いた名簿を貼り付ける!AW1483=0,"　","○")</f>
        <v>　</v>
      </c>
      <c r="T1487" s="24" t="str">
        <f>IF([1]廃業を除いた名簿を貼り付ける!AX1483=0,"　","○")</f>
        <v>○</v>
      </c>
      <c r="U1487" s="24" t="str">
        <f>IF([1]廃業を除いた名簿を貼り付ける!AY1483=0,"　","○")</f>
        <v>○</v>
      </c>
      <c r="V1487" s="24" t="str">
        <f>IF([1]廃業を除いた名簿を貼り付ける!AZ1483=0,"　","○")</f>
        <v>○</v>
      </c>
      <c r="W1487" s="24" t="str">
        <f>IF([1]廃業を除いた名簿を貼り付ける!BA1483=0,"　","○")</f>
        <v>○</v>
      </c>
      <c r="X1487" s="24" t="str">
        <f>IF([1]廃業を除いた名簿を貼り付ける!BB1483=0,"　","○")</f>
        <v>○</v>
      </c>
      <c r="Y1487" s="24" t="str">
        <f>IF([1]廃業を除いた名簿を貼り付ける!BC1483=0,"　","○")</f>
        <v>○</v>
      </c>
    </row>
    <row r="1488" spans="1:25" ht="24.75" customHeight="1" x14ac:dyDescent="0.2">
      <c r="A1488" s="19" t="s">
        <v>20</v>
      </c>
      <c r="B1488" s="25">
        <f>[1]廃業を除いた名簿を貼り付ける!N1484</f>
        <v>2380</v>
      </c>
      <c r="C1488" s="26" t="s">
        <v>21</v>
      </c>
      <c r="D1488" s="22" t="str">
        <f>[1]廃業を除いた名簿を貼り付ける!D1484</f>
        <v>株式会社ＳＱＡＩＲ</v>
      </c>
      <c r="E1488" s="22" t="str">
        <f>IF([1]廃業を除いた名簿を貼り付ける!F1484="","",[1]廃業を除いた名簿を貼り付ける!F1484)</f>
        <v>代表取締役　松澤　大司</v>
      </c>
      <c r="F1488" s="22" t="str">
        <f>[1]廃業を除いた名簿を貼り付ける!H1484&amp;[1]廃業を除いた名簿を貼り付ける!I1484</f>
        <v>東京都練馬区大泉学園町七丁目７番22号</v>
      </c>
      <c r="G1488" s="23">
        <f>[1]廃業を除いた名簿を貼り付ける!P1484</f>
        <v>44960</v>
      </c>
      <c r="H1488" s="22" t="str">
        <f>[1]廃業を除いた名簿を貼り付ける!AG1484</f>
        <v>株式会社ＳＱＡＩＲ</v>
      </c>
      <c r="I1488" s="22" t="str">
        <f>[1]廃業を除いた名簿を貼り付ける!AJ1484&amp;[1]廃業を除いた名簿を貼り付ける!AK1484</f>
        <v>東京都練馬区大泉学園町7-7-22　三豊ビル３Ｆ</v>
      </c>
      <c r="J1488" s="22" t="str">
        <f>[1]廃業を除いた名簿を貼り付ける!AL1484</f>
        <v>03-5935-4461</v>
      </c>
      <c r="K1488" s="24" t="str">
        <f>IF([1]廃業を除いた名簿を貼り付ける!AO1484=0,"　","○")</f>
        <v>○</v>
      </c>
      <c r="L1488" s="24" t="str">
        <f>IF([1]廃業を除いた名簿を貼り付ける!AP1484=0,"　","○")</f>
        <v>○</v>
      </c>
      <c r="M1488" s="24" t="str">
        <f>IF([1]廃業を除いた名簿を貼り付ける!AQ1484=0,"　","○")</f>
        <v>○</v>
      </c>
      <c r="N1488" s="24" t="str">
        <f>IF([1]廃業を除いた名簿を貼り付ける!AR1484=0,"　","○")</f>
        <v>○</v>
      </c>
      <c r="O1488" s="24" t="str">
        <f>IF([1]廃業を除いた名簿を貼り付ける!AS1484=0,"　","○")</f>
        <v>○</v>
      </c>
      <c r="P1488" s="24" t="str">
        <f>IF([1]廃業を除いた名簿を貼り付ける!AT1484=0,"　","○")</f>
        <v>○</v>
      </c>
      <c r="Q1488" s="24" t="str">
        <f>IF([1]廃業を除いた名簿を貼り付ける!AU1484=0,"　","○")</f>
        <v>○</v>
      </c>
      <c r="R1488" s="24" t="str">
        <f>IF([1]廃業を除いた名簿を貼り付ける!AV1484=0,"　","○")</f>
        <v>○</v>
      </c>
      <c r="S1488" s="24" t="str">
        <f>IF([1]廃業を除いた名簿を貼り付ける!AW1484=0,"　","○")</f>
        <v>○</v>
      </c>
      <c r="T1488" s="24" t="str">
        <f>IF([1]廃業を除いた名簿を貼り付ける!AX1484=0,"　","○")</f>
        <v>○</v>
      </c>
      <c r="U1488" s="24" t="str">
        <f>IF([1]廃業を除いた名簿を貼り付ける!AY1484=0,"　","○")</f>
        <v>○</v>
      </c>
      <c r="V1488" s="24" t="str">
        <f>IF([1]廃業を除いた名簿を貼り付ける!AZ1484=0,"　","○")</f>
        <v>○</v>
      </c>
      <c r="W1488" s="24" t="str">
        <f>IF([1]廃業を除いた名簿を貼り付ける!BA1484=0,"　","○")</f>
        <v>○</v>
      </c>
      <c r="X1488" s="24" t="str">
        <f>IF([1]廃業を除いた名簿を貼り付ける!BB1484=0,"　","○")</f>
        <v>○</v>
      </c>
      <c r="Y1488" s="24" t="str">
        <f>IF([1]廃業を除いた名簿を貼り付ける!BC1484=0,"　","○")</f>
        <v>○</v>
      </c>
    </row>
    <row r="1489" spans="1:25" ht="24.75" customHeight="1" x14ac:dyDescent="0.2">
      <c r="A1489" s="19" t="s">
        <v>20</v>
      </c>
      <c r="B1489" s="25">
        <f>[1]廃業を除いた名簿を貼り付ける!N1485</f>
        <v>2381</v>
      </c>
      <c r="C1489" s="26" t="s">
        <v>21</v>
      </c>
      <c r="D1489" s="22" t="str">
        <f>[1]廃業を除いた名簿を貼り付ける!D1485</f>
        <v>株式会社テクノタック</v>
      </c>
      <c r="E1489" s="22" t="str">
        <f>IF([1]廃業を除いた名簿を貼り付ける!F1485="","",[1]廃業を除いた名簿を貼り付ける!F1485)</f>
        <v>代表取締役　小栁　隆幸</v>
      </c>
      <c r="F1489" s="22" t="str">
        <f>[1]廃業を除いた名簿を貼り付ける!H1485&amp;[1]廃業を除いた名簿を貼り付ける!I1485</f>
        <v>東京都板橋区大谷口二丁目20番３号　テクノタックビル</v>
      </c>
      <c r="G1489" s="23">
        <f>[1]廃業を除いた名簿を貼り付ける!P1485</f>
        <v>44959</v>
      </c>
      <c r="H1489" s="22" t="str">
        <f>[1]廃業を除いた名簿を貼り付ける!AG1485</f>
        <v>株式会社テクノタック</v>
      </c>
      <c r="I1489" s="22" t="str">
        <f>[1]廃業を除いた名簿を貼り付ける!AJ1485&amp;[1]廃業を除いた名簿を貼り付ける!AK1485</f>
        <v>東京都板橋区大谷口二丁目20番３号　テクノタックビル</v>
      </c>
      <c r="J1489" s="22" t="str">
        <f>[1]廃業を除いた名簿を貼り付ける!AL1485</f>
        <v>03-5964-5155</v>
      </c>
      <c r="K1489" s="24" t="str">
        <f>IF([1]廃業を除いた名簿を貼り付ける!AO1485=0,"　","○")</f>
        <v>○</v>
      </c>
      <c r="L1489" s="24" t="str">
        <f>IF([1]廃業を除いた名簿を貼り付ける!AP1485=0,"　","○")</f>
        <v>○</v>
      </c>
      <c r="M1489" s="24" t="str">
        <f>IF([1]廃業を除いた名簿を貼り付ける!AQ1485=0,"　","○")</f>
        <v>○</v>
      </c>
      <c r="N1489" s="24" t="str">
        <f>IF([1]廃業を除いた名簿を貼り付ける!AR1485=0,"　","○")</f>
        <v>○</v>
      </c>
      <c r="O1489" s="24" t="str">
        <f>IF([1]廃業を除いた名簿を貼り付ける!AS1485=0,"　","○")</f>
        <v>○</v>
      </c>
      <c r="P1489" s="24" t="str">
        <f>IF([1]廃業を除いた名簿を貼り付ける!AT1485=0,"　","○")</f>
        <v>○</v>
      </c>
      <c r="Q1489" s="24" t="str">
        <f>IF([1]廃業を除いた名簿を貼り付ける!AU1485=0,"　","○")</f>
        <v>○</v>
      </c>
      <c r="R1489" s="24" t="str">
        <f>IF([1]廃業を除いた名簿を貼り付ける!AV1485=0,"　","○")</f>
        <v>○</v>
      </c>
      <c r="S1489" s="24" t="str">
        <f>IF([1]廃業を除いた名簿を貼り付ける!AW1485=0,"　","○")</f>
        <v>○</v>
      </c>
      <c r="T1489" s="24" t="str">
        <f>IF([1]廃業を除いた名簿を貼り付ける!AX1485=0,"　","○")</f>
        <v>○</v>
      </c>
      <c r="U1489" s="24" t="str">
        <f>IF([1]廃業を除いた名簿を貼り付ける!AY1485=0,"　","○")</f>
        <v>○</v>
      </c>
      <c r="V1489" s="24" t="str">
        <f>IF([1]廃業を除いた名簿を貼り付ける!AZ1485=0,"　","○")</f>
        <v>○</v>
      </c>
      <c r="W1489" s="24" t="str">
        <f>IF([1]廃業を除いた名簿を貼り付ける!BA1485=0,"　","○")</f>
        <v>○</v>
      </c>
      <c r="X1489" s="24" t="str">
        <f>IF([1]廃業を除いた名簿を貼り付ける!BB1485=0,"　","○")</f>
        <v>○</v>
      </c>
      <c r="Y1489" s="24" t="str">
        <f>IF([1]廃業を除いた名簿を貼り付ける!BC1485=0,"　","○")</f>
        <v>○</v>
      </c>
    </row>
    <row r="1490" spans="1:25" ht="24.75" customHeight="1" x14ac:dyDescent="0.2">
      <c r="A1490" s="19" t="s">
        <v>20</v>
      </c>
      <c r="B1490" s="25">
        <f>[1]廃業を除いた名簿を貼り付ける!N1486</f>
        <v>2382</v>
      </c>
      <c r="C1490" s="26" t="s">
        <v>21</v>
      </c>
      <c r="D1490" s="22" t="str">
        <f>[1]廃業を除いた名簿を貼り付ける!D1486</f>
        <v>有限会社松川設備</v>
      </c>
      <c r="E1490" s="22" t="str">
        <f>IF([1]廃業を除いた名簿を貼り付ける!F1486="","",[1]廃業を除いた名簿を貼り付ける!F1486)</f>
        <v>取締役　松川　彰秀</v>
      </c>
      <c r="F1490" s="22" t="str">
        <f>[1]廃業を除いた名簿を貼り付ける!H1486&amp;[1]廃業を除いた名簿を貼り付ける!I1486</f>
        <v>東京都八王子市大谷町412番地28</v>
      </c>
      <c r="G1490" s="23">
        <f>[1]廃業を除いた名簿を貼り付ける!P1486</f>
        <v>44963</v>
      </c>
      <c r="H1490" s="22" t="str">
        <f>[1]廃業を除いた名簿を貼り付ける!AG1486</f>
        <v>有限会社松川設備</v>
      </c>
      <c r="I1490" s="22" t="str">
        <f>[1]廃業を除いた名簿を貼り付ける!AJ1486&amp;[1]廃業を除いた名簿を貼り付ける!AK1486</f>
        <v>東京都八王子市大谷町412番地28</v>
      </c>
      <c r="J1490" s="22" t="str">
        <f>[1]廃業を除いた名簿を貼り付ける!AL1486</f>
        <v>042-648-5055</v>
      </c>
      <c r="K1490" s="24" t="str">
        <f>IF([1]廃業を除いた名簿を貼り付ける!AO1486=0,"　","○")</f>
        <v>○</v>
      </c>
      <c r="L1490" s="24" t="str">
        <f>IF([1]廃業を除いた名簿を貼り付ける!AP1486=0,"　","○")</f>
        <v>○</v>
      </c>
      <c r="M1490" s="24" t="str">
        <f>IF([1]廃業を除いた名簿を貼り付ける!AQ1486=0,"　","○")</f>
        <v>○</v>
      </c>
      <c r="N1490" s="24" t="str">
        <f>IF([1]廃業を除いた名簿を貼り付ける!AR1486=0,"　","○")</f>
        <v>○</v>
      </c>
      <c r="O1490" s="24" t="str">
        <f>IF([1]廃業を除いた名簿を貼り付ける!AS1486=0,"　","○")</f>
        <v>○</v>
      </c>
      <c r="P1490" s="24" t="str">
        <f>IF([1]廃業を除いた名簿を貼り付ける!AT1486=0,"　","○")</f>
        <v>○</v>
      </c>
      <c r="Q1490" s="24" t="str">
        <f>IF([1]廃業を除いた名簿を貼り付ける!AU1486=0,"　","○")</f>
        <v>　</v>
      </c>
      <c r="R1490" s="24" t="str">
        <f>IF([1]廃業を除いた名簿を貼り付ける!AV1486=0,"　","○")</f>
        <v>　</v>
      </c>
      <c r="S1490" s="24" t="str">
        <f>IF([1]廃業を除いた名簿を貼り付ける!AW1486=0,"　","○")</f>
        <v>　</v>
      </c>
      <c r="T1490" s="24" t="str">
        <f>IF([1]廃業を除いた名簿を貼り付ける!AX1486=0,"　","○")</f>
        <v>○</v>
      </c>
      <c r="U1490" s="24" t="str">
        <f>IF([1]廃業を除いた名簿を貼り付ける!AY1486=0,"　","○")</f>
        <v>○</v>
      </c>
      <c r="V1490" s="24" t="str">
        <f>IF([1]廃業を除いた名簿を貼り付ける!AZ1486=0,"　","○")</f>
        <v>○</v>
      </c>
      <c r="W1490" s="24" t="str">
        <f>IF([1]廃業を除いた名簿を貼り付ける!BA1486=0,"　","○")</f>
        <v>○</v>
      </c>
      <c r="X1490" s="24" t="str">
        <f>IF([1]廃業を除いた名簿を貼り付ける!BB1486=0,"　","○")</f>
        <v>○</v>
      </c>
      <c r="Y1490" s="24" t="str">
        <f>IF([1]廃業を除いた名簿を貼り付ける!BC1486=0,"　","○")</f>
        <v>○</v>
      </c>
    </row>
    <row r="1491" spans="1:25" ht="24.75" customHeight="1" x14ac:dyDescent="0.2">
      <c r="A1491" s="19" t="s">
        <v>20</v>
      </c>
      <c r="B1491" s="25">
        <f>[1]廃業を除いた名簿を貼り付ける!N1487</f>
        <v>2383</v>
      </c>
      <c r="C1491" s="26" t="s">
        <v>21</v>
      </c>
      <c r="D1491" s="22" t="str">
        <f>[1]廃業を除いた名簿を貼り付ける!D1487</f>
        <v>株式会社　ベネッセ両毛</v>
      </c>
      <c r="E1491" s="22" t="str">
        <f>IF([1]廃業を除いた名簿を貼り付ける!F1487="","",[1]廃業を除いた名簿を貼り付ける!F1487)</f>
        <v>代表取締役　矢野　啓氏</v>
      </c>
      <c r="F1491" s="22" t="str">
        <f>[1]廃業を除いた名簿を貼り付ける!H1487&amp;[1]廃業を除いた名簿を貼り付ける!I1487</f>
        <v>栃木県足利市田中町808番地</v>
      </c>
      <c r="G1491" s="23">
        <f>[1]廃業を除いた名簿を貼り付ける!P1487</f>
        <v>44974</v>
      </c>
      <c r="H1491" s="22" t="str">
        <f>[1]廃業を除いた名簿を貼り付ける!AG1487</f>
        <v>両毛ムセン南店</v>
      </c>
      <c r="I1491" s="22" t="str">
        <f>[1]廃業を除いた名簿を貼り付ける!AJ1487&amp;[1]廃業を除いた名簿を貼り付ける!AK1487</f>
        <v>栃木県足利市田中町808番地</v>
      </c>
      <c r="J1491" s="22" t="str">
        <f>[1]廃業を除いた名簿を貼り付ける!AL1487</f>
        <v>0284-73-8113</v>
      </c>
      <c r="K1491" s="24" t="str">
        <f>IF([1]廃業を除いた名簿を貼り付ける!AO1487=0,"　","○")</f>
        <v>○</v>
      </c>
      <c r="L1491" s="24" t="str">
        <f>IF([1]廃業を除いた名簿を貼り付ける!AP1487=0,"　","○")</f>
        <v>○</v>
      </c>
      <c r="M1491" s="24" t="str">
        <f>IF([1]廃業を除いた名簿を貼り付ける!AQ1487=0,"　","○")</f>
        <v>○</v>
      </c>
      <c r="N1491" s="24" t="str">
        <f>IF([1]廃業を除いた名簿を貼り付ける!AR1487=0,"　","○")</f>
        <v>○</v>
      </c>
      <c r="O1491" s="24" t="str">
        <f>IF([1]廃業を除いた名簿を貼り付ける!AS1487=0,"　","○")</f>
        <v>○</v>
      </c>
      <c r="P1491" s="24" t="str">
        <f>IF([1]廃業を除いた名簿を貼り付ける!AT1487=0,"　","○")</f>
        <v>○</v>
      </c>
      <c r="Q1491" s="24" t="str">
        <f>IF([1]廃業を除いた名簿を貼り付ける!AU1487=0,"　","○")</f>
        <v>　</v>
      </c>
      <c r="R1491" s="24" t="str">
        <f>IF([1]廃業を除いた名簿を貼り付ける!AV1487=0,"　","○")</f>
        <v>　</v>
      </c>
      <c r="S1491" s="24" t="str">
        <f>IF([1]廃業を除いた名簿を貼り付ける!AW1487=0,"　","○")</f>
        <v>　</v>
      </c>
      <c r="T1491" s="24" t="str">
        <f>IF([1]廃業を除いた名簿を貼り付ける!AX1487=0,"　","○")</f>
        <v>　</v>
      </c>
      <c r="U1491" s="24" t="str">
        <f>IF([1]廃業を除いた名簿を貼り付ける!AY1487=0,"　","○")</f>
        <v>　</v>
      </c>
      <c r="V1491" s="24" t="str">
        <f>IF([1]廃業を除いた名簿を貼り付ける!AZ1487=0,"　","○")</f>
        <v>　</v>
      </c>
      <c r="W1491" s="24" t="str">
        <f>IF([1]廃業を除いた名簿を貼り付ける!BA1487=0,"　","○")</f>
        <v>　</v>
      </c>
      <c r="X1491" s="24" t="str">
        <f>IF([1]廃業を除いた名簿を貼り付ける!BB1487=0,"　","○")</f>
        <v>　</v>
      </c>
      <c r="Y1491" s="24" t="str">
        <f>IF([1]廃業を除いた名簿を貼り付ける!BC1487=0,"　","○")</f>
        <v>　</v>
      </c>
    </row>
    <row r="1492" spans="1:25" ht="24.75" customHeight="1" x14ac:dyDescent="0.2">
      <c r="A1492" s="19" t="s">
        <v>20</v>
      </c>
      <c r="B1492" s="25">
        <f>[1]廃業を除いた名簿を貼り付ける!N1488</f>
        <v>2384</v>
      </c>
      <c r="C1492" s="26" t="s">
        <v>21</v>
      </c>
      <c r="D1492" s="22" t="str">
        <f>[1]廃業を除いた名簿を貼り付ける!D1488</f>
        <v>株式会社三井</v>
      </c>
      <c r="E1492" s="22" t="str">
        <f>IF([1]廃業を除いた名簿を貼り付ける!F1488="","",[1]廃業を除いた名簿を貼り付ける!F1488)</f>
        <v>代表取締役　三井　邦尚</v>
      </c>
      <c r="F1492" s="22" t="str">
        <f>[1]廃業を除いた名簿を貼り付ける!H1488&amp;[1]廃業を除いた名簿を貼り付ける!I1488</f>
        <v>埼玉県加須市北小浜136番地８</v>
      </c>
      <c r="G1492" s="23">
        <f>[1]廃業を除いた名簿を貼り付ける!P1488</f>
        <v>44973</v>
      </c>
      <c r="H1492" s="22" t="str">
        <f>[1]廃業を除いた名簿を貼り付ける!AG1488</f>
        <v>株式会社三井</v>
      </c>
      <c r="I1492" s="22" t="str">
        <f>[1]廃業を除いた名簿を貼り付ける!AJ1488&amp;[1]廃業を除いた名簿を貼り付ける!AK1488</f>
        <v>埼玉県加須市北小浜136番地８</v>
      </c>
      <c r="J1492" s="22" t="str">
        <f>[1]廃業を除いた名簿を貼り付ける!AL1488</f>
        <v>0480-61-1979</v>
      </c>
      <c r="K1492" s="24" t="str">
        <f>IF([1]廃業を除いた名簿を貼り付ける!AO1488=0,"　","○")</f>
        <v>○</v>
      </c>
      <c r="L1492" s="24" t="str">
        <f>IF([1]廃業を除いた名簿を貼り付ける!AP1488=0,"　","○")</f>
        <v>○</v>
      </c>
      <c r="M1492" s="24" t="str">
        <f>IF([1]廃業を除いた名簿を貼り付ける!AQ1488=0,"　","○")</f>
        <v>○</v>
      </c>
      <c r="N1492" s="24" t="str">
        <f>IF([1]廃業を除いた名簿を貼り付ける!AR1488=0,"　","○")</f>
        <v>○</v>
      </c>
      <c r="O1492" s="24" t="str">
        <f>IF([1]廃業を除いた名簿を貼り付ける!AS1488=0,"　","○")</f>
        <v>○</v>
      </c>
      <c r="P1492" s="24" t="str">
        <f>IF([1]廃業を除いた名簿を貼り付ける!AT1488=0,"　","○")</f>
        <v>○</v>
      </c>
      <c r="Q1492" s="24" t="str">
        <f>IF([1]廃業を除いた名簿を貼り付ける!AU1488=0,"　","○")</f>
        <v>○</v>
      </c>
      <c r="R1492" s="24" t="str">
        <f>IF([1]廃業を除いた名簿を貼り付ける!AV1488=0,"　","○")</f>
        <v>○</v>
      </c>
      <c r="S1492" s="24" t="str">
        <f>IF([1]廃業を除いた名簿を貼り付ける!AW1488=0,"　","○")</f>
        <v>○</v>
      </c>
      <c r="T1492" s="24" t="str">
        <f>IF([1]廃業を除いた名簿を貼り付ける!AX1488=0,"　","○")</f>
        <v>○</v>
      </c>
      <c r="U1492" s="24" t="str">
        <f>IF([1]廃業を除いた名簿を貼り付ける!AY1488=0,"　","○")</f>
        <v>○</v>
      </c>
      <c r="V1492" s="24" t="str">
        <f>IF([1]廃業を除いた名簿を貼り付ける!AZ1488=0,"　","○")</f>
        <v>○</v>
      </c>
      <c r="W1492" s="24" t="str">
        <f>IF([1]廃業を除いた名簿を貼り付ける!BA1488=0,"　","○")</f>
        <v>○</v>
      </c>
      <c r="X1492" s="24" t="str">
        <f>IF([1]廃業を除いた名簿を貼り付ける!BB1488=0,"　","○")</f>
        <v>○</v>
      </c>
      <c r="Y1492" s="24" t="str">
        <f>IF([1]廃業を除いた名簿を貼り付ける!BC1488=0,"　","○")</f>
        <v>○</v>
      </c>
    </row>
    <row r="1493" spans="1:25" ht="24.75" customHeight="1" x14ac:dyDescent="0.2">
      <c r="A1493" s="19" t="s">
        <v>20</v>
      </c>
      <c r="B1493" s="25">
        <f>[1]廃業を除いた名簿を貼り付ける!N1489</f>
        <v>2385</v>
      </c>
      <c r="C1493" s="26" t="s">
        <v>21</v>
      </c>
      <c r="D1493" s="22" t="str">
        <f>[1]廃業を除いた名簿を貼り付ける!D1489</f>
        <v>株式会社アールケープラン</v>
      </c>
      <c r="E1493" s="22" t="str">
        <f>IF([1]廃業を除いた名簿を貼り付ける!F1489="","",[1]廃業を除いた名簿を貼り付ける!F1489)</f>
        <v>代表取締役　嶋田　要市郎</v>
      </c>
      <c r="F1493" s="22" t="str">
        <f>[1]廃業を除いた名簿を貼り付ける!H1489&amp;[1]廃業を除いた名簿を貼り付ける!I1489</f>
        <v>群馬県伊勢崎市富塚町281番地11</v>
      </c>
      <c r="G1493" s="23">
        <f>[1]廃業を除いた名簿を貼り付ける!P1489</f>
        <v>44981</v>
      </c>
      <c r="H1493" s="22" t="str">
        <f>[1]廃業を除いた名簿を貼り付ける!AG1489</f>
        <v>株式会社アールケープラン</v>
      </c>
      <c r="I1493" s="22" t="str">
        <f>[1]廃業を除いた名簿を貼り付ける!AJ1489&amp;[1]廃業を除いた名簿を貼り付ける!AK1489</f>
        <v>群馬県伊勢崎市富塚町281番地11</v>
      </c>
      <c r="J1493" s="22" t="str">
        <f>[1]廃業を除いた名簿を貼り付ける!AL1489</f>
        <v>080-1143-4820</v>
      </c>
      <c r="K1493" s="24" t="str">
        <f>IF([1]廃業を除いた名簿を貼り付ける!AO1489=0,"　","○")</f>
        <v>○</v>
      </c>
      <c r="L1493" s="24" t="str">
        <f>IF([1]廃業を除いた名簿を貼り付ける!AP1489=0,"　","○")</f>
        <v>○</v>
      </c>
      <c r="M1493" s="24" t="str">
        <f>IF([1]廃業を除いた名簿を貼り付ける!AQ1489=0,"　","○")</f>
        <v>○</v>
      </c>
      <c r="N1493" s="24" t="str">
        <f>IF([1]廃業を除いた名簿を貼り付ける!AR1489=0,"　","○")</f>
        <v>○</v>
      </c>
      <c r="O1493" s="24" t="str">
        <f>IF([1]廃業を除いた名簿を貼り付ける!AS1489=0,"　","○")</f>
        <v>○</v>
      </c>
      <c r="P1493" s="24" t="str">
        <f>IF([1]廃業を除いた名簿を貼り付ける!AT1489=0,"　","○")</f>
        <v>○</v>
      </c>
      <c r="Q1493" s="24" t="str">
        <f>IF([1]廃業を除いた名簿を貼り付ける!AU1489=0,"　","○")</f>
        <v>○</v>
      </c>
      <c r="R1493" s="24" t="str">
        <f>IF([1]廃業を除いた名簿を貼り付ける!AV1489=0,"　","○")</f>
        <v>○</v>
      </c>
      <c r="S1493" s="24" t="str">
        <f>IF([1]廃業を除いた名簿を貼り付ける!AW1489=0,"　","○")</f>
        <v>○</v>
      </c>
      <c r="T1493" s="24" t="str">
        <f>IF([1]廃業を除いた名簿を貼り付ける!AX1489=0,"　","○")</f>
        <v>○</v>
      </c>
      <c r="U1493" s="24" t="str">
        <f>IF([1]廃業を除いた名簿を貼り付ける!AY1489=0,"　","○")</f>
        <v>○</v>
      </c>
      <c r="V1493" s="24" t="str">
        <f>IF([1]廃業を除いた名簿を貼り付ける!AZ1489=0,"　","○")</f>
        <v>○</v>
      </c>
      <c r="W1493" s="24" t="str">
        <f>IF([1]廃業を除いた名簿を貼り付ける!BA1489=0,"　","○")</f>
        <v>○</v>
      </c>
      <c r="X1493" s="24" t="str">
        <f>IF([1]廃業を除いた名簿を貼り付ける!BB1489=0,"　","○")</f>
        <v>○</v>
      </c>
      <c r="Y1493" s="24" t="str">
        <f>IF([1]廃業を除いた名簿を貼り付ける!BC1489=0,"　","○")</f>
        <v>○</v>
      </c>
    </row>
    <row r="1494" spans="1:25" ht="24.75" customHeight="1" x14ac:dyDescent="0.2">
      <c r="A1494" s="19" t="s">
        <v>20</v>
      </c>
      <c r="B1494" s="25">
        <f>[1]廃業を除いた名簿を貼り付ける!N1490</f>
        <v>2386</v>
      </c>
      <c r="C1494" s="26" t="s">
        <v>21</v>
      </c>
      <c r="D1494" s="22" t="str">
        <f>[1]廃業を除いた名簿を貼り付ける!D1490</f>
        <v>福田　成徳</v>
      </c>
      <c r="E1494" s="22" t="str">
        <f>IF([1]廃業を除いた名簿を貼り付ける!F1490="","",[1]廃業を除いた名簿を貼り付ける!F1490)</f>
        <v/>
      </c>
      <c r="F1494" s="22" t="str">
        <f>[1]廃業を除いた名簿を貼り付ける!H1490&amp;[1]廃業を除いた名簿を貼り付ける!I1490</f>
        <v>埼玉県越谷市南越谷４丁目22番地５　３Ｆ</v>
      </c>
      <c r="G1494" s="23">
        <f>[1]廃業を除いた名簿を貼り付ける!P1490</f>
        <v>44981</v>
      </c>
      <c r="H1494" s="22" t="str">
        <f>[1]廃業を除いた名簿を貼り付ける!AG1490</f>
        <v>joytech</v>
      </c>
      <c r="I1494" s="22" t="str">
        <f>[1]廃業を除いた名簿を貼り付ける!AJ1490&amp;[1]廃業を除いた名簿を貼り付ける!AK1490</f>
        <v>埼玉県越谷市南越谷４丁目22番地５　３Ｆ</v>
      </c>
      <c r="J1494" s="22" t="str">
        <f>[1]廃業を除いた名簿を貼り付ける!AL1490</f>
        <v>090-5419-6026</v>
      </c>
      <c r="K1494" s="24" t="str">
        <f>IF([1]廃業を除いた名簿を貼り付ける!AO1490=0,"　","○")</f>
        <v>○</v>
      </c>
      <c r="L1494" s="24" t="str">
        <f>IF([1]廃業を除いた名簿を貼り付ける!AP1490=0,"　","○")</f>
        <v>○</v>
      </c>
      <c r="M1494" s="24" t="str">
        <f>IF([1]廃業を除いた名簿を貼り付ける!AQ1490=0,"　","○")</f>
        <v>○</v>
      </c>
      <c r="N1494" s="24" t="str">
        <f>IF([1]廃業を除いた名簿を貼り付ける!AR1490=0,"　","○")</f>
        <v>○</v>
      </c>
      <c r="O1494" s="24" t="str">
        <f>IF([1]廃業を除いた名簿を貼り付ける!AS1490=0,"　","○")</f>
        <v>○</v>
      </c>
      <c r="P1494" s="24" t="str">
        <f>IF([1]廃業を除いた名簿を貼り付ける!AT1490=0,"　","○")</f>
        <v>○</v>
      </c>
      <c r="Q1494" s="24" t="str">
        <f>IF([1]廃業を除いた名簿を貼り付ける!AU1490=0,"　","○")</f>
        <v>○</v>
      </c>
      <c r="R1494" s="24" t="str">
        <f>IF([1]廃業を除いた名簿を貼り付ける!AV1490=0,"　","○")</f>
        <v>○</v>
      </c>
      <c r="S1494" s="24" t="str">
        <f>IF([1]廃業を除いた名簿を貼り付ける!AW1490=0,"　","○")</f>
        <v>○</v>
      </c>
      <c r="T1494" s="24" t="str">
        <f>IF([1]廃業を除いた名簿を貼り付ける!AX1490=0,"　","○")</f>
        <v>○</v>
      </c>
      <c r="U1494" s="24" t="str">
        <f>IF([1]廃業を除いた名簿を貼り付ける!AY1490=0,"　","○")</f>
        <v>○</v>
      </c>
      <c r="V1494" s="24" t="str">
        <f>IF([1]廃業を除いた名簿を貼り付ける!AZ1490=0,"　","○")</f>
        <v>○</v>
      </c>
      <c r="W1494" s="24" t="str">
        <f>IF([1]廃業を除いた名簿を貼り付ける!BA1490=0,"　","○")</f>
        <v>○</v>
      </c>
      <c r="X1494" s="24" t="str">
        <f>IF([1]廃業を除いた名簿を貼り付ける!BB1490=0,"　","○")</f>
        <v>○</v>
      </c>
      <c r="Y1494" s="24" t="str">
        <f>IF([1]廃業を除いた名簿を貼り付ける!BC1490=0,"　","○")</f>
        <v>○</v>
      </c>
    </row>
    <row r="1495" spans="1:25" ht="24.75" customHeight="1" x14ac:dyDescent="0.2">
      <c r="A1495" s="19" t="s">
        <v>20</v>
      </c>
      <c r="B1495" s="25">
        <f>[1]廃業を除いた名簿を貼り付ける!N1491</f>
        <v>2387</v>
      </c>
      <c r="C1495" s="26" t="s">
        <v>21</v>
      </c>
      <c r="D1495" s="22" t="str">
        <f>[1]廃業を除いた名簿を貼り付ける!D1491</f>
        <v>株式会社青山空設</v>
      </c>
      <c r="E1495" s="22" t="str">
        <f>IF([1]廃業を除いた名簿を貼り付ける!F1491="","",[1]廃業を除いた名簿を貼り付ける!F1491)</f>
        <v>代表取締役　青山　雅巳</v>
      </c>
      <c r="F1495" s="22" t="str">
        <f>[1]廃業を除いた名簿を貼り付ける!H1491&amp;[1]廃業を除いた名簿を貼り付ける!I1491</f>
        <v>東京都足立区入谷四丁目13番２号</v>
      </c>
      <c r="G1495" s="23">
        <f>[1]廃業を除いた名簿を貼り付ける!P1491</f>
        <v>44981</v>
      </c>
      <c r="H1495" s="22" t="str">
        <f>[1]廃業を除いた名簿を貼り付ける!AG1491</f>
        <v>株式会社青山空設</v>
      </c>
      <c r="I1495" s="22" t="str">
        <f>[1]廃業を除いた名簿を貼り付ける!AJ1491&amp;[1]廃業を除いた名簿を貼り付ける!AK1491</f>
        <v>東京都足立区入谷四丁目13番２号</v>
      </c>
      <c r="J1495" s="22" t="str">
        <f>[1]廃業を除いた名簿を貼り付ける!AL1491</f>
        <v>03-6873-3922</v>
      </c>
      <c r="K1495" s="24" t="str">
        <f>IF([1]廃業を除いた名簿を貼り付ける!AO1491=0,"　","○")</f>
        <v>○</v>
      </c>
      <c r="L1495" s="24" t="str">
        <f>IF([1]廃業を除いた名簿を貼り付ける!AP1491=0,"　","○")</f>
        <v>○</v>
      </c>
      <c r="M1495" s="24" t="str">
        <f>IF([1]廃業を除いた名簿を貼り付ける!AQ1491=0,"　","○")</f>
        <v>○</v>
      </c>
      <c r="N1495" s="24" t="str">
        <f>IF([1]廃業を除いた名簿を貼り付ける!AR1491=0,"　","○")</f>
        <v>○</v>
      </c>
      <c r="O1495" s="24" t="str">
        <f>IF([1]廃業を除いた名簿を貼り付ける!AS1491=0,"　","○")</f>
        <v>○</v>
      </c>
      <c r="P1495" s="24" t="str">
        <f>IF([1]廃業を除いた名簿を貼り付ける!AT1491=0,"　","○")</f>
        <v>○</v>
      </c>
      <c r="Q1495" s="24" t="str">
        <f>IF([1]廃業を除いた名簿を貼り付ける!AU1491=0,"　","○")</f>
        <v>○</v>
      </c>
      <c r="R1495" s="24" t="str">
        <f>IF([1]廃業を除いた名簿を貼り付ける!AV1491=0,"　","○")</f>
        <v>○</v>
      </c>
      <c r="S1495" s="24" t="str">
        <f>IF([1]廃業を除いた名簿を貼り付ける!AW1491=0,"　","○")</f>
        <v>○</v>
      </c>
      <c r="T1495" s="24" t="str">
        <f>IF([1]廃業を除いた名簿を貼り付ける!AX1491=0,"　","○")</f>
        <v>○</v>
      </c>
      <c r="U1495" s="24" t="str">
        <f>IF([1]廃業を除いた名簿を貼り付ける!AY1491=0,"　","○")</f>
        <v>○</v>
      </c>
      <c r="V1495" s="24" t="str">
        <f>IF([1]廃業を除いた名簿を貼り付ける!AZ1491=0,"　","○")</f>
        <v>○</v>
      </c>
      <c r="W1495" s="24" t="str">
        <f>IF([1]廃業を除いた名簿を貼り付ける!BA1491=0,"　","○")</f>
        <v>○</v>
      </c>
      <c r="X1495" s="24" t="str">
        <f>IF([1]廃業を除いた名簿を貼り付ける!BB1491=0,"　","○")</f>
        <v>○</v>
      </c>
      <c r="Y1495" s="24" t="str">
        <f>IF([1]廃業を除いた名簿を貼り付ける!BC1491=0,"　","○")</f>
        <v>○</v>
      </c>
    </row>
    <row r="1496" spans="1:25" ht="24.75" customHeight="1" x14ac:dyDescent="0.2">
      <c r="A1496" s="19" t="s">
        <v>20</v>
      </c>
      <c r="B1496" s="25">
        <f>[1]廃業を除いた名簿を貼り付ける!N1492</f>
        <v>2388</v>
      </c>
      <c r="C1496" s="26" t="s">
        <v>21</v>
      </c>
      <c r="D1496" s="22" t="str">
        <f>[1]廃業を除いた名簿を貼り付ける!D1492</f>
        <v>有限会社エイワシステム</v>
      </c>
      <c r="E1496" s="22" t="str">
        <f>IF([1]廃業を除いた名簿を貼り付ける!F1492="","",[1]廃業を除いた名簿を貼り付ける!F1492)</f>
        <v>代表取締役　石井　永一</v>
      </c>
      <c r="F1496" s="22" t="str">
        <f>[1]廃業を除いた名簿を貼り付ける!H1492&amp;[1]廃業を除いた名簿を貼り付ける!I1492</f>
        <v>東京都昭島市郷地町三丁目16番16号</v>
      </c>
      <c r="G1496" s="23">
        <f>[1]廃業を除いた名簿を貼り付ける!P1492</f>
        <v>44984</v>
      </c>
      <c r="H1496" s="22" t="str">
        <f>[1]廃業を除いた名簿を貼り付ける!AG1492</f>
        <v>有限会社エイワシステム</v>
      </c>
      <c r="I1496" s="22" t="str">
        <f>[1]廃業を除いた名簿を貼り付ける!AJ1492&amp;[1]廃業を除いた名簿を貼り付ける!AK1492</f>
        <v>東京都昭島市郷地町三丁目16番16号</v>
      </c>
      <c r="J1496" s="22" t="str">
        <f>[1]廃業を除いた名簿を貼り付ける!AL1492</f>
        <v>042-541-9106</v>
      </c>
      <c r="K1496" s="24" t="str">
        <f>IF([1]廃業を除いた名簿を貼り付ける!AO1492=0,"　","○")</f>
        <v>○</v>
      </c>
      <c r="L1496" s="24" t="str">
        <f>IF([1]廃業を除いた名簿を貼り付ける!AP1492=0,"　","○")</f>
        <v>○</v>
      </c>
      <c r="M1496" s="24" t="str">
        <f>IF([1]廃業を除いた名簿を貼り付ける!AQ1492=0,"　","○")</f>
        <v>○</v>
      </c>
      <c r="N1496" s="24" t="str">
        <f>IF([1]廃業を除いた名簿を貼り付ける!AR1492=0,"　","○")</f>
        <v>○</v>
      </c>
      <c r="O1496" s="24" t="str">
        <f>IF([1]廃業を除いた名簿を貼り付ける!AS1492=0,"　","○")</f>
        <v>○</v>
      </c>
      <c r="P1496" s="24" t="str">
        <f>IF([1]廃業を除いた名簿を貼り付ける!AT1492=0,"　","○")</f>
        <v>○</v>
      </c>
      <c r="Q1496" s="24" t="str">
        <f>IF([1]廃業を除いた名簿を貼り付ける!AU1492=0,"　","○")</f>
        <v>○</v>
      </c>
      <c r="R1496" s="24" t="str">
        <f>IF([1]廃業を除いた名簿を貼り付ける!AV1492=0,"　","○")</f>
        <v>○</v>
      </c>
      <c r="S1496" s="24" t="str">
        <f>IF([1]廃業を除いた名簿を貼り付ける!AW1492=0,"　","○")</f>
        <v>○</v>
      </c>
      <c r="T1496" s="24" t="str">
        <f>IF([1]廃業を除いた名簿を貼り付ける!AX1492=0,"　","○")</f>
        <v>○</v>
      </c>
      <c r="U1496" s="24" t="str">
        <f>IF([1]廃業を除いた名簿を貼り付ける!AY1492=0,"　","○")</f>
        <v>○</v>
      </c>
      <c r="V1496" s="24" t="str">
        <f>IF([1]廃業を除いた名簿を貼り付ける!AZ1492=0,"　","○")</f>
        <v>○</v>
      </c>
      <c r="W1496" s="24" t="str">
        <f>IF([1]廃業を除いた名簿を貼り付ける!BA1492=0,"　","○")</f>
        <v>○</v>
      </c>
      <c r="X1496" s="24" t="str">
        <f>IF([1]廃業を除いた名簿を貼り付ける!BB1492=0,"　","○")</f>
        <v>○</v>
      </c>
      <c r="Y1496" s="24" t="str">
        <f>IF([1]廃業を除いた名簿を貼り付ける!BC1492=0,"　","○")</f>
        <v>○</v>
      </c>
    </row>
    <row r="1497" spans="1:25" ht="24.75" customHeight="1" x14ac:dyDescent="0.2">
      <c r="A1497" s="19" t="s">
        <v>20</v>
      </c>
      <c r="B1497" s="25">
        <f>[1]廃業を除いた名簿を貼り付ける!N1493</f>
        <v>2389</v>
      </c>
      <c r="C1497" s="26" t="s">
        <v>21</v>
      </c>
      <c r="D1497" s="22" t="str">
        <f>[1]廃業を除いた名簿を貼り付ける!D1493</f>
        <v>株式会社大和空調サービス</v>
      </c>
      <c r="E1497" s="22" t="str">
        <f>IF([1]廃業を除いた名簿を貼り付ける!F1493="","",[1]廃業を除いた名簿を貼り付ける!F1493)</f>
        <v>代表取締役　大和　祐一</v>
      </c>
      <c r="F1497" s="22" t="str">
        <f>[1]廃業を除いた名簿を貼り付ける!H1493&amp;[1]廃業を除いた名簿を貼り付ける!I1493</f>
        <v>群馬県伊勢崎市山王町822番地３</v>
      </c>
      <c r="G1497" s="23">
        <f>[1]廃業を除いた名簿を貼り付ける!P1493</f>
        <v>44984</v>
      </c>
      <c r="H1497" s="22" t="str">
        <f>[1]廃業を除いた名簿を貼り付ける!AG1493</f>
        <v>株式会社大和空調サービス</v>
      </c>
      <c r="I1497" s="22" t="str">
        <f>[1]廃業を除いた名簿を貼り付ける!AJ1493&amp;[1]廃業を除いた名簿を貼り付ける!AK1493</f>
        <v>群馬県伊勢崎市山王町822番地３</v>
      </c>
      <c r="J1497" s="22" t="str">
        <f>[1]廃業を除いた名簿を貼り付ける!AL1493</f>
        <v>0270-27-4348</v>
      </c>
      <c r="K1497" s="24" t="str">
        <f>IF([1]廃業を除いた名簿を貼り付ける!AO1493=0,"　","○")</f>
        <v>○</v>
      </c>
      <c r="L1497" s="24" t="str">
        <f>IF([1]廃業を除いた名簿を貼り付ける!AP1493=0,"　","○")</f>
        <v>○</v>
      </c>
      <c r="M1497" s="24" t="str">
        <f>IF([1]廃業を除いた名簿を貼り付ける!AQ1493=0,"　","○")</f>
        <v>○</v>
      </c>
      <c r="N1497" s="24" t="str">
        <f>IF([1]廃業を除いた名簿を貼り付ける!AR1493=0,"　","○")</f>
        <v>○</v>
      </c>
      <c r="O1497" s="24" t="str">
        <f>IF([1]廃業を除いた名簿を貼り付ける!AS1493=0,"　","○")</f>
        <v>○</v>
      </c>
      <c r="P1497" s="24" t="str">
        <f>IF([1]廃業を除いた名簿を貼り付ける!AT1493=0,"　","○")</f>
        <v>○</v>
      </c>
      <c r="Q1497" s="24" t="str">
        <f>IF([1]廃業を除いた名簿を貼り付ける!AU1493=0,"　","○")</f>
        <v>○</v>
      </c>
      <c r="R1497" s="24" t="str">
        <f>IF([1]廃業を除いた名簿を貼り付ける!AV1493=0,"　","○")</f>
        <v>○</v>
      </c>
      <c r="S1497" s="24" t="str">
        <f>IF([1]廃業を除いた名簿を貼り付ける!AW1493=0,"　","○")</f>
        <v>○</v>
      </c>
      <c r="T1497" s="24" t="str">
        <f>IF([1]廃業を除いた名簿を貼り付ける!AX1493=0,"　","○")</f>
        <v>○</v>
      </c>
      <c r="U1497" s="24" t="str">
        <f>IF([1]廃業を除いた名簿を貼り付ける!AY1493=0,"　","○")</f>
        <v>○</v>
      </c>
      <c r="V1497" s="24" t="str">
        <f>IF([1]廃業を除いた名簿を貼り付ける!AZ1493=0,"　","○")</f>
        <v>○</v>
      </c>
      <c r="W1497" s="24" t="str">
        <f>IF([1]廃業を除いた名簿を貼り付ける!BA1493=0,"　","○")</f>
        <v>○</v>
      </c>
      <c r="X1497" s="24" t="str">
        <f>IF([1]廃業を除いた名簿を貼り付ける!BB1493=0,"　","○")</f>
        <v>○</v>
      </c>
      <c r="Y1497" s="24" t="str">
        <f>IF([1]廃業を除いた名簿を貼り付ける!BC1493=0,"　","○")</f>
        <v>○</v>
      </c>
    </row>
    <row r="1498" spans="1:25" ht="24.75" customHeight="1" x14ac:dyDescent="0.2">
      <c r="A1498" s="19" t="s">
        <v>20</v>
      </c>
      <c r="B1498" s="25">
        <f>[1]廃業を除いた名簿を貼り付ける!N1494</f>
        <v>2390</v>
      </c>
      <c r="C1498" s="26" t="s">
        <v>21</v>
      </c>
      <c r="D1498" s="22" t="str">
        <f>[1]廃業を除いた名簿を貼り付ける!D1494</f>
        <v>合同会社タマオカ電業</v>
      </c>
      <c r="E1498" s="22" t="str">
        <f>IF([1]廃業を除いた名簿を貼り付ける!F1494="","",[1]廃業を除いた名簿を貼り付ける!F1494)</f>
        <v>代表社員　小島　亮一</v>
      </c>
      <c r="F1498" s="22" t="str">
        <f>[1]廃業を除いた名簿を貼り付ける!H1494&amp;[1]廃業を除いた名簿を貼り付ける!I1494</f>
        <v>茨城県結城市大字結城1880番地113</v>
      </c>
      <c r="G1498" s="23">
        <f>[1]廃業を除いた名簿を貼り付ける!P1494</f>
        <v>44991</v>
      </c>
      <c r="H1498" s="22" t="str">
        <f>[1]廃業を除いた名簿を貼り付ける!AG1494</f>
        <v>合同会社タマオカ電業</v>
      </c>
      <c r="I1498" s="22" t="str">
        <f>[1]廃業を除いた名簿を貼り付ける!AJ1494&amp;[1]廃業を除いた名簿を貼り付ける!AK1494</f>
        <v>茨城県結城市大字結城1880番地113</v>
      </c>
      <c r="J1498" s="22" t="str">
        <f>[1]廃業を除いた名簿を貼り付ける!AL1494</f>
        <v>0296-32-8399</v>
      </c>
      <c r="K1498" s="24" t="str">
        <f>IF([1]廃業を除いた名簿を貼り付ける!AO1494=0,"　","○")</f>
        <v>○</v>
      </c>
      <c r="L1498" s="24" t="str">
        <f>IF([1]廃業を除いた名簿を貼り付ける!AP1494=0,"　","○")</f>
        <v>○</v>
      </c>
      <c r="M1498" s="24" t="str">
        <f>IF([1]廃業を除いた名簿を貼り付ける!AQ1494=0,"　","○")</f>
        <v>○</v>
      </c>
      <c r="N1498" s="24" t="str">
        <f>IF([1]廃業を除いた名簿を貼り付ける!AR1494=0,"　","○")</f>
        <v>○</v>
      </c>
      <c r="O1498" s="24" t="str">
        <f>IF([1]廃業を除いた名簿を貼り付ける!AS1494=0,"　","○")</f>
        <v>○</v>
      </c>
      <c r="P1498" s="24" t="str">
        <f>IF([1]廃業を除いた名簿を貼り付ける!AT1494=0,"　","○")</f>
        <v>○</v>
      </c>
      <c r="Q1498" s="24" t="str">
        <f>IF([1]廃業を除いた名簿を貼り付ける!AU1494=0,"　","○")</f>
        <v>　</v>
      </c>
      <c r="R1498" s="24" t="str">
        <f>IF([1]廃業を除いた名簿を貼り付ける!AV1494=0,"　","○")</f>
        <v>　</v>
      </c>
      <c r="S1498" s="24" t="str">
        <f>IF([1]廃業を除いた名簿を貼り付ける!AW1494=0,"　","○")</f>
        <v>　</v>
      </c>
      <c r="T1498" s="24" t="str">
        <f>IF([1]廃業を除いた名簿を貼り付ける!AX1494=0,"　","○")</f>
        <v>○</v>
      </c>
      <c r="U1498" s="24" t="str">
        <f>IF([1]廃業を除いた名簿を貼り付ける!AY1494=0,"　","○")</f>
        <v>○</v>
      </c>
      <c r="V1498" s="24" t="str">
        <f>IF([1]廃業を除いた名簿を貼り付ける!AZ1494=0,"　","○")</f>
        <v>○</v>
      </c>
      <c r="W1498" s="24" t="str">
        <f>IF([1]廃業を除いた名簿を貼り付ける!BA1494=0,"　","○")</f>
        <v>○</v>
      </c>
      <c r="X1498" s="24" t="str">
        <f>IF([1]廃業を除いた名簿を貼り付ける!BB1494=0,"　","○")</f>
        <v>○</v>
      </c>
      <c r="Y1498" s="24" t="str">
        <f>IF([1]廃業を除いた名簿を貼り付ける!BC1494=0,"　","○")</f>
        <v>○</v>
      </c>
    </row>
    <row r="1499" spans="1:25" ht="24.75" customHeight="1" x14ac:dyDescent="0.2">
      <c r="A1499" s="19" t="s">
        <v>20</v>
      </c>
      <c r="B1499" s="25">
        <f>[1]廃業を除いた名簿を貼り付ける!N1495</f>
        <v>2391</v>
      </c>
      <c r="C1499" s="26" t="s">
        <v>21</v>
      </c>
      <c r="D1499" s="22" t="str">
        <f>[1]廃業を除いた名簿を貼り付ける!D1495</f>
        <v>合同会社　いろは空調</v>
      </c>
      <c r="E1499" s="22" t="str">
        <f>IF([1]廃業を除いた名簿を貼り付ける!F1495="","",[1]廃業を除いた名簿を貼り付ける!F1495)</f>
        <v>代表社員　桐生　敏文</v>
      </c>
      <c r="F1499" s="22" t="str">
        <f>[1]廃業を除いた名簿を貼り付ける!H1495&amp;[1]廃業を除いた名簿を貼り付ける!I1495</f>
        <v>栃木県塩谷郡塩谷町佐貫854番地２</v>
      </c>
      <c r="G1499" s="23">
        <f>[1]廃業を除いた名簿を貼り付ける!P1495</f>
        <v>44994</v>
      </c>
      <c r="H1499" s="22" t="str">
        <f>[1]廃業を除いた名簿を貼り付ける!AG1495</f>
        <v>合同会社　いろは空調</v>
      </c>
      <c r="I1499" s="22" t="str">
        <f>[1]廃業を除いた名簿を貼り付ける!AJ1495&amp;[1]廃業を除いた名簿を貼り付ける!AK1495</f>
        <v>栃木県塩谷郡塩谷町佐貫854番地２</v>
      </c>
      <c r="J1499" s="22" t="str">
        <f>[1]廃業を除いた名簿を貼り付ける!AL1495</f>
        <v>090-3246-8696</v>
      </c>
      <c r="K1499" s="24" t="str">
        <f>IF([1]廃業を除いた名簿を貼り付ける!AO1495=0,"　","○")</f>
        <v>○</v>
      </c>
      <c r="L1499" s="24" t="str">
        <f>IF([1]廃業を除いた名簿を貼り付ける!AP1495=0,"　","○")</f>
        <v>○</v>
      </c>
      <c r="M1499" s="24" t="str">
        <f>IF([1]廃業を除いた名簿を貼り付ける!AQ1495=0,"　","○")</f>
        <v>○</v>
      </c>
      <c r="N1499" s="24" t="str">
        <f>IF([1]廃業を除いた名簿を貼り付ける!AR1495=0,"　","○")</f>
        <v>○</v>
      </c>
      <c r="O1499" s="24" t="str">
        <f>IF([1]廃業を除いた名簿を貼り付ける!AS1495=0,"　","○")</f>
        <v>○</v>
      </c>
      <c r="P1499" s="24" t="str">
        <f>IF([1]廃業を除いた名簿を貼り付ける!AT1495=0,"　","○")</f>
        <v>○</v>
      </c>
      <c r="Q1499" s="24" t="str">
        <f>IF([1]廃業を除いた名簿を貼り付ける!AU1495=0,"　","○")</f>
        <v>　</v>
      </c>
      <c r="R1499" s="24" t="str">
        <f>IF([1]廃業を除いた名簿を貼り付ける!AV1495=0,"　","○")</f>
        <v>　</v>
      </c>
      <c r="S1499" s="24" t="str">
        <f>IF([1]廃業を除いた名簿を貼り付ける!AW1495=0,"　","○")</f>
        <v>　</v>
      </c>
      <c r="T1499" s="24" t="str">
        <f>IF([1]廃業を除いた名簿を貼り付ける!AX1495=0,"　","○")</f>
        <v>　</v>
      </c>
      <c r="U1499" s="24" t="str">
        <f>IF([1]廃業を除いた名簿を貼り付ける!AY1495=0,"　","○")</f>
        <v>○</v>
      </c>
      <c r="V1499" s="24" t="str">
        <f>IF([1]廃業を除いた名簿を貼り付ける!AZ1495=0,"　","○")</f>
        <v>○</v>
      </c>
      <c r="W1499" s="24" t="str">
        <f>IF([1]廃業を除いた名簿を貼り付ける!BA1495=0,"　","○")</f>
        <v>　</v>
      </c>
      <c r="X1499" s="24" t="str">
        <f>IF([1]廃業を除いた名簿を貼り付ける!BB1495=0,"　","○")</f>
        <v>○</v>
      </c>
      <c r="Y1499" s="24" t="str">
        <f>IF([1]廃業を除いた名簿を貼り付ける!BC1495=0,"　","○")</f>
        <v>○</v>
      </c>
    </row>
    <row r="1500" spans="1:25" ht="24.75" customHeight="1" x14ac:dyDescent="0.2">
      <c r="A1500" s="19" t="s">
        <v>20</v>
      </c>
      <c r="B1500" s="25">
        <f>[1]廃業を除いた名簿を貼り付ける!N1496</f>
        <v>2392</v>
      </c>
      <c r="C1500" s="26" t="s">
        <v>21</v>
      </c>
      <c r="D1500" s="22" t="str">
        <f>[1]廃業を除いた名簿を貼り付ける!D1496</f>
        <v>株式会社ＫＡＷＡＮＯ</v>
      </c>
      <c r="E1500" s="22" t="str">
        <f>IF([1]廃業を除いた名簿を貼り付ける!F1496="","",[1]廃業を除いた名簿を貼り付ける!F1496)</f>
        <v>代表取締役　河野　裕司</v>
      </c>
      <c r="F1500" s="22" t="str">
        <f>[1]廃業を除いた名簿を貼り付ける!H1496&amp;[1]廃業を除いた名簿を貼り付ける!I1496</f>
        <v>兵庫県尼崎市東塚口町二丁目３番44号</v>
      </c>
      <c r="G1500" s="23">
        <f>[1]廃業を除いた名簿を貼り付ける!P1496</f>
        <v>44998</v>
      </c>
      <c r="H1500" s="22" t="str">
        <f>[1]廃業を除いた名簿を貼り付ける!AG1496</f>
        <v>株式会社ＫＡＷＡＮＯ</v>
      </c>
      <c r="I1500" s="22" t="str">
        <f>[1]廃業を除いた名簿を貼り付ける!AJ1496&amp;[1]廃業を除いた名簿を貼り付ける!AK1496</f>
        <v>兵庫県尼崎市東塚口町二丁目３番44号</v>
      </c>
      <c r="J1500" s="22" t="str">
        <f>[1]廃業を除いた名簿を貼り付ける!AL1496</f>
        <v>06-7507-2674</v>
      </c>
      <c r="K1500" s="24" t="str">
        <f>IF([1]廃業を除いた名簿を貼り付ける!AO1496=0,"　","○")</f>
        <v>○</v>
      </c>
      <c r="L1500" s="24" t="str">
        <f>IF([1]廃業を除いた名簿を貼り付ける!AP1496=0,"　","○")</f>
        <v>○</v>
      </c>
      <c r="M1500" s="24" t="str">
        <f>IF([1]廃業を除いた名簿を貼り付ける!AQ1496=0,"　","○")</f>
        <v>○</v>
      </c>
      <c r="N1500" s="24" t="str">
        <f>IF([1]廃業を除いた名簿を貼り付ける!AR1496=0,"　","○")</f>
        <v>○</v>
      </c>
      <c r="O1500" s="24" t="str">
        <f>IF([1]廃業を除いた名簿を貼り付ける!AS1496=0,"　","○")</f>
        <v>○</v>
      </c>
      <c r="P1500" s="24" t="str">
        <f>IF([1]廃業を除いた名簿を貼り付ける!AT1496=0,"　","○")</f>
        <v>○</v>
      </c>
      <c r="Q1500" s="24" t="str">
        <f>IF([1]廃業を除いた名簿を貼り付ける!AU1496=0,"　","○")</f>
        <v>○</v>
      </c>
      <c r="R1500" s="24" t="str">
        <f>IF([1]廃業を除いた名簿を貼り付ける!AV1496=0,"　","○")</f>
        <v>○</v>
      </c>
      <c r="S1500" s="24" t="str">
        <f>IF([1]廃業を除いた名簿を貼り付ける!AW1496=0,"　","○")</f>
        <v>○</v>
      </c>
      <c r="T1500" s="24" t="str">
        <f>IF([1]廃業を除いた名簿を貼り付ける!AX1496=0,"　","○")</f>
        <v>○</v>
      </c>
      <c r="U1500" s="24" t="str">
        <f>IF([1]廃業を除いた名簿を貼り付ける!AY1496=0,"　","○")</f>
        <v>○</v>
      </c>
      <c r="V1500" s="24" t="str">
        <f>IF([1]廃業を除いた名簿を貼り付ける!AZ1496=0,"　","○")</f>
        <v>○</v>
      </c>
      <c r="W1500" s="24" t="str">
        <f>IF([1]廃業を除いた名簿を貼り付ける!BA1496=0,"　","○")</f>
        <v>○</v>
      </c>
      <c r="X1500" s="24" t="str">
        <f>IF([1]廃業を除いた名簿を貼り付ける!BB1496=0,"　","○")</f>
        <v>○</v>
      </c>
      <c r="Y1500" s="24" t="str">
        <f>IF([1]廃業を除いた名簿を貼り付ける!BC1496=0,"　","○")</f>
        <v>○</v>
      </c>
    </row>
    <row r="1501" spans="1:25" ht="24.75" customHeight="1" x14ac:dyDescent="0.2">
      <c r="A1501" s="19" t="s">
        <v>20</v>
      </c>
      <c r="B1501" s="25">
        <f>[1]廃業を除いた名簿を貼り付ける!N1497</f>
        <v>2393</v>
      </c>
      <c r="C1501" s="26" t="s">
        <v>21</v>
      </c>
      <c r="D1501" s="22" t="str">
        <f>[1]廃業を除いた名簿を貼り付ける!D1497</f>
        <v>有限会社メディアふくしま</v>
      </c>
      <c r="E1501" s="22" t="str">
        <f>IF([1]廃業を除いた名簿を貼り付ける!F1497="","",[1]廃業を除いた名簿を貼り付ける!F1497)</f>
        <v>代表取締役　青柳　仁日</v>
      </c>
      <c r="F1501" s="22" t="str">
        <f>[1]廃業を除いた名簿を貼り付ける!H1497&amp;[1]廃業を除いた名簿を貼り付ける!I1497</f>
        <v>福島県いわき市小名浜下神白字三崎212番地６</v>
      </c>
      <c r="G1501" s="23">
        <f>[1]廃業を除いた名簿を貼り付ける!P1497</f>
        <v>44999</v>
      </c>
      <c r="H1501" s="22" t="str">
        <f>[1]廃業を除いた名簿を貼り付ける!AG1497</f>
        <v>有限会社メディアふくしま　泉営業所</v>
      </c>
      <c r="I1501" s="22" t="str">
        <f>[1]廃業を除いた名簿を貼り付ける!AJ1497&amp;[1]廃業を除いた名簿を貼り付ける!AK1497</f>
        <v>福島県いわき市泉町下川字大畑217番地２</v>
      </c>
      <c r="J1501" s="22" t="str">
        <f>[1]廃業を除いた名簿を貼り付ける!AL1497</f>
        <v>0246-85-0578</v>
      </c>
      <c r="K1501" s="24" t="str">
        <f>IF([1]廃業を除いた名簿を貼り付ける!AO1497=0,"　","○")</f>
        <v>○</v>
      </c>
      <c r="L1501" s="24" t="str">
        <f>IF([1]廃業を除いた名簿を貼り付ける!AP1497=0,"　","○")</f>
        <v>○</v>
      </c>
      <c r="M1501" s="24" t="str">
        <f>IF([1]廃業を除いた名簿を貼り付ける!AQ1497=0,"　","○")</f>
        <v>○</v>
      </c>
      <c r="N1501" s="24" t="str">
        <f>IF([1]廃業を除いた名簿を貼り付ける!AR1497=0,"　","○")</f>
        <v>○</v>
      </c>
      <c r="O1501" s="24" t="str">
        <f>IF([1]廃業を除いた名簿を貼り付ける!AS1497=0,"　","○")</f>
        <v>○</v>
      </c>
      <c r="P1501" s="24" t="str">
        <f>IF([1]廃業を除いた名簿を貼り付ける!AT1497=0,"　","○")</f>
        <v>○</v>
      </c>
      <c r="Q1501" s="24" t="str">
        <f>IF([1]廃業を除いた名簿を貼り付ける!AU1497=0,"　","○")</f>
        <v>　</v>
      </c>
      <c r="R1501" s="24" t="str">
        <f>IF([1]廃業を除いた名簿を貼り付ける!AV1497=0,"　","○")</f>
        <v>　</v>
      </c>
      <c r="S1501" s="24" t="str">
        <f>IF([1]廃業を除いた名簿を貼り付ける!AW1497=0,"　","○")</f>
        <v>　</v>
      </c>
      <c r="T1501" s="24" t="str">
        <f>IF([1]廃業を除いた名簿を貼り付ける!AX1497=0,"　","○")</f>
        <v>○</v>
      </c>
      <c r="U1501" s="24" t="str">
        <f>IF([1]廃業を除いた名簿を貼り付ける!AY1497=0,"　","○")</f>
        <v>○</v>
      </c>
      <c r="V1501" s="24" t="str">
        <f>IF([1]廃業を除いた名簿を貼り付ける!AZ1497=0,"　","○")</f>
        <v>○</v>
      </c>
      <c r="W1501" s="24" t="str">
        <f>IF([1]廃業を除いた名簿を貼り付ける!BA1497=0,"　","○")</f>
        <v>○</v>
      </c>
      <c r="X1501" s="24" t="str">
        <f>IF([1]廃業を除いた名簿を貼り付ける!BB1497=0,"　","○")</f>
        <v>○</v>
      </c>
      <c r="Y1501" s="24" t="str">
        <f>IF([1]廃業を除いた名簿を貼り付ける!BC1497=0,"　","○")</f>
        <v>○</v>
      </c>
    </row>
    <row r="1502" spans="1:25" ht="24.75" customHeight="1" x14ac:dyDescent="0.2">
      <c r="A1502" s="19" t="s">
        <v>20</v>
      </c>
      <c r="B1502" s="25">
        <f>[1]廃業を除いた名簿を貼り付ける!N1498</f>
        <v>2394</v>
      </c>
      <c r="C1502" s="26" t="s">
        <v>21</v>
      </c>
      <c r="D1502" s="22" t="str">
        <f>[1]廃業を除いた名簿を貼り付ける!D1498</f>
        <v>信建総合設備株式会社</v>
      </c>
      <c r="E1502" s="22" t="str">
        <f>IF([1]廃業を除いた名簿を貼り付ける!F1498="","",[1]廃業を除いた名簿を貼り付ける!F1498)</f>
        <v>代表取締役　三森　悟</v>
      </c>
      <c r="F1502" s="22" t="str">
        <f>[1]廃業を除いた名簿を貼り付ける!H1498&amp;[1]廃業を除いた名簿を貼り付ける!I1498</f>
        <v>群馬県高崎市貝沢町625番地</v>
      </c>
      <c r="G1502" s="23">
        <f>[1]廃業を除いた名簿を貼り付ける!P1498</f>
        <v>45000</v>
      </c>
      <c r="H1502" s="22" t="str">
        <f>[1]廃業を除いた名簿を貼り付ける!AG1498</f>
        <v>信建総合設備株式会社</v>
      </c>
      <c r="I1502" s="22" t="str">
        <f>[1]廃業を除いた名簿を貼り付ける!AJ1498&amp;[1]廃業を除いた名簿を貼り付ける!AK1498</f>
        <v>群馬県高崎市貝沢町625番地</v>
      </c>
      <c r="J1502" s="22" t="str">
        <f>[1]廃業を除いた名簿を貼り付ける!AL1498</f>
        <v>027-362-8230</v>
      </c>
      <c r="K1502" s="24" t="str">
        <f>IF([1]廃業を除いた名簿を貼り付ける!AO1498=0,"　","○")</f>
        <v>○</v>
      </c>
      <c r="L1502" s="24" t="str">
        <f>IF([1]廃業を除いた名簿を貼り付ける!AP1498=0,"　","○")</f>
        <v>○</v>
      </c>
      <c r="M1502" s="24" t="str">
        <f>IF([1]廃業を除いた名簿を貼り付ける!AQ1498=0,"　","○")</f>
        <v>○</v>
      </c>
      <c r="N1502" s="24" t="str">
        <f>IF([1]廃業を除いた名簿を貼り付ける!AR1498=0,"　","○")</f>
        <v>○</v>
      </c>
      <c r="O1502" s="24" t="str">
        <f>IF([1]廃業を除いた名簿を貼り付ける!AS1498=0,"　","○")</f>
        <v>○</v>
      </c>
      <c r="P1502" s="24" t="str">
        <f>IF([1]廃業を除いた名簿を貼り付ける!AT1498=0,"　","○")</f>
        <v>○</v>
      </c>
      <c r="Q1502" s="24" t="str">
        <f>IF([1]廃業を除いた名簿を貼り付ける!AU1498=0,"　","○")</f>
        <v>　</v>
      </c>
      <c r="R1502" s="24" t="str">
        <f>IF([1]廃業を除いた名簿を貼り付ける!AV1498=0,"　","○")</f>
        <v>　</v>
      </c>
      <c r="S1502" s="24" t="str">
        <f>IF([1]廃業を除いた名簿を貼り付ける!AW1498=0,"　","○")</f>
        <v>　</v>
      </c>
      <c r="T1502" s="24" t="str">
        <f>IF([1]廃業を除いた名簿を貼り付ける!AX1498=0,"　","○")</f>
        <v>○</v>
      </c>
      <c r="U1502" s="24" t="str">
        <f>IF([1]廃業を除いた名簿を貼り付ける!AY1498=0,"　","○")</f>
        <v>○</v>
      </c>
      <c r="V1502" s="24" t="str">
        <f>IF([1]廃業を除いた名簿を貼り付ける!AZ1498=0,"　","○")</f>
        <v>○</v>
      </c>
      <c r="W1502" s="24" t="str">
        <f>IF([1]廃業を除いた名簿を貼り付ける!BA1498=0,"　","○")</f>
        <v>○</v>
      </c>
      <c r="X1502" s="24" t="str">
        <f>IF([1]廃業を除いた名簿を貼り付ける!BB1498=0,"　","○")</f>
        <v>○</v>
      </c>
      <c r="Y1502" s="24" t="str">
        <f>IF([1]廃業を除いた名簿を貼り付ける!BC1498=0,"　","○")</f>
        <v>○</v>
      </c>
    </row>
    <row r="1503" spans="1:25" ht="24.75" customHeight="1" x14ac:dyDescent="0.2">
      <c r="A1503" s="19" t="s">
        <v>20</v>
      </c>
      <c r="B1503" s="25">
        <f>[1]廃業を除いた名簿を貼り付ける!N1499</f>
        <v>2395</v>
      </c>
      <c r="C1503" s="26" t="s">
        <v>21</v>
      </c>
      <c r="D1503" s="22" t="str">
        <f>[1]廃業を除いた名簿を貼り付ける!D1499</f>
        <v>株式会社サンエイ設備興業</v>
      </c>
      <c r="E1503" s="22" t="str">
        <f>IF([1]廃業を除いた名簿を貼り付ける!F1499="","",[1]廃業を除いた名簿を貼り付ける!F1499)</f>
        <v>代表取締役　諸井　英夫</v>
      </c>
      <c r="F1503" s="22" t="str">
        <f>[1]廃業を除いた名簿を貼り付ける!H1499&amp;[1]廃業を除いた名簿を貼り付ける!I1499</f>
        <v>茨城県稲敷郡阿見町岡崎二丁目５番36</v>
      </c>
      <c r="G1503" s="23">
        <f>[1]廃業を除いた名簿を貼り付ける!P1499</f>
        <v>45005</v>
      </c>
      <c r="H1503" s="22" t="str">
        <f>[1]廃業を除いた名簿を貼り付ける!AG1499</f>
        <v>株式会社サンエイ設備興業</v>
      </c>
      <c r="I1503" s="22" t="str">
        <f>[1]廃業を除いた名簿を貼り付ける!AJ1499&amp;[1]廃業を除いた名簿を貼り付ける!AK1499</f>
        <v>茨城県稲敷郡阿見町岡崎二丁目５番36</v>
      </c>
      <c r="J1503" s="22" t="str">
        <f>[1]廃業を除いた名簿を貼り付ける!AL1499</f>
        <v>029-887-9669</v>
      </c>
      <c r="K1503" s="24" t="str">
        <f>IF([1]廃業を除いた名簿を貼り付ける!AO1499=0,"　","○")</f>
        <v>○</v>
      </c>
      <c r="L1503" s="24" t="str">
        <f>IF([1]廃業を除いた名簿を貼り付ける!AP1499=0,"　","○")</f>
        <v>○</v>
      </c>
      <c r="M1503" s="24" t="str">
        <f>IF([1]廃業を除いた名簿を貼り付ける!AQ1499=0,"　","○")</f>
        <v>○</v>
      </c>
      <c r="N1503" s="24" t="str">
        <f>IF([1]廃業を除いた名簿を貼り付ける!AR1499=0,"　","○")</f>
        <v>○</v>
      </c>
      <c r="O1503" s="24" t="str">
        <f>IF([1]廃業を除いた名簿を貼り付ける!AS1499=0,"　","○")</f>
        <v>○</v>
      </c>
      <c r="P1503" s="24" t="str">
        <f>IF([1]廃業を除いた名簿を貼り付ける!AT1499=0,"　","○")</f>
        <v>○</v>
      </c>
      <c r="Q1503" s="24" t="str">
        <f>IF([1]廃業を除いた名簿を貼り付ける!AU1499=0,"　","○")</f>
        <v>○</v>
      </c>
      <c r="R1503" s="24" t="str">
        <f>IF([1]廃業を除いた名簿を貼り付ける!AV1499=0,"　","○")</f>
        <v>○</v>
      </c>
      <c r="S1503" s="24" t="str">
        <f>IF([1]廃業を除いた名簿を貼り付ける!AW1499=0,"　","○")</f>
        <v>○</v>
      </c>
      <c r="T1503" s="24" t="str">
        <f>IF([1]廃業を除いた名簿を貼り付ける!AX1499=0,"　","○")</f>
        <v>○</v>
      </c>
      <c r="U1503" s="24" t="str">
        <f>IF([1]廃業を除いた名簿を貼り付ける!AY1499=0,"　","○")</f>
        <v>○</v>
      </c>
      <c r="V1503" s="24" t="str">
        <f>IF([1]廃業を除いた名簿を貼り付ける!AZ1499=0,"　","○")</f>
        <v>○</v>
      </c>
      <c r="W1503" s="24" t="str">
        <f>IF([1]廃業を除いた名簿を貼り付ける!BA1499=0,"　","○")</f>
        <v>○</v>
      </c>
      <c r="X1503" s="24" t="str">
        <f>IF([1]廃業を除いた名簿を貼り付ける!BB1499=0,"　","○")</f>
        <v>○</v>
      </c>
      <c r="Y1503" s="24" t="str">
        <f>IF([1]廃業を除いた名簿を貼り付ける!BC1499=0,"　","○")</f>
        <v>○</v>
      </c>
    </row>
    <row r="1504" spans="1:25" ht="24.75" customHeight="1" x14ac:dyDescent="0.2">
      <c r="A1504" s="19" t="s">
        <v>20</v>
      </c>
      <c r="B1504" s="25">
        <f>[1]廃業を除いた名簿を貼り付ける!N1500</f>
        <v>2396</v>
      </c>
      <c r="C1504" s="26" t="s">
        <v>21</v>
      </c>
      <c r="D1504" s="22" t="str">
        <f>[1]廃業を除いた名簿を貼り付ける!D1500</f>
        <v>株式会社浅見工業</v>
      </c>
      <c r="E1504" s="22" t="str">
        <f>IF([1]廃業を除いた名簿を貼り付ける!F1500="","",[1]廃業を除いた名簿を貼り付ける!F1500)</f>
        <v>代表取締役　浅見　信夫</v>
      </c>
      <c r="F1504" s="22" t="str">
        <f>[1]廃業を除いた名簿を貼り付ける!H1500&amp;[1]廃業を除いた名簿を貼り付ける!I1500</f>
        <v>群馬県藤岡市下戸塚182番地</v>
      </c>
      <c r="G1504" s="23">
        <f>[1]廃業を除いた名簿を貼り付ける!P1500</f>
        <v>45005</v>
      </c>
      <c r="H1504" s="22" t="str">
        <f>[1]廃業を除いた名簿を貼り付ける!AG1500</f>
        <v>株式会社浅見工業</v>
      </c>
      <c r="I1504" s="22" t="str">
        <f>[1]廃業を除いた名簿を貼り付ける!AJ1500&amp;[1]廃業を除いた名簿を貼り付ける!AK1500</f>
        <v>群馬県藤岡市下戸塚182番地</v>
      </c>
      <c r="J1504" s="22" t="str">
        <f>[1]廃業を除いた名簿を貼り付ける!AL1500</f>
        <v>0274-22-2880</v>
      </c>
      <c r="K1504" s="24" t="str">
        <f>IF([1]廃業を除いた名簿を貼り付ける!AO1500=0,"　","○")</f>
        <v>○</v>
      </c>
      <c r="L1504" s="24" t="str">
        <f>IF([1]廃業を除いた名簿を貼り付ける!AP1500=0,"　","○")</f>
        <v>○</v>
      </c>
      <c r="M1504" s="24" t="str">
        <f>IF([1]廃業を除いた名簿を貼り付ける!AQ1500=0,"　","○")</f>
        <v>○</v>
      </c>
      <c r="N1504" s="24" t="str">
        <f>IF([1]廃業を除いた名簿を貼り付ける!AR1500=0,"　","○")</f>
        <v>○</v>
      </c>
      <c r="O1504" s="24" t="str">
        <f>IF([1]廃業を除いた名簿を貼り付ける!AS1500=0,"　","○")</f>
        <v>○</v>
      </c>
      <c r="P1504" s="24" t="str">
        <f>IF([1]廃業を除いた名簿を貼り付ける!AT1500=0,"　","○")</f>
        <v>○</v>
      </c>
      <c r="Q1504" s="24" t="str">
        <f>IF([1]廃業を除いた名簿を貼り付ける!AU1500=0,"　","○")</f>
        <v>○</v>
      </c>
      <c r="R1504" s="24" t="str">
        <f>IF([1]廃業を除いた名簿を貼り付ける!AV1500=0,"　","○")</f>
        <v>○</v>
      </c>
      <c r="S1504" s="24" t="str">
        <f>IF([1]廃業を除いた名簿を貼り付ける!AW1500=0,"　","○")</f>
        <v>○</v>
      </c>
      <c r="T1504" s="24" t="str">
        <f>IF([1]廃業を除いた名簿を貼り付ける!AX1500=0,"　","○")</f>
        <v>○</v>
      </c>
      <c r="U1504" s="24" t="str">
        <f>IF([1]廃業を除いた名簿を貼り付ける!AY1500=0,"　","○")</f>
        <v>○</v>
      </c>
      <c r="V1504" s="24" t="str">
        <f>IF([1]廃業を除いた名簿を貼り付ける!AZ1500=0,"　","○")</f>
        <v>○</v>
      </c>
      <c r="W1504" s="24" t="str">
        <f>IF([1]廃業を除いた名簿を貼り付ける!BA1500=0,"　","○")</f>
        <v>○</v>
      </c>
      <c r="X1504" s="24" t="str">
        <f>IF([1]廃業を除いた名簿を貼り付ける!BB1500=0,"　","○")</f>
        <v>○</v>
      </c>
      <c r="Y1504" s="24" t="str">
        <f>IF([1]廃業を除いた名簿を貼り付ける!BC1500=0,"　","○")</f>
        <v>○</v>
      </c>
    </row>
    <row r="1505" spans="1:25" ht="24.75" customHeight="1" x14ac:dyDescent="0.2">
      <c r="A1505" s="19" t="s">
        <v>20</v>
      </c>
      <c r="B1505" s="25">
        <f>[1]廃業を除いた名簿を貼り付ける!N1501</f>
        <v>2397</v>
      </c>
      <c r="C1505" s="26" t="s">
        <v>21</v>
      </c>
      <c r="D1505" s="22" t="str">
        <f>[1]廃業を除いた名簿を貼り付ける!D1501</f>
        <v>株式会社リリーフ</v>
      </c>
      <c r="E1505" s="22" t="str">
        <f>IF([1]廃業を除いた名簿を貼り付ける!F1501="","",[1]廃業を除いた名簿を貼り付ける!F1501)</f>
        <v>代表取締役　鈴木　翔</v>
      </c>
      <c r="F1505" s="22" t="str">
        <f>[1]廃業を除いた名簿を貼り付ける!H1501&amp;[1]廃業を除いた名簿を貼り付ける!I1501</f>
        <v>茨城県水戸市河和田町3891番地177</v>
      </c>
      <c r="G1505" s="23">
        <f>[1]廃業を除いた名簿を貼り付ける!P1501</f>
        <v>45009</v>
      </c>
      <c r="H1505" s="22" t="str">
        <f>[1]廃業を除いた名簿を貼り付ける!AG1501</f>
        <v>株式会社リリーフ</v>
      </c>
      <c r="I1505" s="22" t="str">
        <f>[1]廃業を除いた名簿を貼り付ける!AJ1501&amp;[1]廃業を除いた名簿を貼り付ける!AK1501</f>
        <v>茨城県水戸市河和田町3891番地177</v>
      </c>
      <c r="J1505" s="22" t="str">
        <f>[1]廃業を除いた名簿を貼り付ける!AL1501</f>
        <v>029-297-4170</v>
      </c>
      <c r="K1505" s="24" t="str">
        <f>IF([1]廃業を除いた名簿を貼り付ける!AO1501=0,"　","○")</f>
        <v>○</v>
      </c>
      <c r="L1505" s="24" t="str">
        <f>IF([1]廃業を除いた名簿を貼り付ける!AP1501=0,"　","○")</f>
        <v>○</v>
      </c>
      <c r="M1505" s="24" t="str">
        <f>IF([1]廃業を除いた名簿を貼り付ける!AQ1501=0,"　","○")</f>
        <v>○</v>
      </c>
      <c r="N1505" s="24" t="str">
        <f>IF([1]廃業を除いた名簿を貼り付ける!AR1501=0,"　","○")</f>
        <v>○</v>
      </c>
      <c r="O1505" s="24" t="str">
        <f>IF([1]廃業を除いた名簿を貼り付ける!AS1501=0,"　","○")</f>
        <v>○</v>
      </c>
      <c r="P1505" s="24" t="str">
        <f>IF([1]廃業を除いた名簿を貼り付ける!AT1501=0,"　","○")</f>
        <v>○</v>
      </c>
      <c r="Q1505" s="24" t="str">
        <f>IF([1]廃業を除いた名簿を貼り付ける!AU1501=0,"　","○")</f>
        <v>○</v>
      </c>
      <c r="R1505" s="24" t="str">
        <f>IF([1]廃業を除いた名簿を貼り付ける!AV1501=0,"　","○")</f>
        <v>○</v>
      </c>
      <c r="S1505" s="24" t="str">
        <f>IF([1]廃業を除いた名簿を貼り付ける!AW1501=0,"　","○")</f>
        <v>○</v>
      </c>
      <c r="T1505" s="24" t="str">
        <f>IF([1]廃業を除いた名簿を貼り付ける!AX1501=0,"　","○")</f>
        <v>○</v>
      </c>
      <c r="U1505" s="24" t="str">
        <f>IF([1]廃業を除いた名簿を貼り付ける!AY1501=0,"　","○")</f>
        <v>○</v>
      </c>
      <c r="V1505" s="24" t="str">
        <f>IF([1]廃業を除いた名簿を貼り付ける!AZ1501=0,"　","○")</f>
        <v>○</v>
      </c>
      <c r="W1505" s="24" t="str">
        <f>IF([1]廃業を除いた名簿を貼り付ける!BA1501=0,"　","○")</f>
        <v>○</v>
      </c>
      <c r="X1505" s="24" t="str">
        <f>IF([1]廃業を除いた名簿を貼り付ける!BB1501=0,"　","○")</f>
        <v>○</v>
      </c>
      <c r="Y1505" s="24" t="str">
        <f>IF([1]廃業を除いた名簿を貼り付ける!BC1501=0,"　","○")</f>
        <v>○</v>
      </c>
    </row>
    <row r="1506" spans="1:25" ht="24.75" customHeight="1" x14ac:dyDescent="0.2">
      <c r="A1506" s="19" t="s">
        <v>20</v>
      </c>
      <c r="B1506" s="25">
        <f>[1]廃業を除いた名簿を貼り付ける!N1502</f>
        <v>2398</v>
      </c>
      <c r="C1506" s="26" t="s">
        <v>21</v>
      </c>
      <c r="D1506" s="22" t="str">
        <f>[1]廃業を除いた名簿を貼り付ける!D1502</f>
        <v>株式会社Ｍ＆Ａカンパニー</v>
      </c>
      <c r="E1506" s="22" t="str">
        <f>IF([1]廃業を除いた名簿を貼り付ける!F1502="","",[1]廃業を除いた名簿を貼り付ける!F1502)</f>
        <v>代表取締役　森田　彰</v>
      </c>
      <c r="F1506" s="22" t="str">
        <f>[1]廃業を除いた名簿を貼り付ける!H1502&amp;[1]廃業を除いた名簿を貼り付ける!I1502</f>
        <v>埼玉県久喜市南三丁目７番25号</v>
      </c>
      <c r="G1506" s="23">
        <f>[1]廃業を除いた名簿を貼り付ける!P1502</f>
        <v>45009</v>
      </c>
      <c r="H1506" s="22" t="str">
        <f>[1]廃業を除いた名簿を貼り付ける!AG1502</f>
        <v>株式会社Ｍ＆Ａカンパニー　東京営業所</v>
      </c>
      <c r="I1506" s="22" t="str">
        <f>[1]廃業を除いた名簿を貼り付ける!AJ1502&amp;[1]廃業を除いた名簿を貼り付ける!AK1502</f>
        <v>東京都千代田区神田三崎町３丁目２番13号秋和ビル101号</v>
      </c>
      <c r="J1506" s="22" t="str">
        <f>[1]廃業を除いた名簿を貼り付ける!AL1502</f>
        <v>03-6261-7134</v>
      </c>
      <c r="K1506" s="24" t="str">
        <f>IF([1]廃業を除いた名簿を貼り付ける!AO1502=0,"　","○")</f>
        <v>○</v>
      </c>
      <c r="L1506" s="24" t="str">
        <f>IF([1]廃業を除いた名簿を貼り付ける!AP1502=0,"　","○")</f>
        <v>○</v>
      </c>
      <c r="M1506" s="24" t="str">
        <f>IF([1]廃業を除いた名簿を貼り付ける!AQ1502=0,"　","○")</f>
        <v>○</v>
      </c>
      <c r="N1506" s="24" t="str">
        <f>IF([1]廃業を除いた名簿を貼り付ける!AR1502=0,"　","○")</f>
        <v>○</v>
      </c>
      <c r="O1506" s="24" t="str">
        <f>IF([1]廃業を除いた名簿を貼り付ける!AS1502=0,"　","○")</f>
        <v>○</v>
      </c>
      <c r="P1506" s="24" t="str">
        <f>IF([1]廃業を除いた名簿を貼り付ける!AT1502=0,"　","○")</f>
        <v>○</v>
      </c>
      <c r="Q1506" s="24" t="str">
        <f>IF([1]廃業を除いた名簿を貼り付ける!AU1502=0,"　","○")</f>
        <v>○</v>
      </c>
      <c r="R1506" s="24" t="str">
        <f>IF([1]廃業を除いた名簿を貼り付ける!AV1502=0,"　","○")</f>
        <v>○</v>
      </c>
      <c r="S1506" s="24" t="str">
        <f>IF([1]廃業を除いた名簿を貼り付ける!AW1502=0,"　","○")</f>
        <v>○</v>
      </c>
      <c r="T1506" s="24" t="str">
        <f>IF([1]廃業を除いた名簿を貼り付ける!AX1502=0,"　","○")</f>
        <v>○</v>
      </c>
      <c r="U1506" s="24" t="str">
        <f>IF([1]廃業を除いた名簿を貼り付ける!AY1502=0,"　","○")</f>
        <v>○</v>
      </c>
      <c r="V1506" s="24" t="str">
        <f>IF([1]廃業を除いた名簿を貼り付ける!AZ1502=0,"　","○")</f>
        <v>○</v>
      </c>
      <c r="W1506" s="24" t="str">
        <f>IF([1]廃業を除いた名簿を貼り付ける!BA1502=0,"　","○")</f>
        <v>○</v>
      </c>
      <c r="X1506" s="24" t="str">
        <f>IF([1]廃業を除いた名簿を貼り付ける!BB1502=0,"　","○")</f>
        <v>○</v>
      </c>
      <c r="Y1506" s="24" t="str">
        <f>IF([1]廃業を除いた名簿を貼り付ける!BC1502=0,"　","○")</f>
        <v>○</v>
      </c>
    </row>
    <row r="1507" spans="1:25" ht="24.75" customHeight="1" x14ac:dyDescent="0.2">
      <c r="A1507" s="19" t="s">
        <v>20</v>
      </c>
      <c r="B1507" s="25">
        <f>[1]廃業を除いた名簿を貼り付ける!N1503</f>
        <v>2399</v>
      </c>
      <c r="C1507" s="26" t="s">
        <v>21</v>
      </c>
      <c r="D1507" s="22" t="str">
        <f>[1]廃業を除いた名簿を貼り付ける!D1503</f>
        <v>佐久間　剛</v>
      </c>
      <c r="E1507" s="22" t="str">
        <f>IF([1]廃業を除いた名簿を貼り付ける!F1503="","",[1]廃業を除いた名簿を貼り付ける!F1503)</f>
        <v/>
      </c>
      <c r="F1507" s="22" t="str">
        <f>[1]廃業を除いた名簿を貼り付ける!H1503&amp;[1]廃業を除いた名簿を貼り付ける!I1503</f>
        <v>東京都文京区湯島３丁目29番３ー203号</v>
      </c>
      <c r="G1507" s="23">
        <f>[1]廃業を除いた名簿を貼り付ける!P1503</f>
        <v>45027</v>
      </c>
      <c r="H1507" s="22" t="str">
        <f>[1]廃業を除いた名簿を貼り付ける!AG1503</f>
        <v>エンシタパワー</v>
      </c>
      <c r="I1507" s="22" t="str">
        <f>[1]廃業を除いた名簿を貼り付ける!AJ1503&amp;[1]廃業を除いた名簿を貼り付ける!AK1503</f>
        <v>東京都文京区湯島３丁目29番３ー203号</v>
      </c>
      <c r="J1507" s="22" t="str">
        <f>[1]廃業を除いた名簿を貼り付ける!AL1503</f>
        <v>070-5469-5195</v>
      </c>
      <c r="K1507" s="24" t="str">
        <f>IF([1]廃業を除いた名簿を貼り付ける!AO1503=0,"　","○")</f>
        <v>○</v>
      </c>
      <c r="L1507" s="24" t="str">
        <f>IF([1]廃業を除いた名簿を貼り付ける!AP1503=0,"　","○")</f>
        <v>○</v>
      </c>
      <c r="M1507" s="24" t="str">
        <f>IF([1]廃業を除いた名簿を貼り付ける!AQ1503=0,"　","○")</f>
        <v>○</v>
      </c>
      <c r="N1507" s="24" t="str">
        <f>IF([1]廃業を除いた名簿を貼り付ける!AR1503=0,"　","○")</f>
        <v>○</v>
      </c>
      <c r="O1507" s="24" t="str">
        <f>IF([1]廃業を除いた名簿を貼り付ける!AS1503=0,"　","○")</f>
        <v>○</v>
      </c>
      <c r="P1507" s="24" t="str">
        <f>IF([1]廃業を除いた名簿を貼り付ける!AT1503=0,"　","○")</f>
        <v>○</v>
      </c>
      <c r="Q1507" s="24" t="str">
        <f>IF([1]廃業を除いた名簿を貼り付ける!AU1503=0,"　","○")</f>
        <v>○</v>
      </c>
      <c r="R1507" s="24" t="str">
        <f>IF([1]廃業を除いた名簿を貼り付ける!AV1503=0,"　","○")</f>
        <v>○</v>
      </c>
      <c r="S1507" s="24" t="str">
        <f>IF([1]廃業を除いた名簿を貼り付ける!AW1503=0,"　","○")</f>
        <v>○</v>
      </c>
      <c r="T1507" s="24" t="str">
        <f>IF([1]廃業を除いた名簿を貼り付ける!AX1503=0,"　","○")</f>
        <v>○</v>
      </c>
      <c r="U1507" s="24" t="str">
        <f>IF([1]廃業を除いた名簿を貼り付ける!AY1503=0,"　","○")</f>
        <v>○</v>
      </c>
      <c r="V1507" s="24" t="str">
        <f>IF([1]廃業を除いた名簿を貼り付ける!AZ1503=0,"　","○")</f>
        <v>○</v>
      </c>
      <c r="W1507" s="24" t="str">
        <f>IF([1]廃業を除いた名簿を貼り付ける!BA1503=0,"　","○")</f>
        <v>○</v>
      </c>
      <c r="X1507" s="24" t="str">
        <f>IF([1]廃業を除いた名簿を貼り付ける!BB1503=0,"　","○")</f>
        <v>○</v>
      </c>
      <c r="Y1507" s="24" t="str">
        <f>IF([1]廃業を除いた名簿を貼り付ける!BC1503=0,"　","○")</f>
        <v>○</v>
      </c>
    </row>
    <row r="1508" spans="1:25" ht="24.75" customHeight="1" x14ac:dyDescent="0.2">
      <c r="A1508" s="19" t="s">
        <v>20</v>
      </c>
      <c r="B1508" s="25">
        <f>[1]廃業を除いた名簿を貼り付ける!N1504</f>
        <v>2400</v>
      </c>
      <c r="C1508" s="26" t="s">
        <v>21</v>
      </c>
      <c r="D1508" s="22" t="str">
        <f>[1]廃業を除いた名簿を貼り付ける!D1504</f>
        <v>丸石テクノ株式会社</v>
      </c>
      <c r="E1508" s="22" t="str">
        <f>IF([1]廃業を除いた名簿を貼り付ける!F1504="","",[1]廃業を除いた名簿を貼り付ける!F1504)</f>
        <v>代表取締役　大橋　利浩</v>
      </c>
      <c r="F1508" s="22" t="str">
        <f>[1]廃業を除いた名簿を貼り付ける!H1504&amp;[1]廃業を除いた名簿を貼り付ける!I1504</f>
        <v>名古屋市千種区上野三丁目９番11号</v>
      </c>
      <c r="G1508" s="23">
        <f>[1]廃業を除いた名簿を貼り付ける!P1504</f>
        <v>45029</v>
      </c>
      <c r="H1508" s="22" t="str">
        <f>[1]廃業を除いた名簿を貼り付ける!AG1504</f>
        <v>丸石テクノ株式会社　東京支店</v>
      </c>
      <c r="I1508" s="22" t="str">
        <f>[1]廃業を除いた名簿を貼り付ける!AJ1504&amp;[1]廃業を除いた名簿を貼り付ける!AK1504</f>
        <v>東京都葛飾区東立石１-19-２</v>
      </c>
      <c r="J1508" s="22" t="str">
        <f>[1]廃業を除いた名簿を貼り付ける!AL1504</f>
        <v>03-5698-7214</v>
      </c>
      <c r="K1508" s="24" t="str">
        <f>IF([1]廃業を除いた名簿を貼り付ける!AO1504=0,"　","○")</f>
        <v>○</v>
      </c>
      <c r="L1508" s="24" t="str">
        <f>IF([1]廃業を除いた名簿を貼り付ける!AP1504=0,"　","○")</f>
        <v>○</v>
      </c>
      <c r="M1508" s="24" t="str">
        <f>IF([1]廃業を除いた名簿を貼り付ける!AQ1504=0,"　","○")</f>
        <v>○</v>
      </c>
      <c r="N1508" s="24" t="str">
        <f>IF([1]廃業を除いた名簿を貼り付ける!AR1504=0,"　","○")</f>
        <v>○</v>
      </c>
      <c r="O1508" s="24" t="str">
        <f>IF([1]廃業を除いた名簿を貼り付ける!AS1504=0,"　","○")</f>
        <v>○</v>
      </c>
      <c r="P1508" s="24" t="str">
        <f>IF([1]廃業を除いた名簿を貼り付ける!AT1504=0,"　","○")</f>
        <v>○</v>
      </c>
      <c r="Q1508" s="24" t="str">
        <f>IF([1]廃業を除いた名簿を貼り付ける!AU1504=0,"　","○")</f>
        <v>○</v>
      </c>
      <c r="R1508" s="24" t="str">
        <f>IF([1]廃業を除いた名簿を貼り付ける!AV1504=0,"　","○")</f>
        <v>○</v>
      </c>
      <c r="S1508" s="24" t="str">
        <f>IF([1]廃業を除いた名簿を貼り付ける!AW1504=0,"　","○")</f>
        <v>○</v>
      </c>
      <c r="T1508" s="24" t="str">
        <f>IF([1]廃業を除いた名簿を貼り付ける!AX1504=0,"　","○")</f>
        <v>○</v>
      </c>
      <c r="U1508" s="24" t="str">
        <f>IF([1]廃業を除いた名簿を貼り付ける!AY1504=0,"　","○")</f>
        <v>○</v>
      </c>
      <c r="V1508" s="24" t="str">
        <f>IF([1]廃業を除いた名簿を貼り付ける!AZ1504=0,"　","○")</f>
        <v>○</v>
      </c>
      <c r="W1508" s="24" t="str">
        <f>IF([1]廃業を除いた名簿を貼り付ける!BA1504=0,"　","○")</f>
        <v>○</v>
      </c>
      <c r="X1508" s="24" t="str">
        <f>IF([1]廃業を除いた名簿を貼り付ける!BB1504=0,"　","○")</f>
        <v>○</v>
      </c>
      <c r="Y1508" s="24" t="str">
        <f>IF([1]廃業を除いた名簿を貼り付ける!BC1504=0,"　","○")</f>
        <v>○</v>
      </c>
    </row>
    <row r="1509" spans="1:25" ht="24.75" customHeight="1" x14ac:dyDescent="0.2">
      <c r="A1509" s="19" t="s">
        <v>20</v>
      </c>
      <c r="B1509" s="25">
        <f>[1]廃業を除いた名簿を貼り付ける!N1505</f>
        <v>2401</v>
      </c>
      <c r="C1509" s="26" t="s">
        <v>21</v>
      </c>
      <c r="D1509" s="22" t="str">
        <f>[1]廃業を除いた名簿を貼り付ける!D1505</f>
        <v>小沼　大樹</v>
      </c>
      <c r="E1509" s="22" t="str">
        <f>IF([1]廃業を除いた名簿を貼り付ける!F1505="","",[1]廃業を除いた名簿を貼り付ける!F1505)</f>
        <v/>
      </c>
      <c r="F1509" s="22" t="str">
        <f>[1]廃業を除いた名簿を貼り付ける!H1505&amp;[1]廃業を除いた名簿を貼り付ける!I1505</f>
        <v>東京都東久留米市柳窪四丁目13番12号</v>
      </c>
      <c r="G1509" s="23">
        <f>[1]廃業を除いた名簿を貼り付ける!P1505</f>
        <v>45030</v>
      </c>
      <c r="H1509" s="22" t="str">
        <f>[1]廃業を除いた名簿を貼り付ける!AG1505</f>
        <v>DoFacility</v>
      </c>
      <c r="I1509" s="22" t="str">
        <f>[1]廃業を除いた名簿を貼り付ける!AJ1505&amp;[1]廃業を除いた名簿を貼り付ける!AK1505</f>
        <v>東京都東久留米市柳窪四丁目13番12号</v>
      </c>
      <c r="J1509" s="22" t="str">
        <f>[1]廃業を除いた名簿を貼り付ける!AL1505</f>
        <v>080-6512-2525</v>
      </c>
      <c r="K1509" s="24" t="str">
        <f>IF([1]廃業を除いた名簿を貼り付ける!AO1505=0,"　","○")</f>
        <v>○</v>
      </c>
      <c r="L1509" s="24" t="str">
        <f>IF([1]廃業を除いた名簿を貼り付ける!AP1505=0,"　","○")</f>
        <v>○</v>
      </c>
      <c r="M1509" s="24" t="str">
        <f>IF([1]廃業を除いた名簿を貼り付ける!AQ1505=0,"　","○")</f>
        <v>○</v>
      </c>
      <c r="N1509" s="24" t="str">
        <f>IF([1]廃業を除いた名簿を貼り付ける!AR1505=0,"　","○")</f>
        <v>○</v>
      </c>
      <c r="O1509" s="24" t="str">
        <f>IF([1]廃業を除いた名簿を貼り付ける!AS1505=0,"　","○")</f>
        <v>○</v>
      </c>
      <c r="P1509" s="24" t="str">
        <f>IF([1]廃業を除いた名簿を貼り付ける!AT1505=0,"　","○")</f>
        <v>○</v>
      </c>
      <c r="Q1509" s="24" t="str">
        <f>IF([1]廃業を除いた名簿を貼り付ける!AU1505=0,"　","○")</f>
        <v>　</v>
      </c>
      <c r="R1509" s="24" t="str">
        <f>IF([1]廃業を除いた名簿を貼り付ける!AV1505=0,"　","○")</f>
        <v>　</v>
      </c>
      <c r="S1509" s="24" t="str">
        <f>IF([1]廃業を除いた名簿を貼り付ける!AW1505=0,"　","○")</f>
        <v>　</v>
      </c>
      <c r="T1509" s="24" t="str">
        <f>IF([1]廃業を除いた名簿を貼り付ける!AX1505=0,"　","○")</f>
        <v>○</v>
      </c>
      <c r="U1509" s="24" t="str">
        <f>IF([1]廃業を除いた名簿を貼り付ける!AY1505=0,"　","○")</f>
        <v>○</v>
      </c>
      <c r="V1509" s="24" t="str">
        <f>IF([1]廃業を除いた名簿を貼り付ける!AZ1505=0,"　","○")</f>
        <v>○</v>
      </c>
      <c r="W1509" s="24" t="str">
        <f>IF([1]廃業を除いた名簿を貼り付ける!BA1505=0,"　","○")</f>
        <v>○</v>
      </c>
      <c r="X1509" s="24" t="str">
        <f>IF([1]廃業を除いた名簿を貼り付ける!BB1505=0,"　","○")</f>
        <v>○</v>
      </c>
      <c r="Y1509" s="24" t="str">
        <f>IF([1]廃業を除いた名簿を貼り付ける!BC1505=0,"　","○")</f>
        <v>○</v>
      </c>
    </row>
    <row r="1510" spans="1:25" ht="24.75" customHeight="1" x14ac:dyDescent="0.2">
      <c r="A1510" s="19" t="s">
        <v>20</v>
      </c>
      <c r="B1510" s="25">
        <f>[1]廃業を除いた名簿を貼り付ける!N1506</f>
        <v>2402</v>
      </c>
      <c r="C1510" s="26" t="s">
        <v>21</v>
      </c>
      <c r="D1510" s="22" t="str">
        <f>[1]廃業を除いた名簿を貼り付ける!D1506</f>
        <v>土屋　慎一郎</v>
      </c>
      <c r="E1510" s="22" t="str">
        <f>IF([1]廃業を除いた名簿を貼り付ける!F1506="","",[1]廃業を除いた名簿を貼り付ける!F1506)</f>
        <v/>
      </c>
      <c r="F1510" s="22" t="str">
        <f>[1]廃業を除いた名簿を貼り付ける!H1506&amp;[1]廃業を除いた名簿を貼り付ける!I1506</f>
        <v>埼玉県富士見市ふじみ野東４丁目６番地１　ライオンズふじみ野レジデンス415</v>
      </c>
      <c r="G1510" s="23">
        <f>[1]廃業を除いた名簿を貼り付ける!P1506</f>
        <v>45033</v>
      </c>
      <c r="H1510" s="22" t="str">
        <f>[1]廃業を除いた名簿を貼り付ける!AG1506</f>
        <v>土屋空調設備</v>
      </c>
      <c r="I1510" s="22" t="str">
        <f>[1]廃業を除いた名簿を貼り付ける!AJ1506&amp;[1]廃業を除いた名簿を貼り付ける!AK1506</f>
        <v>埼玉県富士見市ふじみ野東４丁目６番地１　ライオンズふじみ野レジデンス415</v>
      </c>
      <c r="J1510" s="22" t="str">
        <f>[1]廃業を除いた名簿を貼り付ける!AL1506</f>
        <v>090-8741-7745</v>
      </c>
      <c r="K1510" s="24" t="str">
        <f>IF([1]廃業を除いた名簿を貼り付ける!AO1506=0,"　","○")</f>
        <v>○</v>
      </c>
      <c r="L1510" s="24" t="str">
        <f>IF([1]廃業を除いた名簿を貼り付ける!AP1506=0,"　","○")</f>
        <v>○</v>
      </c>
      <c r="M1510" s="24" t="str">
        <f>IF([1]廃業を除いた名簿を貼り付ける!AQ1506=0,"　","○")</f>
        <v>○</v>
      </c>
      <c r="N1510" s="24" t="str">
        <f>IF([1]廃業を除いた名簿を貼り付ける!AR1506=0,"　","○")</f>
        <v>○</v>
      </c>
      <c r="O1510" s="24" t="str">
        <f>IF([1]廃業を除いた名簿を貼り付ける!AS1506=0,"　","○")</f>
        <v>○</v>
      </c>
      <c r="P1510" s="24" t="str">
        <f>IF([1]廃業を除いた名簿を貼り付ける!AT1506=0,"　","○")</f>
        <v>○</v>
      </c>
      <c r="Q1510" s="24" t="str">
        <f>IF([1]廃業を除いた名簿を貼り付ける!AU1506=0,"　","○")</f>
        <v>○</v>
      </c>
      <c r="R1510" s="24" t="str">
        <f>IF([1]廃業を除いた名簿を貼り付ける!AV1506=0,"　","○")</f>
        <v>○</v>
      </c>
      <c r="S1510" s="24" t="str">
        <f>IF([1]廃業を除いた名簿を貼り付ける!AW1506=0,"　","○")</f>
        <v>○</v>
      </c>
      <c r="T1510" s="24" t="str">
        <f>IF([1]廃業を除いた名簿を貼り付ける!AX1506=0,"　","○")</f>
        <v>○</v>
      </c>
      <c r="U1510" s="24" t="str">
        <f>IF([1]廃業を除いた名簿を貼り付ける!AY1506=0,"　","○")</f>
        <v>○</v>
      </c>
      <c r="V1510" s="24" t="str">
        <f>IF([1]廃業を除いた名簿を貼り付ける!AZ1506=0,"　","○")</f>
        <v>○</v>
      </c>
      <c r="W1510" s="24" t="str">
        <f>IF([1]廃業を除いた名簿を貼り付ける!BA1506=0,"　","○")</f>
        <v>○</v>
      </c>
      <c r="X1510" s="24" t="str">
        <f>IF([1]廃業を除いた名簿を貼り付ける!BB1506=0,"　","○")</f>
        <v>○</v>
      </c>
      <c r="Y1510" s="24" t="str">
        <f>IF([1]廃業を除いた名簿を貼り付ける!BC1506=0,"　","○")</f>
        <v>○</v>
      </c>
    </row>
    <row r="1511" spans="1:25" ht="24.75" customHeight="1" x14ac:dyDescent="0.2">
      <c r="A1511" s="19" t="s">
        <v>20</v>
      </c>
      <c r="B1511" s="25">
        <f>[1]廃業を除いた名簿を貼り付ける!N1507</f>
        <v>2403</v>
      </c>
      <c r="C1511" s="26" t="s">
        <v>21</v>
      </c>
      <c r="D1511" s="22" t="str">
        <f>[1]廃業を除いた名簿を貼り付ける!D1507</f>
        <v>オリオン機械株式会社</v>
      </c>
      <c r="E1511" s="22" t="str">
        <f>IF([1]廃業を除いた名簿を貼り付ける!F1507="","",[1]廃業を除いた名簿を貼り付ける!F1507)</f>
        <v>代表取締役　太田　哲郎</v>
      </c>
      <c r="F1511" s="22" t="str">
        <f>[1]廃業を除いた名簿を貼り付ける!H1507&amp;[1]廃業を除いた名簿を貼り付ける!I1507</f>
        <v>長野県須坂市大字幸高246番地</v>
      </c>
      <c r="G1511" s="23">
        <f>[1]廃業を除いた名簿を貼り付ける!P1507</f>
        <v>45035</v>
      </c>
      <c r="H1511" s="22" t="str">
        <f>[1]廃業を除いた名簿を貼り付ける!AG1507</f>
        <v>オリオン機械株式会社　太田営業所</v>
      </c>
      <c r="I1511" s="22" t="str">
        <f>[1]廃業を除いた名簿を貼り付ける!AJ1507&amp;[1]廃業を除いた名簿を貼り付ける!AK1507</f>
        <v>群馬県太田市浜町69-10</v>
      </c>
      <c r="J1511" s="22" t="str">
        <f>[1]廃業を除いた名簿を貼り付ける!AL1507</f>
        <v>0276-46-7678</v>
      </c>
      <c r="K1511" s="24" t="str">
        <f>IF([1]廃業を除いた名簿を貼り付ける!AO1507=0,"　","○")</f>
        <v>　</v>
      </c>
      <c r="L1511" s="24" t="str">
        <f>IF([1]廃業を除いた名簿を貼り付ける!AP1507=0,"　","○")</f>
        <v>　</v>
      </c>
      <c r="M1511" s="24" t="str">
        <f>IF([1]廃業を除いた名簿を貼り付ける!AQ1507=0,"　","○")</f>
        <v>　</v>
      </c>
      <c r="N1511" s="24" t="str">
        <f>IF([1]廃業を除いた名簿を貼り付ける!AR1507=0,"　","○")</f>
        <v>○</v>
      </c>
      <c r="O1511" s="24" t="str">
        <f>IF([1]廃業を除いた名簿を貼り付ける!AS1507=0,"　","○")</f>
        <v>○</v>
      </c>
      <c r="P1511" s="24" t="str">
        <f>IF([1]廃業を除いた名簿を貼り付ける!AT1507=0,"　","○")</f>
        <v>○</v>
      </c>
      <c r="Q1511" s="24" t="str">
        <f>IF([1]廃業を除いた名簿を貼り付ける!AU1507=0,"　","○")</f>
        <v>　</v>
      </c>
      <c r="R1511" s="24" t="str">
        <f>IF([1]廃業を除いた名簿を貼り付ける!AV1507=0,"　","○")</f>
        <v>　</v>
      </c>
      <c r="S1511" s="24" t="str">
        <f>IF([1]廃業を除いた名簿を貼り付ける!AW1507=0,"　","○")</f>
        <v>　</v>
      </c>
      <c r="T1511" s="24" t="str">
        <f>IF([1]廃業を除いた名簿を貼り付ける!AX1507=0,"　","○")</f>
        <v>　</v>
      </c>
      <c r="U1511" s="24" t="str">
        <f>IF([1]廃業を除いた名簿を貼り付ける!AY1507=0,"　","○")</f>
        <v>　</v>
      </c>
      <c r="V1511" s="24" t="str">
        <f>IF([1]廃業を除いた名簿を貼り付ける!AZ1507=0,"　","○")</f>
        <v>　</v>
      </c>
      <c r="W1511" s="24" t="str">
        <f>IF([1]廃業を除いた名簿を貼り付ける!BA1507=0,"　","○")</f>
        <v>○</v>
      </c>
      <c r="X1511" s="24" t="str">
        <f>IF([1]廃業を除いた名簿を貼り付ける!BB1507=0,"　","○")</f>
        <v>○</v>
      </c>
      <c r="Y1511" s="24" t="str">
        <f>IF([1]廃業を除いた名簿を貼り付ける!BC1507=0,"　","○")</f>
        <v>○</v>
      </c>
    </row>
    <row r="1512" spans="1:25" ht="24.75" customHeight="1" x14ac:dyDescent="0.2">
      <c r="A1512" s="19" t="s">
        <v>20</v>
      </c>
      <c r="B1512" s="25">
        <f>[1]廃業を除いた名簿を貼り付ける!N1508</f>
        <v>2404</v>
      </c>
      <c r="C1512" s="26" t="s">
        <v>21</v>
      </c>
      <c r="D1512" s="22" t="str">
        <f>[1]廃業を除いた名簿を貼り付ける!D1508</f>
        <v>株式会社ユウサービス</v>
      </c>
      <c r="E1512" s="22" t="str">
        <f>IF([1]廃業を除いた名簿を貼り付ける!F1508="","",[1]廃業を除いた名簿を貼り付ける!F1508)</f>
        <v>代表取締役　佐竹　雄</v>
      </c>
      <c r="F1512" s="22" t="str">
        <f>[1]廃業を除いた名簿を貼り付ける!H1508&amp;[1]廃業を除いた名簿を貼り付ける!I1508</f>
        <v>横浜市栄区飯島町1072番地９</v>
      </c>
      <c r="G1512" s="23">
        <f>[1]廃業を除いた名簿を貼り付ける!P1508</f>
        <v>45040</v>
      </c>
      <c r="H1512" s="22" t="str">
        <f>[1]廃業を除いた名簿を貼り付ける!AG1508</f>
        <v>株式会社ユウサービス</v>
      </c>
      <c r="I1512" s="22" t="str">
        <f>[1]廃業を除いた名簿を貼り付ける!AJ1508&amp;[1]廃業を除いた名簿を貼り付ける!AK1508</f>
        <v>横浜市保土ケ谷区新井町165番地３</v>
      </c>
      <c r="J1512" s="22" t="str">
        <f>[1]廃業を除いた名簿を貼り付ける!AL1508</f>
        <v>045-827-3228</v>
      </c>
      <c r="K1512" s="24" t="str">
        <f>IF([1]廃業を除いた名簿を貼り付ける!AO1508=0,"　","○")</f>
        <v>○</v>
      </c>
      <c r="L1512" s="24" t="str">
        <f>IF([1]廃業を除いた名簿を貼り付ける!AP1508=0,"　","○")</f>
        <v>○</v>
      </c>
      <c r="M1512" s="24" t="str">
        <f>IF([1]廃業を除いた名簿を貼り付ける!AQ1508=0,"　","○")</f>
        <v>○</v>
      </c>
      <c r="N1512" s="24" t="str">
        <f>IF([1]廃業を除いた名簿を貼り付ける!AR1508=0,"　","○")</f>
        <v>○</v>
      </c>
      <c r="O1512" s="24" t="str">
        <f>IF([1]廃業を除いた名簿を貼り付ける!AS1508=0,"　","○")</f>
        <v>○</v>
      </c>
      <c r="P1512" s="24" t="str">
        <f>IF([1]廃業を除いた名簿を貼り付ける!AT1508=0,"　","○")</f>
        <v>○</v>
      </c>
      <c r="Q1512" s="24" t="str">
        <f>IF([1]廃業を除いた名簿を貼り付ける!AU1508=0,"　","○")</f>
        <v>○</v>
      </c>
      <c r="R1512" s="24" t="str">
        <f>IF([1]廃業を除いた名簿を貼り付ける!AV1508=0,"　","○")</f>
        <v>○</v>
      </c>
      <c r="S1512" s="24" t="str">
        <f>IF([1]廃業を除いた名簿を貼り付ける!AW1508=0,"　","○")</f>
        <v>○</v>
      </c>
      <c r="T1512" s="24" t="str">
        <f>IF([1]廃業を除いた名簿を貼り付ける!AX1508=0,"　","○")</f>
        <v>○</v>
      </c>
      <c r="U1512" s="24" t="str">
        <f>IF([1]廃業を除いた名簿を貼り付ける!AY1508=0,"　","○")</f>
        <v>○</v>
      </c>
      <c r="V1512" s="24" t="str">
        <f>IF([1]廃業を除いた名簿を貼り付ける!AZ1508=0,"　","○")</f>
        <v>○</v>
      </c>
      <c r="W1512" s="24" t="str">
        <f>IF([1]廃業を除いた名簿を貼り付ける!BA1508=0,"　","○")</f>
        <v>○</v>
      </c>
      <c r="X1512" s="24" t="str">
        <f>IF([1]廃業を除いた名簿を貼り付ける!BB1508=0,"　","○")</f>
        <v>○</v>
      </c>
      <c r="Y1512" s="24" t="str">
        <f>IF([1]廃業を除いた名簿を貼り付ける!BC1508=0,"　","○")</f>
        <v>○</v>
      </c>
    </row>
    <row r="1513" spans="1:25" ht="24.75" customHeight="1" x14ac:dyDescent="0.2">
      <c r="A1513" s="19" t="s">
        <v>20</v>
      </c>
      <c r="B1513" s="25">
        <f>[1]廃業を除いた名簿を貼り付ける!N1509</f>
        <v>2405</v>
      </c>
      <c r="C1513" s="26" t="s">
        <v>21</v>
      </c>
      <c r="D1513" s="22" t="str">
        <f>[1]廃業を除いた名簿を貼り付ける!D1509</f>
        <v>タケダ空調株式会社</v>
      </c>
      <c r="E1513" s="22" t="str">
        <f>IF([1]廃業を除いた名簿を貼り付ける!F1509="","",[1]廃業を除いた名簿を貼り付ける!F1509)</f>
        <v>代表取締役　佐藤　陽一</v>
      </c>
      <c r="F1513" s="22" t="str">
        <f>[1]廃業を除いた名簿を貼り付ける!H1509&amp;[1]廃業を除いた名簿を貼り付ける!I1509</f>
        <v>仙台市青葉区芋沢字大勝草上野原73番地</v>
      </c>
      <c r="G1513" s="23">
        <f>[1]廃業を除いた名簿を貼り付ける!P1509</f>
        <v>45040</v>
      </c>
      <c r="H1513" s="22" t="str">
        <f>[1]廃業を除いた名簿を貼り付ける!AG1509</f>
        <v>タケダ空調株式会社</v>
      </c>
      <c r="I1513" s="22" t="str">
        <f>[1]廃業を除いた名簿を貼り付ける!AJ1509&amp;[1]廃業を除いた名簿を貼り付ける!AK1509</f>
        <v>仙台市青葉区芋沢字大勝草上野原73番地</v>
      </c>
      <c r="J1513" s="22" t="str">
        <f>[1]廃業を除いた名簿を貼り付ける!AL1509</f>
        <v>022-797-7381</v>
      </c>
      <c r="K1513" s="24" t="str">
        <f>IF([1]廃業を除いた名簿を貼り付ける!AO1509=0,"　","○")</f>
        <v>○</v>
      </c>
      <c r="L1513" s="24" t="str">
        <f>IF([1]廃業を除いた名簿を貼り付ける!AP1509=0,"　","○")</f>
        <v>○</v>
      </c>
      <c r="M1513" s="24" t="str">
        <f>IF([1]廃業を除いた名簿を貼り付ける!AQ1509=0,"　","○")</f>
        <v>○</v>
      </c>
      <c r="N1513" s="24" t="str">
        <f>IF([1]廃業を除いた名簿を貼り付ける!AR1509=0,"　","○")</f>
        <v>○</v>
      </c>
      <c r="O1513" s="24" t="str">
        <f>IF([1]廃業を除いた名簿を貼り付ける!AS1509=0,"　","○")</f>
        <v>○</v>
      </c>
      <c r="P1513" s="24" t="str">
        <f>IF([1]廃業を除いた名簿を貼り付ける!AT1509=0,"　","○")</f>
        <v>○</v>
      </c>
      <c r="Q1513" s="24" t="str">
        <f>IF([1]廃業を除いた名簿を貼り付ける!AU1509=0,"　","○")</f>
        <v>○</v>
      </c>
      <c r="R1513" s="24" t="str">
        <f>IF([1]廃業を除いた名簿を貼り付ける!AV1509=0,"　","○")</f>
        <v>○</v>
      </c>
      <c r="S1513" s="24" t="str">
        <f>IF([1]廃業を除いた名簿を貼り付ける!AW1509=0,"　","○")</f>
        <v>○</v>
      </c>
      <c r="T1513" s="24" t="str">
        <f>IF([1]廃業を除いた名簿を貼り付ける!AX1509=0,"　","○")</f>
        <v>○</v>
      </c>
      <c r="U1513" s="24" t="str">
        <f>IF([1]廃業を除いた名簿を貼り付ける!AY1509=0,"　","○")</f>
        <v>○</v>
      </c>
      <c r="V1513" s="24" t="str">
        <f>IF([1]廃業を除いた名簿を貼り付ける!AZ1509=0,"　","○")</f>
        <v>○</v>
      </c>
      <c r="W1513" s="24" t="str">
        <f>IF([1]廃業を除いた名簿を貼り付ける!BA1509=0,"　","○")</f>
        <v>○</v>
      </c>
      <c r="X1513" s="24" t="str">
        <f>IF([1]廃業を除いた名簿を貼り付ける!BB1509=0,"　","○")</f>
        <v>○</v>
      </c>
      <c r="Y1513" s="24" t="str">
        <f>IF([1]廃業を除いた名簿を貼り付ける!BC1509=0,"　","○")</f>
        <v>○</v>
      </c>
    </row>
    <row r="1514" spans="1:25" ht="24.75" customHeight="1" x14ac:dyDescent="0.2">
      <c r="A1514" s="19" t="s">
        <v>20</v>
      </c>
      <c r="B1514" s="25">
        <f>[1]廃業を除いた名簿を貼り付ける!N1510</f>
        <v>2406</v>
      </c>
      <c r="C1514" s="26" t="s">
        <v>21</v>
      </c>
      <c r="D1514" s="22" t="str">
        <f>[1]廃業を除いた名簿を貼り付ける!D1510</f>
        <v>有限会社ユーザー企画</v>
      </c>
      <c r="E1514" s="22" t="str">
        <f>IF([1]廃業を除いた名簿を貼り付ける!F1510="","",[1]廃業を除いた名簿を貼り付ける!F1510)</f>
        <v>代表取締役　藤代　俊秀</v>
      </c>
      <c r="F1514" s="22" t="str">
        <f>[1]廃業を除いた名簿を貼り付ける!H1510&amp;[1]廃業を除いた名簿を貼り付ける!I1510</f>
        <v>東京都小平市鈴木町一丁目261番地の５</v>
      </c>
      <c r="G1514" s="23">
        <f>[1]廃業を除いた名簿を貼り付ける!P1510</f>
        <v>45040</v>
      </c>
      <c r="H1514" s="22" t="str">
        <f>[1]廃業を除いた名簿を貼り付ける!AG1510</f>
        <v>有限会社ユーザー企画</v>
      </c>
      <c r="I1514" s="22" t="str">
        <f>[1]廃業を除いた名簿を貼り付ける!AJ1510&amp;[1]廃業を除いた名簿を貼り付ける!AK1510</f>
        <v>東京都小平市鈴木町一丁目261番地の５</v>
      </c>
      <c r="J1514" s="22" t="str">
        <f>[1]廃業を除いた名簿を貼り付ける!AL1510</f>
        <v>042-344-9936</v>
      </c>
      <c r="K1514" s="24" t="str">
        <f>IF([1]廃業を除いた名簿を貼り付ける!AO1510=0,"　","○")</f>
        <v>○</v>
      </c>
      <c r="L1514" s="24" t="str">
        <f>IF([1]廃業を除いた名簿を貼り付ける!AP1510=0,"　","○")</f>
        <v>○</v>
      </c>
      <c r="M1514" s="24" t="str">
        <f>IF([1]廃業を除いた名簿を貼り付ける!AQ1510=0,"　","○")</f>
        <v>○</v>
      </c>
      <c r="N1514" s="24" t="str">
        <f>IF([1]廃業を除いた名簿を貼り付ける!AR1510=0,"　","○")</f>
        <v>○</v>
      </c>
      <c r="O1514" s="24" t="str">
        <f>IF([1]廃業を除いた名簿を貼り付ける!AS1510=0,"　","○")</f>
        <v>○</v>
      </c>
      <c r="P1514" s="24" t="str">
        <f>IF([1]廃業を除いた名簿を貼り付ける!AT1510=0,"　","○")</f>
        <v>○</v>
      </c>
      <c r="Q1514" s="24" t="str">
        <f>IF([1]廃業を除いた名簿を貼り付ける!AU1510=0,"　","○")</f>
        <v>○</v>
      </c>
      <c r="R1514" s="24" t="str">
        <f>IF([1]廃業を除いた名簿を貼り付ける!AV1510=0,"　","○")</f>
        <v>○</v>
      </c>
      <c r="S1514" s="24" t="str">
        <f>IF([1]廃業を除いた名簿を貼り付ける!AW1510=0,"　","○")</f>
        <v>○</v>
      </c>
      <c r="T1514" s="24" t="str">
        <f>IF([1]廃業を除いた名簿を貼り付ける!AX1510=0,"　","○")</f>
        <v>○</v>
      </c>
      <c r="U1514" s="24" t="str">
        <f>IF([1]廃業を除いた名簿を貼り付ける!AY1510=0,"　","○")</f>
        <v>○</v>
      </c>
      <c r="V1514" s="24" t="str">
        <f>IF([1]廃業を除いた名簿を貼り付ける!AZ1510=0,"　","○")</f>
        <v>○</v>
      </c>
      <c r="W1514" s="24" t="str">
        <f>IF([1]廃業を除いた名簿を貼り付ける!BA1510=0,"　","○")</f>
        <v>○</v>
      </c>
      <c r="X1514" s="24" t="str">
        <f>IF([1]廃業を除いた名簿を貼り付ける!BB1510=0,"　","○")</f>
        <v>○</v>
      </c>
      <c r="Y1514" s="24" t="str">
        <f>IF([1]廃業を除いた名簿を貼り付ける!BC1510=0,"　","○")</f>
        <v>○</v>
      </c>
    </row>
    <row r="1515" spans="1:25" ht="24.75" customHeight="1" x14ac:dyDescent="0.2">
      <c r="A1515" s="19" t="s">
        <v>20</v>
      </c>
      <c r="B1515" s="25">
        <f>[1]廃業を除いた名簿を貼り付ける!N1511</f>
        <v>2407</v>
      </c>
      <c r="C1515" s="26" t="s">
        <v>21</v>
      </c>
      <c r="D1515" s="22" t="str">
        <f>[1]廃業を除いた名簿を貼り付ける!D1511</f>
        <v>株式会社幸和</v>
      </c>
      <c r="E1515" s="22" t="str">
        <f>IF([1]廃業を除いた名簿を貼り付ける!F1511="","",[1]廃業を除いた名簿を貼り付ける!F1511)</f>
        <v>代表取締役　椎野　幸男</v>
      </c>
      <c r="F1515" s="22" t="str">
        <f>[1]廃業を除いた名簿を貼り付ける!H1511&amp;[1]廃業を除いた名簿を貼り付ける!I1511</f>
        <v>神奈川県高座郡寒川町小谷４ｰ10ｰ24</v>
      </c>
      <c r="G1515" s="23">
        <f>[1]廃業を除いた名簿を貼り付ける!P1511</f>
        <v>45041</v>
      </c>
      <c r="H1515" s="22" t="str">
        <f>[1]廃業を除いた名簿を貼り付ける!AG1511</f>
        <v>株式会社幸和</v>
      </c>
      <c r="I1515" s="22" t="str">
        <f>[1]廃業を除いた名簿を貼り付ける!AJ1511&amp;[1]廃業を除いた名簿を貼り付ける!AK1511</f>
        <v>神奈川県高座郡寒川町小谷４ｰ10ｰ24</v>
      </c>
      <c r="J1515" s="22" t="str">
        <f>[1]廃業を除いた名簿を貼り付ける!AL1511</f>
        <v>0467-33-5525</v>
      </c>
      <c r="K1515" s="24" t="str">
        <f>IF([1]廃業を除いた名簿を貼り付ける!AO1511=0,"　","○")</f>
        <v>○</v>
      </c>
      <c r="L1515" s="24" t="str">
        <f>IF([1]廃業を除いた名簿を貼り付ける!AP1511=0,"　","○")</f>
        <v>○</v>
      </c>
      <c r="M1515" s="24" t="str">
        <f>IF([1]廃業を除いた名簿を貼り付ける!AQ1511=0,"　","○")</f>
        <v>○</v>
      </c>
      <c r="N1515" s="24" t="str">
        <f>IF([1]廃業を除いた名簿を貼り付ける!AR1511=0,"　","○")</f>
        <v>○</v>
      </c>
      <c r="O1515" s="24" t="str">
        <f>IF([1]廃業を除いた名簿を貼り付ける!AS1511=0,"　","○")</f>
        <v>○</v>
      </c>
      <c r="P1515" s="24" t="str">
        <f>IF([1]廃業を除いた名簿を貼り付ける!AT1511=0,"　","○")</f>
        <v>○</v>
      </c>
      <c r="Q1515" s="24" t="str">
        <f>IF([1]廃業を除いた名簿を貼り付ける!AU1511=0,"　","○")</f>
        <v>○</v>
      </c>
      <c r="R1515" s="24" t="str">
        <f>IF([1]廃業を除いた名簿を貼り付ける!AV1511=0,"　","○")</f>
        <v>○</v>
      </c>
      <c r="S1515" s="24" t="str">
        <f>IF([1]廃業を除いた名簿を貼り付ける!AW1511=0,"　","○")</f>
        <v>○</v>
      </c>
      <c r="T1515" s="24" t="str">
        <f>IF([1]廃業を除いた名簿を貼り付ける!AX1511=0,"　","○")</f>
        <v>○</v>
      </c>
      <c r="U1515" s="24" t="str">
        <f>IF([1]廃業を除いた名簿を貼り付ける!AY1511=0,"　","○")</f>
        <v>○</v>
      </c>
      <c r="V1515" s="24" t="str">
        <f>IF([1]廃業を除いた名簿を貼り付ける!AZ1511=0,"　","○")</f>
        <v>○</v>
      </c>
      <c r="W1515" s="24" t="str">
        <f>IF([1]廃業を除いた名簿を貼り付ける!BA1511=0,"　","○")</f>
        <v>○</v>
      </c>
      <c r="X1515" s="24" t="str">
        <f>IF([1]廃業を除いた名簿を貼り付ける!BB1511=0,"　","○")</f>
        <v>○</v>
      </c>
      <c r="Y1515" s="24" t="str">
        <f>IF([1]廃業を除いた名簿を貼り付ける!BC1511=0,"　","○")</f>
        <v>○</v>
      </c>
    </row>
    <row r="1516" spans="1:25" ht="24.75" customHeight="1" x14ac:dyDescent="0.2">
      <c r="A1516" s="19" t="s">
        <v>20</v>
      </c>
      <c r="B1516" s="25">
        <f>[1]廃業を除いた名簿を貼り付ける!N1513</f>
        <v>2408</v>
      </c>
      <c r="C1516" s="26" t="s">
        <v>21</v>
      </c>
      <c r="D1516" s="22" t="str">
        <f>[1]廃業を除いた名簿を貼り付ける!D1513</f>
        <v>株式会社　RIZE冷熱</v>
      </c>
      <c r="E1516" s="22" t="str">
        <f>IF([1]廃業を除いた名簿を貼り付ける!F1513="","",[1]廃業を除いた名簿を貼り付ける!F1513)</f>
        <v>代表取締役　福田　智</v>
      </c>
      <c r="F1516" s="22" t="str">
        <f>[1]廃業を除いた名簿を貼り付ける!H1513&amp;[1]廃業を除いた名簿を貼り付ける!I1513</f>
        <v>栃木県日光市板橋８８４番地７９</v>
      </c>
      <c r="G1516" s="23">
        <f>[1]廃業を除いた名簿を貼り付ける!P1513</f>
        <v>45057</v>
      </c>
      <c r="H1516" s="22" t="str">
        <f>[1]廃業を除いた名簿を貼り付ける!AG1513</f>
        <v>株式会社　RIZE冷熱</v>
      </c>
      <c r="I1516" s="22" t="str">
        <f>[1]廃業を除いた名簿を貼り付ける!AJ1513&amp;[1]廃業を除いた名簿を貼り付ける!AK1513</f>
        <v>栃木県日光市板橋８８４番地７９</v>
      </c>
      <c r="J1516" s="22" t="str">
        <f>[1]廃業を除いた名簿を貼り付ける!AL1513</f>
        <v>0288-26-9770</v>
      </c>
      <c r="K1516" s="24" t="str">
        <f>IF([1]廃業を除いた名簿を貼り付ける!AO1513=0,"　","○")</f>
        <v>○</v>
      </c>
      <c r="L1516" s="24" t="str">
        <f>IF([1]廃業を除いた名簿を貼り付ける!AP1513=0,"　","○")</f>
        <v>○</v>
      </c>
      <c r="M1516" s="24" t="str">
        <f>IF([1]廃業を除いた名簿を貼り付ける!AQ1513=0,"　","○")</f>
        <v>○</v>
      </c>
      <c r="N1516" s="24" t="str">
        <f>IF([1]廃業を除いた名簿を貼り付ける!AR1513=0,"　","○")</f>
        <v>○</v>
      </c>
      <c r="O1516" s="24" t="str">
        <f>IF([1]廃業を除いた名簿を貼り付ける!AS1513=0,"　","○")</f>
        <v>○</v>
      </c>
      <c r="P1516" s="24" t="str">
        <f>IF([1]廃業を除いた名簿を貼り付ける!AT1513=0,"　","○")</f>
        <v>○</v>
      </c>
      <c r="Q1516" s="24" t="str">
        <f>IF([1]廃業を除いた名簿を貼り付ける!AU1513=0,"　","○")</f>
        <v>　</v>
      </c>
      <c r="R1516" s="24" t="str">
        <f>IF([1]廃業を除いた名簿を貼り付ける!AV1513=0,"　","○")</f>
        <v>　</v>
      </c>
      <c r="S1516" s="24" t="str">
        <f>IF([1]廃業を除いた名簿を貼り付ける!AW1513=0,"　","○")</f>
        <v>　</v>
      </c>
      <c r="T1516" s="24" t="str">
        <f>IF([1]廃業を除いた名簿を貼り付ける!AX1513=0,"　","○")</f>
        <v>○</v>
      </c>
      <c r="U1516" s="24" t="str">
        <f>IF([1]廃業を除いた名簿を貼り付ける!AY1513=0,"　","○")</f>
        <v>○</v>
      </c>
      <c r="V1516" s="24" t="str">
        <f>IF([1]廃業を除いた名簿を貼り付ける!AZ1513=0,"　","○")</f>
        <v>○</v>
      </c>
      <c r="W1516" s="24" t="str">
        <f>IF([1]廃業を除いた名簿を貼り付ける!BA1513=0,"　","○")</f>
        <v>○</v>
      </c>
      <c r="X1516" s="24" t="str">
        <f>IF([1]廃業を除いた名簿を貼り付ける!BB1513=0,"　","○")</f>
        <v>○</v>
      </c>
      <c r="Y1516" s="24" t="str">
        <f>IF([1]廃業を除いた名簿を貼り付ける!BC1513=0,"　","○")</f>
        <v>○</v>
      </c>
    </row>
    <row r="1517" spans="1:25" ht="24.75" customHeight="1" x14ac:dyDescent="0.2">
      <c r="A1517" s="19" t="s">
        <v>20</v>
      </c>
      <c r="B1517" s="25">
        <f>[1]廃業を除いた名簿を貼り付ける!N1514</f>
        <v>2409</v>
      </c>
      <c r="C1517" s="26" t="s">
        <v>21</v>
      </c>
      <c r="D1517" s="22" t="str">
        <f>[1]廃業を除いた名簿を貼り付ける!D1514</f>
        <v>津藤　豊</v>
      </c>
      <c r="E1517" s="22" t="str">
        <f>IF([1]廃業を除いた名簿を貼り付ける!F1514="","",[1]廃業を除いた名簿を貼り付ける!F1514)</f>
        <v/>
      </c>
      <c r="F1517" s="22" t="str">
        <f>[1]廃業を除いた名簿を貼り付ける!H1514&amp;[1]廃業を除いた名簿を貼り付ける!I1514</f>
        <v>相模原市中央区共和２丁目18番10号</v>
      </c>
      <c r="G1517" s="23">
        <f>[1]廃業を除いた名簿を貼り付ける!P1514</f>
        <v>45056</v>
      </c>
      <c r="H1517" s="22" t="str">
        <f>[1]廃業を除いた名簿を貼り付ける!AG1514</f>
        <v>ユタカ設備</v>
      </c>
      <c r="I1517" s="22" t="str">
        <f>[1]廃業を除いた名簿を貼り付ける!AJ1514&amp;[1]廃業を除いた名簿を貼り付ける!AK1514</f>
        <v>相模原市中央区共和２丁目18番10号</v>
      </c>
      <c r="J1517" s="22" t="str">
        <f>[1]廃業を除いた名簿を貼り付ける!AL1514</f>
        <v>090-2622-4019</v>
      </c>
      <c r="K1517" s="24" t="str">
        <f>IF([1]廃業を除いた名簿を貼り付ける!AO1514=0,"　","○")</f>
        <v>○</v>
      </c>
      <c r="L1517" s="24" t="str">
        <f>IF([1]廃業を除いた名簿を貼り付ける!AP1514=0,"　","○")</f>
        <v>○</v>
      </c>
      <c r="M1517" s="24" t="str">
        <f>IF([1]廃業を除いた名簿を貼り付ける!AQ1514=0,"　","○")</f>
        <v>○</v>
      </c>
      <c r="N1517" s="24" t="str">
        <f>IF([1]廃業を除いた名簿を貼り付ける!AR1514=0,"　","○")</f>
        <v>○</v>
      </c>
      <c r="O1517" s="24" t="str">
        <f>IF([1]廃業を除いた名簿を貼り付ける!AS1514=0,"　","○")</f>
        <v>○</v>
      </c>
      <c r="P1517" s="24" t="str">
        <f>IF([1]廃業を除いた名簿を貼り付ける!AT1514=0,"　","○")</f>
        <v>○</v>
      </c>
      <c r="Q1517" s="24" t="str">
        <f>IF([1]廃業を除いた名簿を貼り付ける!AU1514=0,"　","○")</f>
        <v>○</v>
      </c>
      <c r="R1517" s="24" t="str">
        <f>IF([1]廃業を除いた名簿を貼り付ける!AV1514=0,"　","○")</f>
        <v>○</v>
      </c>
      <c r="S1517" s="24" t="str">
        <f>IF([1]廃業を除いた名簿を貼り付ける!AW1514=0,"　","○")</f>
        <v>○</v>
      </c>
      <c r="T1517" s="24" t="str">
        <f>IF([1]廃業を除いた名簿を貼り付ける!AX1514=0,"　","○")</f>
        <v>　</v>
      </c>
      <c r="U1517" s="24" t="str">
        <f>IF([1]廃業を除いた名簿を貼り付ける!AY1514=0,"　","○")</f>
        <v>○</v>
      </c>
      <c r="V1517" s="24" t="str">
        <f>IF([1]廃業を除いた名簿を貼り付ける!AZ1514=0,"　","○")</f>
        <v>○</v>
      </c>
      <c r="W1517" s="24" t="str">
        <f>IF([1]廃業を除いた名簿を貼り付ける!BA1514=0,"　","○")</f>
        <v>　</v>
      </c>
      <c r="X1517" s="24" t="str">
        <f>IF([1]廃業を除いた名簿を貼り付ける!BB1514=0,"　","○")</f>
        <v>○</v>
      </c>
      <c r="Y1517" s="24" t="str">
        <f>IF([1]廃業を除いた名簿を貼り付ける!BC1514=0,"　","○")</f>
        <v>○</v>
      </c>
    </row>
    <row r="1518" spans="1:25" ht="24.75" customHeight="1" x14ac:dyDescent="0.2">
      <c r="A1518" s="19" t="s">
        <v>20</v>
      </c>
      <c r="B1518" s="25">
        <f>[1]廃業を除いた名簿を貼り付ける!N1515</f>
        <v>2410</v>
      </c>
      <c r="C1518" s="26" t="s">
        <v>21</v>
      </c>
      <c r="D1518" s="22" t="str">
        <f>[1]廃業を除いた名簿を貼り付ける!D1515</f>
        <v>ミカタ株式会社</v>
      </c>
      <c r="E1518" s="22" t="str">
        <f>IF([1]廃業を除いた名簿を貼り付ける!F1515="","",[1]廃業を除いた名簿を貼り付ける!F1515)</f>
        <v>代表取締役　朝比奈　壱磨</v>
      </c>
      <c r="F1518" s="22" t="str">
        <f>[1]廃業を除いた名簿を貼り付ける!H1515&amp;[1]廃業を除いた名簿を貼り付ける!I1515</f>
        <v>大阪市平野区背戸口３－３－25</v>
      </c>
      <c r="G1518" s="23">
        <f>[1]廃業を除いた名簿を貼り付ける!P1515</f>
        <v>45056</v>
      </c>
      <c r="H1518" s="22" t="str">
        <f>[1]廃業を除いた名簿を貼り付ける!AG1515</f>
        <v>ミカタ株式会社</v>
      </c>
      <c r="I1518" s="22" t="str">
        <f>[1]廃業を除いた名簿を貼り付ける!AJ1515&amp;[1]廃業を除いた名簿を貼り付ける!AK1515</f>
        <v>大阪市平野区背戸口３－３－25</v>
      </c>
      <c r="J1518" s="22" t="str">
        <f>[1]廃業を除いた名簿を貼り付ける!AL1515</f>
        <v>06-4392-7888</v>
      </c>
      <c r="K1518" s="24" t="str">
        <f>IF([1]廃業を除いた名簿を貼り付ける!AO1515=0,"　","○")</f>
        <v>○</v>
      </c>
      <c r="L1518" s="24" t="str">
        <f>IF([1]廃業を除いた名簿を貼り付ける!AP1515=0,"　","○")</f>
        <v>○</v>
      </c>
      <c r="M1518" s="24" t="str">
        <f>IF([1]廃業を除いた名簿を貼り付ける!AQ1515=0,"　","○")</f>
        <v>○</v>
      </c>
      <c r="N1518" s="24" t="str">
        <f>IF([1]廃業を除いた名簿を貼り付ける!AR1515=0,"　","○")</f>
        <v>○</v>
      </c>
      <c r="O1518" s="24" t="str">
        <f>IF([1]廃業を除いた名簿を貼り付ける!AS1515=0,"　","○")</f>
        <v>○</v>
      </c>
      <c r="P1518" s="24" t="str">
        <f>IF([1]廃業を除いた名簿を貼り付ける!AT1515=0,"　","○")</f>
        <v>○</v>
      </c>
      <c r="Q1518" s="24" t="str">
        <f>IF([1]廃業を除いた名簿を貼り付ける!AU1515=0,"　","○")</f>
        <v>○</v>
      </c>
      <c r="R1518" s="24" t="str">
        <f>IF([1]廃業を除いた名簿を貼り付ける!AV1515=0,"　","○")</f>
        <v>○</v>
      </c>
      <c r="S1518" s="24" t="str">
        <f>IF([1]廃業を除いた名簿を貼り付ける!AW1515=0,"　","○")</f>
        <v>○</v>
      </c>
      <c r="T1518" s="24" t="str">
        <f>IF([1]廃業を除いた名簿を貼り付ける!AX1515=0,"　","○")</f>
        <v>○</v>
      </c>
      <c r="U1518" s="24" t="str">
        <f>IF([1]廃業を除いた名簿を貼り付ける!AY1515=0,"　","○")</f>
        <v>○</v>
      </c>
      <c r="V1518" s="24" t="str">
        <f>IF([1]廃業を除いた名簿を貼り付ける!AZ1515=0,"　","○")</f>
        <v>○</v>
      </c>
      <c r="W1518" s="24" t="str">
        <f>IF([1]廃業を除いた名簿を貼り付ける!BA1515=0,"　","○")</f>
        <v>○</v>
      </c>
      <c r="X1518" s="24" t="str">
        <f>IF([1]廃業を除いた名簿を貼り付ける!BB1515=0,"　","○")</f>
        <v>○</v>
      </c>
      <c r="Y1518" s="24" t="str">
        <f>IF([1]廃業を除いた名簿を貼り付ける!BC1515=0,"　","○")</f>
        <v>○</v>
      </c>
    </row>
    <row r="1519" spans="1:25" ht="24.75" customHeight="1" x14ac:dyDescent="0.2">
      <c r="A1519" s="19" t="s">
        <v>20</v>
      </c>
      <c r="B1519" s="25">
        <f>[1]廃業を除いた名簿を貼り付ける!N1516</f>
        <v>2411</v>
      </c>
      <c r="C1519" s="26" t="s">
        <v>21</v>
      </c>
      <c r="D1519" s="22" t="str">
        <f>[1]廃業を除いた名簿を貼り付ける!D1516</f>
        <v>髙田　隆志</v>
      </c>
      <c r="E1519" s="22" t="str">
        <f>IF([1]廃業を除いた名簿を貼り付ける!F1516="","",[1]廃業を除いた名簿を貼り付ける!F1516)</f>
        <v/>
      </c>
      <c r="F1519" s="22" t="str">
        <f>[1]廃業を除いた名簿を貼り付ける!H1516&amp;[1]廃業を除いた名簿を貼り付ける!I1516</f>
        <v>神奈川県秦野市羽根87番地の15</v>
      </c>
      <c r="G1519" s="23">
        <f>[1]廃業を除いた名簿を貼り付ける!P1516</f>
        <v>45062</v>
      </c>
      <c r="H1519" s="22" t="str">
        <f>[1]廃業を除いた名簿を貼り付ける!AG1516</f>
        <v>髙田　隆志</v>
      </c>
      <c r="I1519" s="22" t="str">
        <f>[1]廃業を除いた名簿を貼り付ける!AJ1516&amp;[1]廃業を除いた名簿を貼り付ける!AK1516</f>
        <v>神奈川県秦野市羽根87番地の15</v>
      </c>
      <c r="J1519" s="22" t="str">
        <f>[1]廃業を除いた名簿を貼り付ける!AL1516</f>
        <v>0463-68-3208</v>
      </c>
      <c r="K1519" s="24" t="str">
        <f>IF([1]廃業を除いた名簿を貼り付ける!AO1516=0,"　","○")</f>
        <v>○</v>
      </c>
      <c r="L1519" s="24" t="str">
        <f>IF([1]廃業を除いた名簿を貼り付ける!AP1516=0,"　","○")</f>
        <v>○</v>
      </c>
      <c r="M1519" s="24" t="str">
        <f>IF([1]廃業を除いた名簿を貼り付ける!AQ1516=0,"　","○")</f>
        <v>○</v>
      </c>
      <c r="N1519" s="24" t="str">
        <f>IF([1]廃業を除いた名簿を貼り付ける!AR1516=0,"　","○")</f>
        <v>○</v>
      </c>
      <c r="O1519" s="24" t="str">
        <f>IF([1]廃業を除いた名簿を貼り付ける!AS1516=0,"　","○")</f>
        <v>○</v>
      </c>
      <c r="P1519" s="24" t="str">
        <f>IF([1]廃業を除いた名簿を貼り付ける!AT1516=0,"　","○")</f>
        <v>○</v>
      </c>
      <c r="Q1519" s="24" t="str">
        <f>IF([1]廃業を除いた名簿を貼り付ける!AU1516=0,"　","○")</f>
        <v>　</v>
      </c>
      <c r="R1519" s="24" t="str">
        <f>IF([1]廃業を除いた名簿を貼り付ける!AV1516=0,"　","○")</f>
        <v>　</v>
      </c>
      <c r="S1519" s="24" t="str">
        <f>IF([1]廃業を除いた名簿を貼り付ける!AW1516=0,"　","○")</f>
        <v>　</v>
      </c>
      <c r="T1519" s="24" t="str">
        <f>IF([1]廃業を除いた名簿を貼り付ける!AX1516=0,"　","○")</f>
        <v>　</v>
      </c>
      <c r="U1519" s="24" t="str">
        <f>IF([1]廃業を除いた名簿を貼り付ける!AY1516=0,"　","○")</f>
        <v>○</v>
      </c>
      <c r="V1519" s="24" t="str">
        <f>IF([1]廃業を除いた名簿を貼り付ける!AZ1516=0,"　","○")</f>
        <v>○</v>
      </c>
      <c r="W1519" s="24" t="str">
        <f>IF([1]廃業を除いた名簿を貼り付ける!BA1516=0,"　","○")</f>
        <v>　</v>
      </c>
      <c r="X1519" s="24" t="str">
        <f>IF([1]廃業を除いた名簿を貼り付ける!BB1516=0,"　","○")</f>
        <v>○</v>
      </c>
      <c r="Y1519" s="24" t="str">
        <f>IF([1]廃業を除いた名簿を貼り付ける!BC1516=0,"　","○")</f>
        <v>○</v>
      </c>
    </row>
    <row r="1520" spans="1:25" ht="24.75" customHeight="1" x14ac:dyDescent="0.2">
      <c r="A1520" s="19" t="s">
        <v>20</v>
      </c>
      <c r="B1520" s="25">
        <f>[1]廃業を除いた名簿を貼り付ける!N1517</f>
        <v>2412</v>
      </c>
      <c r="C1520" s="26" t="s">
        <v>21</v>
      </c>
      <c r="D1520" s="22" t="str">
        <f>[1]廃業を除いた名簿を貼り付ける!D1517</f>
        <v>株式会社　千石空調</v>
      </c>
      <c r="E1520" s="22" t="str">
        <f>IF([1]廃業を除いた名簿を貼り付ける!F1517="","",[1]廃業を除いた名簿を貼り付ける!F1517)</f>
        <v>代表取締役　千石　隆史</v>
      </c>
      <c r="F1520" s="22" t="str">
        <f>[1]廃業を除いた名簿を貼り付ける!H1517&amp;[1]廃業を除いた名簿を貼り付ける!I1517</f>
        <v>栃木県大田原市加治屋88番地29</v>
      </c>
      <c r="G1520" s="23">
        <f>[1]廃業を除いた名簿を貼り付ける!P1517</f>
        <v>45062</v>
      </c>
      <c r="H1520" s="22" t="str">
        <f>[1]廃業を除いた名簿を貼り付ける!AG1517</f>
        <v>株式会社　千石空調</v>
      </c>
      <c r="I1520" s="22" t="str">
        <f>[1]廃業を除いた名簿を貼り付ける!AJ1517&amp;[1]廃業を除いた名簿を貼り付ける!AK1517</f>
        <v>栃木県大田原市加治屋88番地29</v>
      </c>
      <c r="J1520" s="22" t="str">
        <f>[1]廃業を除いた名簿を貼り付ける!AL1517</f>
        <v>0287-48-6023</v>
      </c>
      <c r="K1520" s="24" t="str">
        <f>IF([1]廃業を除いた名簿を貼り付ける!AO1517=0,"　","○")</f>
        <v>○</v>
      </c>
      <c r="L1520" s="24" t="str">
        <f>IF([1]廃業を除いた名簿を貼り付ける!AP1517=0,"　","○")</f>
        <v>○</v>
      </c>
      <c r="M1520" s="24" t="str">
        <f>IF([1]廃業を除いた名簿を貼り付ける!AQ1517=0,"　","○")</f>
        <v>○</v>
      </c>
      <c r="N1520" s="24" t="str">
        <f>IF([1]廃業を除いた名簿を貼り付ける!AR1517=0,"　","○")</f>
        <v>○</v>
      </c>
      <c r="O1520" s="24" t="str">
        <f>IF([1]廃業を除いた名簿を貼り付ける!AS1517=0,"　","○")</f>
        <v>○</v>
      </c>
      <c r="P1520" s="24" t="str">
        <f>IF([1]廃業を除いた名簿を貼り付ける!AT1517=0,"　","○")</f>
        <v>○</v>
      </c>
      <c r="Q1520" s="24" t="str">
        <f>IF([1]廃業を除いた名簿を貼り付ける!AU1517=0,"　","○")</f>
        <v>○</v>
      </c>
      <c r="R1520" s="24" t="str">
        <f>IF([1]廃業を除いた名簿を貼り付ける!AV1517=0,"　","○")</f>
        <v>○</v>
      </c>
      <c r="S1520" s="24" t="str">
        <f>IF([1]廃業を除いた名簿を貼り付ける!AW1517=0,"　","○")</f>
        <v>○</v>
      </c>
      <c r="T1520" s="24" t="str">
        <f>IF([1]廃業を除いた名簿を貼り付ける!AX1517=0,"　","○")</f>
        <v>○</v>
      </c>
      <c r="U1520" s="24" t="str">
        <f>IF([1]廃業を除いた名簿を貼り付ける!AY1517=0,"　","○")</f>
        <v>○</v>
      </c>
      <c r="V1520" s="24" t="str">
        <f>IF([1]廃業を除いた名簿を貼り付ける!AZ1517=0,"　","○")</f>
        <v>○</v>
      </c>
      <c r="W1520" s="24" t="str">
        <f>IF([1]廃業を除いた名簿を貼り付ける!BA1517=0,"　","○")</f>
        <v>○</v>
      </c>
      <c r="X1520" s="24" t="str">
        <f>IF([1]廃業を除いた名簿を貼り付ける!BB1517=0,"　","○")</f>
        <v>○</v>
      </c>
      <c r="Y1520" s="24" t="str">
        <f>IF([1]廃業を除いた名簿を貼り付ける!BC1517=0,"　","○")</f>
        <v>○</v>
      </c>
    </row>
    <row r="1521" spans="1:25" ht="24.75" customHeight="1" x14ac:dyDescent="0.2">
      <c r="A1521" s="19" t="s">
        <v>20</v>
      </c>
      <c r="B1521" s="25">
        <f>[1]廃業を除いた名簿を貼り付ける!N1518</f>
        <v>2413</v>
      </c>
      <c r="C1521" s="26" t="s">
        <v>21</v>
      </c>
      <c r="D1521" s="22" t="str">
        <f>[1]廃業を除いた名簿を貼り付ける!D1518</f>
        <v>有限会社柴空調</v>
      </c>
      <c r="E1521" s="22" t="str">
        <f>IF([1]廃業を除いた名簿を貼り付ける!F1518="","",[1]廃業を除いた名簿を貼り付ける!F1518)</f>
        <v>代表取締役　柴　豊</v>
      </c>
      <c r="F1521" s="22" t="str">
        <f>[1]廃業を除いた名簿を貼り付ける!H1518&amp;[1]廃業を除いた名簿を貼り付ける!I1518</f>
        <v>茨城県筑西市国府田304番地</v>
      </c>
      <c r="G1521" s="23">
        <f>[1]廃業を除いた名簿を貼り付ける!P1518</f>
        <v>45064</v>
      </c>
      <c r="H1521" s="22" t="str">
        <f>[1]廃業を除いた名簿を貼り付ける!AG1518</f>
        <v>有限会社柴空調</v>
      </c>
      <c r="I1521" s="22" t="str">
        <f>[1]廃業を除いた名簿を貼り付ける!AJ1518&amp;[1]廃業を除いた名簿を貼り付ける!AK1518</f>
        <v>茨城県筑西市国府田304番地</v>
      </c>
      <c r="J1521" s="22" t="str">
        <f>[1]廃業を除いた名簿を貼り付ける!AL1518</f>
        <v>0296-22-4355</v>
      </c>
      <c r="K1521" s="24" t="str">
        <f>IF([1]廃業を除いた名簿を貼り付ける!AO1518=0,"　","○")</f>
        <v>○</v>
      </c>
      <c r="L1521" s="24" t="str">
        <f>IF([1]廃業を除いた名簿を貼り付ける!AP1518=0,"　","○")</f>
        <v>○</v>
      </c>
      <c r="M1521" s="24" t="str">
        <f>IF([1]廃業を除いた名簿を貼り付ける!AQ1518=0,"　","○")</f>
        <v>○</v>
      </c>
      <c r="N1521" s="24" t="str">
        <f>IF([1]廃業を除いた名簿を貼り付ける!AR1518=0,"　","○")</f>
        <v>○</v>
      </c>
      <c r="O1521" s="24" t="str">
        <f>IF([1]廃業を除いた名簿を貼り付ける!AS1518=0,"　","○")</f>
        <v>○</v>
      </c>
      <c r="P1521" s="24" t="str">
        <f>IF([1]廃業を除いた名簿を貼り付ける!AT1518=0,"　","○")</f>
        <v>○</v>
      </c>
      <c r="Q1521" s="24" t="str">
        <f>IF([1]廃業を除いた名簿を貼り付ける!AU1518=0,"　","○")</f>
        <v>　</v>
      </c>
      <c r="R1521" s="24" t="str">
        <f>IF([1]廃業を除いた名簿を貼り付ける!AV1518=0,"　","○")</f>
        <v>　</v>
      </c>
      <c r="S1521" s="24" t="str">
        <f>IF([1]廃業を除いた名簿を貼り付ける!AW1518=0,"　","○")</f>
        <v>　</v>
      </c>
      <c r="T1521" s="24" t="str">
        <f>IF([1]廃業を除いた名簿を貼り付ける!AX1518=0,"　","○")</f>
        <v>○</v>
      </c>
      <c r="U1521" s="24" t="str">
        <f>IF([1]廃業を除いた名簿を貼り付ける!AY1518=0,"　","○")</f>
        <v>○</v>
      </c>
      <c r="V1521" s="24" t="str">
        <f>IF([1]廃業を除いた名簿を貼り付ける!AZ1518=0,"　","○")</f>
        <v>○</v>
      </c>
      <c r="W1521" s="24" t="str">
        <f>IF([1]廃業を除いた名簿を貼り付ける!BA1518=0,"　","○")</f>
        <v>○</v>
      </c>
      <c r="X1521" s="24" t="str">
        <f>IF([1]廃業を除いた名簿を貼り付ける!BB1518=0,"　","○")</f>
        <v>○</v>
      </c>
      <c r="Y1521" s="24" t="str">
        <f>IF([1]廃業を除いた名簿を貼り付ける!BC1518=0,"　","○")</f>
        <v>○</v>
      </c>
    </row>
    <row r="1522" spans="1:25" ht="24.75" customHeight="1" x14ac:dyDescent="0.2">
      <c r="A1522" s="19" t="s">
        <v>20</v>
      </c>
      <c r="B1522" s="25">
        <f>[1]廃業を除いた名簿を貼り付ける!N1519</f>
        <v>2414</v>
      </c>
      <c r="C1522" s="26" t="s">
        <v>21</v>
      </c>
      <c r="D1522" s="22" t="str">
        <f>[1]廃業を除いた名簿を貼り付ける!D1519</f>
        <v>有限会社相武冷熱工業</v>
      </c>
      <c r="E1522" s="22" t="str">
        <f>IF([1]廃業を除いた名簿を貼り付ける!F1519="","",[1]廃業を除いた名簿を貼り付ける!F1519)</f>
        <v>取締役　富山　秀一</v>
      </c>
      <c r="F1522" s="22" t="str">
        <f>[1]廃業を除いた名簿を貼り付ける!H1519&amp;[1]廃業を除いた名簿を貼り付ける!I1519</f>
        <v>神奈川県相模原市緑区吉野475番地の１</v>
      </c>
      <c r="G1522" s="23">
        <f>[1]廃業を除いた名簿を貼り付ける!P1519</f>
        <v>45064</v>
      </c>
      <c r="H1522" s="22" t="str">
        <f>[1]廃業を除いた名簿を貼り付ける!AG1519</f>
        <v>有限会社相武冷熱工業</v>
      </c>
      <c r="I1522" s="22" t="str">
        <f>[1]廃業を除いた名簿を貼り付ける!AJ1519&amp;[1]廃業を除いた名簿を貼り付ける!AK1519</f>
        <v>神奈川県相模原市緑区吉野475番地の１</v>
      </c>
      <c r="J1522" s="22" t="str">
        <f>[1]廃業を除いた名簿を貼り付ける!AL1519</f>
        <v>042-687-5055</v>
      </c>
      <c r="K1522" s="24" t="str">
        <f>IF([1]廃業を除いた名簿を貼り付ける!AO1519=0,"　","○")</f>
        <v>○</v>
      </c>
      <c r="L1522" s="24" t="str">
        <f>IF([1]廃業を除いた名簿を貼り付ける!AP1519=0,"　","○")</f>
        <v>○</v>
      </c>
      <c r="M1522" s="24" t="str">
        <f>IF([1]廃業を除いた名簿を貼り付ける!AQ1519=0,"　","○")</f>
        <v>○</v>
      </c>
      <c r="N1522" s="24" t="str">
        <f>IF([1]廃業を除いた名簿を貼り付ける!AR1519=0,"　","○")</f>
        <v>○</v>
      </c>
      <c r="O1522" s="24" t="str">
        <f>IF([1]廃業を除いた名簿を貼り付ける!AS1519=0,"　","○")</f>
        <v>○</v>
      </c>
      <c r="P1522" s="24" t="str">
        <f>IF([1]廃業を除いた名簿を貼り付ける!AT1519=0,"　","○")</f>
        <v>○</v>
      </c>
      <c r="Q1522" s="24" t="str">
        <f>IF([1]廃業を除いた名簿を貼り付ける!AU1519=0,"　","○")</f>
        <v>　</v>
      </c>
      <c r="R1522" s="24" t="str">
        <f>IF([1]廃業を除いた名簿を貼り付ける!AV1519=0,"　","○")</f>
        <v>　</v>
      </c>
      <c r="S1522" s="24" t="str">
        <f>IF([1]廃業を除いた名簿を貼り付ける!AW1519=0,"　","○")</f>
        <v>　</v>
      </c>
      <c r="T1522" s="24" t="str">
        <f>IF([1]廃業を除いた名簿を貼り付ける!AX1519=0,"　","○")</f>
        <v>○</v>
      </c>
      <c r="U1522" s="24" t="str">
        <f>IF([1]廃業を除いた名簿を貼り付ける!AY1519=0,"　","○")</f>
        <v>○</v>
      </c>
      <c r="V1522" s="24" t="str">
        <f>IF([1]廃業を除いた名簿を貼り付ける!AZ1519=0,"　","○")</f>
        <v>○</v>
      </c>
      <c r="W1522" s="24" t="str">
        <f>IF([1]廃業を除いた名簿を貼り付ける!BA1519=0,"　","○")</f>
        <v>○</v>
      </c>
      <c r="X1522" s="24" t="str">
        <f>IF([1]廃業を除いた名簿を貼り付ける!BB1519=0,"　","○")</f>
        <v>○</v>
      </c>
      <c r="Y1522" s="24" t="str">
        <f>IF([1]廃業を除いた名簿を貼り付ける!BC1519=0,"　","○")</f>
        <v>○</v>
      </c>
    </row>
    <row r="1523" spans="1:25" ht="24.75" customHeight="1" x14ac:dyDescent="0.2">
      <c r="A1523" s="19" t="s">
        <v>20</v>
      </c>
      <c r="B1523" s="25">
        <f>[1]廃業を除いた名簿を貼り付ける!N1520</f>
        <v>2415</v>
      </c>
      <c r="C1523" s="26" t="s">
        <v>21</v>
      </c>
      <c r="D1523" s="22" t="str">
        <f>[1]廃業を除いた名簿を貼り付ける!D1520</f>
        <v>諸見里　隆</v>
      </c>
      <c r="E1523" s="22" t="str">
        <f>IF([1]廃業を除いた名簿を貼り付ける!F1520="","",[1]廃業を除いた名簿を貼り付ける!F1520)</f>
        <v/>
      </c>
      <c r="F1523" s="22" t="str">
        <f>[1]廃業を除いた名簿を貼り付ける!H1520&amp;[1]廃業を除いた名簿を貼り付ける!I1520</f>
        <v>埼玉県三郷市戸ヶ崎４丁目118番地４</v>
      </c>
      <c r="G1523" s="23">
        <f>[1]廃業を除いた名簿を貼り付ける!P1520</f>
        <v>45069</v>
      </c>
      <c r="H1523" s="22" t="str">
        <f>[1]廃業を除いた名簿を貼り付ける!AG1520</f>
        <v>okikuma</v>
      </c>
      <c r="I1523" s="22" t="str">
        <f>[1]廃業を除いた名簿を貼り付ける!AJ1520&amp;[1]廃業を除いた名簿を貼り付ける!AK1520</f>
        <v>埼玉県三郷市戸ヶ崎４丁目118番地４</v>
      </c>
      <c r="J1523" s="22" t="str">
        <f>[1]廃業を除いた名簿を貼り付ける!AL1520</f>
        <v>048-951-1903</v>
      </c>
      <c r="K1523" s="24" t="str">
        <f>IF([1]廃業を除いた名簿を貼り付ける!AO1520=0,"　","○")</f>
        <v>○</v>
      </c>
      <c r="L1523" s="24" t="str">
        <f>IF([1]廃業を除いた名簿を貼り付ける!AP1520=0,"　","○")</f>
        <v>○</v>
      </c>
      <c r="M1523" s="24" t="str">
        <f>IF([1]廃業を除いた名簿を貼り付ける!AQ1520=0,"　","○")</f>
        <v>○</v>
      </c>
      <c r="N1523" s="24" t="str">
        <f>IF([1]廃業を除いた名簿を貼り付ける!AR1520=0,"　","○")</f>
        <v>○</v>
      </c>
      <c r="O1523" s="24" t="str">
        <f>IF([1]廃業を除いた名簿を貼り付ける!AS1520=0,"　","○")</f>
        <v>○</v>
      </c>
      <c r="P1523" s="24" t="str">
        <f>IF([1]廃業を除いた名簿を貼り付ける!AT1520=0,"　","○")</f>
        <v>○</v>
      </c>
      <c r="Q1523" s="24" t="str">
        <f>IF([1]廃業を除いた名簿を貼り付ける!AU1520=0,"　","○")</f>
        <v>　</v>
      </c>
      <c r="R1523" s="24" t="str">
        <f>IF([1]廃業を除いた名簿を貼り付ける!AV1520=0,"　","○")</f>
        <v>　</v>
      </c>
      <c r="S1523" s="24" t="str">
        <f>IF([1]廃業を除いた名簿を貼り付ける!AW1520=0,"　","○")</f>
        <v>　</v>
      </c>
      <c r="T1523" s="24" t="str">
        <f>IF([1]廃業を除いた名簿を貼り付ける!AX1520=0,"　","○")</f>
        <v>○</v>
      </c>
      <c r="U1523" s="24" t="str">
        <f>IF([1]廃業を除いた名簿を貼り付ける!AY1520=0,"　","○")</f>
        <v>○</v>
      </c>
      <c r="V1523" s="24" t="str">
        <f>IF([1]廃業を除いた名簿を貼り付ける!AZ1520=0,"　","○")</f>
        <v>○</v>
      </c>
      <c r="W1523" s="24" t="str">
        <f>IF([1]廃業を除いた名簿を貼り付ける!BA1520=0,"　","○")</f>
        <v>○</v>
      </c>
      <c r="X1523" s="24" t="str">
        <f>IF([1]廃業を除いた名簿を貼り付ける!BB1520=0,"　","○")</f>
        <v>○</v>
      </c>
      <c r="Y1523" s="24" t="str">
        <f>IF([1]廃業を除いた名簿を貼り付ける!BC1520=0,"　","○")</f>
        <v>○</v>
      </c>
    </row>
    <row r="1524" spans="1:25" ht="24.75" customHeight="1" x14ac:dyDescent="0.2">
      <c r="A1524" s="19" t="s">
        <v>20</v>
      </c>
      <c r="B1524" s="25">
        <f>[1]廃業を除いた名簿を貼り付ける!N1521</f>
        <v>2416</v>
      </c>
      <c r="C1524" s="26" t="s">
        <v>21</v>
      </c>
      <c r="D1524" s="22" t="str">
        <f>[1]廃業を除いた名簿を貼り付ける!D1521</f>
        <v>有限会社相澤電器設備</v>
      </c>
      <c r="E1524" s="22" t="str">
        <f>IF([1]廃業を除いた名簿を貼り付ける!F1521="","",[1]廃業を除いた名簿を貼り付ける!F1521)</f>
        <v>取締役　相澤　正康</v>
      </c>
      <c r="F1524" s="22" t="str">
        <f>[1]廃業を除いた名簿を貼り付ける!H1521&amp;[1]廃業を除いた名簿を貼り付ける!I1521</f>
        <v>栃木県宇都宮市若草五丁目９番13号</v>
      </c>
      <c r="G1524" s="23">
        <f>[1]廃業を除いた名簿を貼り付ける!P1521</f>
        <v>45069</v>
      </c>
      <c r="H1524" s="22" t="str">
        <f>[1]廃業を除いた名簿を貼り付ける!AG1521</f>
        <v>有限会社相澤電器設備</v>
      </c>
      <c r="I1524" s="22" t="str">
        <f>[1]廃業を除いた名簿を貼り付ける!AJ1521&amp;[1]廃業を除いた名簿を貼り付ける!AK1521</f>
        <v>栃木県宇都宮市若草五丁目９番13号</v>
      </c>
      <c r="J1524" s="22" t="str">
        <f>[1]廃業を除いた名簿を貼り付ける!AL1521</f>
        <v>028-625-5868</v>
      </c>
      <c r="K1524" s="24" t="str">
        <f>IF([1]廃業を除いた名簿を貼り付ける!AO1521=0,"　","○")</f>
        <v>○</v>
      </c>
      <c r="L1524" s="24" t="str">
        <f>IF([1]廃業を除いた名簿を貼り付ける!AP1521=0,"　","○")</f>
        <v>○</v>
      </c>
      <c r="M1524" s="24" t="str">
        <f>IF([1]廃業を除いた名簿を貼り付ける!AQ1521=0,"　","○")</f>
        <v>○</v>
      </c>
      <c r="N1524" s="24" t="str">
        <f>IF([1]廃業を除いた名簿を貼り付ける!AR1521=0,"　","○")</f>
        <v>○</v>
      </c>
      <c r="O1524" s="24" t="str">
        <f>IF([1]廃業を除いた名簿を貼り付ける!AS1521=0,"　","○")</f>
        <v>○</v>
      </c>
      <c r="P1524" s="24" t="str">
        <f>IF([1]廃業を除いた名簿を貼り付ける!AT1521=0,"　","○")</f>
        <v>○</v>
      </c>
      <c r="Q1524" s="24" t="str">
        <f>IF([1]廃業を除いた名簿を貼り付ける!AU1521=0,"　","○")</f>
        <v>　</v>
      </c>
      <c r="R1524" s="24" t="str">
        <f>IF([1]廃業を除いた名簿を貼り付ける!AV1521=0,"　","○")</f>
        <v>　</v>
      </c>
      <c r="S1524" s="24" t="str">
        <f>IF([1]廃業を除いた名簿を貼り付ける!AW1521=0,"　","○")</f>
        <v>　</v>
      </c>
      <c r="T1524" s="24" t="str">
        <f>IF([1]廃業を除いた名簿を貼り付ける!AX1521=0,"　","○")</f>
        <v>○</v>
      </c>
      <c r="U1524" s="24" t="str">
        <f>IF([1]廃業を除いた名簿を貼り付ける!AY1521=0,"　","○")</f>
        <v>○</v>
      </c>
      <c r="V1524" s="24" t="str">
        <f>IF([1]廃業を除いた名簿を貼り付ける!AZ1521=0,"　","○")</f>
        <v>○</v>
      </c>
      <c r="W1524" s="24" t="str">
        <f>IF([1]廃業を除いた名簿を貼り付ける!BA1521=0,"　","○")</f>
        <v>○</v>
      </c>
      <c r="X1524" s="24" t="str">
        <f>IF([1]廃業を除いた名簿を貼り付ける!BB1521=0,"　","○")</f>
        <v>○</v>
      </c>
      <c r="Y1524" s="24" t="str">
        <f>IF([1]廃業を除いた名簿を貼り付ける!BC1521=0,"　","○")</f>
        <v>○</v>
      </c>
    </row>
    <row r="1525" spans="1:25" ht="24.75" customHeight="1" x14ac:dyDescent="0.2">
      <c r="A1525" s="19" t="s">
        <v>20</v>
      </c>
      <c r="B1525" s="25">
        <f>[1]廃業を除いた名簿を貼り付ける!N1522</f>
        <v>2417</v>
      </c>
      <c r="C1525" s="26" t="s">
        <v>21</v>
      </c>
      <c r="D1525" s="22" t="str">
        <f>[1]廃業を除いた名簿を貼り付ける!D1522</f>
        <v>有限会社アームズ</v>
      </c>
      <c r="E1525" s="22" t="str">
        <f>IF([1]廃業を除いた名簿を貼り付ける!F1522="","",[1]廃業を除いた名簿を貼り付ける!F1522)</f>
        <v>代表取締役　北原　謙</v>
      </c>
      <c r="F1525" s="22" t="str">
        <f>[1]廃業を除いた名簿を貼り付ける!H1522&amp;[1]廃業を除いた名簿を貼り付ける!I1522</f>
        <v>埼玉県ふじみ野市大井中央四丁目17番14号</v>
      </c>
      <c r="G1525" s="23">
        <f>[1]廃業を除いた名簿を貼り付ける!P1522</f>
        <v>45069</v>
      </c>
      <c r="H1525" s="22" t="str">
        <f>[1]廃業を除いた名簿を貼り付ける!AG1522</f>
        <v>有限会社アームズ</v>
      </c>
      <c r="I1525" s="22" t="str">
        <f>[1]廃業を除いた名簿を貼り付ける!AJ1522&amp;[1]廃業を除いた名簿を貼り付ける!AK1522</f>
        <v>埼玉県ふじみ野市大井中央四丁目17番14号</v>
      </c>
      <c r="J1525" s="22" t="str">
        <f>[1]廃業を除いた名簿を貼り付ける!AL1522</f>
        <v>049-269-6110</v>
      </c>
      <c r="K1525" s="24" t="str">
        <f>IF([1]廃業を除いた名簿を貼り付ける!AO1522=0,"　","○")</f>
        <v>○</v>
      </c>
      <c r="L1525" s="24" t="str">
        <f>IF([1]廃業を除いた名簿を貼り付ける!AP1522=0,"　","○")</f>
        <v>○</v>
      </c>
      <c r="M1525" s="24" t="str">
        <f>IF([1]廃業を除いた名簿を貼り付ける!AQ1522=0,"　","○")</f>
        <v>○</v>
      </c>
      <c r="N1525" s="24" t="str">
        <f>IF([1]廃業を除いた名簿を貼り付ける!AR1522=0,"　","○")</f>
        <v>○</v>
      </c>
      <c r="O1525" s="24" t="str">
        <f>IF([1]廃業を除いた名簿を貼り付ける!AS1522=0,"　","○")</f>
        <v>○</v>
      </c>
      <c r="P1525" s="24" t="str">
        <f>IF([1]廃業を除いた名簿を貼り付ける!AT1522=0,"　","○")</f>
        <v>○</v>
      </c>
      <c r="Q1525" s="24" t="str">
        <f>IF([1]廃業を除いた名簿を貼り付ける!AU1522=0,"　","○")</f>
        <v>　</v>
      </c>
      <c r="R1525" s="24" t="str">
        <f>IF([1]廃業を除いた名簿を貼り付ける!AV1522=0,"　","○")</f>
        <v>　</v>
      </c>
      <c r="S1525" s="24" t="str">
        <f>IF([1]廃業を除いた名簿を貼り付ける!AW1522=0,"　","○")</f>
        <v>　</v>
      </c>
      <c r="T1525" s="24" t="str">
        <f>IF([1]廃業を除いた名簿を貼り付ける!AX1522=0,"　","○")</f>
        <v>○</v>
      </c>
      <c r="U1525" s="24" t="str">
        <f>IF([1]廃業を除いた名簿を貼り付ける!AY1522=0,"　","○")</f>
        <v>○</v>
      </c>
      <c r="V1525" s="24" t="str">
        <f>IF([1]廃業を除いた名簿を貼り付ける!AZ1522=0,"　","○")</f>
        <v>○</v>
      </c>
      <c r="W1525" s="24" t="str">
        <f>IF([1]廃業を除いた名簿を貼り付ける!BA1522=0,"　","○")</f>
        <v>○</v>
      </c>
      <c r="X1525" s="24" t="str">
        <f>IF([1]廃業を除いた名簿を貼り付ける!BB1522=0,"　","○")</f>
        <v>○</v>
      </c>
      <c r="Y1525" s="24" t="str">
        <f>IF([1]廃業を除いた名簿を貼り付ける!BC1522=0,"　","○")</f>
        <v>○</v>
      </c>
    </row>
    <row r="1526" spans="1:25" ht="24.75" customHeight="1" x14ac:dyDescent="0.2">
      <c r="A1526" s="19" t="s">
        <v>20</v>
      </c>
      <c r="B1526" s="25">
        <f>[1]廃業を除いた名簿を貼り付ける!N1523</f>
        <v>2418</v>
      </c>
      <c r="C1526" s="26" t="s">
        <v>21</v>
      </c>
      <c r="D1526" s="22" t="str">
        <f>[1]廃業を除いた名簿を貼り付ける!D1523</f>
        <v>三共リース株式会社</v>
      </c>
      <c r="E1526" s="22" t="str">
        <f>IF([1]廃業を除いた名簿を貼り付ける!F1523="","",[1]廃業を除いた名簿を貼り付ける!F1523)</f>
        <v>代表取締役　徳山　基政</v>
      </c>
      <c r="F1526" s="22" t="str">
        <f>[1]廃業を除いた名簿を貼り付ける!H1523&amp;[1]廃業を除いた名簿を貼り付ける!I1523</f>
        <v>栃木県宇都宮市下栗町764番地１</v>
      </c>
      <c r="G1526" s="23">
        <f>[1]廃業を除いた名簿を貼り付ける!P1523</f>
        <v>45041</v>
      </c>
      <c r="H1526" s="22" t="str">
        <f>[1]廃業を除いた名簿を貼り付ける!AG1523</f>
        <v>三共リース株式会社　備品栃木</v>
      </c>
      <c r="I1526" s="22" t="str">
        <f>[1]廃業を除いた名簿を貼り付ける!AJ1523&amp;[1]廃業を除いた名簿を貼り付ける!AK1523</f>
        <v>栃木県宇都宮市下栗町764番地１</v>
      </c>
      <c r="J1526" s="22" t="str">
        <f>[1]廃業を除いた名簿を貼り付ける!AL1523</f>
        <v>028-657-5566</v>
      </c>
      <c r="K1526" s="24" t="str">
        <f>IF([1]廃業を除いた名簿を貼り付ける!AO1523=0,"　","○")</f>
        <v>○</v>
      </c>
      <c r="L1526" s="24" t="str">
        <f>IF([1]廃業を除いた名簿を貼り付ける!AP1523=0,"　","○")</f>
        <v>○</v>
      </c>
      <c r="M1526" s="24" t="str">
        <f>IF([1]廃業を除いた名簿を貼り付ける!AQ1523=0,"　","○")</f>
        <v>○</v>
      </c>
      <c r="N1526" s="24" t="str">
        <f>IF([1]廃業を除いた名簿を貼り付ける!AR1523=0,"　","○")</f>
        <v>○</v>
      </c>
      <c r="O1526" s="24" t="str">
        <f>IF([1]廃業を除いた名簿を貼り付ける!AS1523=0,"　","○")</f>
        <v>○</v>
      </c>
      <c r="P1526" s="24" t="str">
        <f>IF([1]廃業を除いた名簿を貼り付ける!AT1523=0,"　","○")</f>
        <v>○</v>
      </c>
      <c r="Q1526" s="24" t="str">
        <f>IF([1]廃業を除いた名簿を貼り付ける!AU1523=0,"　","○")</f>
        <v>　</v>
      </c>
      <c r="R1526" s="24" t="str">
        <f>IF([1]廃業を除いた名簿を貼り付ける!AV1523=0,"　","○")</f>
        <v>　</v>
      </c>
      <c r="S1526" s="24" t="str">
        <f>IF([1]廃業を除いた名簿を貼り付ける!AW1523=0,"　","○")</f>
        <v>　</v>
      </c>
      <c r="T1526" s="24" t="str">
        <f>IF([1]廃業を除いた名簿を貼り付ける!AX1523=0,"　","○")</f>
        <v>○</v>
      </c>
      <c r="U1526" s="24" t="str">
        <f>IF([1]廃業を除いた名簿を貼り付ける!AY1523=0,"　","○")</f>
        <v>○</v>
      </c>
      <c r="V1526" s="24" t="str">
        <f>IF([1]廃業を除いた名簿を貼り付ける!AZ1523=0,"　","○")</f>
        <v>○</v>
      </c>
      <c r="W1526" s="24" t="str">
        <f>IF([1]廃業を除いた名簿を貼り付ける!BA1523=0,"　","○")</f>
        <v>○</v>
      </c>
      <c r="X1526" s="24" t="str">
        <f>IF([1]廃業を除いた名簿を貼り付ける!BB1523=0,"　","○")</f>
        <v>○</v>
      </c>
      <c r="Y1526" s="24" t="str">
        <f>IF([1]廃業を除いた名簿を貼り付ける!BC1523=0,"　","○")</f>
        <v>○</v>
      </c>
    </row>
    <row r="1527" spans="1:25" ht="24.75" customHeight="1" x14ac:dyDescent="0.2">
      <c r="A1527" s="19" t="s">
        <v>20</v>
      </c>
      <c r="B1527" s="25">
        <f>[1]廃業を除いた名簿を貼り付ける!N1524</f>
        <v>2419</v>
      </c>
      <c r="C1527" s="26" t="s">
        <v>21</v>
      </c>
      <c r="D1527" s="22" t="str">
        <f>[1]廃業を除いた名簿を貼り付ける!D1524</f>
        <v>株式会社アビック</v>
      </c>
      <c r="E1527" s="22" t="str">
        <f>IF([1]廃業を除いた名簿を貼り付ける!F1524="","",[1]廃業を除いた名簿を貼り付ける!F1524)</f>
        <v>代表取締役　秋山　英樹</v>
      </c>
      <c r="F1527" s="22" t="str">
        <f>[1]廃業を除いた名簿を貼り付ける!H1524&amp;[1]廃業を除いた名簿を貼り付ける!I1524</f>
        <v>茨城県水戸市袴塚二丁目４番46号</v>
      </c>
      <c r="G1527" s="23">
        <f>[1]廃業を除いた名簿を貼り付ける!P1524</f>
        <v>45079</v>
      </c>
      <c r="H1527" s="22" t="str">
        <f>[1]廃業を除いた名簿を貼り付ける!AG1524</f>
        <v>株式会社アビック</v>
      </c>
      <c r="I1527" s="22" t="str">
        <f>[1]廃業を除いた名簿を貼り付ける!AJ1524&amp;[1]廃業を除いた名簿を貼り付ける!AK1524</f>
        <v>茨城県水戸市袴塚二丁目４番46号</v>
      </c>
      <c r="J1527" s="22" t="str">
        <f>[1]廃業を除いた名簿を貼り付ける!AL1524</f>
        <v>029-228-2331</v>
      </c>
      <c r="K1527" s="24" t="str">
        <f>IF([1]廃業を除いた名簿を貼り付ける!AO1524=0,"　","○")</f>
        <v>○</v>
      </c>
      <c r="L1527" s="24" t="str">
        <f>IF([1]廃業を除いた名簿を貼り付ける!AP1524=0,"　","○")</f>
        <v>○</v>
      </c>
      <c r="M1527" s="24" t="str">
        <f>IF([1]廃業を除いた名簿を貼り付ける!AQ1524=0,"　","○")</f>
        <v>○</v>
      </c>
      <c r="N1527" s="24" t="str">
        <f>IF([1]廃業を除いた名簿を貼り付ける!AR1524=0,"　","○")</f>
        <v>○</v>
      </c>
      <c r="O1527" s="24" t="str">
        <f>IF([1]廃業を除いた名簿を貼り付ける!AS1524=0,"　","○")</f>
        <v>○</v>
      </c>
      <c r="P1527" s="24" t="str">
        <f>IF([1]廃業を除いた名簿を貼り付ける!AT1524=0,"　","○")</f>
        <v>○</v>
      </c>
      <c r="Q1527" s="24" t="str">
        <f>IF([1]廃業を除いた名簿を貼り付ける!AU1524=0,"　","○")</f>
        <v>○</v>
      </c>
      <c r="R1527" s="24" t="str">
        <f>IF([1]廃業を除いた名簿を貼り付ける!AV1524=0,"　","○")</f>
        <v>○</v>
      </c>
      <c r="S1527" s="24" t="str">
        <f>IF([1]廃業を除いた名簿を貼り付ける!AW1524=0,"　","○")</f>
        <v>○</v>
      </c>
      <c r="T1527" s="24" t="str">
        <f>IF([1]廃業を除いた名簿を貼り付ける!AX1524=0,"　","○")</f>
        <v>○</v>
      </c>
      <c r="U1527" s="24" t="str">
        <f>IF([1]廃業を除いた名簿を貼り付ける!AY1524=0,"　","○")</f>
        <v>○</v>
      </c>
      <c r="V1527" s="24" t="str">
        <f>IF([1]廃業を除いた名簿を貼り付ける!AZ1524=0,"　","○")</f>
        <v>○</v>
      </c>
      <c r="W1527" s="24" t="str">
        <f>IF([1]廃業を除いた名簿を貼り付ける!BA1524=0,"　","○")</f>
        <v>○</v>
      </c>
      <c r="X1527" s="24" t="str">
        <f>IF([1]廃業を除いた名簿を貼り付ける!BB1524=0,"　","○")</f>
        <v>○</v>
      </c>
      <c r="Y1527" s="24" t="str">
        <f>IF([1]廃業を除いた名簿を貼り付ける!BC1524=0,"　","○")</f>
        <v>○</v>
      </c>
    </row>
    <row r="1528" spans="1:25" ht="24.75" customHeight="1" x14ac:dyDescent="0.2">
      <c r="A1528" s="19" t="s">
        <v>20</v>
      </c>
      <c r="B1528" s="25">
        <f>[1]廃業を除いた名簿を貼り付ける!N1525</f>
        <v>2420</v>
      </c>
      <c r="C1528" s="26" t="s">
        <v>21</v>
      </c>
      <c r="D1528" s="22" t="str">
        <f>[1]廃業を除いた名簿を貼り付ける!D1525</f>
        <v>カツ・エンタープライズ株式会社</v>
      </c>
      <c r="E1528" s="22" t="str">
        <f>IF([1]廃業を除いた名簿を貼り付ける!F1525="","",[1]廃業を除いた名簿を貼り付ける!F1525)</f>
        <v>代表取締役　坂上　充司</v>
      </c>
      <c r="F1528" s="22" t="str">
        <f>[1]廃業を除いた名簿を貼り付ける!H1525&amp;[1]廃業を除いた名簿を貼り付ける!I1525</f>
        <v>東京都豊島区長崎五丁目１番31-711号</v>
      </c>
      <c r="G1528" s="23">
        <f>[1]廃業を除いた名簿を貼り付ける!P1525</f>
        <v>45079</v>
      </c>
      <c r="H1528" s="22" t="str">
        <f>[1]廃業を除いた名簿を貼り付ける!AG1525</f>
        <v>カツ・エンタープライズ株式会社　さいたま事務所</v>
      </c>
      <c r="I1528" s="22" t="str">
        <f>[1]廃業を除いた名簿を貼り付ける!AJ1525&amp;[1]廃業を除いた名簿を貼り付ける!AK1525</f>
        <v>さいたま市北区宮原町４-134-４</v>
      </c>
      <c r="J1528" s="22" t="str">
        <f>[1]廃業を除いた名簿を貼り付ける!AL1525</f>
        <v>090-3067-0286</v>
      </c>
      <c r="K1528" s="24" t="str">
        <f>IF([1]廃業を除いた名簿を貼り付ける!AO1525=0,"　","○")</f>
        <v>○</v>
      </c>
      <c r="L1528" s="24" t="str">
        <f>IF([1]廃業を除いた名簿を貼り付ける!AP1525=0,"　","○")</f>
        <v>○</v>
      </c>
      <c r="M1528" s="24" t="str">
        <f>IF([1]廃業を除いた名簿を貼り付ける!AQ1525=0,"　","○")</f>
        <v>○</v>
      </c>
      <c r="N1528" s="24" t="str">
        <f>IF([1]廃業を除いた名簿を貼り付ける!AR1525=0,"　","○")</f>
        <v>○</v>
      </c>
      <c r="O1528" s="24" t="str">
        <f>IF([1]廃業を除いた名簿を貼り付ける!AS1525=0,"　","○")</f>
        <v>○</v>
      </c>
      <c r="P1528" s="24" t="str">
        <f>IF([1]廃業を除いた名簿を貼り付ける!AT1525=0,"　","○")</f>
        <v>○</v>
      </c>
      <c r="Q1528" s="24" t="str">
        <f>IF([1]廃業を除いた名簿を貼り付ける!AU1525=0,"　","○")</f>
        <v>○</v>
      </c>
      <c r="R1528" s="24" t="str">
        <f>IF([1]廃業を除いた名簿を貼り付ける!AV1525=0,"　","○")</f>
        <v>○</v>
      </c>
      <c r="S1528" s="24" t="str">
        <f>IF([1]廃業を除いた名簿を貼り付ける!AW1525=0,"　","○")</f>
        <v>○</v>
      </c>
      <c r="T1528" s="24" t="str">
        <f>IF([1]廃業を除いた名簿を貼り付ける!AX1525=0,"　","○")</f>
        <v>○</v>
      </c>
      <c r="U1528" s="24" t="str">
        <f>IF([1]廃業を除いた名簿を貼り付ける!AY1525=0,"　","○")</f>
        <v>○</v>
      </c>
      <c r="V1528" s="24" t="str">
        <f>IF([1]廃業を除いた名簿を貼り付ける!AZ1525=0,"　","○")</f>
        <v>○</v>
      </c>
      <c r="W1528" s="24" t="str">
        <f>IF([1]廃業を除いた名簿を貼り付ける!BA1525=0,"　","○")</f>
        <v>○</v>
      </c>
      <c r="X1528" s="24" t="str">
        <f>IF([1]廃業を除いた名簿を貼り付ける!BB1525=0,"　","○")</f>
        <v>○</v>
      </c>
      <c r="Y1528" s="24" t="str">
        <f>IF([1]廃業を除いた名簿を貼り付ける!BC1525=0,"　","○")</f>
        <v>○</v>
      </c>
    </row>
    <row r="1529" spans="1:25" ht="24.75" customHeight="1" x14ac:dyDescent="0.2">
      <c r="A1529" s="19" t="s">
        <v>20</v>
      </c>
      <c r="B1529" s="25">
        <f>[1]廃業を除いた名簿を貼り付ける!N1526</f>
        <v>2421</v>
      </c>
      <c r="C1529" s="26" t="s">
        <v>21</v>
      </c>
      <c r="D1529" s="22" t="str">
        <f>[1]廃業を除いた名簿を貼り付ける!D1526</f>
        <v>小林　裕城</v>
      </c>
      <c r="E1529" s="22" t="str">
        <f>IF([1]廃業を除いた名簿を貼り付ける!F1526="","",[1]廃業を除いた名簿を貼り付ける!F1526)</f>
        <v/>
      </c>
      <c r="F1529" s="22" t="str">
        <f>[1]廃業を除いた名簿を貼り付ける!H1526&amp;[1]廃業を除いた名簿を貼り付ける!I1526</f>
        <v>栃木県真岡市下籠谷４４２６番地３</v>
      </c>
      <c r="G1529" s="23">
        <f>[1]廃業を除いた名簿を貼り付ける!P1526</f>
        <v>45085</v>
      </c>
      <c r="H1529" s="22" t="str">
        <f>[1]廃業を除いた名簿を貼り付ける!AG1526</f>
        <v>HK AIR</v>
      </c>
      <c r="I1529" s="22" t="str">
        <f>[1]廃業を除いた名簿を貼り付ける!AJ1526&amp;[1]廃業を除いた名簿を貼り付ける!AK1526</f>
        <v>栃木県真岡市下籠谷４４２６番地３</v>
      </c>
      <c r="J1529" s="22">
        <f>[1]廃業を除いた名簿を貼り付ける!AL1526</f>
        <v>0</v>
      </c>
      <c r="K1529" s="24" t="str">
        <f>IF([1]廃業を除いた名簿を貼り付ける!AO1526=0,"　","○")</f>
        <v>○</v>
      </c>
      <c r="L1529" s="24" t="str">
        <f>IF([1]廃業を除いた名簿を貼り付ける!AP1526=0,"　","○")</f>
        <v>○</v>
      </c>
      <c r="M1529" s="24" t="str">
        <f>IF([1]廃業を除いた名簿を貼り付ける!AQ1526=0,"　","○")</f>
        <v>○</v>
      </c>
      <c r="N1529" s="24" t="str">
        <f>IF([1]廃業を除いた名簿を貼り付ける!AR1526=0,"　","○")</f>
        <v>○</v>
      </c>
      <c r="O1529" s="24" t="str">
        <f>IF([1]廃業を除いた名簿を貼り付ける!AS1526=0,"　","○")</f>
        <v>○</v>
      </c>
      <c r="P1529" s="24" t="str">
        <f>IF([1]廃業を除いた名簿を貼り付ける!AT1526=0,"　","○")</f>
        <v>○</v>
      </c>
      <c r="Q1529" s="24" t="str">
        <f>IF([1]廃業を除いた名簿を貼り付ける!AU1526=0,"　","○")</f>
        <v>○</v>
      </c>
      <c r="R1529" s="24" t="str">
        <f>IF([1]廃業を除いた名簿を貼り付ける!AV1526=0,"　","○")</f>
        <v>○</v>
      </c>
      <c r="S1529" s="24" t="str">
        <f>IF([1]廃業を除いた名簿を貼り付ける!AW1526=0,"　","○")</f>
        <v>○</v>
      </c>
      <c r="T1529" s="24" t="str">
        <f>IF([1]廃業を除いた名簿を貼り付ける!AX1526=0,"　","○")</f>
        <v>○</v>
      </c>
      <c r="U1529" s="24" t="str">
        <f>IF([1]廃業を除いた名簿を貼り付ける!AY1526=0,"　","○")</f>
        <v>○</v>
      </c>
      <c r="V1529" s="24" t="str">
        <f>IF([1]廃業を除いた名簿を貼り付ける!AZ1526=0,"　","○")</f>
        <v>○</v>
      </c>
      <c r="W1529" s="24" t="str">
        <f>IF([1]廃業を除いた名簿を貼り付ける!BA1526=0,"　","○")</f>
        <v>○</v>
      </c>
      <c r="X1529" s="24" t="str">
        <f>IF([1]廃業を除いた名簿を貼り付ける!BB1526=0,"　","○")</f>
        <v>○</v>
      </c>
      <c r="Y1529" s="24" t="str">
        <f>IF([1]廃業を除いた名簿を貼り付ける!BC1526=0,"　","○")</f>
        <v>○</v>
      </c>
    </row>
    <row r="1530" spans="1:25" ht="24.75" customHeight="1" x14ac:dyDescent="0.2">
      <c r="A1530" s="19" t="s">
        <v>20</v>
      </c>
      <c r="B1530" s="25">
        <f>[1]廃業を除いた名簿を貼り付ける!N1527</f>
        <v>2422</v>
      </c>
      <c r="C1530" s="26" t="s">
        <v>21</v>
      </c>
      <c r="D1530" s="22" t="str">
        <f>[1]廃業を除いた名簿を貼り付ける!D1527</f>
        <v>株式会社ファミック</v>
      </c>
      <c r="E1530" s="22" t="str">
        <f>IF([1]廃業を除いた名簿を貼り付ける!F1527="","",[1]廃業を除いた名簿を貼り付ける!F1527)</f>
        <v>代表取締役　大田原　哲也</v>
      </c>
      <c r="F1530" s="22" t="str">
        <f>[1]廃業を除いた名簿を貼り付ける!H1527&amp;[1]廃業を除いた名簿を貼り付ける!I1527</f>
        <v>栃木県芳賀郡益子町北中２０番地</v>
      </c>
      <c r="G1530" s="23">
        <f>[1]廃業を除いた名簿を貼り付ける!P1527</f>
        <v>45089</v>
      </c>
      <c r="H1530" s="22" t="str">
        <f>[1]廃業を除いた名簿を貼り付ける!AG1527</f>
        <v>株式会社ファミック</v>
      </c>
      <c r="I1530" s="22" t="str">
        <f>[1]廃業を除いた名簿を貼り付ける!AJ1527&amp;[1]廃業を除いた名簿を貼り付ける!AK1527</f>
        <v>栃木県芳賀郡益子町北中２０番地</v>
      </c>
      <c r="J1530" s="22" t="str">
        <f>[1]廃業を除いた名簿を貼り付ける!AL1527</f>
        <v>0285-72-1465</v>
      </c>
      <c r="K1530" s="24" t="str">
        <f>IF([1]廃業を除いた名簿を貼り付ける!AO1527=0,"　","○")</f>
        <v>○</v>
      </c>
      <c r="L1530" s="24" t="str">
        <f>IF([1]廃業を除いた名簿を貼り付ける!AP1527=0,"　","○")</f>
        <v>○</v>
      </c>
      <c r="M1530" s="24" t="str">
        <f>IF([1]廃業を除いた名簿を貼り付ける!AQ1527=0,"　","○")</f>
        <v>○</v>
      </c>
      <c r="N1530" s="24" t="str">
        <f>IF([1]廃業を除いた名簿を貼り付ける!AR1527=0,"　","○")</f>
        <v>○</v>
      </c>
      <c r="O1530" s="24" t="str">
        <f>IF([1]廃業を除いた名簿を貼り付ける!AS1527=0,"　","○")</f>
        <v>○</v>
      </c>
      <c r="P1530" s="24" t="str">
        <f>IF([1]廃業を除いた名簿を貼り付ける!AT1527=0,"　","○")</f>
        <v>○</v>
      </c>
      <c r="Q1530" s="24" t="str">
        <f>IF([1]廃業を除いた名簿を貼り付ける!AU1527=0,"　","○")</f>
        <v>○</v>
      </c>
      <c r="R1530" s="24" t="str">
        <f>IF([1]廃業を除いた名簿を貼り付ける!AV1527=0,"　","○")</f>
        <v>○</v>
      </c>
      <c r="S1530" s="24" t="str">
        <f>IF([1]廃業を除いた名簿を貼り付ける!AW1527=0,"　","○")</f>
        <v>○</v>
      </c>
      <c r="T1530" s="24" t="str">
        <f>IF([1]廃業を除いた名簿を貼り付ける!AX1527=0,"　","○")</f>
        <v>○</v>
      </c>
      <c r="U1530" s="24" t="str">
        <f>IF([1]廃業を除いた名簿を貼り付ける!AY1527=0,"　","○")</f>
        <v>○</v>
      </c>
      <c r="V1530" s="24" t="str">
        <f>IF([1]廃業を除いた名簿を貼り付ける!AZ1527=0,"　","○")</f>
        <v>○</v>
      </c>
      <c r="W1530" s="24" t="str">
        <f>IF([1]廃業を除いた名簿を貼り付ける!BA1527=0,"　","○")</f>
        <v>○</v>
      </c>
      <c r="X1530" s="24" t="str">
        <f>IF([1]廃業を除いた名簿を貼り付ける!BB1527=0,"　","○")</f>
        <v>○</v>
      </c>
      <c r="Y1530" s="24" t="str">
        <f>IF([1]廃業を除いた名簿を貼り付ける!BC1527=0,"　","○")</f>
        <v>○</v>
      </c>
    </row>
    <row r="1531" spans="1:25" ht="24.75" customHeight="1" x14ac:dyDescent="0.2">
      <c r="A1531" s="19" t="s">
        <v>20</v>
      </c>
      <c r="B1531" s="25">
        <f>[1]廃業を除いた名簿を貼り付ける!N1528</f>
        <v>2423</v>
      </c>
      <c r="C1531" s="26" t="s">
        <v>21</v>
      </c>
      <c r="D1531" s="22" t="str">
        <f>[1]廃業を除いた名簿を貼り付ける!D1528</f>
        <v>株式会社ＮＪＬＩＮＫ</v>
      </c>
      <c r="E1531" s="22" t="str">
        <f>IF([1]廃業を除いた名簿を貼り付ける!F1528="","",[1]廃業を除いた名簿を貼り付ける!F1528)</f>
        <v>代表取締役　須賀　哲也</v>
      </c>
      <c r="F1531" s="22" t="str">
        <f>[1]廃業を除いた名簿を貼り付ける!H1528&amp;[1]廃業を除いた名簿を貼り付ける!I1528</f>
        <v>埼玉県入間郡越生町大字小杉361番地12</v>
      </c>
      <c r="G1531" s="23">
        <f>[1]廃業を除いた名簿を貼り付ける!P1528</f>
        <v>45091</v>
      </c>
      <c r="H1531" s="22" t="str">
        <f>[1]廃業を除いた名簿を貼り付ける!AG1528</f>
        <v>株式会社ＮＪＬＩＮＫ</v>
      </c>
      <c r="I1531" s="22" t="str">
        <f>[1]廃業を除いた名簿を貼り付ける!AJ1528&amp;[1]廃業を除いた名簿を貼り付ける!AK1528</f>
        <v>埼玉県入間郡越生町大字小杉361番地12</v>
      </c>
      <c r="J1531" s="22" t="str">
        <f>[1]廃業を除いた名簿を貼り付ける!AL1528</f>
        <v>049-292-6289</v>
      </c>
      <c r="K1531" s="24" t="str">
        <f>IF([1]廃業を除いた名簿を貼り付ける!AO1528=0,"　","○")</f>
        <v>○</v>
      </c>
      <c r="L1531" s="24" t="str">
        <f>IF([1]廃業を除いた名簿を貼り付ける!AP1528=0,"　","○")</f>
        <v>○</v>
      </c>
      <c r="M1531" s="24" t="str">
        <f>IF([1]廃業を除いた名簿を貼り付ける!AQ1528=0,"　","○")</f>
        <v>○</v>
      </c>
      <c r="N1531" s="24" t="str">
        <f>IF([1]廃業を除いた名簿を貼り付ける!AR1528=0,"　","○")</f>
        <v>○</v>
      </c>
      <c r="O1531" s="24" t="str">
        <f>IF([1]廃業を除いた名簿を貼り付ける!AS1528=0,"　","○")</f>
        <v>○</v>
      </c>
      <c r="P1531" s="24" t="str">
        <f>IF([1]廃業を除いた名簿を貼り付ける!AT1528=0,"　","○")</f>
        <v>○</v>
      </c>
      <c r="Q1531" s="24" t="str">
        <f>IF([1]廃業を除いた名簿を貼り付ける!AU1528=0,"　","○")</f>
        <v>　</v>
      </c>
      <c r="R1531" s="24" t="str">
        <f>IF([1]廃業を除いた名簿を貼り付ける!AV1528=0,"　","○")</f>
        <v>　</v>
      </c>
      <c r="S1531" s="24" t="str">
        <f>IF([1]廃業を除いた名簿を貼り付ける!AW1528=0,"　","○")</f>
        <v>　</v>
      </c>
      <c r="T1531" s="24" t="str">
        <f>IF([1]廃業を除いた名簿を貼り付ける!AX1528=0,"　","○")</f>
        <v>○</v>
      </c>
      <c r="U1531" s="24" t="str">
        <f>IF([1]廃業を除いた名簿を貼り付ける!AY1528=0,"　","○")</f>
        <v>○</v>
      </c>
      <c r="V1531" s="24" t="str">
        <f>IF([1]廃業を除いた名簿を貼り付ける!AZ1528=0,"　","○")</f>
        <v>○</v>
      </c>
      <c r="W1531" s="24" t="str">
        <f>IF([1]廃業を除いた名簿を貼り付ける!BA1528=0,"　","○")</f>
        <v>○</v>
      </c>
      <c r="X1531" s="24" t="str">
        <f>IF([1]廃業を除いた名簿を貼り付ける!BB1528=0,"　","○")</f>
        <v>○</v>
      </c>
      <c r="Y1531" s="24" t="str">
        <f>IF([1]廃業を除いた名簿を貼り付ける!BC1528=0,"　","○")</f>
        <v>○</v>
      </c>
    </row>
    <row r="1532" spans="1:25" ht="24.75" customHeight="1" x14ac:dyDescent="0.2">
      <c r="A1532" s="19" t="s">
        <v>20</v>
      </c>
      <c r="B1532" s="25">
        <f>[1]廃業を除いた名簿を貼り付ける!N1529</f>
        <v>2424</v>
      </c>
      <c r="C1532" s="26" t="s">
        <v>21</v>
      </c>
      <c r="D1532" s="22" t="str">
        <f>[1]廃業を除いた名簿を貼り付ける!D1529</f>
        <v>株式会社ユーアイ</v>
      </c>
      <c r="E1532" s="22" t="str">
        <f>IF([1]廃業を除いた名簿を貼り付ける!F1529="","",[1]廃業を除いた名簿を貼り付ける!F1529)</f>
        <v>代表取締役　玉井　孝一</v>
      </c>
      <c r="F1532" s="22" t="str">
        <f>[1]廃業を除いた名簿を貼り付ける!H1529&amp;[1]廃業を除いた名簿を貼り付ける!I1529</f>
        <v>千葉県市川市北方町四丁目2066番地11</v>
      </c>
      <c r="G1532" s="23">
        <f>[1]廃業を除いた名簿を貼り付ける!P1529</f>
        <v>45098</v>
      </c>
      <c r="H1532" s="22" t="str">
        <f>[1]廃業を除いた名簿を貼り付ける!AG1529</f>
        <v>株式会社ユーアイ</v>
      </c>
      <c r="I1532" s="22" t="str">
        <f>[1]廃業を除いた名簿を貼り付ける!AJ1529&amp;[1]廃業を除いた名簿を貼り付ける!AK1529</f>
        <v>千葉県市川市北方町四丁目2066番地11</v>
      </c>
      <c r="J1532" s="22" t="str">
        <f>[1]廃業を除いた名簿を貼り付ける!AL1529</f>
        <v>047-394-4533</v>
      </c>
      <c r="K1532" s="24" t="str">
        <f>IF([1]廃業を除いた名簿を貼り付ける!AO1529=0,"　","○")</f>
        <v>○</v>
      </c>
      <c r="L1532" s="24" t="str">
        <f>IF([1]廃業を除いた名簿を貼り付ける!AP1529=0,"　","○")</f>
        <v>○</v>
      </c>
      <c r="M1532" s="24" t="str">
        <f>IF([1]廃業を除いた名簿を貼り付ける!AQ1529=0,"　","○")</f>
        <v>○</v>
      </c>
      <c r="N1532" s="24" t="str">
        <f>IF([1]廃業を除いた名簿を貼り付ける!AR1529=0,"　","○")</f>
        <v>○</v>
      </c>
      <c r="O1532" s="24" t="str">
        <f>IF([1]廃業を除いた名簿を貼り付ける!AS1529=0,"　","○")</f>
        <v>○</v>
      </c>
      <c r="P1532" s="24" t="str">
        <f>IF([1]廃業を除いた名簿を貼り付ける!AT1529=0,"　","○")</f>
        <v>○</v>
      </c>
      <c r="Q1532" s="24" t="str">
        <f>IF([1]廃業を除いた名簿を貼り付ける!AU1529=0,"　","○")</f>
        <v>○</v>
      </c>
      <c r="R1532" s="24" t="str">
        <f>IF([1]廃業を除いた名簿を貼り付ける!AV1529=0,"　","○")</f>
        <v>○</v>
      </c>
      <c r="S1532" s="24" t="str">
        <f>IF([1]廃業を除いた名簿を貼り付ける!AW1529=0,"　","○")</f>
        <v>○</v>
      </c>
      <c r="T1532" s="24" t="str">
        <f>IF([1]廃業を除いた名簿を貼り付ける!AX1529=0,"　","○")</f>
        <v>○</v>
      </c>
      <c r="U1532" s="24" t="str">
        <f>IF([1]廃業を除いた名簿を貼り付ける!AY1529=0,"　","○")</f>
        <v>○</v>
      </c>
      <c r="V1532" s="24" t="str">
        <f>IF([1]廃業を除いた名簿を貼り付ける!AZ1529=0,"　","○")</f>
        <v>○</v>
      </c>
      <c r="W1532" s="24" t="str">
        <f>IF([1]廃業を除いた名簿を貼り付ける!BA1529=0,"　","○")</f>
        <v>○</v>
      </c>
      <c r="X1532" s="24" t="str">
        <f>IF([1]廃業を除いた名簿を貼り付ける!BB1529=0,"　","○")</f>
        <v>○</v>
      </c>
      <c r="Y1532" s="24" t="str">
        <f>IF([1]廃業を除いた名簿を貼り付ける!BC1529=0,"　","○")</f>
        <v>○</v>
      </c>
    </row>
    <row r="1533" spans="1:25" ht="24.75" customHeight="1" x14ac:dyDescent="0.2">
      <c r="A1533" s="19" t="s">
        <v>20</v>
      </c>
      <c r="B1533" s="25">
        <f>[1]廃業を除いた名簿を貼り付ける!N1530</f>
        <v>2425</v>
      </c>
      <c r="C1533" s="26" t="s">
        <v>21</v>
      </c>
      <c r="D1533" s="22" t="str">
        <f>[1]廃業を除いた名簿を貼り付ける!D1530</f>
        <v>興和冷熱株式会社</v>
      </c>
      <c r="E1533" s="22" t="str">
        <f>IF([1]廃業を除いた名簿を貼り付ける!F1530="","",[1]廃業を除いた名簿を貼り付ける!F1530)</f>
        <v>代表取締役　青木　潤</v>
      </c>
      <c r="F1533" s="22" t="str">
        <f>[1]廃業を除いた名簿を貼り付ける!H1530&amp;[1]廃業を除いた名簿を貼り付ける!I1530</f>
        <v>群馬県前橋市西片貝町二丁目130番地３</v>
      </c>
      <c r="G1533" s="23">
        <f>[1]廃業を除いた名簿を貼り付ける!P1530</f>
        <v>45114</v>
      </c>
      <c r="H1533" s="22" t="str">
        <f>[1]廃業を除いた名簿を貼り付ける!AG1530</f>
        <v>興和冷熱株式会社</v>
      </c>
      <c r="I1533" s="22" t="str">
        <f>[1]廃業を除いた名簿を貼り付ける!AJ1530&amp;[1]廃業を除いた名簿を貼り付ける!AK1530</f>
        <v>群馬県前橋市西片貝町二丁目130番地３</v>
      </c>
      <c r="J1533" s="22" t="str">
        <f>[1]廃業を除いた名簿を貼り付ける!AL1530</f>
        <v>027-243-3701</v>
      </c>
      <c r="K1533" s="24" t="str">
        <f>IF([1]廃業を除いた名簿を貼り付ける!AO1530=0,"　","○")</f>
        <v>○</v>
      </c>
      <c r="L1533" s="24" t="str">
        <f>IF([1]廃業を除いた名簿を貼り付ける!AP1530=0,"　","○")</f>
        <v>○</v>
      </c>
      <c r="M1533" s="24" t="str">
        <f>IF([1]廃業を除いた名簿を貼り付ける!AQ1530=0,"　","○")</f>
        <v>○</v>
      </c>
      <c r="N1533" s="24" t="str">
        <f>IF([1]廃業を除いた名簿を貼り付ける!AR1530=0,"　","○")</f>
        <v>○</v>
      </c>
      <c r="O1533" s="24" t="str">
        <f>IF([1]廃業を除いた名簿を貼り付ける!AS1530=0,"　","○")</f>
        <v>○</v>
      </c>
      <c r="P1533" s="24" t="str">
        <f>IF([1]廃業を除いた名簿を貼り付ける!AT1530=0,"　","○")</f>
        <v>○</v>
      </c>
      <c r="Q1533" s="24" t="str">
        <f>IF([1]廃業を除いた名簿を貼り付ける!AU1530=0,"　","○")</f>
        <v>○</v>
      </c>
      <c r="R1533" s="24" t="str">
        <f>IF([1]廃業を除いた名簿を貼り付ける!AV1530=0,"　","○")</f>
        <v>○</v>
      </c>
      <c r="S1533" s="24" t="str">
        <f>IF([1]廃業を除いた名簿を貼り付ける!AW1530=0,"　","○")</f>
        <v>○</v>
      </c>
      <c r="T1533" s="24" t="str">
        <f>IF([1]廃業を除いた名簿を貼り付ける!AX1530=0,"　","○")</f>
        <v>○</v>
      </c>
      <c r="U1533" s="24" t="str">
        <f>IF([1]廃業を除いた名簿を貼り付ける!AY1530=0,"　","○")</f>
        <v>○</v>
      </c>
      <c r="V1533" s="24" t="str">
        <f>IF([1]廃業を除いた名簿を貼り付ける!AZ1530=0,"　","○")</f>
        <v>○</v>
      </c>
      <c r="W1533" s="24" t="str">
        <f>IF([1]廃業を除いた名簿を貼り付ける!BA1530=0,"　","○")</f>
        <v>○</v>
      </c>
      <c r="X1533" s="24" t="str">
        <f>IF([1]廃業を除いた名簿を貼り付ける!BB1530=0,"　","○")</f>
        <v>○</v>
      </c>
      <c r="Y1533" s="24" t="str">
        <f>IF([1]廃業を除いた名簿を貼り付ける!BC1530=0,"　","○")</f>
        <v>○</v>
      </c>
    </row>
    <row r="1534" spans="1:25" ht="24.75" customHeight="1" x14ac:dyDescent="0.2">
      <c r="A1534" s="19" t="s">
        <v>20</v>
      </c>
      <c r="B1534" s="25">
        <f>[1]廃業を除いた名簿を貼り付ける!N1531</f>
        <v>2426</v>
      </c>
      <c r="C1534" s="26" t="s">
        <v>21</v>
      </c>
      <c r="D1534" s="22" t="str">
        <f>[1]廃業を除いた名簿を貼り付ける!D1531</f>
        <v>合同会社Ｍａｒｑｕｅ-Ｐａｇｅ</v>
      </c>
      <c r="E1534" s="22" t="str">
        <f>IF([1]廃業を除いた名簿を貼り付ける!F1531="","",[1]廃業を除いた名簿を貼り付ける!F1531)</f>
        <v>代表社員　春山　しおり</v>
      </c>
      <c r="F1534" s="22" t="str">
        <f>[1]廃業を除いた名簿を貼り付ける!H1531&amp;[1]廃業を除いた名簿を貼り付ける!I1531</f>
        <v>埼玉県川越市寿町一丁目275番地７</v>
      </c>
      <c r="G1534" s="23">
        <f>[1]廃業を除いた名簿を貼り付ける!P1531</f>
        <v>45131</v>
      </c>
      <c r="H1534" s="22" t="str">
        <f>[1]廃業を除いた名簿を貼り付ける!AG1531</f>
        <v>合同会社Ｍａｒｑｕｅ-Ｐａｇｅ</v>
      </c>
      <c r="I1534" s="22" t="str">
        <f>[1]廃業を除いた名簿を貼り付ける!AJ1531&amp;[1]廃業を除いた名簿を貼り付ける!AK1531</f>
        <v>埼玉県川越市南大塚887-2　ウェルズ21南大塚</v>
      </c>
      <c r="J1534" s="22" t="str">
        <f>[1]廃業を除いた名簿を貼り付ける!AL1531</f>
        <v>080-7123-1658</v>
      </c>
      <c r="K1534" s="24" t="str">
        <f>IF([1]廃業を除いた名簿を貼り付ける!AO1531=0,"　","○")</f>
        <v>○</v>
      </c>
      <c r="L1534" s="24" t="str">
        <f>IF([1]廃業を除いた名簿を貼り付ける!AP1531=0,"　","○")</f>
        <v>○</v>
      </c>
      <c r="M1534" s="24" t="str">
        <f>IF([1]廃業を除いた名簿を貼り付ける!AQ1531=0,"　","○")</f>
        <v>○</v>
      </c>
      <c r="N1534" s="24" t="str">
        <f>IF([1]廃業を除いた名簿を貼り付ける!AR1531=0,"　","○")</f>
        <v>○</v>
      </c>
      <c r="O1534" s="24" t="str">
        <f>IF([1]廃業を除いた名簿を貼り付ける!AS1531=0,"　","○")</f>
        <v>○</v>
      </c>
      <c r="P1534" s="24" t="str">
        <f>IF([1]廃業を除いた名簿を貼り付ける!AT1531=0,"　","○")</f>
        <v>○</v>
      </c>
      <c r="Q1534" s="24" t="str">
        <f>IF([1]廃業を除いた名簿を貼り付ける!AU1531=0,"　","○")</f>
        <v>　</v>
      </c>
      <c r="R1534" s="24" t="str">
        <f>IF([1]廃業を除いた名簿を貼り付ける!AV1531=0,"　","○")</f>
        <v>　</v>
      </c>
      <c r="S1534" s="24" t="str">
        <f>IF([1]廃業を除いた名簿を貼り付ける!AW1531=0,"　","○")</f>
        <v>　</v>
      </c>
      <c r="T1534" s="24" t="str">
        <f>IF([1]廃業を除いた名簿を貼り付ける!AX1531=0,"　","○")</f>
        <v>○</v>
      </c>
      <c r="U1534" s="24" t="str">
        <f>IF([1]廃業を除いた名簿を貼り付ける!AY1531=0,"　","○")</f>
        <v>○</v>
      </c>
      <c r="V1534" s="24" t="str">
        <f>IF([1]廃業を除いた名簿を貼り付ける!AZ1531=0,"　","○")</f>
        <v>○</v>
      </c>
      <c r="W1534" s="24" t="str">
        <f>IF([1]廃業を除いた名簿を貼り付ける!BA1531=0,"　","○")</f>
        <v>○</v>
      </c>
      <c r="X1534" s="24" t="str">
        <f>IF([1]廃業を除いた名簿を貼り付ける!BB1531=0,"　","○")</f>
        <v>○</v>
      </c>
      <c r="Y1534" s="24" t="str">
        <f>IF([1]廃業を除いた名簿を貼り付ける!BC1531=0,"　","○")</f>
        <v>○</v>
      </c>
    </row>
    <row r="1535" spans="1:25" ht="24.75" customHeight="1" x14ac:dyDescent="0.2">
      <c r="A1535" s="19" t="s">
        <v>20</v>
      </c>
      <c r="B1535" s="25">
        <f>[1]廃業を除いた名簿を貼り付ける!N1532</f>
        <v>2427</v>
      </c>
      <c r="C1535" s="26" t="s">
        <v>21</v>
      </c>
      <c r="D1535" s="22" t="str">
        <f>[1]廃業を除いた名簿を貼り付ける!D1532</f>
        <v>株式会社勝田</v>
      </c>
      <c r="E1535" s="22" t="str">
        <f>IF([1]廃業を除いた名簿を貼り付ける!F1532="","",[1]廃業を除いた名簿を貼り付ける!F1532)</f>
        <v>代表取締役　勝田　高行</v>
      </c>
      <c r="F1535" s="22" t="str">
        <f>[1]廃業を除いた名簿を貼り付ける!H1532&amp;[1]廃業を除いた名簿を貼り付ける!I1532</f>
        <v>横浜市南区西中町一丁目２番地</v>
      </c>
      <c r="G1535" s="23">
        <f>[1]廃業を除いた名簿を貼り付ける!P1532</f>
        <v>45134</v>
      </c>
      <c r="H1535" s="22" t="str">
        <f>[1]廃業を除いた名簿を貼り付ける!AG1532</f>
        <v>株式会社勝田</v>
      </c>
      <c r="I1535" s="22" t="str">
        <f>[1]廃業を除いた名簿を貼り付ける!AJ1532&amp;[1]廃業を除いた名簿を貼り付ける!AK1532</f>
        <v>横浜市南区西中町一丁目２番地</v>
      </c>
      <c r="J1535" s="22" t="str">
        <f>[1]廃業を除いた名簿を貼り付ける!AL1532</f>
        <v>045-253-6966</v>
      </c>
      <c r="K1535" s="24" t="str">
        <f>IF([1]廃業を除いた名簿を貼り付ける!AO1532=0,"　","○")</f>
        <v>○</v>
      </c>
      <c r="L1535" s="24" t="str">
        <f>IF([1]廃業を除いた名簿を貼り付ける!AP1532=0,"　","○")</f>
        <v>○</v>
      </c>
      <c r="M1535" s="24" t="str">
        <f>IF([1]廃業を除いた名簿を貼り付ける!AQ1532=0,"　","○")</f>
        <v>○</v>
      </c>
      <c r="N1535" s="24" t="str">
        <f>IF([1]廃業を除いた名簿を貼り付ける!AR1532=0,"　","○")</f>
        <v>○</v>
      </c>
      <c r="O1535" s="24" t="str">
        <f>IF([1]廃業を除いた名簿を貼り付ける!AS1532=0,"　","○")</f>
        <v>○</v>
      </c>
      <c r="P1535" s="24" t="str">
        <f>IF([1]廃業を除いた名簿を貼り付ける!AT1532=0,"　","○")</f>
        <v>○</v>
      </c>
      <c r="Q1535" s="24" t="str">
        <f>IF([1]廃業を除いた名簿を貼り付ける!AU1532=0,"　","○")</f>
        <v>○</v>
      </c>
      <c r="R1535" s="24" t="str">
        <f>IF([1]廃業を除いた名簿を貼り付ける!AV1532=0,"　","○")</f>
        <v>○</v>
      </c>
      <c r="S1535" s="24" t="str">
        <f>IF([1]廃業を除いた名簿を貼り付ける!AW1532=0,"　","○")</f>
        <v>○</v>
      </c>
      <c r="T1535" s="24" t="str">
        <f>IF([1]廃業を除いた名簿を貼り付ける!AX1532=0,"　","○")</f>
        <v>○</v>
      </c>
      <c r="U1535" s="24" t="str">
        <f>IF([1]廃業を除いた名簿を貼り付ける!AY1532=0,"　","○")</f>
        <v>○</v>
      </c>
      <c r="V1535" s="24" t="str">
        <f>IF([1]廃業を除いた名簿を貼り付ける!AZ1532=0,"　","○")</f>
        <v>○</v>
      </c>
      <c r="W1535" s="24" t="str">
        <f>IF([1]廃業を除いた名簿を貼り付ける!BA1532=0,"　","○")</f>
        <v>○</v>
      </c>
      <c r="X1535" s="24" t="str">
        <f>IF([1]廃業を除いた名簿を貼り付ける!BB1532=0,"　","○")</f>
        <v>○</v>
      </c>
      <c r="Y1535" s="24" t="str">
        <f>IF([1]廃業を除いた名簿を貼り付ける!BC1532=0,"　","○")</f>
        <v>○</v>
      </c>
    </row>
    <row r="1536" spans="1:25" ht="24.75" customHeight="1" x14ac:dyDescent="0.2">
      <c r="A1536" s="19" t="s">
        <v>20</v>
      </c>
      <c r="B1536" s="25">
        <f>[1]廃業を除いた名簿を貼り付ける!N1533</f>
        <v>2428</v>
      </c>
      <c r="C1536" s="26" t="s">
        <v>21</v>
      </c>
      <c r="D1536" s="22" t="str">
        <f>[1]廃業を除いた名簿を貼り付ける!D1533</f>
        <v>株式会社サーバント</v>
      </c>
      <c r="E1536" s="22" t="str">
        <f>IF([1]廃業を除いた名簿を貼り付ける!F1533="","",[1]廃業を除いた名簿を貼り付ける!F1533)</f>
        <v>代表取締役　飯田　雅之</v>
      </c>
      <c r="F1536" s="22" t="str">
        <f>[1]廃業を除いた名簿を貼り付ける!H1533&amp;[1]廃業を除いた名簿を貼り付ける!I1533</f>
        <v>千葉県松戸市高塚新田642番地の171</v>
      </c>
      <c r="G1536" s="23">
        <f>[1]廃業を除いた名簿を貼り付ける!P1533</f>
        <v>45142</v>
      </c>
      <c r="H1536" s="22" t="str">
        <f>[1]廃業を除いた名簿を貼り付ける!AG1533</f>
        <v>株式会社サーバント</v>
      </c>
      <c r="I1536" s="22" t="str">
        <f>[1]廃業を除いた名簿を貼り付ける!AJ1533&amp;[1]廃業を除いた名簿を貼り付ける!AK1533</f>
        <v>千葉県松戸市高塚新田642番地の171</v>
      </c>
      <c r="J1536" s="22" t="str">
        <f>[1]廃業を除いた名簿を貼り付ける!AL1533</f>
        <v>047-711-9920</v>
      </c>
      <c r="K1536" s="24" t="str">
        <f>IF([1]廃業を除いた名簿を貼り付ける!AO1533=0,"　","○")</f>
        <v>○</v>
      </c>
      <c r="L1536" s="24" t="str">
        <f>IF([1]廃業を除いた名簿を貼り付ける!AP1533=0,"　","○")</f>
        <v>○</v>
      </c>
      <c r="M1536" s="24" t="str">
        <f>IF([1]廃業を除いた名簿を貼り付ける!AQ1533=0,"　","○")</f>
        <v>○</v>
      </c>
      <c r="N1536" s="24" t="str">
        <f>IF([1]廃業を除いた名簿を貼り付ける!AR1533=0,"　","○")</f>
        <v>○</v>
      </c>
      <c r="O1536" s="24" t="str">
        <f>IF([1]廃業を除いた名簿を貼り付ける!AS1533=0,"　","○")</f>
        <v>○</v>
      </c>
      <c r="P1536" s="24" t="str">
        <f>IF([1]廃業を除いた名簿を貼り付ける!AT1533=0,"　","○")</f>
        <v>○</v>
      </c>
      <c r="Q1536" s="24" t="str">
        <f>IF([1]廃業を除いた名簿を貼り付ける!AU1533=0,"　","○")</f>
        <v>○</v>
      </c>
      <c r="R1536" s="24" t="str">
        <f>IF([1]廃業を除いた名簿を貼り付ける!AV1533=0,"　","○")</f>
        <v>○</v>
      </c>
      <c r="S1536" s="24" t="str">
        <f>IF([1]廃業を除いた名簿を貼り付ける!AW1533=0,"　","○")</f>
        <v>○</v>
      </c>
      <c r="T1536" s="24" t="str">
        <f>IF([1]廃業を除いた名簿を貼り付ける!AX1533=0,"　","○")</f>
        <v>○</v>
      </c>
      <c r="U1536" s="24" t="str">
        <f>IF([1]廃業を除いた名簿を貼り付ける!AY1533=0,"　","○")</f>
        <v>○</v>
      </c>
      <c r="V1536" s="24" t="str">
        <f>IF([1]廃業を除いた名簿を貼り付ける!AZ1533=0,"　","○")</f>
        <v>○</v>
      </c>
      <c r="W1536" s="24" t="str">
        <f>IF([1]廃業を除いた名簿を貼り付ける!BA1533=0,"　","○")</f>
        <v>○</v>
      </c>
      <c r="X1536" s="24" t="str">
        <f>IF([1]廃業を除いた名簿を貼り付ける!BB1533=0,"　","○")</f>
        <v>○</v>
      </c>
      <c r="Y1536" s="24" t="str">
        <f>IF([1]廃業を除いた名簿を貼り付ける!BC1533=0,"　","○")</f>
        <v>○</v>
      </c>
    </row>
    <row r="1537" spans="1:25" ht="24.75" customHeight="1" x14ac:dyDescent="0.2">
      <c r="A1537" s="19" t="s">
        <v>20</v>
      </c>
      <c r="B1537" s="25">
        <f>[1]廃業を除いた名簿を貼り付ける!N1534</f>
        <v>2429</v>
      </c>
      <c r="C1537" s="26" t="s">
        <v>21</v>
      </c>
      <c r="D1537" s="22" t="str">
        <f>[1]廃業を除いた名簿を貼り付ける!D1534</f>
        <v>株式会社アットコーボー</v>
      </c>
      <c r="E1537" s="22" t="str">
        <f>IF([1]廃業を除いた名簿を貼り付ける!F1534="","",[1]廃業を除いた名簿を貼り付ける!F1534)</f>
        <v>代表取締役　徳原　正明</v>
      </c>
      <c r="F1537" s="22" t="str">
        <f>[1]廃業を除いた名簿を貼り付ける!H1534&amp;[1]廃業を除いた名簿を貼り付ける!I1534</f>
        <v>埼玉県三郷市戸ケ崎三丁目426番地２</v>
      </c>
      <c r="G1537" s="23">
        <f>[1]廃業を除いた名簿を貼り付ける!P1534</f>
        <v>45142</v>
      </c>
      <c r="H1537" s="22" t="str">
        <f>[1]廃業を除いた名簿を貼り付ける!AG1534</f>
        <v>株式会社アットコーボー</v>
      </c>
      <c r="I1537" s="22" t="str">
        <f>[1]廃業を除いた名簿を貼り付ける!AJ1534&amp;[1]廃業を除いた名簿を貼り付ける!AK1534</f>
        <v>埼玉県三郷市戸ケ崎三丁目426番地２</v>
      </c>
      <c r="J1537" s="22" t="str">
        <f>[1]廃業を除いた名簿を貼り付ける!AL1534</f>
        <v>048-956-5757</v>
      </c>
      <c r="K1537" s="24" t="str">
        <f>IF([1]廃業を除いた名簿を貼り付ける!AO1534=0,"　","○")</f>
        <v>○</v>
      </c>
      <c r="L1537" s="24" t="str">
        <f>IF([1]廃業を除いた名簿を貼り付ける!AP1534=0,"　","○")</f>
        <v>○</v>
      </c>
      <c r="M1537" s="24" t="str">
        <f>IF([1]廃業を除いた名簿を貼り付ける!AQ1534=0,"　","○")</f>
        <v>○</v>
      </c>
      <c r="N1537" s="24" t="str">
        <f>IF([1]廃業を除いた名簿を貼り付ける!AR1534=0,"　","○")</f>
        <v>○</v>
      </c>
      <c r="O1537" s="24" t="str">
        <f>IF([1]廃業を除いた名簿を貼り付ける!AS1534=0,"　","○")</f>
        <v>○</v>
      </c>
      <c r="P1537" s="24" t="str">
        <f>IF([1]廃業を除いた名簿を貼り付ける!AT1534=0,"　","○")</f>
        <v>○</v>
      </c>
      <c r="Q1537" s="24" t="str">
        <f>IF([1]廃業を除いた名簿を貼り付ける!AU1534=0,"　","○")</f>
        <v>○</v>
      </c>
      <c r="R1537" s="24" t="str">
        <f>IF([1]廃業を除いた名簿を貼り付ける!AV1534=0,"　","○")</f>
        <v>○</v>
      </c>
      <c r="S1537" s="24" t="str">
        <f>IF([1]廃業を除いた名簿を貼り付ける!AW1534=0,"　","○")</f>
        <v>○</v>
      </c>
      <c r="T1537" s="24" t="str">
        <f>IF([1]廃業を除いた名簿を貼り付ける!AX1534=0,"　","○")</f>
        <v>○</v>
      </c>
      <c r="U1537" s="24" t="str">
        <f>IF([1]廃業を除いた名簿を貼り付ける!AY1534=0,"　","○")</f>
        <v>○</v>
      </c>
      <c r="V1537" s="24" t="str">
        <f>IF([1]廃業を除いた名簿を貼り付ける!AZ1534=0,"　","○")</f>
        <v>○</v>
      </c>
      <c r="W1537" s="24" t="str">
        <f>IF([1]廃業を除いた名簿を貼り付ける!BA1534=0,"　","○")</f>
        <v>○</v>
      </c>
      <c r="X1537" s="24" t="str">
        <f>IF([1]廃業を除いた名簿を貼り付ける!BB1534=0,"　","○")</f>
        <v>○</v>
      </c>
      <c r="Y1537" s="24" t="str">
        <f>IF([1]廃業を除いた名簿を貼り付ける!BC1534=0,"　","○")</f>
        <v>○</v>
      </c>
    </row>
    <row r="1538" spans="1:25" ht="24.75" customHeight="1" x14ac:dyDescent="0.2">
      <c r="A1538" s="19" t="s">
        <v>20</v>
      </c>
      <c r="B1538" s="25">
        <f>[1]廃業を除いた名簿を貼り付ける!N1535</f>
        <v>2431</v>
      </c>
      <c r="C1538" s="26" t="s">
        <v>21</v>
      </c>
      <c r="D1538" s="22" t="str">
        <f>[1]廃業を除いた名簿を貼り付ける!D1535</f>
        <v>さくら空調株式会社</v>
      </c>
      <c r="E1538" s="22" t="str">
        <f>IF([1]廃業を除いた名簿を貼り付ける!F1535="","",[1]廃業を除いた名簿を貼り付ける!F1535)</f>
        <v>代表取締役　小出　彰太</v>
      </c>
      <c r="F1538" s="22" t="str">
        <f>[1]廃業を除いた名簿を貼り付ける!H1535&amp;[1]廃業を除いた名簿を貼り付ける!I1535</f>
        <v>栃木県さくら市馬場790番地１</v>
      </c>
      <c r="G1538" s="23">
        <f>[1]廃業を除いた名簿を貼り付ける!P1535</f>
        <v>45105</v>
      </c>
      <c r="H1538" s="22" t="str">
        <f>[1]廃業を除いた名簿を貼り付ける!AG1535</f>
        <v>さくら空調株式会社</v>
      </c>
      <c r="I1538" s="22" t="str">
        <f>[1]廃業を除いた名簿を貼り付ける!AJ1535&amp;[1]廃業を除いた名簿を貼り付ける!AK1535</f>
        <v>栃木県さくら市馬場790番地１</v>
      </c>
      <c r="J1538" s="22" t="str">
        <f>[1]廃業を除いた名簿を貼り付ける!AL1535</f>
        <v>070-1487-0228</v>
      </c>
      <c r="K1538" s="24" t="str">
        <f>IF([1]廃業を除いた名簿を貼り付ける!AO1535=0,"　","○")</f>
        <v>○</v>
      </c>
      <c r="L1538" s="24" t="str">
        <f>IF([1]廃業を除いた名簿を貼り付ける!AP1535=0,"　","○")</f>
        <v>○</v>
      </c>
      <c r="M1538" s="24" t="str">
        <f>IF([1]廃業を除いた名簿を貼り付ける!AQ1535=0,"　","○")</f>
        <v>○</v>
      </c>
      <c r="N1538" s="24" t="str">
        <f>IF([1]廃業を除いた名簿を貼り付ける!AR1535=0,"　","○")</f>
        <v>○</v>
      </c>
      <c r="O1538" s="24" t="str">
        <f>IF([1]廃業を除いた名簿を貼り付ける!AS1535=0,"　","○")</f>
        <v>○</v>
      </c>
      <c r="P1538" s="24" t="str">
        <f>IF([1]廃業を除いた名簿を貼り付ける!AT1535=0,"　","○")</f>
        <v>○</v>
      </c>
      <c r="Q1538" s="24" t="str">
        <f>IF([1]廃業を除いた名簿を貼り付ける!AU1535=0,"　","○")</f>
        <v>○</v>
      </c>
      <c r="R1538" s="24" t="str">
        <f>IF([1]廃業を除いた名簿を貼り付ける!AV1535=0,"　","○")</f>
        <v>○</v>
      </c>
      <c r="S1538" s="24" t="str">
        <f>IF([1]廃業を除いた名簿を貼り付ける!AW1535=0,"　","○")</f>
        <v>○</v>
      </c>
      <c r="T1538" s="24" t="str">
        <f>IF([1]廃業を除いた名簿を貼り付ける!AX1535=0,"　","○")</f>
        <v>○</v>
      </c>
      <c r="U1538" s="24" t="str">
        <f>IF([1]廃業を除いた名簿を貼り付ける!AY1535=0,"　","○")</f>
        <v>○</v>
      </c>
      <c r="V1538" s="24" t="str">
        <f>IF([1]廃業を除いた名簿を貼り付ける!AZ1535=0,"　","○")</f>
        <v>○</v>
      </c>
      <c r="W1538" s="24" t="str">
        <f>IF([1]廃業を除いた名簿を貼り付ける!BA1535=0,"　","○")</f>
        <v>○</v>
      </c>
      <c r="X1538" s="24" t="str">
        <f>IF([1]廃業を除いた名簿を貼り付ける!BB1535=0,"　","○")</f>
        <v>○</v>
      </c>
      <c r="Y1538" s="24" t="str">
        <f>IF([1]廃業を除いた名簿を貼り付ける!BC1535=0,"　","○")</f>
        <v>○</v>
      </c>
    </row>
    <row r="1539" spans="1:25" ht="24.75" customHeight="1" x14ac:dyDescent="0.2">
      <c r="A1539" s="19" t="s">
        <v>20</v>
      </c>
      <c r="B1539" s="25">
        <f>[1]廃業を除いた名簿を貼り付ける!N1536</f>
        <v>2432</v>
      </c>
      <c r="C1539" s="26" t="s">
        <v>21</v>
      </c>
      <c r="D1539" s="22" t="str">
        <f>[1]廃業を除いた名簿を貼り付ける!D1536</f>
        <v>藤羽株式会社</v>
      </c>
      <c r="E1539" s="22" t="str">
        <f>IF([1]廃業を除いた名簿を貼り付ける!F1536="","",[1]廃業を除いた名簿を貼り付ける!F1536)</f>
        <v>代表取締役　藤生　優</v>
      </c>
      <c r="F1539" s="22" t="str">
        <f>[1]廃業を除いた名簿を貼り付ける!H1536&amp;[1]廃業を除いた名簿を貼り付ける!I1536</f>
        <v>群馬県前橋市朝倉町一丁目８番地12三樹ハイツ朝倉101</v>
      </c>
      <c r="G1539" s="23">
        <f>[1]廃業を除いた名簿を貼り付ける!P1536</f>
        <v>45162</v>
      </c>
      <c r="H1539" s="22" t="str">
        <f>[1]廃業を除いた名簿を貼り付ける!AG1536</f>
        <v>藤羽株式会社</v>
      </c>
      <c r="I1539" s="22" t="str">
        <f>[1]廃業を除いた名簿を貼り付ける!AJ1536&amp;[1]廃業を除いた名簿を貼り付ける!AK1536</f>
        <v>群馬県前橋市朝倉町一丁目８番地12三樹ハイツ朝倉101</v>
      </c>
      <c r="J1539" s="22" t="str">
        <f>[1]廃業を除いた名簿を貼り付ける!AL1536</f>
        <v>090-8506-1321</v>
      </c>
      <c r="K1539" s="24" t="str">
        <f>IF([1]廃業を除いた名簿を貼り付ける!AO1536=0,"　","○")</f>
        <v>○</v>
      </c>
      <c r="L1539" s="24" t="str">
        <f>IF([1]廃業を除いた名簿を貼り付ける!AP1536=0,"　","○")</f>
        <v>○</v>
      </c>
      <c r="M1539" s="24" t="str">
        <f>IF([1]廃業を除いた名簿を貼り付ける!AQ1536=0,"　","○")</f>
        <v>○</v>
      </c>
      <c r="N1539" s="24" t="str">
        <f>IF([1]廃業を除いた名簿を貼り付ける!AR1536=0,"　","○")</f>
        <v>○</v>
      </c>
      <c r="O1539" s="24" t="str">
        <f>IF([1]廃業を除いた名簿を貼り付ける!AS1536=0,"　","○")</f>
        <v>○</v>
      </c>
      <c r="P1539" s="24" t="str">
        <f>IF([1]廃業を除いた名簿を貼り付ける!AT1536=0,"　","○")</f>
        <v>○</v>
      </c>
      <c r="Q1539" s="24" t="str">
        <f>IF([1]廃業を除いた名簿を貼り付ける!AU1536=0,"　","○")</f>
        <v>○</v>
      </c>
      <c r="R1539" s="24" t="str">
        <f>IF([1]廃業を除いた名簿を貼り付ける!AV1536=0,"　","○")</f>
        <v>○</v>
      </c>
      <c r="S1539" s="24" t="str">
        <f>IF([1]廃業を除いた名簿を貼り付ける!AW1536=0,"　","○")</f>
        <v>○</v>
      </c>
      <c r="T1539" s="24" t="str">
        <f>IF([1]廃業を除いた名簿を貼り付ける!AX1536=0,"　","○")</f>
        <v>○</v>
      </c>
      <c r="U1539" s="24" t="str">
        <f>IF([1]廃業を除いた名簿を貼り付ける!AY1536=0,"　","○")</f>
        <v>○</v>
      </c>
      <c r="V1539" s="24" t="str">
        <f>IF([1]廃業を除いた名簿を貼り付ける!AZ1536=0,"　","○")</f>
        <v>○</v>
      </c>
      <c r="W1539" s="24" t="str">
        <f>IF([1]廃業を除いた名簿を貼り付ける!BA1536=0,"　","○")</f>
        <v>○</v>
      </c>
      <c r="X1539" s="24" t="str">
        <f>IF([1]廃業を除いた名簿を貼り付ける!BB1536=0,"　","○")</f>
        <v>○</v>
      </c>
      <c r="Y1539" s="24" t="str">
        <f>IF([1]廃業を除いた名簿を貼り付ける!BC1536=0,"　","○")</f>
        <v>○</v>
      </c>
    </row>
    <row r="1540" spans="1:25" ht="24.75" customHeight="1" x14ac:dyDescent="0.2">
      <c r="A1540" s="19" t="s">
        <v>20</v>
      </c>
      <c r="B1540" s="25">
        <f>[1]廃業を除いた名簿を貼り付ける!N1537</f>
        <v>2433</v>
      </c>
      <c r="C1540" s="26" t="s">
        <v>21</v>
      </c>
      <c r="D1540" s="22" t="str">
        <f>[1]廃業を除いた名簿を貼り付ける!D1537</f>
        <v>株式会社ＤｉＮ工業</v>
      </c>
      <c r="E1540" s="22" t="str">
        <f>IF([1]廃業を除いた名簿を貼り付ける!F1537="","",[1]廃業を除いた名簿を貼り付ける!F1537)</f>
        <v>代表取締役　塙　貴浩</v>
      </c>
      <c r="F1540" s="22" t="str">
        <f>[1]廃業を除いた名簿を貼り付ける!H1537&amp;[1]廃業を除いた名簿を貼り付ける!I1537</f>
        <v>茨城県龍ケ崎市小通幸谷町197番地５</v>
      </c>
      <c r="G1540" s="23">
        <f>[1]廃業を除いた名簿を貼り付ける!P1537</f>
        <v>45162</v>
      </c>
      <c r="H1540" s="22" t="str">
        <f>[1]廃業を除いた名簿を貼り付ける!AG1537</f>
        <v>株式会社ＤｉＮ工業</v>
      </c>
      <c r="I1540" s="22" t="str">
        <f>[1]廃業を除いた名簿を貼り付ける!AJ1537&amp;[1]廃業を除いた名簿を貼り付ける!AK1537</f>
        <v>茨城県龍ケ崎市小通幸谷町197番地５</v>
      </c>
      <c r="J1540" s="22" t="str">
        <f>[1]廃業を除いた名簿を貼り付ける!AL1537</f>
        <v>0297-85-4706</v>
      </c>
      <c r="K1540" s="24" t="str">
        <f>IF([1]廃業を除いた名簿を貼り付ける!AO1537=0,"　","○")</f>
        <v>○</v>
      </c>
      <c r="L1540" s="24" t="str">
        <f>IF([1]廃業を除いた名簿を貼り付ける!AP1537=0,"　","○")</f>
        <v>○</v>
      </c>
      <c r="M1540" s="24" t="str">
        <f>IF([1]廃業を除いた名簿を貼り付ける!AQ1537=0,"　","○")</f>
        <v>○</v>
      </c>
      <c r="N1540" s="24" t="str">
        <f>IF([1]廃業を除いた名簿を貼り付ける!AR1537=0,"　","○")</f>
        <v>○</v>
      </c>
      <c r="O1540" s="24" t="str">
        <f>IF([1]廃業を除いた名簿を貼り付ける!AS1537=0,"　","○")</f>
        <v>○</v>
      </c>
      <c r="P1540" s="24" t="str">
        <f>IF([1]廃業を除いた名簿を貼り付ける!AT1537=0,"　","○")</f>
        <v>○</v>
      </c>
      <c r="Q1540" s="24" t="str">
        <f>IF([1]廃業を除いた名簿を貼り付ける!AU1537=0,"　","○")</f>
        <v>　</v>
      </c>
      <c r="R1540" s="24" t="str">
        <f>IF([1]廃業を除いた名簿を貼り付ける!AV1537=0,"　","○")</f>
        <v>　</v>
      </c>
      <c r="S1540" s="24" t="str">
        <f>IF([1]廃業を除いた名簿を貼り付ける!AW1537=0,"　","○")</f>
        <v>　</v>
      </c>
      <c r="T1540" s="24" t="str">
        <f>IF([1]廃業を除いた名簿を貼り付ける!AX1537=0,"　","○")</f>
        <v>○</v>
      </c>
      <c r="U1540" s="24" t="str">
        <f>IF([1]廃業を除いた名簿を貼り付ける!AY1537=0,"　","○")</f>
        <v>○</v>
      </c>
      <c r="V1540" s="24" t="str">
        <f>IF([1]廃業を除いた名簿を貼り付ける!AZ1537=0,"　","○")</f>
        <v>○</v>
      </c>
      <c r="W1540" s="24" t="str">
        <f>IF([1]廃業を除いた名簿を貼り付ける!BA1537=0,"　","○")</f>
        <v>○</v>
      </c>
      <c r="X1540" s="24" t="str">
        <f>IF([1]廃業を除いた名簿を貼り付ける!BB1537=0,"　","○")</f>
        <v>○</v>
      </c>
      <c r="Y1540" s="24" t="str">
        <f>IF([1]廃業を除いた名簿を貼り付ける!BC1537=0,"　","○")</f>
        <v>○</v>
      </c>
    </row>
    <row r="1541" spans="1:25" ht="24.75" customHeight="1" x14ac:dyDescent="0.2">
      <c r="A1541" s="19" t="s">
        <v>20</v>
      </c>
      <c r="B1541" s="25">
        <f>[1]廃業を除いた名簿を貼り付ける!N1538</f>
        <v>2434</v>
      </c>
      <c r="C1541" s="26" t="s">
        <v>21</v>
      </c>
      <c r="D1541" s="22" t="str">
        <f>[1]廃業を除いた名簿を貼り付ける!D1538</f>
        <v>長須　博</v>
      </c>
      <c r="E1541" s="22" t="str">
        <f>IF([1]廃業を除いた名簿を貼り付ける!F1538="","",[1]廃業を除いた名簿を貼り付ける!F1538)</f>
        <v/>
      </c>
      <c r="F1541" s="22" t="str">
        <f>[1]廃業を除いた名簿を貼り付ける!H1538&amp;[1]廃業を除いた名簿を貼り付ける!I1538</f>
        <v>茨城県結城市大字結城1164番地</v>
      </c>
      <c r="G1541" s="23">
        <f>[1]廃業を除いた名簿を貼り付ける!P1538</f>
        <v>45162</v>
      </c>
      <c r="H1541" s="22" t="str">
        <f>[1]廃業を除いた名簿を貼り付ける!AG1538</f>
        <v>長須電器サービス</v>
      </c>
      <c r="I1541" s="22" t="str">
        <f>[1]廃業を除いた名簿を貼り付ける!AJ1538&amp;[1]廃業を除いた名簿を貼り付ける!AK1538</f>
        <v>茨城県結城市大字結城1164番地</v>
      </c>
      <c r="J1541" s="22" t="str">
        <f>[1]廃業を除いた名簿を貼り付ける!AL1538</f>
        <v>0296-33-3239</v>
      </c>
      <c r="K1541" s="24" t="str">
        <f>IF([1]廃業を除いた名簿を貼り付ける!AO1538=0,"　","○")</f>
        <v>○</v>
      </c>
      <c r="L1541" s="24" t="str">
        <f>IF([1]廃業を除いた名簿を貼り付ける!AP1538=0,"　","○")</f>
        <v>○</v>
      </c>
      <c r="M1541" s="24" t="str">
        <f>IF([1]廃業を除いた名簿を貼り付ける!AQ1538=0,"　","○")</f>
        <v>○</v>
      </c>
      <c r="N1541" s="24" t="str">
        <f>IF([1]廃業を除いた名簿を貼り付ける!AR1538=0,"　","○")</f>
        <v>○</v>
      </c>
      <c r="O1541" s="24" t="str">
        <f>IF([1]廃業を除いた名簿を貼り付ける!AS1538=0,"　","○")</f>
        <v>○</v>
      </c>
      <c r="P1541" s="24" t="str">
        <f>IF([1]廃業を除いた名簿を貼り付ける!AT1538=0,"　","○")</f>
        <v>○</v>
      </c>
      <c r="Q1541" s="24" t="str">
        <f>IF([1]廃業を除いた名簿を貼り付ける!AU1538=0,"　","○")</f>
        <v>　</v>
      </c>
      <c r="R1541" s="24" t="str">
        <f>IF([1]廃業を除いた名簿を貼り付ける!AV1538=0,"　","○")</f>
        <v>　</v>
      </c>
      <c r="S1541" s="24" t="str">
        <f>IF([1]廃業を除いた名簿を貼り付ける!AW1538=0,"　","○")</f>
        <v>　</v>
      </c>
      <c r="T1541" s="24" t="str">
        <f>IF([1]廃業を除いた名簿を貼り付ける!AX1538=0,"　","○")</f>
        <v>○</v>
      </c>
      <c r="U1541" s="24" t="str">
        <f>IF([1]廃業を除いた名簿を貼り付ける!AY1538=0,"　","○")</f>
        <v>○</v>
      </c>
      <c r="V1541" s="24" t="str">
        <f>IF([1]廃業を除いた名簿を貼り付ける!AZ1538=0,"　","○")</f>
        <v>○</v>
      </c>
      <c r="W1541" s="24" t="str">
        <f>IF([1]廃業を除いた名簿を貼り付ける!BA1538=0,"　","○")</f>
        <v>○</v>
      </c>
      <c r="X1541" s="24" t="str">
        <f>IF([1]廃業を除いた名簿を貼り付ける!BB1538=0,"　","○")</f>
        <v>○</v>
      </c>
      <c r="Y1541" s="24" t="str">
        <f>IF([1]廃業を除いた名簿を貼り付ける!BC1538=0,"　","○")</f>
        <v>○</v>
      </c>
    </row>
    <row r="1542" spans="1:25" ht="24.75" customHeight="1" x14ac:dyDescent="0.2">
      <c r="A1542" s="19" t="s">
        <v>20</v>
      </c>
      <c r="B1542" s="25">
        <f>[1]廃業を除いた名簿を貼り付ける!N1539</f>
        <v>2435</v>
      </c>
      <c r="C1542" s="26" t="s">
        <v>21</v>
      </c>
      <c r="D1542" s="22" t="str">
        <f>[1]廃業を除いた名簿を貼り付ける!D1539</f>
        <v>リビカ株式会社</v>
      </c>
      <c r="E1542" s="22" t="str">
        <f>IF([1]廃業を除いた名簿を貼り付ける!F1539="","",[1]廃業を除いた名簿を貼り付ける!F1539)</f>
        <v>代表取締役　山本　明</v>
      </c>
      <c r="F1542" s="22" t="str">
        <f>[1]廃業を除いた名簿を貼り付ける!H1539&amp;[1]廃業を除いた名簿を貼り付ける!I1539</f>
        <v>栃木県佐野市大橋町１０２３番地７</v>
      </c>
      <c r="G1542" s="23">
        <f>[1]廃業を除いた名簿を貼り付ける!P1539</f>
        <v>45162</v>
      </c>
      <c r="H1542" s="22" t="str">
        <f>[1]廃業を除いた名簿を貼り付ける!AG1539</f>
        <v>リビカ株式会社</v>
      </c>
      <c r="I1542" s="22" t="str">
        <f>[1]廃業を除いた名簿を貼り付ける!AJ1539&amp;[1]廃業を除いた名簿を貼り付ける!AK1539</f>
        <v>栃木県佐野市大橋町１０２３番地７</v>
      </c>
      <c r="J1542" s="22" t="str">
        <f>[1]廃業を除いた名簿を貼り付ける!AL1539</f>
        <v>0283-55-9472</v>
      </c>
      <c r="K1542" s="24" t="str">
        <f>IF([1]廃業を除いた名簿を貼り付ける!AO1539=0,"　","○")</f>
        <v>○</v>
      </c>
      <c r="L1542" s="24" t="str">
        <f>IF([1]廃業を除いた名簿を貼り付ける!AP1539=0,"　","○")</f>
        <v>○</v>
      </c>
      <c r="M1542" s="24" t="str">
        <f>IF([1]廃業を除いた名簿を貼り付ける!AQ1539=0,"　","○")</f>
        <v>○</v>
      </c>
      <c r="N1542" s="24" t="str">
        <f>IF([1]廃業を除いた名簿を貼り付ける!AR1539=0,"　","○")</f>
        <v>○</v>
      </c>
      <c r="O1542" s="24" t="str">
        <f>IF([1]廃業を除いた名簿を貼り付ける!AS1539=0,"　","○")</f>
        <v>○</v>
      </c>
      <c r="P1542" s="24" t="str">
        <f>IF([1]廃業を除いた名簿を貼り付ける!AT1539=0,"　","○")</f>
        <v>○</v>
      </c>
      <c r="Q1542" s="24" t="str">
        <f>IF([1]廃業を除いた名簿を貼り付ける!AU1539=0,"　","○")</f>
        <v>○</v>
      </c>
      <c r="R1542" s="24" t="str">
        <f>IF([1]廃業を除いた名簿を貼り付ける!AV1539=0,"　","○")</f>
        <v>○</v>
      </c>
      <c r="S1542" s="24" t="str">
        <f>IF([1]廃業を除いた名簿を貼り付ける!AW1539=0,"　","○")</f>
        <v>○</v>
      </c>
      <c r="T1542" s="24" t="str">
        <f>IF([1]廃業を除いた名簿を貼り付ける!AX1539=0,"　","○")</f>
        <v>○</v>
      </c>
      <c r="U1542" s="24" t="str">
        <f>IF([1]廃業を除いた名簿を貼り付ける!AY1539=0,"　","○")</f>
        <v>○</v>
      </c>
      <c r="V1542" s="24" t="str">
        <f>IF([1]廃業を除いた名簿を貼り付ける!AZ1539=0,"　","○")</f>
        <v>○</v>
      </c>
      <c r="W1542" s="24" t="str">
        <f>IF([1]廃業を除いた名簿を貼り付ける!BA1539=0,"　","○")</f>
        <v>○</v>
      </c>
      <c r="X1542" s="24" t="str">
        <f>IF([1]廃業を除いた名簿を貼り付ける!BB1539=0,"　","○")</f>
        <v>○</v>
      </c>
      <c r="Y1542" s="24" t="str">
        <f>IF([1]廃業を除いた名簿を貼り付ける!BC1539=0,"　","○")</f>
        <v>○</v>
      </c>
    </row>
    <row r="1543" spans="1:25" ht="24.75" customHeight="1" x14ac:dyDescent="0.2">
      <c r="A1543" s="19" t="s">
        <v>20</v>
      </c>
      <c r="B1543" s="25">
        <f>[1]廃業を除いた名簿を貼り付ける!N1540</f>
        <v>2436</v>
      </c>
      <c r="C1543" s="26" t="s">
        <v>21</v>
      </c>
      <c r="D1543" s="22" t="str">
        <f>[1]廃業を除いた名簿を貼り付ける!D1540</f>
        <v>太田　洋道</v>
      </c>
      <c r="E1543" s="22" t="str">
        <f>IF([1]廃業を除いた名簿を貼り付ける!F1540="","",[1]廃業を除いた名簿を貼り付ける!F1540)</f>
        <v/>
      </c>
      <c r="F1543" s="22" t="str">
        <f>[1]廃業を除いた名簿を貼り付ける!H1540&amp;[1]廃業を除いた名簿を貼り付ける!I1540</f>
        <v>千葉県松戸市三矢小台３丁目12番地の10プリムヴェール203号</v>
      </c>
      <c r="G1543" s="23">
        <f>[1]廃業を除いた名簿を貼り付ける!P1540</f>
        <v>45168</v>
      </c>
      <c r="H1543" s="22" t="str">
        <f>[1]廃業を除いた名簿を貼り付ける!AG1540</f>
        <v>洋冷機</v>
      </c>
      <c r="I1543" s="22" t="str">
        <f>[1]廃業を除いた名簿を貼り付ける!AJ1540&amp;[1]廃業を除いた名簿を貼り付ける!AK1540</f>
        <v>千葉県松戸市三矢小台3-12-10-203</v>
      </c>
      <c r="J1543" s="22" t="str">
        <f>[1]廃業を除いた名簿を貼り付ける!AL1540</f>
        <v>080-6712-2973</v>
      </c>
      <c r="K1543" s="24" t="str">
        <f>IF([1]廃業を除いた名簿を貼り付ける!AO1540=0,"　","○")</f>
        <v>○</v>
      </c>
      <c r="L1543" s="24" t="str">
        <f>IF([1]廃業を除いた名簿を貼り付ける!AP1540=0,"　","○")</f>
        <v>○</v>
      </c>
      <c r="M1543" s="24" t="str">
        <f>IF([1]廃業を除いた名簿を貼り付ける!AQ1540=0,"　","○")</f>
        <v>○</v>
      </c>
      <c r="N1543" s="24" t="str">
        <f>IF([1]廃業を除いた名簿を貼り付ける!AR1540=0,"　","○")</f>
        <v>○</v>
      </c>
      <c r="O1543" s="24" t="str">
        <f>IF([1]廃業を除いた名簿を貼り付ける!AS1540=0,"　","○")</f>
        <v>○</v>
      </c>
      <c r="P1543" s="24" t="str">
        <f>IF([1]廃業を除いた名簿を貼り付ける!AT1540=0,"　","○")</f>
        <v>○</v>
      </c>
      <c r="Q1543" s="24" t="str">
        <f>IF([1]廃業を除いた名簿を貼り付ける!AU1540=0,"　","○")</f>
        <v>○</v>
      </c>
      <c r="R1543" s="24" t="str">
        <f>IF([1]廃業を除いた名簿を貼り付ける!AV1540=0,"　","○")</f>
        <v>○</v>
      </c>
      <c r="S1543" s="24" t="str">
        <f>IF([1]廃業を除いた名簿を貼り付ける!AW1540=0,"　","○")</f>
        <v>○</v>
      </c>
      <c r="T1543" s="24" t="str">
        <f>IF([1]廃業を除いた名簿を貼り付ける!AX1540=0,"　","○")</f>
        <v>○</v>
      </c>
      <c r="U1543" s="24" t="str">
        <f>IF([1]廃業を除いた名簿を貼り付ける!AY1540=0,"　","○")</f>
        <v>○</v>
      </c>
      <c r="V1543" s="24" t="str">
        <f>IF([1]廃業を除いた名簿を貼り付ける!AZ1540=0,"　","○")</f>
        <v>○</v>
      </c>
      <c r="W1543" s="24" t="str">
        <f>IF([1]廃業を除いた名簿を貼り付ける!BA1540=0,"　","○")</f>
        <v>○</v>
      </c>
      <c r="X1543" s="24" t="str">
        <f>IF([1]廃業を除いた名簿を貼り付ける!BB1540=0,"　","○")</f>
        <v>○</v>
      </c>
      <c r="Y1543" s="24" t="str">
        <f>IF([1]廃業を除いた名簿を貼り付ける!BC1540=0,"　","○")</f>
        <v>○</v>
      </c>
    </row>
    <row r="1544" spans="1:25" ht="24.75" customHeight="1" x14ac:dyDescent="0.2">
      <c r="A1544" s="19" t="s">
        <v>20</v>
      </c>
      <c r="B1544" s="25">
        <f>[1]廃業を除いた名簿を貼り付ける!N1541</f>
        <v>2437</v>
      </c>
      <c r="C1544" s="26" t="s">
        <v>21</v>
      </c>
      <c r="D1544" s="22" t="str">
        <f>[1]廃業を除いた名簿を貼り付ける!D1541</f>
        <v>株式会社エクシス</v>
      </c>
      <c r="E1544" s="22" t="str">
        <f>IF([1]廃業を除いた名簿を貼り付ける!F1541="","",[1]廃業を除いた名簿を貼り付ける!F1541)</f>
        <v>代表取締役　河野　和憲</v>
      </c>
      <c r="F1544" s="22" t="str">
        <f>[1]廃業を除いた名簿を貼り付ける!H1541&amp;[1]廃業を除いた名簿を貼り付ける!I1541</f>
        <v>横浜市都筑区池辺町2445番地４</v>
      </c>
      <c r="G1544" s="23">
        <f>[1]廃業を除いた名簿を貼り付ける!P1541</f>
        <v>45183</v>
      </c>
      <c r="H1544" s="22" t="str">
        <f>[1]廃業を除いた名簿を貼り付ける!AG1541</f>
        <v>株式会社エクシス</v>
      </c>
      <c r="I1544" s="22" t="str">
        <f>[1]廃業を除いた名簿を貼り付ける!AJ1541&amp;[1]廃業を除いた名簿を貼り付ける!AK1541</f>
        <v>横浜市都筑区池辺町2445番地４</v>
      </c>
      <c r="J1544" s="22" t="str">
        <f>[1]廃業を除いた名簿を貼り付ける!AL1541</f>
        <v>045-508-9627</v>
      </c>
      <c r="K1544" s="24" t="str">
        <f>IF([1]廃業を除いた名簿を貼り付ける!AO1541=0,"　","○")</f>
        <v>○</v>
      </c>
      <c r="L1544" s="24" t="str">
        <f>IF([1]廃業を除いた名簿を貼り付ける!AP1541=0,"　","○")</f>
        <v>○</v>
      </c>
      <c r="M1544" s="24" t="str">
        <f>IF([1]廃業を除いた名簿を貼り付ける!AQ1541=0,"　","○")</f>
        <v>○</v>
      </c>
      <c r="N1544" s="24" t="str">
        <f>IF([1]廃業を除いた名簿を貼り付ける!AR1541=0,"　","○")</f>
        <v>　</v>
      </c>
      <c r="O1544" s="24" t="str">
        <f>IF([1]廃業を除いた名簿を貼り付ける!AS1541=0,"　","○")</f>
        <v>　</v>
      </c>
      <c r="P1544" s="24" t="str">
        <f>IF([1]廃業を除いた名簿を貼り付ける!AT1541=0,"　","○")</f>
        <v>　</v>
      </c>
      <c r="Q1544" s="24" t="str">
        <f>IF([1]廃業を除いた名簿を貼り付ける!AU1541=0,"　","○")</f>
        <v>　</v>
      </c>
      <c r="R1544" s="24" t="str">
        <f>IF([1]廃業を除いた名簿を貼り付ける!AV1541=0,"　","○")</f>
        <v>　</v>
      </c>
      <c r="S1544" s="24" t="str">
        <f>IF([1]廃業を除いた名簿を貼り付ける!AW1541=0,"　","○")</f>
        <v>　</v>
      </c>
      <c r="T1544" s="24" t="str">
        <f>IF([1]廃業を除いた名簿を貼り付ける!AX1541=0,"　","○")</f>
        <v>　</v>
      </c>
      <c r="U1544" s="24" t="str">
        <f>IF([1]廃業を除いた名簿を貼り付ける!AY1541=0,"　","○")</f>
        <v>○</v>
      </c>
      <c r="V1544" s="24" t="str">
        <f>IF([1]廃業を除いた名簿を貼り付ける!AZ1541=0,"　","○")</f>
        <v>○</v>
      </c>
      <c r="W1544" s="24" t="str">
        <f>IF([1]廃業を除いた名簿を貼り付ける!BA1541=0,"　","○")</f>
        <v>　</v>
      </c>
      <c r="X1544" s="24" t="str">
        <f>IF([1]廃業を除いた名簿を貼り付ける!BB1541=0,"　","○")</f>
        <v>　</v>
      </c>
      <c r="Y1544" s="24" t="str">
        <f>IF([1]廃業を除いた名簿を貼り付ける!BC1541=0,"　","○")</f>
        <v>　</v>
      </c>
    </row>
    <row r="1545" spans="1:25" ht="24.75" customHeight="1" x14ac:dyDescent="0.2">
      <c r="A1545" s="19" t="s">
        <v>20</v>
      </c>
      <c r="B1545" s="25">
        <f>[1]廃業を除いた名簿を貼り付ける!N1542</f>
        <v>2438</v>
      </c>
      <c r="C1545" s="26" t="s">
        <v>21</v>
      </c>
      <c r="D1545" s="22" t="str">
        <f>[1]廃業を除いた名簿を貼り付ける!D1542</f>
        <v>株式会社　清水設備</v>
      </c>
      <c r="E1545" s="22" t="str">
        <f>IF([1]廃業を除いた名簿を貼り付ける!F1542="","",[1]廃業を除いた名簿を貼り付ける!F1542)</f>
        <v>代表取締役　清水　健文</v>
      </c>
      <c r="F1545" s="22" t="str">
        <f>[1]廃業を除いた名簿を貼り付ける!H1542&amp;[1]廃業を除いた名簿を貼り付ける!I1542</f>
        <v>栃木県那須郡那須町大字高久丙4718番地1</v>
      </c>
      <c r="G1545" s="23">
        <f>[1]廃業を除いた名簿を貼り付ける!P1542</f>
        <v>45188</v>
      </c>
      <c r="H1545" s="22" t="str">
        <f>[1]廃業を除いた名簿を貼り付ける!AG1542</f>
        <v>株式会社　清水設備</v>
      </c>
      <c r="I1545" s="22" t="str">
        <f>[1]廃業を除いた名簿を貼り付ける!AJ1542&amp;[1]廃業を除いた名簿を貼り付ける!AK1542</f>
        <v>栃木県那須郡那須町大字高久丙4718番地1</v>
      </c>
      <c r="J1545" s="22" t="str">
        <f>[1]廃業を除いた名簿を貼り付ける!AL1542</f>
        <v>090-8111-0403</v>
      </c>
      <c r="K1545" s="24" t="str">
        <f>IF([1]廃業を除いた名簿を貼り付ける!AO1542=0,"　","○")</f>
        <v>○</v>
      </c>
      <c r="L1545" s="24" t="str">
        <f>IF([1]廃業を除いた名簿を貼り付ける!AP1542=0,"　","○")</f>
        <v>○</v>
      </c>
      <c r="M1545" s="24" t="str">
        <f>IF([1]廃業を除いた名簿を貼り付ける!AQ1542=0,"　","○")</f>
        <v>○</v>
      </c>
      <c r="N1545" s="24" t="str">
        <f>IF([1]廃業を除いた名簿を貼り付ける!AR1542=0,"　","○")</f>
        <v>○</v>
      </c>
      <c r="O1545" s="24" t="str">
        <f>IF([1]廃業を除いた名簿を貼り付ける!AS1542=0,"　","○")</f>
        <v>○</v>
      </c>
      <c r="P1545" s="24" t="str">
        <f>IF([1]廃業を除いた名簿を貼り付ける!AT1542=0,"　","○")</f>
        <v>○</v>
      </c>
      <c r="Q1545" s="24" t="str">
        <f>IF([1]廃業を除いた名簿を貼り付ける!AU1542=0,"　","○")</f>
        <v>○</v>
      </c>
      <c r="R1545" s="24" t="str">
        <f>IF([1]廃業を除いた名簿を貼り付ける!AV1542=0,"　","○")</f>
        <v>○</v>
      </c>
      <c r="S1545" s="24" t="str">
        <f>IF([1]廃業を除いた名簿を貼り付ける!AW1542=0,"　","○")</f>
        <v>○</v>
      </c>
      <c r="T1545" s="24" t="str">
        <f>IF([1]廃業を除いた名簿を貼り付ける!AX1542=0,"　","○")</f>
        <v>○</v>
      </c>
      <c r="U1545" s="24" t="str">
        <f>IF([1]廃業を除いた名簿を貼り付ける!AY1542=0,"　","○")</f>
        <v>○</v>
      </c>
      <c r="V1545" s="24" t="str">
        <f>IF([1]廃業を除いた名簿を貼り付ける!AZ1542=0,"　","○")</f>
        <v>○</v>
      </c>
      <c r="W1545" s="24" t="str">
        <f>IF([1]廃業を除いた名簿を貼り付ける!BA1542=0,"　","○")</f>
        <v>○</v>
      </c>
      <c r="X1545" s="24" t="str">
        <f>IF([1]廃業を除いた名簿を貼り付ける!BB1542=0,"　","○")</f>
        <v>○</v>
      </c>
      <c r="Y1545" s="24" t="str">
        <f>IF([1]廃業を除いた名簿を貼り付ける!BC1542=0,"　","○")</f>
        <v>○</v>
      </c>
    </row>
    <row r="1546" spans="1:25" ht="24.75" customHeight="1" x14ac:dyDescent="0.2">
      <c r="A1546" s="19" t="s">
        <v>20</v>
      </c>
      <c r="B1546" s="25">
        <f>[1]廃業を除いた名簿を貼り付ける!N1543</f>
        <v>2439</v>
      </c>
      <c r="C1546" s="26" t="s">
        <v>21</v>
      </c>
      <c r="D1546" s="22" t="str">
        <f>[1]廃業を除いた名簿を貼り付ける!D1543</f>
        <v>株式会社三永冷凍機工事</v>
      </c>
      <c r="E1546" s="22" t="str">
        <f>IF([1]廃業を除いた名簿を貼り付ける!F1543="","",[1]廃業を除いた名簿を貼り付ける!F1543)</f>
        <v>代表取締役　宮川　重信</v>
      </c>
      <c r="F1546" s="22" t="str">
        <f>[1]廃業を除いた名簿を貼り付ける!H1543&amp;[1]廃業を除いた名簿を貼り付ける!I1543</f>
        <v>埼玉県志木市上宗岡五丁目18番18－708号</v>
      </c>
      <c r="G1546" s="23">
        <f>[1]廃業を除いた名簿を貼り付ける!P1543</f>
        <v>45191</v>
      </c>
      <c r="H1546" s="22" t="str">
        <f>[1]廃業を除いた名簿を貼り付ける!AG1543</f>
        <v>株式会社三永冷凍機工事</v>
      </c>
      <c r="I1546" s="22" t="str">
        <f>[1]廃業を除いた名簿を貼り付ける!AJ1543&amp;[1]廃業を除いた名簿を貼り付ける!AK1543</f>
        <v>埼玉県富士見市南畑新田778</v>
      </c>
      <c r="J1546" s="22" t="str">
        <f>[1]廃業を除いた名簿を貼り付ける!AL1543</f>
        <v>049-238-4139</v>
      </c>
      <c r="K1546" s="24" t="str">
        <f>IF([1]廃業を除いた名簿を貼り付ける!AO1543=0,"　","○")</f>
        <v>○</v>
      </c>
      <c r="L1546" s="24" t="str">
        <f>IF([1]廃業を除いた名簿を貼り付ける!AP1543=0,"　","○")</f>
        <v>○</v>
      </c>
      <c r="M1546" s="24" t="str">
        <f>IF([1]廃業を除いた名簿を貼り付ける!AQ1543=0,"　","○")</f>
        <v>○</v>
      </c>
      <c r="N1546" s="24" t="str">
        <f>IF([1]廃業を除いた名簿を貼り付ける!AR1543=0,"　","○")</f>
        <v>○</v>
      </c>
      <c r="O1546" s="24" t="str">
        <f>IF([1]廃業を除いた名簿を貼り付ける!AS1543=0,"　","○")</f>
        <v>○</v>
      </c>
      <c r="P1546" s="24" t="str">
        <f>IF([1]廃業を除いた名簿を貼り付ける!AT1543=0,"　","○")</f>
        <v>○</v>
      </c>
      <c r="Q1546" s="24" t="str">
        <f>IF([1]廃業を除いた名簿を貼り付ける!AU1543=0,"　","○")</f>
        <v>○</v>
      </c>
      <c r="R1546" s="24" t="str">
        <f>IF([1]廃業を除いた名簿を貼り付ける!AV1543=0,"　","○")</f>
        <v>○</v>
      </c>
      <c r="S1546" s="24" t="str">
        <f>IF([1]廃業を除いた名簿を貼り付ける!AW1543=0,"　","○")</f>
        <v>○</v>
      </c>
      <c r="T1546" s="24" t="str">
        <f>IF([1]廃業を除いた名簿を貼り付ける!AX1543=0,"　","○")</f>
        <v>○</v>
      </c>
      <c r="U1546" s="24" t="str">
        <f>IF([1]廃業を除いた名簿を貼り付ける!AY1543=0,"　","○")</f>
        <v>○</v>
      </c>
      <c r="V1546" s="24" t="str">
        <f>IF([1]廃業を除いた名簿を貼り付ける!AZ1543=0,"　","○")</f>
        <v>○</v>
      </c>
      <c r="W1546" s="24" t="str">
        <f>IF([1]廃業を除いた名簿を貼り付ける!BA1543=0,"　","○")</f>
        <v>○</v>
      </c>
      <c r="X1546" s="24" t="str">
        <f>IF([1]廃業を除いた名簿を貼り付ける!BB1543=0,"　","○")</f>
        <v>○</v>
      </c>
      <c r="Y1546" s="24" t="str">
        <f>IF([1]廃業を除いた名簿を貼り付ける!BC1543=0,"　","○")</f>
        <v>○</v>
      </c>
    </row>
    <row r="1547" spans="1:25" ht="24.75" customHeight="1" x14ac:dyDescent="0.2">
      <c r="A1547" s="19" t="s">
        <v>20</v>
      </c>
      <c r="B1547" s="25">
        <f>[1]廃業を除いた名簿を貼り付ける!N1544</f>
        <v>2440</v>
      </c>
      <c r="C1547" s="26" t="s">
        <v>21</v>
      </c>
      <c r="D1547" s="22" t="str">
        <f>[1]廃業を除いた名簿を貼り付ける!D1544</f>
        <v>株式会社トップロード</v>
      </c>
      <c r="E1547" s="22" t="str">
        <f>IF([1]廃業を除いた名簿を貼り付ける!F1544="","",[1]廃業を除いた名簿を貼り付ける!F1544)</f>
        <v>代表取締役　中道　恵太</v>
      </c>
      <c r="F1547" s="22" t="str">
        <f>[1]廃業を除いた名簿を貼り付ける!H1544&amp;[1]廃業を除いた名簿を貼り付ける!I1544</f>
        <v>東京都足立区花畑一丁目32番10号</v>
      </c>
      <c r="G1547" s="23">
        <f>[1]廃業を除いた名簿を貼り付ける!P1544</f>
        <v>45197</v>
      </c>
      <c r="H1547" s="22" t="str">
        <f>[1]廃業を除いた名簿を貼り付ける!AG1544</f>
        <v>株式会社トップロード 足立営業所</v>
      </c>
      <c r="I1547" s="22" t="str">
        <f>[1]廃業を除いた名簿を貼り付ける!AJ1544&amp;[1]廃業を除いた名簿を貼り付ける!AK1544</f>
        <v>東京都足立区花畑２-15-５</v>
      </c>
      <c r="J1547" s="22" t="str">
        <f>[1]廃業を除いた名簿を貼り付ける!AL1544</f>
        <v>03-5856-5438</v>
      </c>
      <c r="K1547" s="24" t="str">
        <f>IF([1]廃業を除いた名簿を貼り付ける!AO1544=0,"　","○")</f>
        <v>○</v>
      </c>
      <c r="L1547" s="24" t="str">
        <f>IF([1]廃業を除いた名簿を貼り付ける!AP1544=0,"　","○")</f>
        <v>○</v>
      </c>
      <c r="M1547" s="24" t="str">
        <f>IF([1]廃業を除いた名簿を貼り付ける!AQ1544=0,"　","○")</f>
        <v>○</v>
      </c>
      <c r="N1547" s="24" t="str">
        <f>IF([1]廃業を除いた名簿を貼り付ける!AR1544=0,"　","○")</f>
        <v>○</v>
      </c>
      <c r="O1547" s="24" t="str">
        <f>IF([1]廃業を除いた名簿を貼り付ける!AS1544=0,"　","○")</f>
        <v>○</v>
      </c>
      <c r="P1547" s="24" t="str">
        <f>IF([1]廃業を除いた名簿を貼り付ける!AT1544=0,"　","○")</f>
        <v>○</v>
      </c>
      <c r="Q1547" s="24" t="str">
        <f>IF([1]廃業を除いた名簿を貼り付ける!AU1544=0,"　","○")</f>
        <v>○</v>
      </c>
      <c r="R1547" s="24" t="str">
        <f>IF([1]廃業を除いた名簿を貼り付ける!AV1544=0,"　","○")</f>
        <v>○</v>
      </c>
      <c r="S1547" s="24" t="str">
        <f>IF([1]廃業を除いた名簿を貼り付ける!AW1544=0,"　","○")</f>
        <v>○</v>
      </c>
      <c r="T1547" s="24" t="str">
        <f>IF([1]廃業を除いた名簿を貼り付ける!AX1544=0,"　","○")</f>
        <v>○</v>
      </c>
      <c r="U1547" s="24" t="str">
        <f>IF([1]廃業を除いた名簿を貼り付ける!AY1544=0,"　","○")</f>
        <v>○</v>
      </c>
      <c r="V1547" s="24" t="str">
        <f>IF([1]廃業を除いた名簿を貼り付ける!AZ1544=0,"　","○")</f>
        <v>○</v>
      </c>
      <c r="W1547" s="24" t="str">
        <f>IF([1]廃業を除いた名簿を貼り付ける!BA1544=0,"　","○")</f>
        <v>○</v>
      </c>
      <c r="X1547" s="24" t="str">
        <f>IF([1]廃業を除いた名簿を貼り付ける!BB1544=0,"　","○")</f>
        <v>○</v>
      </c>
      <c r="Y1547" s="24" t="str">
        <f>IF([1]廃業を除いた名簿を貼り付ける!BC1544=0,"　","○")</f>
        <v>○</v>
      </c>
    </row>
    <row r="1548" spans="1:25" ht="24.75" customHeight="1" x14ac:dyDescent="0.2">
      <c r="A1548" s="19" t="s">
        <v>20</v>
      </c>
      <c r="B1548" s="25">
        <f>[1]廃業を除いた名簿を貼り付ける!N1545</f>
        <v>2441</v>
      </c>
      <c r="C1548" s="26" t="s">
        <v>21</v>
      </c>
      <c r="D1548" s="22" t="str">
        <f>[1]廃業を除いた名簿を貼り付ける!D1545</f>
        <v>株式会社星丸電気</v>
      </c>
      <c r="E1548" s="22" t="str">
        <f>IF([1]廃業を除いた名簿を貼り付ける!F1545="","",[1]廃業を除いた名簿を貼り付ける!F1545)</f>
        <v>代表取締役　星野　将志</v>
      </c>
      <c r="F1548" s="22" t="str">
        <f>[1]廃業を除いた名簿を貼り付ける!H1545&amp;[1]廃業を除いた名簿を貼り付ける!I1545</f>
        <v>群馬県前橋市元総社町937番地23</v>
      </c>
      <c r="G1548" s="23">
        <f>[1]廃業を除いた名簿を貼り付ける!P1545</f>
        <v>45211</v>
      </c>
      <c r="H1548" s="22" t="str">
        <f>[1]廃業を除いた名簿を貼り付ける!AG1545</f>
        <v>株式会社星丸電気</v>
      </c>
      <c r="I1548" s="22" t="str">
        <f>[1]廃業を除いた名簿を貼り付ける!AJ1545&amp;[1]廃業を除いた名簿を貼り付ける!AK1545</f>
        <v>群馬県前橋市元総社町937番地23</v>
      </c>
      <c r="J1548" s="22" t="str">
        <f>[1]廃業を除いた名簿を貼り付ける!AL1545</f>
        <v>027-212-2302</v>
      </c>
      <c r="K1548" s="24" t="str">
        <f>IF([1]廃業を除いた名簿を貼り付ける!AO1545=0,"　","○")</f>
        <v>○</v>
      </c>
      <c r="L1548" s="24" t="str">
        <f>IF([1]廃業を除いた名簿を貼り付ける!AP1545=0,"　","○")</f>
        <v>○</v>
      </c>
      <c r="M1548" s="24" t="str">
        <f>IF([1]廃業を除いた名簿を貼り付ける!AQ1545=0,"　","○")</f>
        <v>○</v>
      </c>
      <c r="N1548" s="24" t="str">
        <f>IF([1]廃業を除いた名簿を貼り付ける!AR1545=0,"　","○")</f>
        <v>○</v>
      </c>
      <c r="O1548" s="24" t="str">
        <f>IF([1]廃業を除いた名簿を貼り付ける!AS1545=0,"　","○")</f>
        <v>○</v>
      </c>
      <c r="P1548" s="24" t="str">
        <f>IF([1]廃業を除いた名簿を貼り付ける!AT1545=0,"　","○")</f>
        <v>○</v>
      </c>
      <c r="Q1548" s="24" t="str">
        <f>IF([1]廃業を除いた名簿を貼り付ける!AU1545=0,"　","○")</f>
        <v>○</v>
      </c>
      <c r="R1548" s="24" t="str">
        <f>IF([1]廃業を除いた名簿を貼り付ける!AV1545=0,"　","○")</f>
        <v>○</v>
      </c>
      <c r="S1548" s="24" t="str">
        <f>IF([1]廃業を除いた名簿を貼り付ける!AW1545=0,"　","○")</f>
        <v>○</v>
      </c>
      <c r="T1548" s="24" t="str">
        <f>IF([1]廃業を除いた名簿を貼り付ける!AX1545=0,"　","○")</f>
        <v>○</v>
      </c>
      <c r="U1548" s="24" t="str">
        <f>IF([1]廃業を除いた名簿を貼り付ける!AY1545=0,"　","○")</f>
        <v>○</v>
      </c>
      <c r="V1548" s="24" t="str">
        <f>IF([1]廃業を除いた名簿を貼り付ける!AZ1545=0,"　","○")</f>
        <v>○</v>
      </c>
      <c r="W1548" s="24" t="str">
        <f>IF([1]廃業を除いた名簿を貼り付ける!BA1545=0,"　","○")</f>
        <v>○</v>
      </c>
      <c r="X1548" s="24" t="str">
        <f>IF([1]廃業を除いた名簿を貼り付ける!BB1545=0,"　","○")</f>
        <v>○</v>
      </c>
      <c r="Y1548" s="24" t="str">
        <f>IF([1]廃業を除いた名簿を貼り付ける!BC1545=0,"　","○")</f>
        <v>○</v>
      </c>
    </row>
    <row r="1549" spans="1:25" ht="24.75" customHeight="1" x14ac:dyDescent="0.2">
      <c r="A1549" s="19" t="s">
        <v>20</v>
      </c>
      <c r="B1549" s="25">
        <f>[1]廃業を除いた名簿を貼り付ける!N1546</f>
        <v>2442</v>
      </c>
      <c r="C1549" s="26" t="s">
        <v>21</v>
      </c>
      <c r="D1549" s="22" t="str">
        <f>[1]廃業を除いた名簿を貼り付ける!D1546</f>
        <v>株式会社タイシン工業</v>
      </c>
      <c r="E1549" s="22" t="str">
        <f>IF([1]廃業を除いた名簿を貼り付ける!F1546="","",[1]廃業を除いた名簿を貼り付ける!F1546)</f>
        <v>代表取締役　櫻田　泰</v>
      </c>
      <c r="F1549" s="22" t="str">
        <f>[1]廃業を除いた名簿を貼り付ける!H1546&amp;[1]廃業を除いた名簿を貼り付ける!I1546</f>
        <v>横浜市旭区市沢町521番地</v>
      </c>
      <c r="G1549" s="23">
        <f>[1]廃業を除いた名簿を貼り付ける!P1546</f>
        <v>45211</v>
      </c>
      <c r="H1549" s="22" t="str">
        <f>[1]廃業を除いた名簿を貼り付ける!AG1546</f>
        <v>株式会社タイシン工業</v>
      </c>
      <c r="I1549" s="22" t="str">
        <f>[1]廃業を除いた名簿を貼り付ける!AJ1546&amp;[1]廃業を除いた名簿を貼り付ける!AK1546</f>
        <v>横浜市保土ケ谷区仏向町49-101</v>
      </c>
      <c r="J1549" s="22" t="str">
        <f>[1]廃業を除いた名簿を貼り付ける!AL1546</f>
        <v>045-744-8022</v>
      </c>
      <c r="K1549" s="24" t="str">
        <f>IF([1]廃業を除いた名簿を貼り付ける!AO1546=0,"　","○")</f>
        <v>○</v>
      </c>
      <c r="L1549" s="24" t="str">
        <f>IF([1]廃業を除いた名簿を貼り付ける!AP1546=0,"　","○")</f>
        <v>○</v>
      </c>
      <c r="M1549" s="24" t="str">
        <f>IF([1]廃業を除いた名簿を貼り付ける!AQ1546=0,"　","○")</f>
        <v>○</v>
      </c>
      <c r="N1549" s="24" t="str">
        <f>IF([1]廃業を除いた名簿を貼り付ける!AR1546=0,"　","○")</f>
        <v>○</v>
      </c>
      <c r="O1549" s="24" t="str">
        <f>IF([1]廃業を除いた名簿を貼り付ける!AS1546=0,"　","○")</f>
        <v>○</v>
      </c>
      <c r="P1549" s="24" t="str">
        <f>IF([1]廃業を除いた名簿を貼り付ける!AT1546=0,"　","○")</f>
        <v>○</v>
      </c>
      <c r="Q1549" s="24" t="str">
        <f>IF([1]廃業を除いた名簿を貼り付ける!AU1546=0,"　","○")</f>
        <v>○</v>
      </c>
      <c r="R1549" s="24" t="str">
        <f>IF([1]廃業を除いた名簿を貼り付ける!AV1546=0,"　","○")</f>
        <v>○</v>
      </c>
      <c r="S1549" s="24" t="str">
        <f>IF([1]廃業を除いた名簿を貼り付ける!AW1546=0,"　","○")</f>
        <v>○</v>
      </c>
      <c r="T1549" s="24" t="str">
        <f>IF([1]廃業を除いた名簿を貼り付ける!AX1546=0,"　","○")</f>
        <v>○</v>
      </c>
      <c r="U1549" s="24" t="str">
        <f>IF([1]廃業を除いた名簿を貼り付ける!AY1546=0,"　","○")</f>
        <v>○</v>
      </c>
      <c r="V1549" s="24" t="str">
        <f>IF([1]廃業を除いた名簿を貼り付ける!AZ1546=0,"　","○")</f>
        <v>○</v>
      </c>
      <c r="W1549" s="24" t="str">
        <f>IF([1]廃業を除いた名簿を貼り付ける!BA1546=0,"　","○")</f>
        <v>○</v>
      </c>
      <c r="X1549" s="24" t="str">
        <f>IF([1]廃業を除いた名簿を貼り付ける!BB1546=0,"　","○")</f>
        <v>○</v>
      </c>
      <c r="Y1549" s="24" t="str">
        <f>IF([1]廃業を除いた名簿を貼り付ける!BC1546=0,"　","○")</f>
        <v>○</v>
      </c>
    </row>
    <row r="1550" spans="1:25" ht="24.75" customHeight="1" x14ac:dyDescent="0.2">
      <c r="A1550" s="19" t="s">
        <v>20</v>
      </c>
      <c r="B1550" s="25">
        <f>[1]廃業を除いた名簿を貼り付ける!N1547</f>
        <v>2443</v>
      </c>
      <c r="C1550" s="26" t="s">
        <v>21</v>
      </c>
      <c r="D1550" s="22" t="str">
        <f>[1]廃業を除いた名簿を貼り付ける!D1547</f>
        <v>株式会社Ｌｉｆｅ　Ｅｄｇｅ</v>
      </c>
      <c r="E1550" s="22" t="str">
        <f>IF([1]廃業を除いた名簿を貼り付ける!F1547="","",[1]廃業を除いた名簿を貼り付ける!F1547)</f>
        <v>代表取締役　平良　拓也</v>
      </c>
      <c r="F1550" s="22" t="str">
        <f>[1]廃業を除いた名簿を貼り付ける!H1547&amp;[1]廃業を除いた名簿を貼り付ける!I1547</f>
        <v>埼玉県三郷市三郷一丁目12番地19徳重コーポラス102</v>
      </c>
      <c r="G1550" s="23">
        <f>[1]廃業を除いた名簿を貼り付ける!P1547</f>
        <v>45211</v>
      </c>
      <c r="H1550" s="22" t="str">
        <f>[1]廃業を除いた名簿を貼り付ける!AG1547</f>
        <v>株式会社Ｌｉｆｅ　Ｅｄｇｅ</v>
      </c>
      <c r="I1550" s="22" t="str">
        <f>[1]廃業を除いた名簿を貼り付ける!AJ1547&amp;[1]廃業を除いた名簿を貼り付ける!AK1547</f>
        <v>埼玉県三郷市三郷一丁目12番地19徳重コーポラス102</v>
      </c>
      <c r="J1550" s="22" t="str">
        <f>[1]廃業を除いた名簿を貼り付ける!AL1547</f>
        <v>080-6785-7732</v>
      </c>
      <c r="K1550" s="24" t="str">
        <f>IF([1]廃業を除いた名簿を貼り付ける!AO1547=0,"　","○")</f>
        <v>○</v>
      </c>
      <c r="L1550" s="24" t="str">
        <f>IF([1]廃業を除いた名簿を貼り付ける!AP1547=0,"　","○")</f>
        <v>○</v>
      </c>
      <c r="M1550" s="24" t="str">
        <f>IF([1]廃業を除いた名簿を貼り付ける!AQ1547=0,"　","○")</f>
        <v>○</v>
      </c>
      <c r="N1550" s="24" t="str">
        <f>IF([1]廃業を除いた名簿を貼り付ける!AR1547=0,"　","○")</f>
        <v>○</v>
      </c>
      <c r="O1550" s="24" t="str">
        <f>IF([1]廃業を除いた名簿を貼り付ける!AS1547=0,"　","○")</f>
        <v>○</v>
      </c>
      <c r="P1550" s="24" t="str">
        <f>IF([1]廃業を除いた名簿を貼り付ける!AT1547=0,"　","○")</f>
        <v>○</v>
      </c>
      <c r="Q1550" s="24" t="str">
        <f>IF([1]廃業を除いた名簿を貼り付ける!AU1547=0,"　","○")</f>
        <v>○</v>
      </c>
      <c r="R1550" s="24" t="str">
        <f>IF([1]廃業を除いた名簿を貼り付ける!AV1547=0,"　","○")</f>
        <v>○</v>
      </c>
      <c r="S1550" s="24" t="str">
        <f>IF([1]廃業を除いた名簿を貼り付ける!AW1547=0,"　","○")</f>
        <v>○</v>
      </c>
      <c r="T1550" s="24" t="str">
        <f>IF([1]廃業を除いた名簿を貼り付ける!AX1547=0,"　","○")</f>
        <v>○</v>
      </c>
      <c r="U1550" s="24" t="str">
        <f>IF([1]廃業を除いた名簿を貼り付ける!AY1547=0,"　","○")</f>
        <v>○</v>
      </c>
      <c r="V1550" s="24" t="str">
        <f>IF([1]廃業を除いた名簿を貼り付ける!AZ1547=0,"　","○")</f>
        <v>○</v>
      </c>
      <c r="W1550" s="24" t="str">
        <f>IF([1]廃業を除いた名簿を貼り付ける!BA1547=0,"　","○")</f>
        <v>○</v>
      </c>
      <c r="X1550" s="24" t="str">
        <f>IF([1]廃業を除いた名簿を貼り付ける!BB1547=0,"　","○")</f>
        <v>○</v>
      </c>
      <c r="Y1550" s="24" t="str">
        <f>IF([1]廃業を除いた名簿を貼り付ける!BC1547=0,"　","○")</f>
        <v>○</v>
      </c>
    </row>
    <row r="1551" spans="1:25" ht="24.75" customHeight="1" x14ac:dyDescent="0.2">
      <c r="A1551" s="19" t="s">
        <v>20</v>
      </c>
      <c r="B1551" s="25">
        <f>[1]廃業を除いた名簿を貼り付ける!N1548</f>
        <v>2444</v>
      </c>
      <c r="C1551" s="26" t="s">
        <v>21</v>
      </c>
      <c r="D1551" s="22" t="str">
        <f>[1]廃業を除いた名簿を貼り付ける!D1548</f>
        <v>日本レイダン株式会社</v>
      </c>
      <c r="E1551" s="22" t="str">
        <f>IF([1]廃業を除いた名簿を貼り付ける!F1548="","",[1]廃業を除いた名簿を貼り付ける!F1548)</f>
        <v>代表取締役　村上　洋</v>
      </c>
      <c r="F1551" s="22" t="str">
        <f>[1]廃業を除いた名簿を貼り付ける!H1548&amp;[1]廃業を除いた名簿を貼り付ける!I1548</f>
        <v>横浜市旭区市沢町564番地31</v>
      </c>
      <c r="G1551" s="23">
        <f>[1]廃業を除いた名簿を貼り付ける!P1548</f>
        <v>45211</v>
      </c>
      <c r="H1551" s="22" t="str">
        <f>[1]廃業を除いた名簿を貼り付ける!AG1548</f>
        <v>日本レイダン株式会社</v>
      </c>
      <c r="I1551" s="22" t="str">
        <f>[1]廃業を除いた名簿を貼り付ける!AJ1548&amp;[1]廃業を除いた名簿を貼り付ける!AK1548</f>
        <v>横浜市旭区市沢町564番地31</v>
      </c>
      <c r="J1551" s="22" t="str">
        <f>[1]廃業を除いた名簿を貼り付ける!AL1548</f>
        <v>045-352-4171</v>
      </c>
      <c r="K1551" s="24" t="str">
        <f>IF([1]廃業を除いた名簿を貼り付ける!AO1548=0,"　","○")</f>
        <v>○</v>
      </c>
      <c r="L1551" s="24" t="str">
        <f>IF([1]廃業を除いた名簿を貼り付ける!AP1548=0,"　","○")</f>
        <v>○</v>
      </c>
      <c r="M1551" s="24" t="str">
        <f>IF([1]廃業を除いた名簿を貼り付ける!AQ1548=0,"　","○")</f>
        <v>○</v>
      </c>
      <c r="N1551" s="24" t="str">
        <f>IF([1]廃業を除いた名簿を貼り付ける!AR1548=0,"　","○")</f>
        <v>○</v>
      </c>
      <c r="O1551" s="24" t="str">
        <f>IF([1]廃業を除いた名簿を貼り付ける!AS1548=0,"　","○")</f>
        <v>○</v>
      </c>
      <c r="P1551" s="24" t="str">
        <f>IF([1]廃業を除いた名簿を貼り付ける!AT1548=0,"　","○")</f>
        <v>○</v>
      </c>
      <c r="Q1551" s="24" t="str">
        <f>IF([1]廃業を除いた名簿を貼り付ける!AU1548=0,"　","○")</f>
        <v>○</v>
      </c>
      <c r="R1551" s="24" t="str">
        <f>IF([1]廃業を除いた名簿を貼り付ける!AV1548=0,"　","○")</f>
        <v>○</v>
      </c>
      <c r="S1551" s="24" t="str">
        <f>IF([1]廃業を除いた名簿を貼り付ける!AW1548=0,"　","○")</f>
        <v>○</v>
      </c>
      <c r="T1551" s="24" t="str">
        <f>IF([1]廃業を除いた名簿を貼り付ける!AX1548=0,"　","○")</f>
        <v>○</v>
      </c>
      <c r="U1551" s="24" t="str">
        <f>IF([1]廃業を除いた名簿を貼り付ける!AY1548=0,"　","○")</f>
        <v>○</v>
      </c>
      <c r="V1551" s="24" t="str">
        <f>IF([1]廃業を除いた名簿を貼り付ける!AZ1548=0,"　","○")</f>
        <v>○</v>
      </c>
      <c r="W1551" s="24" t="str">
        <f>IF([1]廃業を除いた名簿を貼り付ける!BA1548=0,"　","○")</f>
        <v>○</v>
      </c>
      <c r="X1551" s="24" t="str">
        <f>IF([1]廃業を除いた名簿を貼り付ける!BB1548=0,"　","○")</f>
        <v>○</v>
      </c>
      <c r="Y1551" s="24" t="str">
        <f>IF([1]廃業を除いた名簿を貼り付ける!BC1548=0,"　","○")</f>
        <v>○</v>
      </c>
    </row>
    <row r="1552" spans="1:25" ht="24.75" customHeight="1" x14ac:dyDescent="0.2">
      <c r="A1552" s="19" t="s">
        <v>20</v>
      </c>
      <c r="B1552" s="25">
        <f>[1]廃業を除いた名簿を貼り付ける!N1549</f>
        <v>2445</v>
      </c>
      <c r="C1552" s="26" t="s">
        <v>21</v>
      </c>
      <c r="D1552" s="22" t="str">
        <f>[1]廃業を除いた名簿を貼り付ける!D1549</f>
        <v>株式会社エアテック中部</v>
      </c>
      <c r="E1552" s="22" t="str">
        <f>IF([1]廃業を除いた名簿を貼り付ける!F1549="","",[1]廃業を除いた名簿を貼り付ける!F1549)</f>
        <v>代表取締役　中村　比登志</v>
      </c>
      <c r="F1552" s="22" t="str">
        <f>[1]廃業を除いた名簿を貼り付ける!H1549&amp;[1]廃業を除いた名簿を貼り付ける!I1549</f>
        <v>名古屋市中川区馬手町一丁目８番地</v>
      </c>
      <c r="G1552" s="23">
        <f>[1]廃業を除いた名簿を貼り付ける!P1549</f>
        <v>45211</v>
      </c>
      <c r="H1552" s="22" t="str">
        <f>[1]廃業を除いた名簿を貼り付ける!AG1549</f>
        <v>株式会社エアテック中部</v>
      </c>
      <c r="I1552" s="22" t="str">
        <f>[1]廃業を除いた名簿を貼り付ける!AJ1549&amp;[1]廃業を除いた名簿を貼り付ける!AK1549</f>
        <v>名古屋市中川区馬手町一丁目８番地</v>
      </c>
      <c r="J1552" s="22" t="str">
        <f>[1]廃業を除いた名簿を貼り付ける!AL1549</f>
        <v>052-710-7278</v>
      </c>
      <c r="K1552" s="24" t="str">
        <f>IF([1]廃業を除いた名簿を貼り付ける!AO1549=0,"　","○")</f>
        <v>○</v>
      </c>
      <c r="L1552" s="24" t="str">
        <f>IF([1]廃業を除いた名簿を貼り付ける!AP1549=0,"　","○")</f>
        <v>○</v>
      </c>
      <c r="M1552" s="24" t="str">
        <f>IF([1]廃業を除いた名簿を貼り付ける!AQ1549=0,"　","○")</f>
        <v>○</v>
      </c>
      <c r="N1552" s="24" t="str">
        <f>IF([1]廃業を除いた名簿を貼り付ける!AR1549=0,"　","○")</f>
        <v>○</v>
      </c>
      <c r="O1552" s="24" t="str">
        <f>IF([1]廃業を除いた名簿を貼り付ける!AS1549=0,"　","○")</f>
        <v>○</v>
      </c>
      <c r="P1552" s="24" t="str">
        <f>IF([1]廃業を除いた名簿を貼り付ける!AT1549=0,"　","○")</f>
        <v>○</v>
      </c>
      <c r="Q1552" s="24" t="str">
        <f>IF([1]廃業を除いた名簿を貼り付ける!AU1549=0,"　","○")</f>
        <v>○</v>
      </c>
      <c r="R1552" s="24" t="str">
        <f>IF([1]廃業を除いた名簿を貼り付ける!AV1549=0,"　","○")</f>
        <v>○</v>
      </c>
      <c r="S1552" s="24" t="str">
        <f>IF([1]廃業を除いた名簿を貼り付ける!AW1549=0,"　","○")</f>
        <v>○</v>
      </c>
      <c r="T1552" s="24" t="str">
        <f>IF([1]廃業を除いた名簿を貼り付ける!AX1549=0,"　","○")</f>
        <v>○</v>
      </c>
      <c r="U1552" s="24" t="str">
        <f>IF([1]廃業を除いた名簿を貼り付ける!AY1549=0,"　","○")</f>
        <v>○</v>
      </c>
      <c r="V1552" s="24" t="str">
        <f>IF([1]廃業を除いた名簿を貼り付ける!AZ1549=0,"　","○")</f>
        <v>○</v>
      </c>
      <c r="W1552" s="24" t="str">
        <f>IF([1]廃業を除いた名簿を貼り付ける!BA1549=0,"　","○")</f>
        <v>○</v>
      </c>
      <c r="X1552" s="24" t="str">
        <f>IF([1]廃業を除いた名簿を貼り付ける!BB1549=0,"　","○")</f>
        <v>○</v>
      </c>
      <c r="Y1552" s="24" t="str">
        <f>IF([1]廃業を除いた名簿を貼り付ける!BC1549=0,"　","○")</f>
        <v>○</v>
      </c>
    </row>
    <row r="1553" spans="1:25" ht="24.75" customHeight="1" x14ac:dyDescent="0.2">
      <c r="A1553" s="19" t="s">
        <v>20</v>
      </c>
      <c r="B1553" s="25">
        <f>[1]廃業を除いた名簿を貼り付ける!N1550</f>
        <v>2446</v>
      </c>
      <c r="C1553" s="26" t="s">
        <v>21</v>
      </c>
      <c r="D1553" s="22" t="str">
        <f>[1]廃業を除いた名簿を貼り付ける!D1550</f>
        <v>株式会社ＰＣＳＤ</v>
      </c>
      <c r="E1553" s="22" t="str">
        <f>IF([1]廃業を除いた名簿を貼り付ける!F1550="","",[1]廃業を除いた名簿を貼り付ける!F1550)</f>
        <v>代表取締役　田中　徹郎</v>
      </c>
      <c r="F1553" s="22" t="str">
        <f>[1]廃業を除いた名簿を貼り付ける!H1550&amp;[1]廃業を除いた名簿を貼り付ける!I1550</f>
        <v>東京都八王子市七国五丁目29番６号サニーヒルズ101号</v>
      </c>
      <c r="G1553" s="23">
        <f>[1]廃業を除いた名簿を貼り付ける!P1550</f>
        <v>45211</v>
      </c>
      <c r="H1553" s="22" t="str">
        <f>[1]廃業を除いた名簿を貼り付ける!AG1550</f>
        <v>株式会社ＰＣＳＤ</v>
      </c>
      <c r="I1553" s="22" t="str">
        <f>[1]廃業を除いた名簿を貼り付ける!AJ1550&amp;[1]廃業を除いた名簿を貼り付ける!AK1550</f>
        <v>東京都八王子市松木20-1-102</v>
      </c>
      <c r="J1553" s="22" t="str">
        <f>[1]廃業を除いた名簿を貼り付ける!AL1550</f>
        <v>080-2003-7000</v>
      </c>
      <c r="K1553" s="24" t="str">
        <f>IF([1]廃業を除いた名簿を貼り付ける!AO1550=0,"　","○")</f>
        <v>○</v>
      </c>
      <c r="L1553" s="24" t="str">
        <f>IF([1]廃業を除いた名簿を貼り付ける!AP1550=0,"　","○")</f>
        <v>○</v>
      </c>
      <c r="M1553" s="24" t="str">
        <f>IF([1]廃業を除いた名簿を貼り付ける!AQ1550=0,"　","○")</f>
        <v>○</v>
      </c>
      <c r="N1553" s="24" t="str">
        <f>IF([1]廃業を除いた名簿を貼り付ける!AR1550=0,"　","○")</f>
        <v>○</v>
      </c>
      <c r="O1553" s="24" t="str">
        <f>IF([1]廃業を除いた名簿を貼り付ける!AS1550=0,"　","○")</f>
        <v>○</v>
      </c>
      <c r="P1553" s="24" t="str">
        <f>IF([1]廃業を除いた名簿を貼り付ける!AT1550=0,"　","○")</f>
        <v>○</v>
      </c>
      <c r="Q1553" s="24" t="str">
        <f>IF([1]廃業を除いた名簿を貼り付ける!AU1550=0,"　","○")</f>
        <v>○</v>
      </c>
      <c r="R1553" s="24" t="str">
        <f>IF([1]廃業を除いた名簿を貼り付ける!AV1550=0,"　","○")</f>
        <v>○</v>
      </c>
      <c r="S1553" s="24" t="str">
        <f>IF([1]廃業を除いた名簿を貼り付ける!AW1550=0,"　","○")</f>
        <v>○</v>
      </c>
      <c r="T1553" s="24" t="str">
        <f>IF([1]廃業を除いた名簿を貼り付ける!AX1550=0,"　","○")</f>
        <v>○</v>
      </c>
      <c r="U1553" s="24" t="str">
        <f>IF([1]廃業を除いた名簿を貼り付ける!AY1550=0,"　","○")</f>
        <v>○</v>
      </c>
      <c r="V1553" s="24" t="str">
        <f>IF([1]廃業を除いた名簿を貼り付ける!AZ1550=0,"　","○")</f>
        <v>○</v>
      </c>
      <c r="W1553" s="24" t="str">
        <f>IF([1]廃業を除いた名簿を貼り付ける!BA1550=0,"　","○")</f>
        <v>○</v>
      </c>
      <c r="X1553" s="24" t="str">
        <f>IF([1]廃業を除いた名簿を貼り付ける!BB1550=0,"　","○")</f>
        <v>○</v>
      </c>
      <c r="Y1553" s="24" t="str">
        <f>IF([1]廃業を除いた名簿を貼り付ける!BC1550=0,"　","○")</f>
        <v>○</v>
      </c>
    </row>
    <row r="1554" spans="1:25" ht="24.75" customHeight="1" x14ac:dyDescent="0.2">
      <c r="A1554" s="19" t="s">
        <v>20</v>
      </c>
      <c r="B1554" s="25">
        <f>[1]廃業を除いた名簿を貼り付ける!N1551</f>
        <v>2447</v>
      </c>
      <c r="C1554" s="26" t="s">
        <v>21</v>
      </c>
      <c r="D1554" s="22" t="str">
        <f>[1]廃業を除いた名簿を貼り付ける!D1551</f>
        <v>株式会社ＤＩＲ　ＧＲＯＵＰ</v>
      </c>
      <c r="E1554" s="22" t="str">
        <f>IF([1]廃業を除いた名簿を貼り付ける!F1551="","",[1]廃業を除いた名簿を貼り付ける!F1551)</f>
        <v>代表取締役　赤崎　貴章</v>
      </c>
      <c r="F1554" s="22" t="str">
        <f>[1]廃業を除いた名簿を貼り付ける!H1551&amp;[1]廃業を除いた名簿を貼り付ける!I1551</f>
        <v>埼玉県草加市西町744番地１</v>
      </c>
      <c r="G1554" s="23">
        <f>[1]廃業を除いた名簿を貼り付ける!P1551</f>
        <v>45211</v>
      </c>
      <c r="H1554" s="22" t="str">
        <f>[1]廃業を除いた名簿を貼り付ける!AG1551</f>
        <v>株式会社ＤＩＲ　ＧＲＯＵＰ</v>
      </c>
      <c r="I1554" s="22" t="str">
        <f>[1]廃業を除いた名簿を貼り付ける!AJ1551&amp;[1]廃業を除いた名簿を貼り付ける!AK1551</f>
        <v>埼玉県草加市西町744番地１</v>
      </c>
      <c r="J1554" s="22" t="str">
        <f>[1]廃業を除いた名簿を貼り付ける!AL1551</f>
        <v>048-999-5814</v>
      </c>
      <c r="K1554" s="24" t="str">
        <f>IF([1]廃業を除いた名簿を貼り付ける!AO1551=0,"　","○")</f>
        <v>○</v>
      </c>
      <c r="L1554" s="24" t="str">
        <f>IF([1]廃業を除いた名簿を貼り付ける!AP1551=0,"　","○")</f>
        <v>○</v>
      </c>
      <c r="M1554" s="24" t="str">
        <f>IF([1]廃業を除いた名簿を貼り付ける!AQ1551=0,"　","○")</f>
        <v>○</v>
      </c>
      <c r="N1554" s="24" t="str">
        <f>IF([1]廃業を除いた名簿を貼り付ける!AR1551=0,"　","○")</f>
        <v>○</v>
      </c>
      <c r="O1554" s="24" t="str">
        <f>IF([1]廃業を除いた名簿を貼り付ける!AS1551=0,"　","○")</f>
        <v>○</v>
      </c>
      <c r="P1554" s="24" t="str">
        <f>IF([1]廃業を除いた名簿を貼り付ける!AT1551=0,"　","○")</f>
        <v>○</v>
      </c>
      <c r="Q1554" s="24" t="str">
        <f>IF([1]廃業を除いた名簿を貼り付ける!AU1551=0,"　","○")</f>
        <v>　</v>
      </c>
      <c r="R1554" s="24" t="str">
        <f>IF([1]廃業を除いた名簿を貼り付ける!AV1551=0,"　","○")</f>
        <v>　</v>
      </c>
      <c r="S1554" s="24" t="str">
        <f>IF([1]廃業を除いた名簿を貼り付ける!AW1551=0,"　","○")</f>
        <v>　</v>
      </c>
      <c r="T1554" s="24" t="str">
        <f>IF([1]廃業を除いた名簿を貼り付ける!AX1551=0,"　","○")</f>
        <v>○</v>
      </c>
      <c r="U1554" s="24" t="str">
        <f>IF([1]廃業を除いた名簿を貼り付ける!AY1551=0,"　","○")</f>
        <v>○</v>
      </c>
      <c r="V1554" s="24" t="str">
        <f>IF([1]廃業を除いた名簿を貼り付ける!AZ1551=0,"　","○")</f>
        <v>○</v>
      </c>
      <c r="W1554" s="24" t="str">
        <f>IF([1]廃業を除いた名簿を貼り付ける!BA1551=0,"　","○")</f>
        <v>○</v>
      </c>
      <c r="X1554" s="24" t="str">
        <f>IF([1]廃業を除いた名簿を貼り付ける!BB1551=0,"　","○")</f>
        <v>○</v>
      </c>
      <c r="Y1554" s="24" t="str">
        <f>IF([1]廃業を除いた名簿を貼り付ける!BC1551=0,"　","○")</f>
        <v>○</v>
      </c>
    </row>
    <row r="1555" spans="1:25" ht="24.75" customHeight="1" x14ac:dyDescent="0.2">
      <c r="A1555" s="19" t="s">
        <v>20</v>
      </c>
      <c r="B1555" s="25">
        <f>[1]廃業を除いた名簿を貼り付ける!N1552</f>
        <v>2448</v>
      </c>
      <c r="C1555" s="26" t="s">
        <v>21</v>
      </c>
      <c r="D1555" s="22" t="str">
        <f>[1]廃業を除いた名簿を貼り付ける!D1552</f>
        <v>株式会社エーアイテック</v>
      </c>
      <c r="E1555" s="22" t="str">
        <f>IF([1]廃業を除いた名簿を貼り付ける!F1552="","",[1]廃業を除いた名簿を貼り付ける!F1552)</f>
        <v>代表取締役　大林　泰彦</v>
      </c>
      <c r="F1555" s="22" t="str">
        <f>[1]廃業を除いた名簿を貼り付ける!H1552&amp;[1]廃業を除いた名簿を貼り付ける!I1552</f>
        <v>長野県松本市大字和田4010番地31</v>
      </c>
      <c r="G1555" s="23">
        <f>[1]廃業を除いた名簿を貼り付ける!P1552</f>
        <v>45211</v>
      </c>
      <c r="H1555" s="22" t="str">
        <f>[1]廃業を除いた名簿を貼り付ける!AG1552</f>
        <v>株式会社エーアイテック</v>
      </c>
      <c r="I1555" s="22" t="str">
        <f>[1]廃業を除いた名簿を貼り付ける!AJ1552&amp;[1]廃業を除いた名簿を貼り付ける!AK1552</f>
        <v>長野県松本市大字和田4010番地31</v>
      </c>
      <c r="J1555" s="22" t="str">
        <f>[1]廃業を除いた名簿を貼り付ける!AL1552</f>
        <v>0263-48-1170</v>
      </c>
      <c r="K1555" s="24" t="str">
        <f>IF([1]廃業を除いた名簿を貼り付ける!AO1552=0,"　","○")</f>
        <v>　</v>
      </c>
      <c r="L1555" s="24" t="str">
        <f>IF([1]廃業を除いた名簿を貼り付ける!AP1552=0,"　","○")</f>
        <v>　</v>
      </c>
      <c r="M1555" s="24" t="str">
        <f>IF([1]廃業を除いた名簿を貼り付ける!AQ1552=0,"　","○")</f>
        <v>　</v>
      </c>
      <c r="N1555" s="24" t="str">
        <f>IF([1]廃業を除いた名簿を貼り付ける!AR1552=0,"　","○")</f>
        <v>　</v>
      </c>
      <c r="O1555" s="24" t="str">
        <f>IF([1]廃業を除いた名簿を貼り付ける!AS1552=0,"　","○")</f>
        <v>○</v>
      </c>
      <c r="P1555" s="24" t="str">
        <f>IF([1]廃業を除いた名簿を貼り付ける!AT1552=0,"　","○")</f>
        <v>○</v>
      </c>
      <c r="Q1555" s="24" t="str">
        <f>IF([1]廃業を除いた名簿を貼り付ける!AU1552=0,"　","○")</f>
        <v>　</v>
      </c>
      <c r="R1555" s="24" t="str">
        <f>IF([1]廃業を除いた名簿を貼り付ける!AV1552=0,"　","○")</f>
        <v>　</v>
      </c>
      <c r="S1555" s="24" t="str">
        <f>IF([1]廃業を除いた名簿を貼り付ける!AW1552=0,"　","○")</f>
        <v>　</v>
      </c>
      <c r="T1555" s="24" t="str">
        <f>IF([1]廃業を除いた名簿を貼り付ける!AX1552=0,"　","○")</f>
        <v>　</v>
      </c>
      <c r="U1555" s="24" t="str">
        <f>IF([1]廃業を除いた名簿を貼り付ける!AY1552=0,"　","○")</f>
        <v>　</v>
      </c>
      <c r="V1555" s="24" t="str">
        <f>IF([1]廃業を除いた名簿を貼り付ける!AZ1552=0,"　","○")</f>
        <v>　</v>
      </c>
      <c r="W1555" s="24" t="str">
        <f>IF([1]廃業を除いた名簿を貼り付ける!BA1552=0,"　","○")</f>
        <v>　</v>
      </c>
      <c r="X1555" s="24" t="str">
        <f>IF([1]廃業を除いた名簿を貼り付ける!BB1552=0,"　","○")</f>
        <v>○</v>
      </c>
      <c r="Y1555" s="24" t="str">
        <f>IF([1]廃業を除いた名簿を貼り付ける!BC1552=0,"　","○")</f>
        <v>○</v>
      </c>
    </row>
    <row r="1556" spans="1:25" ht="24.75" customHeight="1" x14ac:dyDescent="0.2">
      <c r="A1556" s="19" t="s">
        <v>20</v>
      </c>
      <c r="B1556" s="25">
        <f>[1]廃業を除いた名簿を貼り付ける!N1553</f>
        <v>2449</v>
      </c>
      <c r="C1556" s="26" t="s">
        <v>21</v>
      </c>
      <c r="D1556" s="22" t="str">
        <f>[1]廃業を除いた名簿を貼り付ける!D1553</f>
        <v>高橋　義也</v>
      </c>
      <c r="E1556" s="22" t="str">
        <f>IF([1]廃業を除いた名簿を貼り付ける!F1553="","",[1]廃業を除いた名簿を貼り付ける!F1553)</f>
        <v/>
      </c>
      <c r="F1556" s="22" t="str">
        <f>[1]廃業を除いた名簿を貼り付ける!H1553&amp;[1]廃業を除いた名簿を貼り付ける!I1553</f>
        <v>栃木県那須塩原市本町７番26号</v>
      </c>
      <c r="G1556" s="23">
        <f>[1]廃業を除いた名簿を貼り付ける!P1553</f>
        <v>45217</v>
      </c>
      <c r="H1556" s="22" t="str">
        <f>[1]廃業を除いた名簿を貼り付ける!AG1553</f>
        <v>高橋エアコン</v>
      </c>
      <c r="I1556" s="22" t="str">
        <f>[1]廃業を除いた名簿を貼り付ける!AJ1553&amp;[1]廃業を除いた名簿を貼り付ける!AK1553</f>
        <v>栃木県那須塩原市本町７番26号</v>
      </c>
      <c r="J1556" s="22" t="str">
        <f>[1]廃業を除いた名簿を貼り付ける!AL1553</f>
        <v>0287-62-0921</v>
      </c>
      <c r="K1556" s="24" t="str">
        <f>IF([1]廃業を除いた名簿を貼り付ける!AO1553=0,"　","○")</f>
        <v>○</v>
      </c>
      <c r="L1556" s="24" t="str">
        <f>IF([1]廃業を除いた名簿を貼り付ける!AP1553=0,"　","○")</f>
        <v>○</v>
      </c>
      <c r="M1556" s="24" t="str">
        <f>IF([1]廃業を除いた名簿を貼り付ける!AQ1553=0,"　","○")</f>
        <v>○</v>
      </c>
      <c r="N1556" s="24" t="str">
        <f>IF([1]廃業を除いた名簿を貼り付ける!AR1553=0,"　","○")</f>
        <v>○</v>
      </c>
      <c r="O1556" s="24" t="str">
        <f>IF([1]廃業を除いた名簿を貼り付ける!AS1553=0,"　","○")</f>
        <v>○</v>
      </c>
      <c r="P1556" s="24" t="str">
        <f>IF([1]廃業を除いた名簿を貼り付ける!AT1553=0,"　","○")</f>
        <v>○</v>
      </c>
      <c r="Q1556" s="24" t="str">
        <f>IF([1]廃業を除いた名簿を貼り付ける!AU1553=0,"　","○")</f>
        <v>○</v>
      </c>
      <c r="R1556" s="24" t="str">
        <f>IF([1]廃業を除いた名簿を貼り付ける!AV1553=0,"　","○")</f>
        <v>○</v>
      </c>
      <c r="S1556" s="24" t="str">
        <f>IF([1]廃業を除いた名簿を貼り付ける!AW1553=0,"　","○")</f>
        <v>○</v>
      </c>
      <c r="T1556" s="24" t="str">
        <f>IF([1]廃業を除いた名簿を貼り付ける!AX1553=0,"　","○")</f>
        <v>○</v>
      </c>
      <c r="U1556" s="24" t="str">
        <f>IF([1]廃業を除いた名簿を貼り付ける!AY1553=0,"　","○")</f>
        <v>○</v>
      </c>
      <c r="V1556" s="24" t="str">
        <f>IF([1]廃業を除いた名簿を貼り付ける!AZ1553=0,"　","○")</f>
        <v>○</v>
      </c>
      <c r="W1556" s="24" t="str">
        <f>IF([1]廃業を除いた名簿を貼り付ける!BA1553=0,"　","○")</f>
        <v>○</v>
      </c>
      <c r="X1556" s="24" t="str">
        <f>IF([1]廃業を除いた名簿を貼り付ける!BB1553=0,"　","○")</f>
        <v>○</v>
      </c>
      <c r="Y1556" s="24" t="str">
        <f>IF([1]廃業を除いた名簿を貼り付ける!BC1553=0,"　","○")</f>
        <v>○</v>
      </c>
    </row>
    <row r="1557" spans="1:25" ht="24.75" customHeight="1" x14ac:dyDescent="0.2">
      <c r="A1557" s="19" t="s">
        <v>20</v>
      </c>
      <c r="B1557" s="25">
        <f>[1]廃業を除いた名簿を貼り付ける!N1554</f>
        <v>2450</v>
      </c>
      <c r="C1557" s="26" t="s">
        <v>21</v>
      </c>
      <c r="D1557" s="22" t="str">
        <f>[1]廃業を除いた名簿を貼り付ける!D1554</f>
        <v>藤倉電気株式会社</v>
      </c>
      <c r="E1557" s="22" t="str">
        <f>IF([1]廃業を除いた名簿を貼り付ける!F1554="","",[1]廃業を除いた名簿を貼り付ける!F1554)</f>
        <v>代表取締役　藤倉　昇平</v>
      </c>
      <c r="F1557" s="22" t="str">
        <f>[1]廃業を除いた名簿を貼り付ける!H1554&amp;[1]廃業を除いた名簿を貼り付ける!I1554</f>
        <v>栃木県佐野市大橋町２０６６番地</v>
      </c>
      <c r="G1557" s="23">
        <f>[1]廃業を除いた名簿を貼り付ける!P1554</f>
        <v>45218</v>
      </c>
      <c r="H1557" s="22" t="str">
        <f>[1]廃業を除いた名簿を貼り付ける!AG1554</f>
        <v>藤倉電気株式会社</v>
      </c>
      <c r="I1557" s="22" t="str">
        <f>[1]廃業を除いた名簿を貼り付ける!AJ1554&amp;[1]廃業を除いた名簿を貼り付ける!AK1554</f>
        <v>栃木県佐野市大橋町２０６６番地</v>
      </c>
      <c r="J1557" s="22" t="str">
        <f>[1]廃業を除いた名簿を貼り付ける!AL1554</f>
        <v>0283-22-5131</v>
      </c>
      <c r="K1557" s="24" t="str">
        <f>IF([1]廃業を除いた名簿を貼り付ける!AO1554=0,"　","○")</f>
        <v>○</v>
      </c>
      <c r="L1557" s="24" t="str">
        <f>IF([1]廃業を除いた名簿を貼り付ける!AP1554=0,"　","○")</f>
        <v>○</v>
      </c>
      <c r="M1557" s="24" t="str">
        <f>IF([1]廃業を除いた名簿を貼り付ける!AQ1554=0,"　","○")</f>
        <v>○</v>
      </c>
      <c r="N1557" s="24" t="str">
        <f>IF([1]廃業を除いた名簿を貼り付ける!AR1554=0,"　","○")</f>
        <v>○</v>
      </c>
      <c r="O1557" s="24" t="str">
        <f>IF([1]廃業を除いた名簿を貼り付ける!AS1554=0,"　","○")</f>
        <v>○</v>
      </c>
      <c r="P1557" s="24" t="str">
        <f>IF([1]廃業を除いた名簿を貼り付ける!AT1554=0,"　","○")</f>
        <v>○</v>
      </c>
      <c r="Q1557" s="24" t="str">
        <f>IF([1]廃業を除いた名簿を貼り付ける!AU1554=0,"　","○")</f>
        <v>　</v>
      </c>
      <c r="R1557" s="24" t="str">
        <f>IF([1]廃業を除いた名簿を貼り付ける!AV1554=0,"　","○")</f>
        <v>　</v>
      </c>
      <c r="S1557" s="24" t="str">
        <f>IF([1]廃業を除いた名簿を貼り付ける!AW1554=0,"　","○")</f>
        <v>　</v>
      </c>
      <c r="T1557" s="24" t="str">
        <f>IF([1]廃業を除いた名簿を貼り付ける!AX1554=0,"　","○")</f>
        <v>○</v>
      </c>
      <c r="U1557" s="24" t="str">
        <f>IF([1]廃業を除いた名簿を貼り付ける!AY1554=0,"　","○")</f>
        <v>○</v>
      </c>
      <c r="V1557" s="24" t="str">
        <f>IF([1]廃業を除いた名簿を貼り付ける!AZ1554=0,"　","○")</f>
        <v>○</v>
      </c>
      <c r="W1557" s="24" t="str">
        <f>IF([1]廃業を除いた名簿を貼り付ける!BA1554=0,"　","○")</f>
        <v>○</v>
      </c>
      <c r="X1557" s="24" t="str">
        <f>IF([1]廃業を除いた名簿を貼り付ける!BB1554=0,"　","○")</f>
        <v>○</v>
      </c>
      <c r="Y1557" s="24" t="str">
        <f>IF([1]廃業を除いた名簿を貼り付ける!BC1554=0,"　","○")</f>
        <v>○</v>
      </c>
    </row>
    <row r="1558" spans="1:25" ht="24.75" customHeight="1" x14ac:dyDescent="0.2">
      <c r="A1558" s="19" t="s">
        <v>20</v>
      </c>
      <c r="B1558" s="25">
        <f>[1]廃業を除いた名簿を貼り付ける!N1555</f>
        <v>2451</v>
      </c>
      <c r="C1558" s="26" t="s">
        <v>21</v>
      </c>
      <c r="D1558" s="22" t="str">
        <f>[1]廃業を除いた名簿を貼り付ける!D1555</f>
        <v>株式会社金井設備工業</v>
      </c>
      <c r="E1558" s="22" t="str">
        <f>IF([1]廃業を除いた名簿を貼り付ける!F1555="","",[1]廃業を除いた名簿を貼り付ける!F1555)</f>
        <v>代表取締役　金井　大悟</v>
      </c>
      <c r="F1558" s="22" t="str">
        <f>[1]廃業を除いた名簿を貼り付ける!H1555&amp;[1]廃業を除いた名簿を貼り付ける!I1555</f>
        <v>埼玉県吉川市大字飯島136</v>
      </c>
      <c r="G1558" s="23">
        <f>[1]廃業を除いた名簿を貼り付ける!P1555</f>
        <v>45223</v>
      </c>
      <c r="H1558" s="22" t="str">
        <f>[1]廃業を除いた名簿を貼り付ける!AG1555</f>
        <v>株式会社金井設備工業</v>
      </c>
      <c r="I1558" s="22" t="str">
        <f>[1]廃業を除いた名簿を貼り付ける!AJ1555&amp;[1]廃業を除いた名簿を貼り付ける!AK1555</f>
        <v>埼玉県吉川市中曽根1-9-8-101</v>
      </c>
      <c r="J1558" s="22" t="str">
        <f>[1]廃業を除いた名簿を貼り付ける!AL1555</f>
        <v>080-3483-9213</v>
      </c>
      <c r="K1558" s="24" t="str">
        <f>IF([1]廃業を除いた名簿を貼り付ける!AO1555=0,"　","○")</f>
        <v>○</v>
      </c>
      <c r="L1558" s="24" t="str">
        <f>IF([1]廃業を除いた名簿を貼り付ける!AP1555=0,"　","○")</f>
        <v>○</v>
      </c>
      <c r="M1558" s="24" t="str">
        <f>IF([1]廃業を除いた名簿を貼り付ける!AQ1555=0,"　","○")</f>
        <v>○</v>
      </c>
      <c r="N1558" s="24" t="str">
        <f>IF([1]廃業を除いた名簿を貼り付ける!AR1555=0,"　","○")</f>
        <v>○</v>
      </c>
      <c r="O1558" s="24" t="str">
        <f>IF([1]廃業を除いた名簿を貼り付ける!AS1555=0,"　","○")</f>
        <v>○</v>
      </c>
      <c r="P1558" s="24" t="str">
        <f>IF([1]廃業を除いた名簿を貼り付ける!AT1555=0,"　","○")</f>
        <v>○</v>
      </c>
      <c r="Q1558" s="24" t="str">
        <f>IF([1]廃業を除いた名簿を貼り付ける!AU1555=0,"　","○")</f>
        <v>　</v>
      </c>
      <c r="R1558" s="24" t="str">
        <f>IF([1]廃業を除いた名簿を貼り付ける!AV1555=0,"　","○")</f>
        <v>　</v>
      </c>
      <c r="S1558" s="24" t="str">
        <f>IF([1]廃業を除いた名簿を貼り付ける!AW1555=0,"　","○")</f>
        <v>　</v>
      </c>
      <c r="T1558" s="24" t="str">
        <f>IF([1]廃業を除いた名簿を貼り付ける!AX1555=0,"　","○")</f>
        <v>○</v>
      </c>
      <c r="U1558" s="24" t="str">
        <f>IF([1]廃業を除いた名簿を貼り付ける!AY1555=0,"　","○")</f>
        <v>○</v>
      </c>
      <c r="V1558" s="24" t="str">
        <f>IF([1]廃業を除いた名簿を貼り付ける!AZ1555=0,"　","○")</f>
        <v>○</v>
      </c>
      <c r="W1558" s="24" t="str">
        <f>IF([1]廃業を除いた名簿を貼り付ける!BA1555=0,"　","○")</f>
        <v>○</v>
      </c>
      <c r="X1558" s="24" t="str">
        <f>IF([1]廃業を除いた名簿を貼り付ける!BB1555=0,"　","○")</f>
        <v>○</v>
      </c>
      <c r="Y1558" s="24" t="str">
        <f>IF([1]廃業を除いた名簿を貼り付ける!BC1555=0,"　","○")</f>
        <v>○</v>
      </c>
    </row>
    <row r="1559" spans="1:25" ht="24.75" customHeight="1" x14ac:dyDescent="0.2">
      <c r="A1559" s="19" t="s">
        <v>20</v>
      </c>
      <c r="B1559" s="25">
        <f>[1]廃業を除いた名簿を貼り付ける!N1556</f>
        <v>2452</v>
      </c>
      <c r="C1559" s="26" t="s">
        <v>21</v>
      </c>
      <c r="D1559" s="22" t="str">
        <f>[1]廃業を除いた名簿を貼り付ける!D1556</f>
        <v>エアーズ株式会社</v>
      </c>
      <c r="E1559" s="22" t="str">
        <f>IF([1]廃業を除いた名簿を貼り付ける!F1556="","",[1]廃業を除いた名簿を貼り付ける!F1556)</f>
        <v>代表取締役　古田島　和久</v>
      </c>
      <c r="F1559" s="22" t="str">
        <f>[1]廃業を除いた名簿を貼り付ける!H1556&amp;[1]廃業を除いた名簿を貼り付ける!I1556</f>
        <v>埼玉県日高市大字大谷沢387番地４</v>
      </c>
      <c r="G1559" s="23">
        <f>[1]廃業を除いた名簿を貼り付ける!P1556</f>
        <v>45223</v>
      </c>
      <c r="H1559" s="22" t="str">
        <f>[1]廃業を除いた名簿を貼り付ける!AG1556</f>
        <v>エアーズ株式会社</v>
      </c>
      <c r="I1559" s="22" t="str">
        <f>[1]廃業を除いた名簿を貼り付ける!AJ1556&amp;[1]廃業を除いた名簿を貼り付ける!AK1556</f>
        <v>埼玉県日高市高萩614-1リディア高萩101</v>
      </c>
      <c r="J1559" s="22" t="str">
        <f>[1]廃業を除いた名簿を貼り付ける!AL1556</f>
        <v>042-980-7459</v>
      </c>
      <c r="K1559" s="24" t="str">
        <f>IF([1]廃業を除いた名簿を貼り付ける!AO1556=0,"　","○")</f>
        <v>○</v>
      </c>
      <c r="L1559" s="24" t="str">
        <f>IF([1]廃業を除いた名簿を貼り付ける!AP1556=0,"　","○")</f>
        <v>○</v>
      </c>
      <c r="M1559" s="24" t="str">
        <f>IF([1]廃業を除いた名簿を貼り付ける!AQ1556=0,"　","○")</f>
        <v>○</v>
      </c>
      <c r="N1559" s="24" t="str">
        <f>IF([1]廃業を除いた名簿を貼り付ける!AR1556=0,"　","○")</f>
        <v>○</v>
      </c>
      <c r="O1559" s="24" t="str">
        <f>IF([1]廃業を除いた名簿を貼り付ける!AS1556=0,"　","○")</f>
        <v>○</v>
      </c>
      <c r="P1559" s="24" t="str">
        <f>IF([1]廃業を除いた名簿を貼り付ける!AT1556=0,"　","○")</f>
        <v>○</v>
      </c>
      <c r="Q1559" s="24" t="str">
        <f>IF([1]廃業を除いた名簿を貼り付ける!AU1556=0,"　","○")</f>
        <v>　</v>
      </c>
      <c r="R1559" s="24" t="str">
        <f>IF([1]廃業を除いた名簿を貼り付ける!AV1556=0,"　","○")</f>
        <v>　</v>
      </c>
      <c r="S1559" s="24" t="str">
        <f>IF([1]廃業を除いた名簿を貼り付ける!AW1556=0,"　","○")</f>
        <v>　</v>
      </c>
      <c r="T1559" s="24" t="str">
        <f>IF([1]廃業を除いた名簿を貼り付ける!AX1556=0,"　","○")</f>
        <v>○</v>
      </c>
      <c r="U1559" s="24" t="str">
        <f>IF([1]廃業を除いた名簿を貼り付ける!AY1556=0,"　","○")</f>
        <v>○</v>
      </c>
      <c r="V1559" s="24" t="str">
        <f>IF([1]廃業を除いた名簿を貼り付ける!AZ1556=0,"　","○")</f>
        <v>○</v>
      </c>
      <c r="W1559" s="24" t="str">
        <f>IF([1]廃業を除いた名簿を貼り付ける!BA1556=0,"　","○")</f>
        <v>○</v>
      </c>
      <c r="X1559" s="24" t="str">
        <f>IF([1]廃業を除いた名簿を貼り付ける!BB1556=0,"　","○")</f>
        <v>○</v>
      </c>
      <c r="Y1559" s="24" t="str">
        <f>IF([1]廃業を除いた名簿を貼り付ける!BC1556=0,"　","○")</f>
        <v>○</v>
      </c>
    </row>
    <row r="1560" spans="1:25" ht="24.75" customHeight="1" x14ac:dyDescent="0.2">
      <c r="A1560" s="19" t="s">
        <v>20</v>
      </c>
      <c r="B1560" s="25">
        <f>[1]廃業を除いた名簿を貼り付ける!N1557</f>
        <v>2453</v>
      </c>
      <c r="C1560" s="26" t="s">
        <v>21</v>
      </c>
      <c r="D1560" s="22" t="str">
        <f>[1]廃業を除いた名簿を貼り付ける!D1557</f>
        <v>有限会社アサヒ冷熱</v>
      </c>
      <c r="E1560" s="22" t="str">
        <f>IF([1]廃業を除いた名簿を貼り付ける!F1557="","",[1]廃業を除いた名簿を貼り付ける!F1557)</f>
        <v>代表取締役　澤畑　敦史</v>
      </c>
      <c r="F1560" s="22" t="str">
        <f>[1]廃業を除いた名簿を貼り付ける!H1557&amp;[1]廃業を除いた名簿を貼り付ける!I1557</f>
        <v>栃木県宇都宮市下川俣町135番地30</v>
      </c>
      <c r="G1560" s="23">
        <f>[1]廃業を除いた名簿を貼り付ける!P1557</f>
        <v>45223</v>
      </c>
      <c r="H1560" s="22" t="str">
        <f>[1]廃業を除いた名簿を貼り付ける!AG1557</f>
        <v>有限会社アサヒ冷熱</v>
      </c>
      <c r="I1560" s="22" t="str">
        <f>[1]廃業を除いた名簿を貼り付ける!AJ1557&amp;[1]廃業を除いた名簿を貼り付ける!AK1557</f>
        <v>栃木県宇都宮市下川俣町135番地30</v>
      </c>
      <c r="J1560" s="22" t="str">
        <f>[1]廃業を除いた名簿を貼り付ける!AL1557</f>
        <v>028-689-0102</v>
      </c>
      <c r="K1560" s="24" t="str">
        <f>IF([1]廃業を除いた名簿を貼り付ける!AO1557=0,"　","○")</f>
        <v>○</v>
      </c>
      <c r="L1560" s="24" t="str">
        <f>IF([1]廃業を除いた名簿を貼り付ける!AP1557=0,"　","○")</f>
        <v>○</v>
      </c>
      <c r="M1560" s="24" t="str">
        <f>IF([1]廃業を除いた名簿を貼り付ける!AQ1557=0,"　","○")</f>
        <v>○</v>
      </c>
      <c r="N1560" s="24" t="str">
        <f>IF([1]廃業を除いた名簿を貼り付ける!AR1557=0,"　","○")</f>
        <v>○</v>
      </c>
      <c r="O1560" s="24" t="str">
        <f>IF([1]廃業を除いた名簿を貼り付ける!AS1557=0,"　","○")</f>
        <v>○</v>
      </c>
      <c r="P1560" s="24" t="str">
        <f>IF([1]廃業を除いた名簿を貼り付ける!AT1557=0,"　","○")</f>
        <v>○</v>
      </c>
      <c r="Q1560" s="24" t="str">
        <f>IF([1]廃業を除いた名簿を貼り付ける!AU1557=0,"　","○")</f>
        <v>○</v>
      </c>
      <c r="R1560" s="24" t="str">
        <f>IF([1]廃業を除いた名簿を貼り付ける!AV1557=0,"　","○")</f>
        <v>○</v>
      </c>
      <c r="S1560" s="24" t="str">
        <f>IF([1]廃業を除いた名簿を貼り付ける!AW1557=0,"　","○")</f>
        <v>○</v>
      </c>
      <c r="T1560" s="24" t="str">
        <f>IF([1]廃業を除いた名簿を貼り付ける!AX1557=0,"　","○")</f>
        <v>○</v>
      </c>
      <c r="U1560" s="24" t="str">
        <f>IF([1]廃業を除いた名簿を貼り付ける!AY1557=0,"　","○")</f>
        <v>○</v>
      </c>
      <c r="V1560" s="24" t="str">
        <f>IF([1]廃業を除いた名簿を貼り付ける!AZ1557=0,"　","○")</f>
        <v>○</v>
      </c>
      <c r="W1560" s="24" t="str">
        <f>IF([1]廃業を除いた名簿を貼り付ける!BA1557=0,"　","○")</f>
        <v>○</v>
      </c>
      <c r="X1560" s="24" t="str">
        <f>IF([1]廃業を除いた名簿を貼り付ける!BB1557=0,"　","○")</f>
        <v>○</v>
      </c>
      <c r="Y1560" s="24" t="str">
        <f>IF([1]廃業を除いた名簿を貼り付ける!BC1557=0,"　","○")</f>
        <v>○</v>
      </c>
    </row>
    <row r="1561" spans="1:25" ht="24.75" customHeight="1" x14ac:dyDescent="0.2">
      <c r="A1561" s="19" t="s">
        <v>20</v>
      </c>
      <c r="B1561" s="25">
        <f>[1]廃業を除いた名簿を貼り付ける!N1558</f>
        <v>2454</v>
      </c>
      <c r="C1561" s="26" t="s">
        <v>21</v>
      </c>
      <c r="D1561" s="22" t="str">
        <f>[1]廃業を除いた名簿を貼り付ける!D1558</f>
        <v>株式会社ニアック</v>
      </c>
      <c r="E1561" s="22" t="str">
        <f>IF([1]廃業を除いた名簿を貼り付ける!F1558="","",[1]廃業を除いた名簿を貼り付ける!F1558)</f>
        <v>代表取締役　中村　優太</v>
      </c>
      <c r="F1561" s="22" t="str">
        <f>[1]廃業を除いた名簿を貼り付ける!H1558&amp;[1]廃業を除いた名簿を貼り付ける!I1558</f>
        <v>群馬県伊勢崎市下植木町27番地１</v>
      </c>
      <c r="G1561" s="23">
        <f>[1]廃業を除いた名簿を貼り付ける!P1558</f>
        <v>45223</v>
      </c>
      <c r="H1561" s="22" t="str">
        <f>[1]廃業を除いた名簿を貼り付ける!AG1558</f>
        <v>株式会社ニアック</v>
      </c>
      <c r="I1561" s="22" t="str">
        <f>[1]廃業を除いた名簿を貼り付ける!AJ1558&amp;[1]廃業を除いた名簿を貼り付ける!AK1558</f>
        <v>群馬県伊勢崎市下植木町27番地１</v>
      </c>
      <c r="J1561" s="22" t="str">
        <f>[1]廃業を除いた名簿を貼り付ける!AL1558</f>
        <v>0270-77-0032</v>
      </c>
      <c r="K1561" s="24" t="str">
        <f>IF([1]廃業を除いた名簿を貼り付ける!AO1558=0,"　","○")</f>
        <v>　</v>
      </c>
      <c r="L1561" s="24" t="str">
        <f>IF([1]廃業を除いた名簿を貼り付ける!AP1558=0,"　","○")</f>
        <v>○</v>
      </c>
      <c r="M1561" s="24" t="str">
        <f>IF([1]廃業を除いた名簿を貼り付ける!AQ1558=0,"　","○")</f>
        <v>○</v>
      </c>
      <c r="N1561" s="24" t="str">
        <f>IF([1]廃業を除いた名簿を貼り付ける!AR1558=0,"　","○")</f>
        <v>　</v>
      </c>
      <c r="O1561" s="24" t="str">
        <f>IF([1]廃業を除いた名簿を貼り付ける!AS1558=0,"　","○")</f>
        <v>　</v>
      </c>
      <c r="P1561" s="24" t="str">
        <f>IF([1]廃業を除いた名簿を貼り付ける!AT1558=0,"　","○")</f>
        <v>　</v>
      </c>
      <c r="Q1561" s="24" t="str">
        <f>IF([1]廃業を除いた名簿を貼り付ける!AU1558=0,"　","○")</f>
        <v>　</v>
      </c>
      <c r="R1561" s="24" t="str">
        <f>IF([1]廃業を除いた名簿を貼り付ける!AV1558=0,"　","○")</f>
        <v>　</v>
      </c>
      <c r="S1561" s="24" t="str">
        <f>IF([1]廃業を除いた名簿を貼り付ける!AW1558=0,"　","○")</f>
        <v>　</v>
      </c>
      <c r="T1561" s="24" t="str">
        <f>IF([1]廃業を除いた名簿を貼り付ける!AX1558=0,"　","○")</f>
        <v>　</v>
      </c>
      <c r="U1561" s="24" t="str">
        <f>IF([1]廃業を除いた名簿を貼り付ける!AY1558=0,"　","○")</f>
        <v>○</v>
      </c>
      <c r="V1561" s="24" t="str">
        <f>IF([1]廃業を除いた名簿を貼り付ける!AZ1558=0,"　","○")</f>
        <v>○</v>
      </c>
      <c r="W1561" s="24" t="str">
        <f>IF([1]廃業を除いた名簿を貼り付ける!BA1558=0,"　","○")</f>
        <v>　</v>
      </c>
      <c r="X1561" s="24" t="str">
        <f>IF([1]廃業を除いた名簿を貼り付ける!BB1558=0,"　","○")</f>
        <v>○</v>
      </c>
      <c r="Y1561" s="24" t="str">
        <f>IF([1]廃業を除いた名簿を貼り付ける!BC1558=0,"　","○")</f>
        <v>○</v>
      </c>
    </row>
    <row r="1562" spans="1:25" ht="24.75" customHeight="1" x14ac:dyDescent="0.2">
      <c r="A1562" s="19" t="s">
        <v>20</v>
      </c>
      <c r="B1562" s="25">
        <f>[1]廃業を除いた名簿を貼り付ける!N1559</f>
        <v>2455</v>
      </c>
      <c r="C1562" s="26" t="s">
        <v>21</v>
      </c>
      <c r="D1562" s="22" t="str">
        <f>[1]廃業を除いた名簿を貼り付ける!D1559</f>
        <v>有限会社優気</v>
      </c>
      <c r="E1562" s="22" t="str">
        <f>IF([1]廃業を除いた名簿を貼り付ける!F1559="","",[1]廃業を除いた名簿を貼り付ける!F1559)</f>
        <v>代表取締役　朝倉　直也</v>
      </c>
      <c r="F1562" s="22" t="str">
        <f>[1]廃業を除いた名簿を貼り付ける!H1559&amp;[1]廃業を除いた名簿を貼り付ける!I1559</f>
        <v>埼玉県さいたま市緑区大字大門2631番地５</v>
      </c>
      <c r="G1562" s="23">
        <f>[1]廃業を除いた名簿を貼り付ける!P1559</f>
        <v>45223</v>
      </c>
      <c r="H1562" s="22" t="str">
        <f>[1]廃業を除いた名簿を貼り付ける!AG1559</f>
        <v>有限会社優気</v>
      </c>
      <c r="I1562" s="22" t="str">
        <f>[1]廃業を除いた名簿を貼り付ける!AJ1559&amp;[1]廃業を除いた名簿を貼り付ける!AK1559</f>
        <v>埼玉県さいたま市緑区大門2631番地５</v>
      </c>
      <c r="J1562" s="22" t="str">
        <f>[1]廃業を除いた名簿を貼り付ける!AL1559</f>
        <v>048-878-5435</v>
      </c>
      <c r="K1562" s="24" t="str">
        <f>IF([1]廃業を除いた名簿を貼り付ける!AO1559=0,"　","○")</f>
        <v>○</v>
      </c>
      <c r="L1562" s="24" t="str">
        <f>IF([1]廃業を除いた名簿を貼り付ける!AP1559=0,"　","○")</f>
        <v>○</v>
      </c>
      <c r="M1562" s="24" t="str">
        <f>IF([1]廃業を除いた名簿を貼り付ける!AQ1559=0,"　","○")</f>
        <v>○</v>
      </c>
      <c r="N1562" s="24" t="str">
        <f>IF([1]廃業を除いた名簿を貼り付ける!AR1559=0,"　","○")</f>
        <v>○</v>
      </c>
      <c r="O1562" s="24" t="str">
        <f>IF([1]廃業を除いた名簿を貼り付ける!AS1559=0,"　","○")</f>
        <v>○</v>
      </c>
      <c r="P1562" s="24" t="str">
        <f>IF([1]廃業を除いた名簿を貼り付ける!AT1559=0,"　","○")</f>
        <v>○</v>
      </c>
      <c r="Q1562" s="24" t="str">
        <f>IF([1]廃業を除いた名簿を貼り付ける!AU1559=0,"　","○")</f>
        <v>　</v>
      </c>
      <c r="R1562" s="24" t="str">
        <f>IF([1]廃業を除いた名簿を貼り付ける!AV1559=0,"　","○")</f>
        <v>○</v>
      </c>
      <c r="S1562" s="24" t="str">
        <f>IF([1]廃業を除いた名簿を貼り付ける!AW1559=0,"　","○")</f>
        <v>○</v>
      </c>
      <c r="T1562" s="24" t="str">
        <f>IF([1]廃業を除いた名簿を貼り付ける!AX1559=0,"　","○")</f>
        <v>　</v>
      </c>
      <c r="U1562" s="24" t="str">
        <f>IF([1]廃業を除いた名簿を貼り付ける!AY1559=0,"　","○")</f>
        <v>○</v>
      </c>
      <c r="V1562" s="24" t="str">
        <f>IF([1]廃業を除いた名簿を貼り付ける!AZ1559=0,"　","○")</f>
        <v>○</v>
      </c>
      <c r="W1562" s="24" t="str">
        <f>IF([1]廃業を除いた名簿を貼り付ける!BA1559=0,"　","○")</f>
        <v>　</v>
      </c>
      <c r="X1562" s="24" t="str">
        <f>IF([1]廃業を除いた名簿を貼り付ける!BB1559=0,"　","○")</f>
        <v>　</v>
      </c>
      <c r="Y1562" s="24" t="str">
        <f>IF([1]廃業を除いた名簿を貼り付ける!BC1559=0,"　","○")</f>
        <v>　</v>
      </c>
    </row>
    <row r="1563" spans="1:25" ht="24.75" customHeight="1" x14ac:dyDescent="0.2">
      <c r="A1563" s="19" t="s">
        <v>20</v>
      </c>
      <c r="B1563" s="25">
        <f>[1]廃業を除いた名簿を貼り付ける!N1560</f>
        <v>2456</v>
      </c>
      <c r="C1563" s="26" t="s">
        <v>21</v>
      </c>
      <c r="D1563" s="22" t="str">
        <f>[1]廃業を除いた名簿を貼り付ける!D1560</f>
        <v>株式会社Ｃｅｄａｒ　ｓｅｒｖｉｃｅ</v>
      </c>
      <c r="E1563" s="22" t="str">
        <f>IF([1]廃業を除いた名簿を貼り付ける!F1560="","",[1]廃業を除いた名簿を貼り付ける!F1560)</f>
        <v>代表取締役　杉山　健二</v>
      </c>
      <c r="F1563" s="22" t="str">
        <f>[1]廃業を除いた名簿を貼り付ける!H1560&amp;[1]廃業を除いた名簿を貼り付ける!I1560</f>
        <v>埼玉県越谷市大間野町三丁目190番地６</v>
      </c>
      <c r="G1563" s="23">
        <f>[1]廃業を除いた名簿を貼り付ける!P1560</f>
        <v>45223</v>
      </c>
      <c r="H1563" s="22" t="str">
        <f>[1]廃業を除いた名簿を貼り付ける!AG1560</f>
        <v>株式会社Ｃｅｄａｒ　ｓｅｒｖｉｃｅ</v>
      </c>
      <c r="I1563" s="22" t="str">
        <f>[1]廃業を除いた名簿を貼り付ける!AJ1560&amp;[1]廃業を除いた名簿を貼り付ける!AK1560</f>
        <v>埼玉県越谷市大間野町三丁目190番地６</v>
      </c>
      <c r="J1563" s="22" t="str">
        <f>[1]廃業を除いた名簿を貼り付ける!AL1560</f>
        <v>090-5794-5679</v>
      </c>
      <c r="K1563" s="24" t="str">
        <f>IF([1]廃業を除いた名簿を貼り付ける!AO1560=0,"　","○")</f>
        <v>○</v>
      </c>
      <c r="L1563" s="24" t="str">
        <f>IF([1]廃業を除いた名簿を貼り付ける!AP1560=0,"　","○")</f>
        <v>○</v>
      </c>
      <c r="M1563" s="24" t="str">
        <f>IF([1]廃業を除いた名簿を貼り付ける!AQ1560=0,"　","○")</f>
        <v>○</v>
      </c>
      <c r="N1563" s="24" t="str">
        <f>IF([1]廃業を除いた名簿を貼り付ける!AR1560=0,"　","○")</f>
        <v>○</v>
      </c>
      <c r="O1563" s="24" t="str">
        <f>IF([1]廃業を除いた名簿を貼り付ける!AS1560=0,"　","○")</f>
        <v>○</v>
      </c>
      <c r="P1563" s="24" t="str">
        <f>IF([1]廃業を除いた名簿を貼り付ける!AT1560=0,"　","○")</f>
        <v>○</v>
      </c>
      <c r="Q1563" s="24" t="str">
        <f>IF([1]廃業を除いた名簿を貼り付ける!AU1560=0,"　","○")</f>
        <v>○</v>
      </c>
      <c r="R1563" s="24" t="str">
        <f>IF([1]廃業を除いた名簿を貼り付ける!AV1560=0,"　","○")</f>
        <v>○</v>
      </c>
      <c r="S1563" s="24" t="str">
        <f>IF([1]廃業を除いた名簿を貼り付ける!AW1560=0,"　","○")</f>
        <v>○</v>
      </c>
      <c r="T1563" s="24" t="str">
        <f>IF([1]廃業を除いた名簿を貼り付ける!AX1560=0,"　","○")</f>
        <v>○</v>
      </c>
      <c r="U1563" s="24" t="str">
        <f>IF([1]廃業を除いた名簿を貼り付ける!AY1560=0,"　","○")</f>
        <v>○</v>
      </c>
      <c r="V1563" s="24" t="str">
        <f>IF([1]廃業を除いた名簿を貼り付ける!AZ1560=0,"　","○")</f>
        <v>○</v>
      </c>
      <c r="W1563" s="24" t="str">
        <f>IF([1]廃業を除いた名簿を貼り付ける!BA1560=0,"　","○")</f>
        <v>○</v>
      </c>
      <c r="X1563" s="24" t="str">
        <f>IF([1]廃業を除いた名簿を貼り付ける!BB1560=0,"　","○")</f>
        <v>○</v>
      </c>
      <c r="Y1563" s="24" t="str">
        <f>IF([1]廃業を除いた名簿を貼り付ける!BC1560=0,"　","○")</f>
        <v>○</v>
      </c>
    </row>
    <row r="1564" spans="1:25" ht="24.75" customHeight="1" x14ac:dyDescent="0.2">
      <c r="A1564" s="19" t="s">
        <v>20</v>
      </c>
      <c r="B1564" s="25">
        <f>[1]廃業を除いた名簿を貼り付ける!N1561</f>
        <v>2457</v>
      </c>
      <c r="C1564" s="26" t="s">
        <v>21</v>
      </c>
      <c r="D1564" s="22" t="str">
        <f>[1]廃業を除いた名簿を貼り付ける!D1561</f>
        <v>宇塚　一裕</v>
      </c>
      <c r="E1564" s="22" t="str">
        <f>IF([1]廃業を除いた名簿を貼り付ける!F1561="","",[1]廃業を除いた名簿を貼り付ける!F1561)</f>
        <v/>
      </c>
      <c r="F1564" s="22" t="str">
        <f>[1]廃業を除いた名簿を貼り付ける!H1561&amp;[1]廃業を除いた名簿を貼り付ける!I1561</f>
        <v>栃木県塩谷郡高根沢町大字太田1121番地２</v>
      </c>
      <c r="G1564" s="23">
        <f>[1]廃業を除いた名簿を貼り付ける!P1561</f>
        <v>45232</v>
      </c>
      <c r="H1564" s="22" t="str">
        <f>[1]廃業を除いた名簿を貼り付ける!AG1561</f>
        <v>ユーケー電設</v>
      </c>
      <c r="I1564" s="22" t="str">
        <f>[1]廃業を除いた名簿を貼り付ける!AJ1561&amp;[1]廃業を除いた名簿を貼り付ける!AK1561</f>
        <v>栃木県塩谷郡高根沢町大字太田1121番地２</v>
      </c>
      <c r="J1564" s="22" t="str">
        <f>[1]廃業を除いた名簿を貼り付ける!AL1561</f>
        <v>080-1326-4577</v>
      </c>
      <c r="K1564" s="24" t="str">
        <f>IF([1]廃業を除いた名簿を貼り付ける!AO1561=0,"　","○")</f>
        <v>○</v>
      </c>
      <c r="L1564" s="24" t="str">
        <f>IF([1]廃業を除いた名簿を貼り付ける!AP1561=0,"　","○")</f>
        <v>○</v>
      </c>
      <c r="M1564" s="24" t="str">
        <f>IF([1]廃業を除いた名簿を貼り付ける!AQ1561=0,"　","○")</f>
        <v>○</v>
      </c>
      <c r="N1564" s="24" t="str">
        <f>IF([1]廃業を除いた名簿を貼り付ける!AR1561=0,"　","○")</f>
        <v>○</v>
      </c>
      <c r="O1564" s="24" t="str">
        <f>IF([1]廃業を除いた名簿を貼り付ける!AS1561=0,"　","○")</f>
        <v>○</v>
      </c>
      <c r="P1564" s="24" t="str">
        <f>IF([1]廃業を除いた名簿を貼り付ける!AT1561=0,"　","○")</f>
        <v>○</v>
      </c>
      <c r="Q1564" s="24" t="str">
        <f>IF([1]廃業を除いた名簿を貼り付ける!AU1561=0,"　","○")</f>
        <v>○</v>
      </c>
      <c r="R1564" s="24" t="str">
        <f>IF([1]廃業を除いた名簿を貼り付ける!AV1561=0,"　","○")</f>
        <v>○</v>
      </c>
      <c r="S1564" s="24" t="str">
        <f>IF([1]廃業を除いた名簿を貼り付ける!AW1561=0,"　","○")</f>
        <v>○</v>
      </c>
      <c r="T1564" s="24" t="str">
        <f>IF([1]廃業を除いた名簿を貼り付ける!AX1561=0,"　","○")</f>
        <v>○</v>
      </c>
      <c r="U1564" s="24" t="str">
        <f>IF([1]廃業を除いた名簿を貼り付ける!AY1561=0,"　","○")</f>
        <v>○</v>
      </c>
      <c r="V1564" s="24" t="str">
        <f>IF([1]廃業を除いた名簿を貼り付ける!AZ1561=0,"　","○")</f>
        <v>○</v>
      </c>
      <c r="W1564" s="24" t="str">
        <f>IF([1]廃業を除いた名簿を貼り付ける!BA1561=0,"　","○")</f>
        <v>○</v>
      </c>
      <c r="X1564" s="24" t="str">
        <f>IF([1]廃業を除いた名簿を貼り付ける!BB1561=0,"　","○")</f>
        <v>○</v>
      </c>
      <c r="Y1564" s="24" t="str">
        <f>IF([1]廃業を除いた名簿を貼り付ける!BC1561=0,"　","○")</f>
        <v>○</v>
      </c>
    </row>
    <row r="1565" spans="1:25" ht="24.75" customHeight="1" x14ac:dyDescent="0.2">
      <c r="A1565" s="19" t="s">
        <v>20</v>
      </c>
      <c r="B1565" s="25">
        <f>[1]廃業を除いた名簿を貼り付ける!N1562</f>
        <v>2458</v>
      </c>
      <c r="C1565" s="26" t="s">
        <v>21</v>
      </c>
      <c r="D1565" s="22" t="str">
        <f>[1]廃業を除いた名簿を貼り付ける!D1562</f>
        <v>鈴木　寿寛</v>
      </c>
      <c r="E1565" s="22" t="str">
        <f>IF([1]廃業を除いた名簿を貼り付ける!F1562="","",[1]廃業を除いた名簿を貼り付ける!F1562)</f>
        <v/>
      </c>
      <c r="F1565" s="22" t="str">
        <f>[1]廃業を除いた名簿を貼り付ける!H1562&amp;[1]廃業を除いた名簿を貼り付ける!I1562</f>
        <v>栃木県佐野市植上町１３７７番地　セラヴィ１０１号室</v>
      </c>
      <c r="G1565" s="23">
        <f>[1]廃業を除いた名簿を貼り付ける!P1562</f>
        <v>45240</v>
      </c>
      <c r="H1565" s="22" t="str">
        <f>[1]廃業を除いた名簿を貼り付ける!AG1562</f>
        <v>空調設備　Ｓ－ＷＯＲＫ</v>
      </c>
      <c r="I1565" s="22" t="str">
        <f>[1]廃業を除いた名簿を貼り付ける!AJ1562&amp;[1]廃業を除いた名簿を貼り付ける!AK1562</f>
        <v>栃木県佐野市富岡町１４１８　１Ｆ</v>
      </c>
      <c r="J1565" s="22" t="str">
        <f>[1]廃業を除いた名簿を貼り付ける!AL1562</f>
        <v>090-2740-9228</v>
      </c>
      <c r="K1565" s="24" t="str">
        <f>IF([1]廃業を除いた名簿を貼り付ける!AO1562=0,"　","○")</f>
        <v>○</v>
      </c>
      <c r="L1565" s="24" t="str">
        <f>IF([1]廃業を除いた名簿を貼り付ける!AP1562=0,"　","○")</f>
        <v>○</v>
      </c>
      <c r="M1565" s="24" t="str">
        <f>IF([1]廃業を除いた名簿を貼り付ける!AQ1562=0,"　","○")</f>
        <v>○</v>
      </c>
      <c r="N1565" s="24" t="str">
        <f>IF([1]廃業を除いた名簿を貼り付ける!AR1562=0,"　","○")</f>
        <v>○</v>
      </c>
      <c r="O1565" s="24" t="str">
        <f>IF([1]廃業を除いた名簿を貼り付ける!AS1562=0,"　","○")</f>
        <v>○</v>
      </c>
      <c r="P1565" s="24" t="str">
        <f>IF([1]廃業を除いた名簿を貼り付ける!AT1562=0,"　","○")</f>
        <v>○</v>
      </c>
      <c r="Q1565" s="24" t="str">
        <f>IF([1]廃業を除いた名簿を貼り付ける!AU1562=0,"　","○")</f>
        <v>　</v>
      </c>
      <c r="R1565" s="24" t="str">
        <f>IF([1]廃業を除いた名簿を貼り付ける!AV1562=0,"　","○")</f>
        <v>　</v>
      </c>
      <c r="S1565" s="24" t="str">
        <f>IF([1]廃業を除いた名簿を貼り付ける!AW1562=0,"　","○")</f>
        <v>　</v>
      </c>
      <c r="T1565" s="24" t="str">
        <f>IF([1]廃業を除いた名簿を貼り付ける!AX1562=0,"　","○")</f>
        <v>○</v>
      </c>
      <c r="U1565" s="24" t="str">
        <f>IF([1]廃業を除いた名簿を貼り付ける!AY1562=0,"　","○")</f>
        <v>○</v>
      </c>
      <c r="V1565" s="24" t="str">
        <f>IF([1]廃業を除いた名簿を貼り付ける!AZ1562=0,"　","○")</f>
        <v>○</v>
      </c>
      <c r="W1565" s="24" t="str">
        <f>IF([1]廃業を除いた名簿を貼り付ける!BA1562=0,"　","○")</f>
        <v>○</v>
      </c>
      <c r="X1565" s="24" t="str">
        <f>IF([1]廃業を除いた名簿を貼り付ける!BB1562=0,"　","○")</f>
        <v>○</v>
      </c>
      <c r="Y1565" s="24" t="str">
        <f>IF([1]廃業を除いた名簿を貼り付ける!BC1562=0,"　","○")</f>
        <v>○</v>
      </c>
    </row>
    <row r="1566" spans="1:25" ht="24.75" customHeight="1" x14ac:dyDescent="0.2">
      <c r="A1566" s="19" t="s">
        <v>20</v>
      </c>
      <c r="B1566" s="25">
        <f>[1]廃業を除いた名簿を貼り付ける!N1563</f>
        <v>2459</v>
      </c>
      <c r="C1566" s="26" t="s">
        <v>21</v>
      </c>
      <c r="D1566" s="22" t="str">
        <f>[1]廃業を除いた名簿を貼り付ける!D1563</f>
        <v>株式会社リベット</v>
      </c>
      <c r="E1566" s="22" t="str">
        <f>IF([1]廃業を除いた名簿を貼り付ける!F1563="","",[1]廃業を除いた名簿を貼り付ける!F1563)</f>
        <v>代表取締役　松尾　一樹</v>
      </c>
      <c r="F1566" s="22" t="str">
        <f>[1]廃業を除いた名簿を貼り付ける!H1563&amp;[1]廃業を除いた名簿を貼り付ける!I1563</f>
        <v>埼玉県さいたま市中央区下落合四丁目２番９号</v>
      </c>
      <c r="G1566" s="23">
        <f>[1]廃業を除いた名簿を貼り付ける!P1563</f>
        <v>45236</v>
      </c>
      <c r="H1566" s="22" t="str">
        <f>[1]廃業を除いた名簿を貼り付ける!AG1563</f>
        <v>株式会社リベット</v>
      </c>
      <c r="I1566" s="22" t="str">
        <f>[1]廃業を除いた名簿を貼り付ける!AJ1563&amp;[1]廃業を除いた名簿を貼り付ける!AK1563</f>
        <v>埼玉県さいたま市中央区下落合四丁目２番９号</v>
      </c>
      <c r="J1566" s="22" t="str">
        <f>[1]廃業を除いた名簿を貼り付ける!AL1563</f>
        <v>048-852-5025</v>
      </c>
      <c r="K1566" s="24" t="str">
        <f>IF([1]廃業を除いた名簿を貼り付ける!AO1563=0,"　","○")</f>
        <v>○</v>
      </c>
      <c r="L1566" s="24" t="str">
        <f>IF([1]廃業を除いた名簿を貼り付ける!AP1563=0,"　","○")</f>
        <v>○</v>
      </c>
      <c r="M1566" s="24" t="str">
        <f>IF([1]廃業を除いた名簿を貼り付ける!AQ1563=0,"　","○")</f>
        <v>○</v>
      </c>
      <c r="N1566" s="24" t="str">
        <f>IF([1]廃業を除いた名簿を貼り付ける!AR1563=0,"　","○")</f>
        <v>○</v>
      </c>
      <c r="O1566" s="24" t="str">
        <f>IF([1]廃業を除いた名簿を貼り付ける!AS1563=0,"　","○")</f>
        <v>○</v>
      </c>
      <c r="P1566" s="24" t="str">
        <f>IF([1]廃業を除いた名簿を貼り付ける!AT1563=0,"　","○")</f>
        <v>○</v>
      </c>
      <c r="Q1566" s="24" t="str">
        <f>IF([1]廃業を除いた名簿を貼り付ける!AU1563=0,"　","○")</f>
        <v>○</v>
      </c>
      <c r="R1566" s="24" t="str">
        <f>IF([1]廃業を除いた名簿を貼り付ける!AV1563=0,"　","○")</f>
        <v>○</v>
      </c>
      <c r="S1566" s="24" t="str">
        <f>IF([1]廃業を除いた名簿を貼り付ける!AW1563=0,"　","○")</f>
        <v>○</v>
      </c>
      <c r="T1566" s="24" t="str">
        <f>IF([1]廃業を除いた名簿を貼り付ける!AX1563=0,"　","○")</f>
        <v>○</v>
      </c>
      <c r="U1566" s="24" t="str">
        <f>IF([1]廃業を除いた名簿を貼り付ける!AY1563=0,"　","○")</f>
        <v>○</v>
      </c>
      <c r="V1566" s="24" t="str">
        <f>IF([1]廃業を除いた名簿を貼り付ける!AZ1563=0,"　","○")</f>
        <v>○</v>
      </c>
      <c r="W1566" s="24" t="str">
        <f>IF([1]廃業を除いた名簿を貼り付ける!BA1563=0,"　","○")</f>
        <v>○</v>
      </c>
      <c r="X1566" s="24" t="str">
        <f>IF([1]廃業を除いた名簿を貼り付ける!BB1563=0,"　","○")</f>
        <v>○</v>
      </c>
      <c r="Y1566" s="24" t="str">
        <f>IF([1]廃業を除いた名簿を貼り付ける!BC1563=0,"　","○")</f>
        <v>○</v>
      </c>
    </row>
    <row r="1567" spans="1:25" ht="24.75" customHeight="1" x14ac:dyDescent="0.2">
      <c r="A1567" s="19" t="s">
        <v>20</v>
      </c>
      <c r="B1567" s="25">
        <f>[1]廃業を除いた名簿を貼り付ける!N1564</f>
        <v>2460</v>
      </c>
      <c r="C1567" s="26" t="s">
        <v>21</v>
      </c>
      <c r="D1567" s="22" t="str">
        <f>[1]廃業を除いた名簿を貼り付ける!D1564</f>
        <v>塩島　秀幸</v>
      </c>
      <c r="E1567" s="22" t="str">
        <f>IF([1]廃業を除いた名簿を貼り付ける!F1564="","",[1]廃業を除いた名簿を貼り付ける!F1564)</f>
        <v/>
      </c>
      <c r="F1567" s="22" t="str">
        <f>[1]廃業を除いた名簿を貼り付ける!H1564&amp;[1]廃業を除いた名簿を貼り付ける!I1564</f>
        <v>群馬県館林市赤土町67番地の11</v>
      </c>
      <c r="G1567" s="23">
        <f>[1]廃業を除いた名簿を貼り付ける!P1564</f>
        <v>45236</v>
      </c>
      <c r="H1567" s="22" t="str">
        <f>[1]廃業を除いた名簿を貼り付ける!AG1564</f>
        <v>塩島空調</v>
      </c>
      <c r="I1567" s="22" t="str">
        <f>[1]廃業を除いた名簿を貼り付ける!AJ1564&amp;[1]廃業を除いた名簿を貼り付ける!AK1564</f>
        <v>群馬県館林市赤土町67番地の11</v>
      </c>
      <c r="J1567" s="22" t="str">
        <f>[1]廃業を除いた名簿を貼り付ける!AL1564</f>
        <v>090-4750-6427</v>
      </c>
      <c r="K1567" s="24" t="str">
        <f>IF([1]廃業を除いた名簿を貼り付ける!AO1564=0,"　","○")</f>
        <v>○</v>
      </c>
      <c r="L1567" s="24" t="str">
        <f>IF([1]廃業を除いた名簿を貼り付ける!AP1564=0,"　","○")</f>
        <v>○</v>
      </c>
      <c r="M1567" s="24" t="str">
        <f>IF([1]廃業を除いた名簿を貼り付ける!AQ1564=0,"　","○")</f>
        <v>○</v>
      </c>
      <c r="N1567" s="24" t="str">
        <f>IF([1]廃業を除いた名簿を貼り付ける!AR1564=0,"　","○")</f>
        <v>○</v>
      </c>
      <c r="O1567" s="24" t="str">
        <f>IF([1]廃業を除いた名簿を貼り付ける!AS1564=0,"　","○")</f>
        <v>○</v>
      </c>
      <c r="P1567" s="24" t="str">
        <f>IF([1]廃業を除いた名簿を貼り付ける!AT1564=0,"　","○")</f>
        <v>○</v>
      </c>
      <c r="Q1567" s="24" t="str">
        <f>IF([1]廃業を除いた名簿を貼り付ける!AU1564=0,"　","○")</f>
        <v>○</v>
      </c>
      <c r="R1567" s="24" t="str">
        <f>IF([1]廃業を除いた名簿を貼り付ける!AV1564=0,"　","○")</f>
        <v>○</v>
      </c>
      <c r="S1567" s="24" t="str">
        <f>IF([1]廃業を除いた名簿を貼り付ける!AW1564=0,"　","○")</f>
        <v>○</v>
      </c>
      <c r="T1567" s="24" t="str">
        <f>IF([1]廃業を除いた名簿を貼り付ける!AX1564=0,"　","○")</f>
        <v>○</v>
      </c>
      <c r="U1567" s="24" t="str">
        <f>IF([1]廃業を除いた名簿を貼り付ける!AY1564=0,"　","○")</f>
        <v>○</v>
      </c>
      <c r="V1567" s="24" t="str">
        <f>IF([1]廃業を除いた名簿を貼り付ける!AZ1564=0,"　","○")</f>
        <v>○</v>
      </c>
      <c r="W1567" s="24" t="str">
        <f>IF([1]廃業を除いた名簿を貼り付ける!BA1564=0,"　","○")</f>
        <v>○</v>
      </c>
      <c r="X1567" s="24" t="str">
        <f>IF([1]廃業を除いた名簿を貼り付ける!BB1564=0,"　","○")</f>
        <v>○</v>
      </c>
      <c r="Y1567" s="24" t="str">
        <f>IF([1]廃業を除いた名簿を貼り付ける!BC1564=0,"　","○")</f>
        <v>○</v>
      </c>
    </row>
    <row r="1568" spans="1:25" ht="24.75" customHeight="1" x14ac:dyDescent="0.2">
      <c r="A1568" s="19" t="s">
        <v>20</v>
      </c>
      <c r="B1568" s="25">
        <f>[1]廃業を除いた名簿を貼り付ける!N1565</f>
        <v>2461</v>
      </c>
      <c r="C1568" s="26" t="s">
        <v>21</v>
      </c>
      <c r="D1568" s="22" t="str">
        <f>[1]廃業を除いた名簿を貼り付ける!D1565</f>
        <v>有限会社フロンティアサービス</v>
      </c>
      <c r="E1568" s="22" t="str">
        <f>IF([1]廃業を除いた名簿を貼り付ける!F1565="","",[1]廃業を除いた名簿を貼り付ける!F1565)</f>
        <v>代表取締役　髙井　康寿</v>
      </c>
      <c r="F1568" s="22" t="str">
        <f>[1]廃業を除いた名簿を貼り付ける!H1565&amp;[1]廃業を除いた名簿を貼り付ける!I1565</f>
        <v>神奈川県厚木市林四丁目13番18号ナルセビルＤ</v>
      </c>
      <c r="G1568" s="23">
        <f>[1]廃業を除いた名簿を貼り付ける!P1565</f>
        <v>45236</v>
      </c>
      <c r="H1568" s="22" t="str">
        <f>[1]廃業を除いた名簿を貼り付ける!AG1565</f>
        <v>有限会社フロンティアサービス</v>
      </c>
      <c r="I1568" s="22" t="str">
        <f>[1]廃業を除いた名簿を貼り付ける!AJ1565&amp;[1]廃業を除いた名簿を貼り付ける!AK1565</f>
        <v>神奈川県厚木市林四丁目13番18号ナルセビルＤ</v>
      </c>
      <c r="J1568" s="22" t="str">
        <f>[1]廃業を除いた名簿を貼り付ける!AL1565</f>
        <v>046-244-3796</v>
      </c>
      <c r="K1568" s="24" t="str">
        <f>IF([1]廃業を除いた名簿を貼り付ける!AO1565=0,"　","○")</f>
        <v>○</v>
      </c>
      <c r="L1568" s="24" t="str">
        <f>IF([1]廃業を除いた名簿を貼り付ける!AP1565=0,"　","○")</f>
        <v>○</v>
      </c>
      <c r="M1568" s="24" t="str">
        <f>IF([1]廃業を除いた名簿を貼り付ける!AQ1565=0,"　","○")</f>
        <v>○</v>
      </c>
      <c r="N1568" s="24" t="str">
        <f>IF([1]廃業を除いた名簿を貼り付ける!AR1565=0,"　","○")</f>
        <v>○</v>
      </c>
      <c r="O1568" s="24" t="str">
        <f>IF([1]廃業を除いた名簿を貼り付ける!AS1565=0,"　","○")</f>
        <v>○</v>
      </c>
      <c r="P1568" s="24" t="str">
        <f>IF([1]廃業を除いた名簿を貼り付ける!AT1565=0,"　","○")</f>
        <v>○</v>
      </c>
      <c r="Q1568" s="24" t="str">
        <f>IF([1]廃業を除いた名簿を貼り付ける!AU1565=0,"　","○")</f>
        <v>○</v>
      </c>
      <c r="R1568" s="24" t="str">
        <f>IF([1]廃業を除いた名簿を貼り付ける!AV1565=0,"　","○")</f>
        <v>○</v>
      </c>
      <c r="S1568" s="24" t="str">
        <f>IF([1]廃業を除いた名簿を貼り付ける!AW1565=0,"　","○")</f>
        <v>○</v>
      </c>
      <c r="T1568" s="24" t="str">
        <f>IF([1]廃業を除いた名簿を貼り付ける!AX1565=0,"　","○")</f>
        <v>○</v>
      </c>
      <c r="U1568" s="24" t="str">
        <f>IF([1]廃業を除いた名簿を貼り付ける!AY1565=0,"　","○")</f>
        <v>○</v>
      </c>
      <c r="V1568" s="24" t="str">
        <f>IF([1]廃業を除いた名簿を貼り付ける!AZ1565=0,"　","○")</f>
        <v>○</v>
      </c>
      <c r="W1568" s="24" t="str">
        <f>IF([1]廃業を除いた名簿を貼り付ける!BA1565=0,"　","○")</f>
        <v>○</v>
      </c>
      <c r="X1568" s="24" t="str">
        <f>IF([1]廃業を除いた名簿を貼り付ける!BB1565=0,"　","○")</f>
        <v>○</v>
      </c>
      <c r="Y1568" s="24" t="str">
        <f>IF([1]廃業を除いた名簿を貼り付ける!BC1565=0,"　","○")</f>
        <v>○</v>
      </c>
    </row>
    <row r="1569" spans="1:25" ht="24.75" customHeight="1" x14ac:dyDescent="0.2">
      <c r="A1569" s="19" t="s">
        <v>20</v>
      </c>
      <c r="B1569" s="25">
        <f>[1]廃業を除いた名簿を貼り付ける!N1566</f>
        <v>2462</v>
      </c>
      <c r="C1569" s="26" t="s">
        <v>21</v>
      </c>
      <c r="D1569" s="22" t="str">
        <f>[1]廃業を除いた名簿を貼り付ける!D1566</f>
        <v>株式会社ＭＵＬＴＩ　ＩＮＴＥＣ</v>
      </c>
      <c r="E1569" s="22" t="str">
        <f>IF([1]廃業を除いた名簿を貼り付ける!F1566="","",[1]廃業を除いた名簿を貼り付ける!F1566)</f>
        <v>代表取締役　佐久間　匠</v>
      </c>
      <c r="F1569" s="22" t="str">
        <f>[1]廃業を除いた名簿を貼り付ける!H1566&amp;[1]廃業を除いた名簿を貼り付ける!I1566</f>
        <v>茨城県つくば市観音台一丁目４番地２シャンテⅢ１階</v>
      </c>
      <c r="G1569" s="23">
        <f>[1]廃業を除いた名簿を貼り付ける!P1566</f>
        <v>45236</v>
      </c>
      <c r="H1569" s="22" t="str">
        <f>[1]廃業を除いた名簿を貼り付ける!AG1566</f>
        <v>株式会社ＭＵＬＴＩ　ＩＮＴＥＣ</v>
      </c>
      <c r="I1569" s="22" t="str">
        <f>[1]廃業を除いた名簿を貼り付ける!AJ1566&amp;[1]廃業を除いた名簿を貼り付ける!AK1566</f>
        <v>茨城県つくば市観音台一丁目４番地２シャンテⅢ１階</v>
      </c>
      <c r="J1569" s="22" t="str">
        <f>[1]廃業を除いた名簿を貼り付ける!AL1566</f>
        <v>029-896-3238</v>
      </c>
      <c r="K1569" s="24" t="str">
        <f>IF([1]廃業を除いた名簿を貼り付ける!AO1566=0,"　","○")</f>
        <v>○</v>
      </c>
      <c r="L1569" s="24" t="str">
        <f>IF([1]廃業を除いた名簿を貼り付ける!AP1566=0,"　","○")</f>
        <v>○</v>
      </c>
      <c r="M1569" s="24" t="str">
        <f>IF([1]廃業を除いた名簿を貼り付ける!AQ1566=0,"　","○")</f>
        <v>○</v>
      </c>
      <c r="N1569" s="24" t="str">
        <f>IF([1]廃業を除いた名簿を貼り付ける!AR1566=0,"　","○")</f>
        <v>○</v>
      </c>
      <c r="O1569" s="24" t="str">
        <f>IF([1]廃業を除いた名簿を貼り付ける!AS1566=0,"　","○")</f>
        <v>○</v>
      </c>
      <c r="P1569" s="24" t="str">
        <f>IF([1]廃業を除いた名簿を貼り付ける!AT1566=0,"　","○")</f>
        <v>○</v>
      </c>
      <c r="Q1569" s="24" t="str">
        <f>IF([1]廃業を除いた名簿を貼り付ける!AU1566=0,"　","○")</f>
        <v>○</v>
      </c>
      <c r="R1569" s="24" t="str">
        <f>IF([1]廃業を除いた名簿を貼り付ける!AV1566=0,"　","○")</f>
        <v>○</v>
      </c>
      <c r="S1569" s="24" t="str">
        <f>IF([1]廃業を除いた名簿を貼り付ける!AW1566=0,"　","○")</f>
        <v>○</v>
      </c>
      <c r="T1569" s="24" t="str">
        <f>IF([1]廃業を除いた名簿を貼り付ける!AX1566=0,"　","○")</f>
        <v>○</v>
      </c>
      <c r="U1569" s="24" t="str">
        <f>IF([1]廃業を除いた名簿を貼り付ける!AY1566=0,"　","○")</f>
        <v>○</v>
      </c>
      <c r="V1569" s="24" t="str">
        <f>IF([1]廃業を除いた名簿を貼り付ける!AZ1566=0,"　","○")</f>
        <v>○</v>
      </c>
      <c r="W1569" s="24" t="str">
        <f>IF([1]廃業を除いた名簿を貼り付ける!BA1566=0,"　","○")</f>
        <v>○</v>
      </c>
      <c r="X1569" s="24" t="str">
        <f>IF([1]廃業を除いた名簿を貼り付ける!BB1566=0,"　","○")</f>
        <v>○</v>
      </c>
      <c r="Y1569" s="24" t="str">
        <f>IF([1]廃業を除いた名簿を貼り付ける!BC1566=0,"　","○")</f>
        <v>○</v>
      </c>
    </row>
    <row r="1570" spans="1:25" ht="24.75" customHeight="1" x14ac:dyDescent="0.2">
      <c r="A1570" s="19" t="s">
        <v>20</v>
      </c>
      <c r="B1570" s="25">
        <f>[1]廃業を除いた名簿を貼り付ける!N1567</f>
        <v>2463</v>
      </c>
      <c r="C1570" s="26" t="s">
        <v>21</v>
      </c>
      <c r="D1570" s="22" t="str">
        <f>[1]廃業を除いた名簿を貼り付ける!D1567</f>
        <v>株式会社エアーライブ</v>
      </c>
      <c r="E1570" s="22" t="str">
        <f>IF([1]廃業を除いた名簿を貼り付ける!F1567="","",[1]廃業を除いた名簿を貼り付ける!F1567)</f>
        <v>代表取締役　酢﨑　智章</v>
      </c>
      <c r="F1570" s="22" t="str">
        <f>[1]廃業を除いた名簿を貼り付ける!H1567&amp;[1]廃業を除いた名簿を貼り付ける!I1567</f>
        <v>千葉県印西市草深1240番地25</v>
      </c>
      <c r="G1570" s="23">
        <f>[1]廃業を除いた名簿を貼り付ける!P1567</f>
        <v>45236</v>
      </c>
      <c r="H1570" s="22" t="str">
        <f>[1]廃業を除いた名簿を貼り付ける!AG1567</f>
        <v>株式会社エアーライブ</v>
      </c>
      <c r="I1570" s="22" t="str">
        <f>[1]廃業を除いた名簿を貼り付ける!AJ1567&amp;[1]廃業を除いた名簿を貼り付ける!AK1567</f>
        <v>千葉県印西市草深1240番地25</v>
      </c>
      <c r="J1570" s="22" t="str">
        <f>[1]廃業を除いた名簿を貼り付ける!AL1567</f>
        <v>0476-37-5530</v>
      </c>
      <c r="K1570" s="24" t="str">
        <f>IF([1]廃業を除いた名簿を貼り付ける!AO1567=0,"　","○")</f>
        <v>○</v>
      </c>
      <c r="L1570" s="24" t="str">
        <f>IF([1]廃業を除いた名簿を貼り付ける!AP1567=0,"　","○")</f>
        <v>○</v>
      </c>
      <c r="M1570" s="24" t="str">
        <f>IF([1]廃業を除いた名簿を貼り付ける!AQ1567=0,"　","○")</f>
        <v>○</v>
      </c>
      <c r="N1570" s="24" t="str">
        <f>IF([1]廃業を除いた名簿を貼り付ける!AR1567=0,"　","○")</f>
        <v>○</v>
      </c>
      <c r="O1570" s="24" t="str">
        <f>IF([1]廃業を除いた名簿を貼り付ける!AS1567=0,"　","○")</f>
        <v>○</v>
      </c>
      <c r="P1570" s="24" t="str">
        <f>IF([1]廃業を除いた名簿を貼り付ける!AT1567=0,"　","○")</f>
        <v>○</v>
      </c>
      <c r="Q1570" s="24" t="str">
        <f>IF([1]廃業を除いた名簿を貼り付ける!AU1567=0,"　","○")</f>
        <v>　</v>
      </c>
      <c r="R1570" s="24" t="str">
        <f>IF([1]廃業を除いた名簿を貼り付ける!AV1567=0,"　","○")</f>
        <v>　</v>
      </c>
      <c r="S1570" s="24" t="str">
        <f>IF([1]廃業を除いた名簿を貼り付ける!AW1567=0,"　","○")</f>
        <v>　</v>
      </c>
      <c r="T1570" s="24" t="str">
        <f>IF([1]廃業を除いた名簿を貼り付ける!AX1567=0,"　","○")</f>
        <v>○</v>
      </c>
      <c r="U1570" s="24" t="str">
        <f>IF([1]廃業を除いた名簿を貼り付ける!AY1567=0,"　","○")</f>
        <v>○</v>
      </c>
      <c r="V1570" s="24" t="str">
        <f>IF([1]廃業を除いた名簿を貼り付ける!AZ1567=0,"　","○")</f>
        <v>○</v>
      </c>
      <c r="W1570" s="24" t="str">
        <f>IF([1]廃業を除いた名簿を貼り付ける!BA1567=0,"　","○")</f>
        <v>○</v>
      </c>
      <c r="X1570" s="24" t="str">
        <f>IF([1]廃業を除いた名簿を貼り付ける!BB1567=0,"　","○")</f>
        <v>○</v>
      </c>
      <c r="Y1570" s="24" t="str">
        <f>IF([1]廃業を除いた名簿を貼り付ける!BC1567=0,"　","○")</f>
        <v>○</v>
      </c>
    </row>
    <row r="1571" spans="1:25" ht="24.75" customHeight="1" x14ac:dyDescent="0.2">
      <c r="A1571" s="19" t="s">
        <v>20</v>
      </c>
      <c r="B1571" s="25">
        <f>[1]廃業を除いた名簿を貼り付ける!N1568</f>
        <v>2464</v>
      </c>
      <c r="C1571" s="26" t="s">
        <v>21</v>
      </c>
      <c r="D1571" s="22" t="str">
        <f>[1]廃業を除いた名簿を貼り付ける!D1568</f>
        <v>株式会社平吾設備</v>
      </c>
      <c r="E1571" s="22" t="str">
        <f>IF([1]廃業を除いた名簿を貼り付ける!F1568="","",[1]廃業を除いた名簿を貼り付ける!F1568)</f>
        <v>代表取締役　平吾　正義</v>
      </c>
      <c r="F1571" s="22" t="str">
        <f>[1]廃業を除いた名簿を貼り付ける!H1568&amp;[1]廃業を除いた名簿を貼り付ける!I1568</f>
        <v>神奈川県綾瀬市大上七丁目13番37号</v>
      </c>
      <c r="G1571" s="23">
        <f>[1]廃業を除いた名簿を貼り付ける!P1568</f>
        <v>45243</v>
      </c>
      <c r="H1571" s="22" t="str">
        <f>[1]廃業を除いた名簿を貼り付ける!AG1568</f>
        <v>株式会社平吾設備　宇都宮出張所</v>
      </c>
      <c r="I1571" s="22" t="str">
        <f>[1]廃業を除いた名簿を貼り付ける!AJ1568&amp;[1]廃業を除いた名簿を貼り付ける!AK1568</f>
        <v>栃木県宇都宮市東宿郷4-4-1-201</v>
      </c>
      <c r="J1571" s="22" t="str">
        <f>[1]廃業を除いた名簿を貼り付ける!AL1568</f>
        <v>028-612-7401</v>
      </c>
      <c r="K1571" s="24" t="str">
        <f>IF([1]廃業を除いた名簿を貼り付ける!AO1568=0,"　","○")</f>
        <v>○</v>
      </c>
      <c r="L1571" s="24" t="str">
        <f>IF([1]廃業を除いた名簿を貼り付ける!AP1568=0,"　","○")</f>
        <v>○</v>
      </c>
      <c r="M1571" s="24" t="str">
        <f>IF([1]廃業を除いた名簿を貼り付ける!AQ1568=0,"　","○")</f>
        <v>○</v>
      </c>
      <c r="N1571" s="24" t="str">
        <f>IF([1]廃業を除いた名簿を貼り付ける!AR1568=0,"　","○")</f>
        <v>○</v>
      </c>
      <c r="O1571" s="24" t="str">
        <f>IF([1]廃業を除いた名簿を貼り付ける!AS1568=0,"　","○")</f>
        <v>○</v>
      </c>
      <c r="P1571" s="24" t="str">
        <f>IF([1]廃業を除いた名簿を貼り付ける!AT1568=0,"　","○")</f>
        <v>○</v>
      </c>
      <c r="Q1571" s="24" t="str">
        <f>IF([1]廃業を除いた名簿を貼り付ける!AU1568=0,"　","○")</f>
        <v>○</v>
      </c>
      <c r="R1571" s="24" t="str">
        <f>IF([1]廃業を除いた名簿を貼り付ける!AV1568=0,"　","○")</f>
        <v>○</v>
      </c>
      <c r="S1571" s="24" t="str">
        <f>IF([1]廃業を除いた名簿を貼り付ける!AW1568=0,"　","○")</f>
        <v>○</v>
      </c>
      <c r="T1571" s="24" t="str">
        <f>IF([1]廃業を除いた名簿を貼り付ける!AX1568=0,"　","○")</f>
        <v>○</v>
      </c>
      <c r="U1571" s="24" t="str">
        <f>IF([1]廃業を除いた名簿を貼り付ける!AY1568=0,"　","○")</f>
        <v>○</v>
      </c>
      <c r="V1571" s="24" t="str">
        <f>IF([1]廃業を除いた名簿を貼り付ける!AZ1568=0,"　","○")</f>
        <v>○</v>
      </c>
      <c r="W1571" s="24" t="str">
        <f>IF([1]廃業を除いた名簿を貼り付ける!BA1568=0,"　","○")</f>
        <v>○</v>
      </c>
      <c r="X1571" s="24" t="str">
        <f>IF([1]廃業を除いた名簿を貼り付ける!BB1568=0,"　","○")</f>
        <v>○</v>
      </c>
      <c r="Y1571" s="24" t="str">
        <f>IF([1]廃業を除いた名簿を貼り付ける!BC1568=0,"　","○")</f>
        <v>○</v>
      </c>
    </row>
    <row r="1572" spans="1:25" ht="24.75" customHeight="1" x14ac:dyDescent="0.2">
      <c r="A1572" s="19" t="s">
        <v>20</v>
      </c>
      <c r="B1572" s="25">
        <f>[1]廃業を除いた名簿を貼り付ける!N1569</f>
        <v>2465</v>
      </c>
      <c r="C1572" s="26" t="s">
        <v>21</v>
      </c>
      <c r="D1572" s="22" t="str">
        <f>[1]廃業を除いた名簿を貼り付ける!D1569</f>
        <v>株式会社渡部空調</v>
      </c>
      <c r="E1572" s="22" t="str">
        <f>IF([1]廃業を除いた名簿を貼り付ける!F1569="","",[1]廃業を除いた名簿を貼り付ける!F1569)</f>
        <v>代表取締役　渡部　信之</v>
      </c>
      <c r="F1572" s="22" t="str">
        <f>[1]廃業を除いた名簿を貼り付ける!H1569&amp;[1]廃業を除いた名簿を貼り付ける!I1569</f>
        <v>東京都葛飾区東水元五丁目44番19－420号レクセルガーデン水元公園</v>
      </c>
      <c r="G1572" s="23">
        <f>[1]廃業を除いた名簿を貼り付ける!P1569</f>
        <v>45243</v>
      </c>
      <c r="H1572" s="22" t="str">
        <f>[1]廃業を除いた名簿を貼り付ける!AG1569</f>
        <v>株式会社渡部空調</v>
      </c>
      <c r="I1572" s="22" t="str">
        <f>[1]廃業を除いた名簿を貼り付ける!AJ1569&amp;[1]廃業を除いた名簿を貼り付ける!AK1569</f>
        <v>東京都葛飾区東水元五丁目44番19号</v>
      </c>
      <c r="J1572" s="22" t="str">
        <f>[1]廃業を除いた名簿を貼り付ける!AL1569</f>
        <v>03-3627-7485</v>
      </c>
      <c r="K1572" s="24" t="str">
        <f>IF([1]廃業を除いた名簿を貼り付ける!AO1569=0,"　","○")</f>
        <v>　</v>
      </c>
      <c r="L1572" s="24" t="str">
        <f>IF([1]廃業を除いた名簿を貼り付ける!AP1569=0,"　","○")</f>
        <v>○</v>
      </c>
      <c r="M1572" s="24" t="str">
        <f>IF([1]廃業を除いた名簿を貼り付ける!AQ1569=0,"　","○")</f>
        <v>○</v>
      </c>
      <c r="N1572" s="24" t="str">
        <f>IF([1]廃業を除いた名簿を貼り付ける!AR1569=0,"　","○")</f>
        <v>　</v>
      </c>
      <c r="O1572" s="24" t="str">
        <f>IF([1]廃業を除いた名簿を貼り付ける!AS1569=0,"　","○")</f>
        <v>　</v>
      </c>
      <c r="P1572" s="24" t="str">
        <f>IF([1]廃業を除いた名簿を貼り付ける!AT1569=0,"　","○")</f>
        <v>　</v>
      </c>
      <c r="Q1572" s="24" t="str">
        <f>IF([1]廃業を除いた名簿を貼り付ける!AU1569=0,"　","○")</f>
        <v>　</v>
      </c>
      <c r="R1572" s="24" t="str">
        <f>IF([1]廃業を除いた名簿を貼り付ける!AV1569=0,"　","○")</f>
        <v>　</v>
      </c>
      <c r="S1572" s="24" t="str">
        <f>IF([1]廃業を除いた名簿を貼り付ける!AW1569=0,"　","○")</f>
        <v>　</v>
      </c>
      <c r="T1572" s="24" t="str">
        <f>IF([1]廃業を除いた名簿を貼り付ける!AX1569=0,"　","○")</f>
        <v>　</v>
      </c>
      <c r="U1572" s="24" t="str">
        <f>IF([1]廃業を除いた名簿を貼り付ける!AY1569=0,"　","○")</f>
        <v>○</v>
      </c>
      <c r="V1572" s="24" t="str">
        <f>IF([1]廃業を除いた名簿を貼り付ける!AZ1569=0,"　","○")</f>
        <v>○</v>
      </c>
      <c r="W1572" s="24" t="str">
        <f>IF([1]廃業を除いた名簿を貼り付ける!BA1569=0,"　","○")</f>
        <v>　</v>
      </c>
      <c r="X1572" s="24" t="str">
        <f>IF([1]廃業を除いた名簿を貼り付ける!BB1569=0,"　","○")</f>
        <v>　</v>
      </c>
      <c r="Y1572" s="24" t="str">
        <f>IF([1]廃業を除いた名簿を貼り付ける!BC1569=0,"　","○")</f>
        <v>　</v>
      </c>
    </row>
    <row r="1573" spans="1:25" ht="24.75" customHeight="1" x14ac:dyDescent="0.2">
      <c r="A1573" s="19" t="s">
        <v>20</v>
      </c>
      <c r="B1573" s="25">
        <f>[1]廃業を除いた名簿を貼り付ける!N1570</f>
        <v>2466</v>
      </c>
      <c r="C1573" s="26" t="s">
        <v>21</v>
      </c>
      <c r="D1573" s="22" t="str">
        <f>[1]廃業を除いた名簿を貼り付ける!D1570</f>
        <v>株式会社ＳＴマネージメント</v>
      </c>
      <c r="E1573" s="22" t="str">
        <f>IF([1]廃業を除いた名簿を貼り付ける!F1570="","",[1]廃業を除いた名簿を貼り付ける!F1570)</f>
        <v>代表取締役　大橋　拓朗</v>
      </c>
      <c r="F1573" s="22" t="str">
        <f>[1]廃業を除いた名簿を貼り付ける!H1570&amp;[1]廃業を除いた名簿を貼り付ける!I1570</f>
        <v>東京都江戸川区上篠崎二丁目15番17号</v>
      </c>
      <c r="G1573" s="23">
        <f>[1]廃業を除いた名簿を貼り付ける!P1570</f>
        <v>45243</v>
      </c>
      <c r="H1573" s="22" t="str">
        <f>[1]廃業を除いた名簿を貼り付ける!AG1570</f>
        <v>株式会社ＳＴマネージメント</v>
      </c>
      <c r="I1573" s="22" t="str">
        <f>[1]廃業を除いた名簿を貼り付ける!AJ1570&amp;[1]廃業を除いた名簿を貼り付ける!AK1570</f>
        <v>東京都江戸川区上篠崎二丁目15番17号</v>
      </c>
      <c r="J1573" s="22" t="str">
        <f>[1]廃業を除いた名簿を貼り付ける!AL1570</f>
        <v>03-6638-8636</v>
      </c>
      <c r="K1573" s="24" t="str">
        <f>IF([1]廃業を除いた名簿を貼り付ける!AO1570=0,"　","○")</f>
        <v>○</v>
      </c>
      <c r="L1573" s="24" t="str">
        <f>IF([1]廃業を除いた名簿を貼り付ける!AP1570=0,"　","○")</f>
        <v>○</v>
      </c>
      <c r="M1573" s="24" t="str">
        <f>IF([1]廃業を除いた名簿を貼り付ける!AQ1570=0,"　","○")</f>
        <v>○</v>
      </c>
      <c r="N1573" s="24" t="str">
        <f>IF([1]廃業を除いた名簿を貼り付ける!AR1570=0,"　","○")</f>
        <v>○</v>
      </c>
      <c r="O1573" s="24" t="str">
        <f>IF([1]廃業を除いた名簿を貼り付ける!AS1570=0,"　","○")</f>
        <v>○</v>
      </c>
      <c r="P1573" s="24" t="str">
        <f>IF([1]廃業を除いた名簿を貼り付ける!AT1570=0,"　","○")</f>
        <v>○</v>
      </c>
      <c r="Q1573" s="24" t="str">
        <f>IF([1]廃業を除いた名簿を貼り付ける!AU1570=0,"　","○")</f>
        <v>○</v>
      </c>
      <c r="R1573" s="24" t="str">
        <f>IF([1]廃業を除いた名簿を貼り付ける!AV1570=0,"　","○")</f>
        <v>○</v>
      </c>
      <c r="S1573" s="24" t="str">
        <f>IF([1]廃業を除いた名簿を貼り付ける!AW1570=0,"　","○")</f>
        <v>○</v>
      </c>
      <c r="T1573" s="24" t="str">
        <f>IF([1]廃業を除いた名簿を貼り付ける!AX1570=0,"　","○")</f>
        <v>○</v>
      </c>
      <c r="U1573" s="24" t="str">
        <f>IF([1]廃業を除いた名簿を貼り付ける!AY1570=0,"　","○")</f>
        <v>○</v>
      </c>
      <c r="V1573" s="24" t="str">
        <f>IF([1]廃業を除いた名簿を貼り付ける!AZ1570=0,"　","○")</f>
        <v>○</v>
      </c>
      <c r="W1573" s="24" t="str">
        <f>IF([1]廃業を除いた名簿を貼り付ける!BA1570=0,"　","○")</f>
        <v>○</v>
      </c>
      <c r="X1573" s="24" t="str">
        <f>IF([1]廃業を除いた名簿を貼り付ける!BB1570=0,"　","○")</f>
        <v>○</v>
      </c>
      <c r="Y1573" s="24" t="str">
        <f>IF([1]廃業を除いた名簿を貼り付ける!BC1570=0,"　","○")</f>
        <v>○</v>
      </c>
    </row>
    <row r="1574" spans="1:25" ht="24.75" customHeight="1" x14ac:dyDescent="0.2">
      <c r="A1574" s="19" t="s">
        <v>20</v>
      </c>
      <c r="B1574" s="25">
        <f>[1]廃業を除いた名簿を貼り付ける!N1571</f>
        <v>2467</v>
      </c>
      <c r="C1574" s="26" t="s">
        <v>21</v>
      </c>
      <c r="D1574" s="22" t="str">
        <f>[1]廃業を除いた名簿を貼り付ける!D1571</f>
        <v>有限会社西村空調</v>
      </c>
      <c r="E1574" s="22" t="str">
        <f>IF([1]廃業を除いた名簿を貼り付ける!F1571="","",[1]廃業を除いた名簿を貼り付ける!F1571)</f>
        <v>代表取締役　西村　正弘</v>
      </c>
      <c r="F1574" s="22" t="str">
        <f>[1]廃業を除いた名簿を貼り付ける!H1571&amp;[1]廃業を除いた名簿を貼り付ける!I1571</f>
        <v>千葉県野田市木間ケ瀬40番地10</v>
      </c>
      <c r="G1574" s="23">
        <f>[1]廃業を除いた名簿を貼り付ける!P1571</f>
        <v>45243</v>
      </c>
      <c r="H1574" s="22" t="str">
        <f>[1]廃業を除いた名簿を貼り付ける!AG1571</f>
        <v>有限会社西村空調</v>
      </c>
      <c r="I1574" s="22" t="str">
        <f>[1]廃業を除いた名簿を貼り付ける!AJ1571&amp;[1]廃業を除いた名簿を貼り付ける!AK1571</f>
        <v>千葉県野田市木間ケ瀬40番地10</v>
      </c>
      <c r="J1574" s="22" t="str">
        <f>[1]廃業を除いた名簿を貼り付ける!AL1571</f>
        <v>04-7198-6450</v>
      </c>
      <c r="K1574" s="24" t="str">
        <f>IF([1]廃業を除いた名簿を貼り付ける!AO1571=0,"　","○")</f>
        <v>○</v>
      </c>
      <c r="L1574" s="24" t="str">
        <f>IF([1]廃業を除いた名簿を貼り付ける!AP1571=0,"　","○")</f>
        <v>○</v>
      </c>
      <c r="M1574" s="24" t="str">
        <f>IF([1]廃業を除いた名簿を貼り付ける!AQ1571=0,"　","○")</f>
        <v>○</v>
      </c>
      <c r="N1574" s="24" t="str">
        <f>IF([1]廃業を除いた名簿を貼り付ける!AR1571=0,"　","○")</f>
        <v>○</v>
      </c>
      <c r="O1574" s="24" t="str">
        <f>IF([1]廃業を除いた名簿を貼り付ける!AS1571=0,"　","○")</f>
        <v>○</v>
      </c>
      <c r="P1574" s="24" t="str">
        <f>IF([1]廃業を除いた名簿を貼り付ける!AT1571=0,"　","○")</f>
        <v>○</v>
      </c>
      <c r="Q1574" s="24" t="str">
        <f>IF([1]廃業を除いた名簿を貼り付ける!AU1571=0,"　","○")</f>
        <v>○</v>
      </c>
      <c r="R1574" s="24" t="str">
        <f>IF([1]廃業を除いた名簿を貼り付ける!AV1571=0,"　","○")</f>
        <v>○</v>
      </c>
      <c r="S1574" s="24" t="str">
        <f>IF([1]廃業を除いた名簿を貼り付ける!AW1571=0,"　","○")</f>
        <v>○</v>
      </c>
      <c r="T1574" s="24" t="str">
        <f>IF([1]廃業を除いた名簿を貼り付ける!AX1571=0,"　","○")</f>
        <v>○</v>
      </c>
      <c r="U1574" s="24" t="str">
        <f>IF([1]廃業を除いた名簿を貼り付ける!AY1571=0,"　","○")</f>
        <v>○</v>
      </c>
      <c r="V1574" s="24" t="str">
        <f>IF([1]廃業を除いた名簿を貼り付ける!AZ1571=0,"　","○")</f>
        <v>○</v>
      </c>
      <c r="W1574" s="24" t="str">
        <f>IF([1]廃業を除いた名簿を貼り付ける!BA1571=0,"　","○")</f>
        <v>○</v>
      </c>
      <c r="X1574" s="24" t="str">
        <f>IF([1]廃業を除いた名簿を貼り付ける!BB1571=0,"　","○")</f>
        <v>○</v>
      </c>
      <c r="Y1574" s="24" t="str">
        <f>IF([1]廃業を除いた名簿を貼り付ける!BC1571=0,"　","○")</f>
        <v>○</v>
      </c>
    </row>
    <row r="1575" spans="1:25" ht="24.75" customHeight="1" x14ac:dyDescent="0.2">
      <c r="A1575" s="19" t="s">
        <v>20</v>
      </c>
      <c r="B1575" s="25">
        <f>[1]廃業を除いた名簿を貼り付ける!N1572</f>
        <v>2468</v>
      </c>
      <c r="C1575" s="26" t="s">
        <v>21</v>
      </c>
      <c r="D1575" s="22" t="str">
        <f>[1]廃業を除いた名簿を貼り付ける!D1572</f>
        <v>株式会社ＡＭＢＩＴＩＯＵＳ</v>
      </c>
      <c r="E1575" s="22" t="str">
        <f>IF([1]廃業を除いた名簿を貼り付ける!F1572="","",[1]廃業を除いた名簿を貼り付ける!F1572)</f>
        <v>代表取締役　仲松　勇二</v>
      </c>
      <c r="F1575" s="22" t="str">
        <f>[1]廃業を除いた名簿を貼り付ける!H1572&amp;[1]廃業を除いた名簿を貼り付ける!I1572</f>
        <v>群馬県太田市小舞木町411</v>
      </c>
      <c r="G1575" s="23">
        <f>[1]廃業を除いた名簿を貼り付ける!P1572</f>
        <v>45243</v>
      </c>
      <c r="H1575" s="22" t="str">
        <f>[1]廃業を除いた名簿を貼り付ける!AG1572</f>
        <v>株式会社ＡＭＢＩＴＩＯＵＳ</v>
      </c>
      <c r="I1575" s="22" t="str">
        <f>[1]廃業を除いた名簿を貼り付ける!AJ1572&amp;[1]廃業を除いた名簿を貼り付ける!AK1572</f>
        <v>群馬県太田市小舞木町411</v>
      </c>
      <c r="J1575" s="22" t="str">
        <f>[1]廃業を除いた名簿を貼り付ける!AL1572</f>
        <v>090-6192-1810</v>
      </c>
      <c r="K1575" s="24" t="str">
        <f>IF([1]廃業を除いた名簿を貼り付ける!AO1572=0,"　","○")</f>
        <v>○</v>
      </c>
      <c r="L1575" s="24" t="str">
        <f>IF([1]廃業を除いた名簿を貼り付ける!AP1572=0,"　","○")</f>
        <v>○</v>
      </c>
      <c r="M1575" s="24" t="str">
        <f>IF([1]廃業を除いた名簿を貼り付ける!AQ1572=0,"　","○")</f>
        <v>○</v>
      </c>
      <c r="N1575" s="24" t="str">
        <f>IF([1]廃業を除いた名簿を貼り付ける!AR1572=0,"　","○")</f>
        <v>○</v>
      </c>
      <c r="O1575" s="24" t="str">
        <f>IF([1]廃業を除いた名簿を貼り付ける!AS1572=0,"　","○")</f>
        <v>○</v>
      </c>
      <c r="P1575" s="24" t="str">
        <f>IF([1]廃業を除いた名簿を貼り付ける!AT1572=0,"　","○")</f>
        <v>○</v>
      </c>
      <c r="Q1575" s="24" t="str">
        <f>IF([1]廃業を除いた名簿を貼り付ける!AU1572=0,"　","○")</f>
        <v>○</v>
      </c>
      <c r="R1575" s="24" t="str">
        <f>IF([1]廃業を除いた名簿を貼り付ける!AV1572=0,"　","○")</f>
        <v>○</v>
      </c>
      <c r="S1575" s="24" t="str">
        <f>IF([1]廃業を除いた名簿を貼り付ける!AW1572=0,"　","○")</f>
        <v>○</v>
      </c>
      <c r="T1575" s="24" t="str">
        <f>IF([1]廃業を除いた名簿を貼り付ける!AX1572=0,"　","○")</f>
        <v>○</v>
      </c>
      <c r="U1575" s="24" t="str">
        <f>IF([1]廃業を除いた名簿を貼り付ける!AY1572=0,"　","○")</f>
        <v>○</v>
      </c>
      <c r="V1575" s="24" t="str">
        <f>IF([1]廃業を除いた名簿を貼り付ける!AZ1572=0,"　","○")</f>
        <v>○</v>
      </c>
      <c r="W1575" s="24" t="str">
        <f>IF([1]廃業を除いた名簿を貼り付ける!BA1572=0,"　","○")</f>
        <v>○</v>
      </c>
      <c r="X1575" s="24" t="str">
        <f>IF([1]廃業を除いた名簿を貼り付ける!BB1572=0,"　","○")</f>
        <v>○</v>
      </c>
      <c r="Y1575" s="24" t="str">
        <f>IF([1]廃業を除いた名簿を貼り付ける!BC1572=0,"　","○")</f>
        <v>○</v>
      </c>
    </row>
    <row r="1576" spans="1:25" ht="24.75" customHeight="1" x14ac:dyDescent="0.2">
      <c r="A1576" s="19" t="s">
        <v>20</v>
      </c>
      <c r="B1576" s="25">
        <f>[1]廃業を除いた名簿を貼り付ける!N1573</f>
        <v>2469</v>
      </c>
      <c r="C1576" s="26" t="s">
        <v>21</v>
      </c>
      <c r="D1576" s="22" t="str">
        <f>[1]廃業を除いた名簿を貼り付ける!D1573</f>
        <v>有限会社小関空調</v>
      </c>
      <c r="E1576" s="22" t="str">
        <f>IF([1]廃業を除いた名簿を貼り付ける!F1573="","",[1]廃業を除いた名簿を貼り付ける!F1573)</f>
        <v>代表取締役　小関　亮一</v>
      </c>
      <c r="F1576" s="22" t="str">
        <f>[1]廃業を除いた名簿を貼り付ける!H1573&amp;[1]廃業を除いた名簿を貼り付ける!I1573</f>
        <v>山形県東村山郡山辺町大字大塚832番地６</v>
      </c>
      <c r="G1576" s="23">
        <f>[1]廃業を除いた名簿を貼り付ける!P1573</f>
        <v>45251</v>
      </c>
      <c r="H1576" s="22" t="str">
        <f>[1]廃業を除いた名簿を貼り付ける!AG1573</f>
        <v>有限会社小関空調</v>
      </c>
      <c r="I1576" s="22" t="str">
        <f>[1]廃業を除いた名簿を貼り付ける!AJ1573&amp;[1]廃業を除いた名簿を貼り付ける!AK1573</f>
        <v>山形県東村山郡山辺町大字大塚832番地６</v>
      </c>
      <c r="J1576" s="22" t="str">
        <f>[1]廃業を除いた名簿を貼り付ける!AL1573</f>
        <v>023-665-8750</v>
      </c>
      <c r="K1576" s="24" t="str">
        <f>IF([1]廃業を除いた名簿を貼り付ける!AO1573=0,"　","○")</f>
        <v>○</v>
      </c>
      <c r="L1576" s="24" t="str">
        <f>IF([1]廃業を除いた名簿を貼り付ける!AP1573=0,"　","○")</f>
        <v>○</v>
      </c>
      <c r="M1576" s="24" t="str">
        <f>IF([1]廃業を除いた名簿を貼り付ける!AQ1573=0,"　","○")</f>
        <v>○</v>
      </c>
      <c r="N1576" s="24" t="str">
        <f>IF([1]廃業を除いた名簿を貼り付ける!AR1573=0,"　","○")</f>
        <v>○</v>
      </c>
      <c r="O1576" s="24" t="str">
        <f>IF([1]廃業を除いた名簿を貼り付ける!AS1573=0,"　","○")</f>
        <v>○</v>
      </c>
      <c r="P1576" s="24" t="str">
        <f>IF([1]廃業を除いた名簿を貼り付ける!AT1573=0,"　","○")</f>
        <v>○</v>
      </c>
      <c r="Q1576" s="24" t="str">
        <f>IF([1]廃業を除いた名簿を貼り付ける!AU1573=0,"　","○")</f>
        <v>○</v>
      </c>
      <c r="R1576" s="24" t="str">
        <f>IF([1]廃業を除いた名簿を貼り付ける!AV1573=0,"　","○")</f>
        <v>○</v>
      </c>
      <c r="S1576" s="24" t="str">
        <f>IF([1]廃業を除いた名簿を貼り付ける!AW1573=0,"　","○")</f>
        <v>○</v>
      </c>
      <c r="T1576" s="24" t="str">
        <f>IF([1]廃業を除いた名簿を貼り付ける!AX1573=0,"　","○")</f>
        <v>○</v>
      </c>
      <c r="U1576" s="24" t="str">
        <f>IF([1]廃業を除いた名簿を貼り付ける!AY1573=0,"　","○")</f>
        <v>○</v>
      </c>
      <c r="V1576" s="24" t="str">
        <f>IF([1]廃業を除いた名簿を貼り付ける!AZ1573=0,"　","○")</f>
        <v>○</v>
      </c>
      <c r="W1576" s="24" t="str">
        <f>IF([1]廃業を除いた名簿を貼り付ける!BA1573=0,"　","○")</f>
        <v>○</v>
      </c>
      <c r="X1576" s="24" t="str">
        <f>IF([1]廃業を除いた名簿を貼り付ける!BB1573=0,"　","○")</f>
        <v>○</v>
      </c>
      <c r="Y1576" s="24" t="str">
        <f>IF([1]廃業を除いた名簿を貼り付ける!BC1573=0,"　","○")</f>
        <v>○</v>
      </c>
    </row>
    <row r="1577" spans="1:25" ht="24.75" customHeight="1" x14ac:dyDescent="0.2">
      <c r="A1577" s="19" t="s">
        <v>20</v>
      </c>
      <c r="B1577" s="25">
        <f>[1]廃業を除いた名簿を貼り付ける!N1574</f>
        <v>2470</v>
      </c>
      <c r="C1577" s="26" t="s">
        <v>21</v>
      </c>
      <c r="D1577" s="22" t="str">
        <f>[1]廃業を除いた名簿を貼り付ける!D1574</f>
        <v>株式会社レイズ</v>
      </c>
      <c r="E1577" s="22" t="str">
        <f>IF([1]廃業を除いた名簿を貼り付ける!F1574="","",[1]廃業を除いた名簿を貼り付ける!F1574)</f>
        <v>代表取締役　安東　紀和</v>
      </c>
      <c r="F1577" s="22" t="str">
        <f>[1]廃業を除いた名簿を貼り付ける!H1574&amp;[1]廃業を除いた名簿を貼り付ける!I1574</f>
        <v>大阪府堺市中区八田北町459番地１</v>
      </c>
      <c r="G1577" s="23">
        <f>[1]廃業を除いた名簿を貼り付ける!P1574</f>
        <v>45251</v>
      </c>
      <c r="H1577" s="22" t="str">
        <f>[1]廃業を除いた名簿を貼り付ける!AG1574</f>
        <v>株式会社レイズ</v>
      </c>
      <c r="I1577" s="22" t="str">
        <f>[1]廃業を除いた名簿を貼り付ける!AJ1574&amp;[1]廃業を除いた名簿を貼り付ける!AK1574</f>
        <v>大阪府堺市中区八田北町459番地１</v>
      </c>
      <c r="J1577" s="22" t="str">
        <f>[1]廃業を除いた名簿を貼り付ける!AL1574</f>
        <v>072-220-2601</v>
      </c>
      <c r="K1577" s="24" t="str">
        <f>IF([1]廃業を除いた名簿を貼り付ける!AO1574=0,"　","○")</f>
        <v>○</v>
      </c>
      <c r="L1577" s="24" t="str">
        <f>IF([1]廃業を除いた名簿を貼り付ける!AP1574=0,"　","○")</f>
        <v>○</v>
      </c>
      <c r="M1577" s="24" t="str">
        <f>IF([1]廃業を除いた名簿を貼り付ける!AQ1574=0,"　","○")</f>
        <v>○</v>
      </c>
      <c r="N1577" s="24" t="str">
        <f>IF([1]廃業を除いた名簿を貼り付ける!AR1574=0,"　","○")</f>
        <v>○</v>
      </c>
      <c r="O1577" s="24" t="str">
        <f>IF([1]廃業を除いた名簿を貼り付ける!AS1574=0,"　","○")</f>
        <v>○</v>
      </c>
      <c r="P1577" s="24" t="str">
        <f>IF([1]廃業を除いた名簿を貼り付ける!AT1574=0,"　","○")</f>
        <v>○</v>
      </c>
      <c r="Q1577" s="24" t="str">
        <f>IF([1]廃業を除いた名簿を貼り付ける!AU1574=0,"　","○")</f>
        <v>○</v>
      </c>
      <c r="R1577" s="24" t="str">
        <f>IF([1]廃業を除いた名簿を貼り付ける!AV1574=0,"　","○")</f>
        <v>○</v>
      </c>
      <c r="S1577" s="24" t="str">
        <f>IF([1]廃業を除いた名簿を貼り付ける!AW1574=0,"　","○")</f>
        <v>○</v>
      </c>
      <c r="T1577" s="24" t="str">
        <f>IF([1]廃業を除いた名簿を貼り付ける!AX1574=0,"　","○")</f>
        <v>○</v>
      </c>
      <c r="U1577" s="24" t="str">
        <f>IF([1]廃業を除いた名簿を貼り付ける!AY1574=0,"　","○")</f>
        <v>○</v>
      </c>
      <c r="V1577" s="24" t="str">
        <f>IF([1]廃業を除いた名簿を貼り付ける!AZ1574=0,"　","○")</f>
        <v>○</v>
      </c>
      <c r="W1577" s="24" t="str">
        <f>IF([1]廃業を除いた名簿を貼り付ける!BA1574=0,"　","○")</f>
        <v>○</v>
      </c>
      <c r="X1577" s="24" t="str">
        <f>IF([1]廃業を除いた名簿を貼り付ける!BB1574=0,"　","○")</f>
        <v>○</v>
      </c>
      <c r="Y1577" s="24" t="str">
        <f>IF([1]廃業を除いた名簿を貼り付ける!BC1574=0,"　","○")</f>
        <v>○</v>
      </c>
    </row>
    <row r="1578" spans="1:25" ht="24.75" customHeight="1" x14ac:dyDescent="0.2">
      <c r="A1578" s="19" t="s">
        <v>20</v>
      </c>
      <c r="B1578" s="25">
        <f>[1]廃業を除いた名簿を貼り付ける!N1575</f>
        <v>2471</v>
      </c>
      <c r="C1578" s="26" t="s">
        <v>21</v>
      </c>
      <c r="D1578" s="22" t="str">
        <f>[1]廃業を除いた名簿を貼り付ける!D1575</f>
        <v>株式会社エアリス</v>
      </c>
      <c r="E1578" s="22" t="str">
        <f>IF([1]廃業を除いた名簿を貼り付ける!F1575="","",[1]廃業を除いた名簿を貼り付ける!F1575)</f>
        <v>代表取締役　春日　純一</v>
      </c>
      <c r="F1578" s="22" t="str">
        <f>[1]廃業を除いた名簿を貼り付ける!H1575&amp;[1]廃業を除いた名簿を貼り付ける!I1575</f>
        <v>埼玉県三郷市茂田井757番地３</v>
      </c>
      <c r="G1578" s="23">
        <f>[1]廃業を除いた名簿を貼り付ける!P1575</f>
        <v>45257</v>
      </c>
      <c r="H1578" s="22" t="str">
        <f>[1]廃業を除いた名簿を貼り付ける!AG1575</f>
        <v>株式会社エアリス</v>
      </c>
      <c r="I1578" s="22" t="str">
        <f>[1]廃業を除いた名簿を貼り付ける!AJ1575&amp;[1]廃業を除いた名簿を貼り付ける!AK1575</f>
        <v>埼玉県三郷市茂田井757番地３</v>
      </c>
      <c r="J1578" s="22" t="str">
        <f>[1]廃業を除いた名簿を貼り付ける!AL1575</f>
        <v>048-953-9270</v>
      </c>
      <c r="K1578" s="24" t="str">
        <f>IF([1]廃業を除いた名簿を貼り付ける!AO1575=0,"　","○")</f>
        <v>○</v>
      </c>
      <c r="L1578" s="24" t="str">
        <f>IF([1]廃業を除いた名簿を貼り付ける!AP1575=0,"　","○")</f>
        <v>○</v>
      </c>
      <c r="M1578" s="24" t="str">
        <f>IF([1]廃業を除いた名簿を貼り付ける!AQ1575=0,"　","○")</f>
        <v>○</v>
      </c>
      <c r="N1578" s="24" t="str">
        <f>IF([1]廃業を除いた名簿を貼り付ける!AR1575=0,"　","○")</f>
        <v>○</v>
      </c>
      <c r="O1578" s="24" t="str">
        <f>IF([1]廃業を除いた名簿を貼り付ける!AS1575=0,"　","○")</f>
        <v>○</v>
      </c>
      <c r="P1578" s="24" t="str">
        <f>IF([1]廃業を除いた名簿を貼り付ける!AT1575=0,"　","○")</f>
        <v>○</v>
      </c>
      <c r="Q1578" s="24" t="str">
        <f>IF([1]廃業を除いた名簿を貼り付ける!AU1575=0,"　","○")</f>
        <v>○</v>
      </c>
      <c r="R1578" s="24" t="str">
        <f>IF([1]廃業を除いた名簿を貼り付ける!AV1575=0,"　","○")</f>
        <v>○</v>
      </c>
      <c r="S1578" s="24" t="str">
        <f>IF([1]廃業を除いた名簿を貼り付ける!AW1575=0,"　","○")</f>
        <v>○</v>
      </c>
      <c r="T1578" s="24" t="str">
        <f>IF([1]廃業を除いた名簿を貼り付ける!AX1575=0,"　","○")</f>
        <v>○</v>
      </c>
      <c r="U1578" s="24" t="str">
        <f>IF([1]廃業を除いた名簿を貼り付ける!AY1575=0,"　","○")</f>
        <v>○</v>
      </c>
      <c r="V1578" s="24" t="str">
        <f>IF([1]廃業を除いた名簿を貼り付ける!AZ1575=0,"　","○")</f>
        <v>○</v>
      </c>
      <c r="W1578" s="24" t="str">
        <f>IF([1]廃業を除いた名簿を貼り付ける!BA1575=0,"　","○")</f>
        <v>○</v>
      </c>
      <c r="X1578" s="24" t="str">
        <f>IF([1]廃業を除いた名簿を貼り付ける!BB1575=0,"　","○")</f>
        <v>○</v>
      </c>
      <c r="Y1578" s="24" t="str">
        <f>IF([1]廃業を除いた名簿を貼り付ける!BC1575=0,"　","○")</f>
        <v>○</v>
      </c>
    </row>
    <row r="1579" spans="1:25" ht="24.75" customHeight="1" x14ac:dyDescent="0.2">
      <c r="A1579" s="19" t="s">
        <v>20</v>
      </c>
      <c r="B1579" s="25">
        <f>[1]廃業を除いた名簿を貼り付ける!N1576</f>
        <v>2472</v>
      </c>
      <c r="C1579" s="26" t="s">
        <v>21</v>
      </c>
      <c r="D1579" s="22" t="str">
        <f>[1]廃業を除いた名簿を貼り付ける!D1576</f>
        <v>株式会社イークル</v>
      </c>
      <c r="E1579" s="22" t="str">
        <f>IF([1]廃業を除いた名簿を貼り付ける!F1576="","",[1]廃業を除いた名簿を貼り付ける!F1576)</f>
        <v>代表取締役　藤巻　真人</v>
      </c>
      <c r="F1579" s="22" t="str">
        <f>[1]廃業を除いた名簿を貼り付ける!H1576&amp;[1]廃業を除いた名簿を貼り付ける!I1576</f>
        <v>埼玉県桶川市大字加納122番地28</v>
      </c>
      <c r="G1579" s="23">
        <f>[1]廃業を除いた名簿を貼り付ける!P1576</f>
        <v>45259</v>
      </c>
      <c r="H1579" s="22" t="str">
        <f>[1]廃業を除いた名簿を貼り付ける!AG1576</f>
        <v>株式会社イークル</v>
      </c>
      <c r="I1579" s="22" t="str">
        <f>[1]廃業を除いた名簿を貼り付ける!AJ1576&amp;[1]廃業を除いた名簿を貼り付ける!AK1576</f>
        <v>埼玉県桶川市大字加納122番地28</v>
      </c>
      <c r="J1579" s="22" t="str">
        <f>[1]廃業を除いた名簿を貼り付ける!AL1576</f>
        <v>048-716-8151</v>
      </c>
      <c r="K1579" s="24" t="str">
        <f>IF([1]廃業を除いた名簿を貼り付ける!AO1576=0,"　","○")</f>
        <v>○</v>
      </c>
      <c r="L1579" s="24" t="str">
        <f>IF([1]廃業を除いた名簿を貼り付ける!AP1576=0,"　","○")</f>
        <v>○</v>
      </c>
      <c r="M1579" s="24" t="str">
        <f>IF([1]廃業を除いた名簿を貼り付ける!AQ1576=0,"　","○")</f>
        <v>○</v>
      </c>
      <c r="N1579" s="24" t="str">
        <f>IF([1]廃業を除いた名簿を貼り付ける!AR1576=0,"　","○")</f>
        <v>○</v>
      </c>
      <c r="O1579" s="24" t="str">
        <f>IF([1]廃業を除いた名簿を貼り付ける!AS1576=0,"　","○")</f>
        <v>○</v>
      </c>
      <c r="P1579" s="24" t="str">
        <f>IF([1]廃業を除いた名簿を貼り付ける!AT1576=0,"　","○")</f>
        <v>○</v>
      </c>
      <c r="Q1579" s="24" t="str">
        <f>IF([1]廃業を除いた名簿を貼り付ける!AU1576=0,"　","○")</f>
        <v>　</v>
      </c>
      <c r="R1579" s="24" t="str">
        <f>IF([1]廃業を除いた名簿を貼り付ける!AV1576=0,"　","○")</f>
        <v>　</v>
      </c>
      <c r="S1579" s="24" t="str">
        <f>IF([1]廃業を除いた名簿を貼り付ける!AW1576=0,"　","○")</f>
        <v>　</v>
      </c>
      <c r="T1579" s="24" t="str">
        <f>IF([1]廃業を除いた名簿を貼り付ける!AX1576=0,"　","○")</f>
        <v>○</v>
      </c>
      <c r="U1579" s="24" t="str">
        <f>IF([1]廃業を除いた名簿を貼り付ける!AY1576=0,"　","○")</f>
        <v>○</v>
      </c>
      <c r="V1579" s="24" t="str">
        <f>IF([1]廃業を除いた名簿を貼り付ける!AZ1576=0,"　","○")</f>
        <v>○</v>
      </c>
      <c r="W1579" s="24" t="str">
        <f>IF([1]廃業を除いた名簿を貼り付ける!BA1576=0,"　","○")</f>
        <v>○</v>
      </c>
      <c r="X1579" s="24" t="str">
        <f>IF([1]廃業を除いた名簿を貼り付ける!BB1576=0,"　","○")</f>
        <v>○</v>
      </c>
      <c r="Y1579" s="24" t="str">
        <f>IF([1]廃業を除いた名簿を貼り付ける!BC1576=0,"　","○")</f>
        <v>○</v>
      </c>
    </row>
    <row r="1580" spans="1:25" ht="24.75" customHeight="1" x14ac:dyDescent="0.2">
      <c r="A1580" s="19" t="s">
        <v>20</v>
      </c>
      <c r="B1580" s="25">
        <f>[1]廃業を除いた名簿を貼り付ける!N1577</f>
        <v>2473</v>
      </c>
      <c r="C1580" s="26" t="s">
        <v>21</v>
      </c>
      <c r="D1580" s="22" t="str">
        <f>[1]廃業を除いた名簿を貼り付ける!D1577</f>
        <v>株式会社　テクノコシダ</v>
      </c>
      <c r="E1580" s="22" t="str">
        <f>IF([1]廃業を除いた名簿を貼り付ける!F1577="","",[1]廃業を除いた名簿を貼り付ける!F1577)</f>
        <v>代表取締役社長　荒井　博雄</v>
      </c>
      <c r="F1580" s="22" t="str">
        <f>[1]廃業を除いた名簿を貼り付ける!H1577&amp;[1]廃業を除いた名簿を貼り付ける!I1577</f>
        <v>東京都港区高輪二丁目15番21号</v>
      </c>
      <c r="G1580" s="23">
        <f>[1]廃業を除いた名簿を貼り付ける!P1577</f>
        <v>45268</v>
      </c>
      <c r="H1580" s="22" t="str">
        <f>[1]廃業を除いた名簿を貼り付ける!AG1577</f>
        <v>株式会社　テクノコシダ足利支店</v>
      </c>
      <c r="I1580" s="22" t="str">
        <f>[1]廃業を除いた名簿を貼り付ける!AJ1577&amp;[1]廃業を除いた名簿を貼り付ける!AK1577</f>
        <v>栃木県足利市有楽町842番地</v>
      </c>
      <c r="J1580" s="22" t="str">
        <f>[1]廃業を除いた名簿を貼り付ける!AL1577</f>
        <v>0284-41-2012</v>
      </c>
      <c r="K1580" s="24" t="str">
        <f>IF([1]廃業を除いた名簿を貼り付ける!AO1577=0,"　","○")</f>
        <v>○</v>
      </c>
      <c r="L1580" s="24" t="str">
        <f>IF([1]廃業を除いた名簿を貼り付ける!AP1577=0,"　","○")</f>
        <v>○</v>
      </c>
      <c r="M1580" s="24" t="str">
        <f>IF([1]廃業を除いた名簿を貼り付ける!AQ1577=0,"　","○")</f>
        <v>○</v>
      </c>
      <c r="N1580" s="24" t="str">
        <f>IF([1]廃業を除いた名簿を貼り付ける!AR1577=0,"　","○")</f>
        <v>○</v>
      </c>
      <c r="O1580" s="24" t="str">
        <f>IF([1]廃業を除いた名簿を貼り付ける!AS1577=0,"　","○")</f>
        <v>○</v>
      </c>
      <c r="P1580" s="24" t="str">
        <f>IF([1]廃業を除いた名簿を貼り付ける!AT1577=0,"　","○")</f>
        <v>○</v>
      </c>
      <c r="Q1580" s="24" t="str">
        <f>IF([1]廃業を除いた名簿を貼り付ける!AU1577=0,"　","○")</f>
        <v>　</v>
      </c>
      <c r="R1580" s="24" t="str">
        <f>IF([1]廃業を除いた名簿を貼り付ける!AV1577=0,"　","○")</f>
        <v>　</v>
      </c>
      <c r="S1580" s="24" t="str">
        <f>IF([1]廃業を除いた名簿を貼り付ける!AW1577=0,"　","○")</f>
        <v>　</v>
      </c>
      <c r="T1580" s="24" t="str">
        <f>IF([1]廃業を除いた名簿を貼り付ける!AX1577=0,"　","○")</f>
        <v>　</v>
      </c>
      <c r="U1580" s="24" t="str">
        <f>IF([1]廃業を除いた名簿を貼り付ける!AY1577=0,"　","○")</f>
        <v>　</v>
      </c>
      <c r="V1580" s="24" t="str">
        <f>IF([1]廃業を除いた名簿を貼り付ける!AZ1577=0,"　","○")</f>
        <v>　</v>
      </c>
      <c r="W1580" s="24" t="str">
        <f>IF([1]廃業を除いた名簿を貼り付ける!BA1577=0,"　","○")</f>
        <v>○</v>
      </c>
      <c r="X1580" s="24" t="str">
        <f>IF([1]廃業を除いた名簿を貼り付ける!BB1577=0,"　","○")</f>
        <v>○</v>
      </c>
      <c r="Y1580" s="24" t="str">
        <f>IF([1]廃業を除いた名簿を貼り付ける!BC1577=0,"　","○")</f>
        <v>○</v>
      </c>
    </row>
    <row r="1581" spans="1:25" ht="24.75" customHeight="1" x14ac:dyDescent="0.2">
      <c r="A1581" s="19" t="s">
        <v>20</v>
      </c>
      <c r="B1581" s="25">
        <f>[1]廃業を除いた名簿を貼り付ける!N1578</f>
        <v>2474</v>
      </c>
      <c r="C1581" s="26" t="s">
        <v>21</v>
      </c>
      <c r="D1581" s="22" t="str">
        <f>[1]廃業を除いた名簿を貼り付ける!D1578</f>
        <v>渡辺　亨</v>
      </c>
      <c r="E1581" s="22" t="str">
        <f>IF([1]廃業を除いた名簿を貼り付ける!F1578="","",[1]廃業を除いた名簿を貼り付ける!F1578)</f>
        <v/>
      </c>
      <c r="F1581" s="22" t="str">
        <f>[1]廃業を除いた名簿を貼り付ける!H1578&amp;[1]廃業を除いた名簿を貼り付ける!I1578</f>
        <v>栃木県小山市西城南７丁目６番地１アンジュ・ブローテＢ205</v>
      </c>
      <c r="G1581" s="23">
        <f>[1]廃業を除いた名簿を貼り付ける!P1578</f>
        <v>45278</v>
      </c>
      <c r="H1581" s="22" t="str">
        <f>[1]廃業を除いた名簿を貼り付ける!AG1578</f>
        <v>渡辺設備</v>
      </c>
      <c r="I1581" s="22" t="str">
        <f>[1]廃業を除いた名簿を貼り付ける!AJ1578&amp;[1]廃業を除いた名簿を貼り付ける!AK1578</f>
        <v>栃木県栃木市鍋山町234-11</v>
      </c>
      <c r="J1581" s="22" t="str">
        <f>[1]廃業を除いた名簿を貼り付ける!AL1578</f>
        <v>0282-31-0822</v>
      </c>
      <c r="K1581" s="24" t="str">
        <f>IF([1]廃業を除いた名簿を貼り付ける!AO1578=0,"　","○")</f>
        <v>○</v>
      </c>
      <c r="L1581" s="24" t="str">
        <f>IF([1]廃業を除いた名簿を貼り付ける!AP1578=0,"　","○")</f>
        <v>○</v>
      </c>
      <c r="M1581" s="24" t="str">
        <f>IF([1]廃業を除いた名簿を貼り付ける!AQ1578=0,"　","○")</f>
        <v>○</v>
      </c>
      <c r="N1581" s="24" t="str">
        <f>IF([1]廃業を除いた名簿を貼り付ける!AR1578=0,"　","○")</f>
        <v>○</v>
      </c>
      <c r="O1581" s="24" t="str">
        <f>IF([1]廃業を除いた名簿を貼り付ける!AS1578=0,"　","○")</f>
        <v>○</v>
      </c>
      <c r="P1581" s="24" t="str">
        <f>IF([1]廃業を除いた名簿を貼り付ける!AT1578=0,"　","○")</f>
        <v>○</v>
      </c>
      <c r="Q1581" s="24" t="str">
        <f>IF([1]廃業を除いた名簿を貼り付ける!AU1578=0,"　","○")</f>
        <v>　</v>
      </c>
      <c r="R1581" s="24" t="str">
        <f>IF([1]廃業を除いた名簿を貼り付ける!AV1578=0,"　","○")</f>
        <v>　</v>
      </c>
      <c r="S1581" s="24" t="str">
        <f>IF([1]廃業を除いた名簿を貼り付ける!AW1578=0,"　","○")</f>
        <v>　</v>
      </c>
      <c r="T1581" s="24" t="str">
        <f>IF([1]廃業を除いた名簿を貼り付ける!AX1578=0,"　","○")</f>
        <v>○</v>
      </c>
      <c r="U1581" s="24" t="str">
        <f>IF([1]廃業を除いた名簿を貼り付ける!AY1578=0,"　","○")</f>
        <v>○</v>
      </c>
      <c r="V1581" s="24" t="str">
        <f>IF([1]廃業を除いた名簿を貼り付ける!AZ1578=0,"　","○")</f>
        <v>○</v>
      </c>
      <c r="W1581" s="24" t="str">
        <f>IF([1]廃業を除いた名簿を貼り付ける!BA1578=0,"　","○")</f>
        <v>○</v>
      </c>
      <c r="X1581" s="24" t="str">
        <f>IF([1]廃業を除いた名簿を貼り付ける!BB1578=0,"　","○")</f>
        <v>○</v>
      </c>
      <c r="Y1581" s="24" t="str">
        <f>IF([1]廃業を除いた名簿を貼り付ける!BC1578=0,"　","○")</f>
        <v>○</v>
      </c>
    </row>
    <row r="1582" spans="1:25" ht="24.75" customHeight="1" x14ac:dyDescent="0.2">
      <c r="A1582" s="19" t="s">
        <v>20</v>
      </c>
      <c r="B1582" s="25">
        <f>[1]廃業を除いた名簿を貼り付ける!N1579</f>
        <v>2475</v>
      </c>
      <c r="C1582" s="26" t="s">
        <v>21</v>
      </c>
      <c r="D1582" s="22" t="str">
        <f>[1]廃業を除いた名簿を貼り付ける!D1579</f>
        <v>有限会社常真工業</v>
      </c>
      <c r="E1582" s="22" t="str">
        <f>IF([1]廃業を除いた名簿を貼り付ける!F1579="","",[1]廃業を除いた名簿を貼り付ける!F1579)</f>
        <v>代表取締役　宇津野　公則</v>
      </c>
      <c r="F1582" s="22" t="str">
        <f>[1]廃業を除いた名簿を貼り付ける!H1579&amp;[1]廃業を除いた名簿を貼り付ける!I1579</f>
        <v>茨城県つくば市稲岡546番地１</v>
      </c>
      <c r="G1582" s="23">
        <f>[1]廃業を除いた名簿を貼り付ける!P1579</f>
        <v>45279</v>
      </c>
      <c r="H1582" s="22" t="str">
        <f>[1]廃業を除いた名簿を貼り付ける!AG1579</f>
        <v>有限会社常真工業</v>
      </c>
      <c r="I1582" s="22" t="str">
        <f>[1]廃業を除いた名簿を貼り付ける!AJ1579&amp;[1]廃業を除いた名簿を貼り付ける!AK1579</f>
        <v>茨城県つくば市稲岡546番地１</v>
      </c>
      <c r="J1582" s="22" t="str">
        <f>[1]廃業を除いた名簿を貼り付ける!AL1579</f>
        <v>029-839-1661</v>
      </c>
      <c r="K1582" s="24" t="str">
        <f>IF([1]廃業を除いた名簿を貼り付ける!AO1579=0,"　","○")</f>
        <v>○</v>
      </c>
      <c r="L1582" s="24" t="str">
        <f>IF([1]廃業を除いた名簿を貼り付ける!AP1579=0,"　","○")</f>
        <v>○</v>
      </c>
      <c r="M1582" s="24" t="str">
        <f>IF([1]廃業を除いた名簿を貼り付ける!AQ1579=0,"　","○")</f>
        <v>○</v>
      </c>
      <c r="N1582" s="24" t="str">
        <f>IF([1]廃業を除いた名簿を貼り付ける!AR1579=0,"　","○")</f>
        <v>○</v>
      </c>
      <c r="O1582" s="24" t="str">
        <f>IF([1]廃業を除いた名簿を貼り付ける!AS1579=0,"　","○")</f>
        <v>○</v>
      </c>
      <c r="P1582" s="24" t="str">
        <f>IF([1]廃業を除いた名簿を貼り付ける!AT1579=0,"　","○")</f>
        <v>○</v>
      </c>
      <c r="Q1582" s="24" t="str">
        <f>IF([1]廃業を除いた名簿を貼り付ける!AU1579=0,"　","○")</f>
        <v>○</v>
      </c>
      <c r="R1582" s="24" t="str">
        <f>IF([1]廃業を除いた名簿を貼り付ける!AV1579=0,"　","○")</f>
        <v>○</v>
      </c>
      <c r="S1582" s="24" t="str">
        <f>IF([1]廃業を除いた名簿を貼り付ける!AW1579=0,"　","○")</f>
        <v>○</v>
      </c>
      <c r="T1582" s="24" t="str">
        <f>IF([1]廃業を除いた名簿を貼り付ける!AX1579=0,"　","○")</f>
        <v>○</v>
      </c>
      <c r="U1582" s="24" t="str">
        <f>IF([1]廃業を除いた名簿を貼り付ける!AY1579=0,"　","○")</f>
        <v>○</v>
      </c>
      <c r="V1582" s="24" t="str">
        <f>IF([1]廃業を除いた名簿を貼り付ける!AZ1579=0,"　","○")</f>
        <v>○</v>
      </c>
      <c r="W1582" s="24" t="str">
        <f>IF([1]廃業を除いた名簿を貼り付ける!BA1579=0,"　","○")</f>
        <v>○</v>
      </c>
      <c r="X1582" s="24" t="str">
        <f>IF([1]廃業を除いた名簿を貼り付ける!BB1579=0,"　","○")</f>
        <v>○</v>
      </c>
      <c r="Y1582" s="24" t="str">
        <f>IF([1]廃業を除いた名簿を貼り付ける!BC1579=0,"　","○")</f>
        <v>○</v>
      </c>
    </row>
    <row r="1583" spans="1:25" ht="24.75" customHeight="1" x14ac:dyDescent="0.2">
      <c r="A1583" s="19" t="s">
        <v>20</v>
      </c>
      <c r="B1583" s="25">
        <f>[1]廃業を除いた名簿を貼り付ける!N1580</f>
        <v>2476</v>
      </c>
      <c r="C1583" s="26" t="s">
        <v>21</v>
      </c>
      <c r="D1583" s="22" t="str">
        <f>[1]廃業を除いた名簿を貼り付ける!D1580</f>
        <v>株式会社Ｙ’ｓＡｉｒＰｌａｎ</v>
      </c>
      <c r="E1583" s="22" t="str">
        <f>IF([1]廃業を除いた名簿を貼り付ける!F1580="","",[1]廃業を除いた名簿を貼り付ける!F1580)</f>
        <v>代表取締役　米谷　渉</v>
      </c>
      <c r="F1583" s="22" t="str">
        <f>[1]廃業を除いた名簿を貼り付ける!H1580&amp;[1]廃業を除いた名簿を貼り付ける!I1580</f>
        <v>埼玉県川口市上青木西一丁目20番27号</v>
      </c>
      <c r="G1583" s="23">
        <f>[1]廃業を除いた名簿を貼り付ける!P1580</f>
        <v>45279</v>
      </c>
      <c r="H1583" s="22" t="str">
        <f>[1]廃業を除いた名簿を貼り付ける!AG1580</f>
        <v>株式会社Ｙ’ｓＡｉｒＰｌａｎ</v>
      </c>
      <c r="I1583" s="22" t="str">
        <f>[1]廃業を除いた名簿を貼り付ける!AJ1580&amp;[1]廃業を除いた名簿を貼り付ける!AK1580</f>
        <v>埼玉県川口市上青木西一丁目20番27号</v>
      </c>
      <c r="J1583" s="22" t="str">
        <f>[1]廃業を除いた名簿を貼り付ける!AL1580</f>
        <v>048-240-2601</v>
      </c>
      <c r="K1583" s="24" t="str">
        <f>IF([1]廃業を除いた名簿を貼り付ける!AO1580=0,"　","○")</f>
        <v>○</v>
      </c>
      <c r="L1583" s="24" t="str">
        <f>IF([1]廃業を除いた名簿を貼り付ける!AP1580=0,"　","○")</f>
        <v>○</v>
      </c>
      <c r="M1583" s="24" t="str">
        <f>IF([1]廃業を除いた名簿を貼り付ける!AQ1580=0,"　","○")</f>
        <v>○</v>
      </c>
      <c r="N1583" s="24" t="str">
        <f>IF([1]廃業を除いた名簿を貼り付ける!AR1580=0,"　","○")</f>
        <v>○</v>
      </c>
      <c r="O1583" s="24" t="str">
        <f>IF([1]廃業を除いた名簿を貼り付ける!AS1580=0,"　","○")</f>
        <v>○</v>
      </c>
      <c r="P1583" s="24" t="str">
        <f>IF([1]廃業を除いた名簿を貼り付ける!AT1580=0,"　","○")</f>
        <v>○</v>
      </c>
      <c r="Q1583" s="24" t="str">
        <f>IF([1]廃業を除いた名簿を貼り付ける!AU1580=0,"　","○")</f>
        <v>○</v>
      </c>
      <c r="R1583" s="24" t="str">
        <f>IF([1]廃業を除いた名簿を貼り付ける!AV1580=0,"　","○")</f>
        <v>○</v>
      </c>
      <c r="S1583" s="24" t="str">
        <f>IF([1]廃業を除いた名簿を貼り付ける!AW1580=0,"　","○")</f>
        <v>○</v>
      </c>
      <c r="T1583" s="24" t="str">
        <f>IF([1]廃業を除いた名簿を貼り付ける!AX1580=0,"　","○")</f>
        <v>○</v>
      </c>
      <c r="U1583" s="24" t="str">
        <f>IF([1]廃業を除いた名簿を貼り付ける!AY1580=0,"　","○")</f>
        <v>○</v>
      </c>
      <c r="V1583" s="24" t="str">
        <f>IF([1]廃業を除いた名簿を貼り付ける!AZ1580=0,"　","○")</f>
        <v>○</v>
      </c>
      <c r="W1583" s="24" t="str">
        <f>IF([1]廃業を除いた名簿を貼り付ける!BA1580=0,"　","○")</f>
        <v>○</v>
      </c>
      <c r="X1583" s="24" t="str">
        <f>IF([1]廃業を除いた名簿を貼り付ける!BB1580=0,"　","○")</f>
        <v>○</v>
      </c>
      <c r="Y1583" s="24" t="str">
        <f>IF([1]廃業を除いた名簿を貼り付ける!BC1580=0,"　","○")</f>
        <v>○</v>
      </c>
    </row>
    <row r="1584" spans="1:25" ht="24.75" customHeight="1" x14ac:dyDescent="0.2">
      <c r="A1584" s="19" t="s">
        <v>20</v>
      </c>
      <c r="B1584" s="25">
        <f>[1]廃業を除いた名簿を貼り付ける!N1581</f>
        <v>2477</v>
      </c>
      <c r="C1584" s="26" t="s">
        <v>21</v>
      </c>
      <c r="D1584" s="22" t="str">
        <f>[1]廃業を除いた名簿を貼り付ける!D1581</f>
        <v>リーテック株式会社</v>
      </c>
      <c r="E1584" s="22" t="str">
        <f>IF([1]廃業を除いた名簿を貼り付ける!F1581="","",[1]廃業を除いた名簿を貼り付ける!F1581)</f>
        <v>代表取締役　遠山　壽範</v>
      </c>
      <c r="F1584" s="22" t="str">
        <f>[1]廃業を除いた名簿を貼り付ける!H1581&amp;[1]廃業を除いた名簿を貼り付ける!I1581</f>
        <v>東京都板橋区徳丸六丁目43番５号</v>
      </c>
      <c r="G1584" s="23">
        <f>[1]廃業を除いた名簿を貼り付ける!P1581</f>
        <v>45279</v>
      </c>
      <c r="H1584" s="22" t="str">
        <f>[1]廃業を除いた名簿を貼り付ける!AG1581</f>
        <v>リーテック株式会社</v>
      </c>
      <c r="I1584" s="22" t="str">
        <f>[1]廃業を除いた名簿を貼り付ける!AJ1581&amp;[1]廃業を除いた名簿を貼り付ける!AK1581</f>
        <v>東京都板橋区赤塚新町二丁目10番５号ハイムMST　１F</v>
      </c>
      <c r="J1584" s="22" t="str">
        <f>[1]廃業を除いた名簿を貼り付ける!AL1581</f>
        <v>03-5904-4175</v>
      </c>
      <c r="K1584" s="24" t="str">
        <f>IF([1]廃業を除いた名簿を貼り付ける!AO1581=0,"　","○")</f>
        <v>○</v>
      </c>
      <c r="L1584" s="24" t="str">
        <f>IF([1]廃業を除いた名簿を貼り付ける!AP1581=0,"　","○")</f>
        <v>○</v>
      </c>
      <c r="M1584" s="24" t="str">
        <f>IF([1]廃業を除いた名簿を貼り付ける!AQ1581=0,"　","○")</f>
        <v>○</v>
      </c>
      <c r="N1584" s="24" t="str">
        <f>IF([1]廃業を除いた名簿を貼り付ける!AR1581=0,"　","○")</f>
        <v>○</v>
      </c>
      <c r="O1584" s="24" t="str">
        <f>IF([1]廃業を除いた名簿を貼り付ける!AS1581=0,"　","○")</f>
        <v>○</v>
      </c>
      <c r="P1584" s="24" t="str">
        <f>IF([1]廃業を除いた名簿を貼り付ける!AT1581=0,"　","○")</f>
        <v>○</v>
      </c>
      <c r="Q1584" s="24" t="str">
        <f>IF([1]廃業を除いた名簿を貼り付ける!AU1581=0,"　","○")</f>
        <v>○</v>
      </c>
      <c r="R1584" s="24" t="str">
        <f>IF([1]廃業を除いた名簿を貼り付ける!AV1581=0,"　","○")</f>
        <v>○</v>
      </c>
      <c r="S1584" s="24" t="str">
        <f>IF([1]廃業を除いた名簿を貼り付ける!AW1581=0,"　","○")</f>
        <v>○</v>
      </c>
      <c r="T1584" s="24" t="str">
        <f>IF([1]廃業を除いた名簿を貼り付ける!AX1581=0,"　","○")</f>
        <v>○</v>
      </c>
      <c r="U1584" s="24" t="str">
        <f>IF([1]廃業を除いた名簿を貼り付ける!AY1581=0,"　","○")</f>
        <v>○</v>
      </c>
      <c r="V1584" s="24" t="str">
        <f>IF([1]廃業を除いた名簿を貼り付ける!AZ1581=0,"　","○")</f>
        <v>○</v>
      </c>
      <c r="W1584" s="24" t="str">
        <f>IF([1]廃業を除いた名簿を貼り付ける!BA1581=0,"　","○")</f>
        <v>○</v>
      </c>
      <c r="X1584" s="24" t="str">
        <f>IF([1]廃業を除いた名簿を貼り付ける!BB1581=0,"　","○")</f>
        <v>○</v>
      </c>
      <c r="Y1584" s="24" t="str">
        <f>IF([1]廃業を除いた名簿を貼り付ける!BC1581=0,"　","○")</f>
        <v>○</v>
      </c>
    </row>
    <row r="1585" spans="1:25" ht="24.75" customHeight="1" x14ac:dyDescent="0.2">
      <c r="A1585" s="19" t="s">
        <v>20</v>
      </c>
      <c r="B1585" s="25">
        <f>[1]廃業を除いた名簿を貼り付ける!N1582</f>
        <v>2478</v>
      </c>
      <c r="C1585" s="26" t="s">
        <v>21</v>
      </c>
      <c r="D1585" s="22" t="str">
        <f>[1]廃業を除いた名簿を貼り付ける!D1582</f>
        <v>株式会社インサイド</v>
      </c>
      <c r="E1585" s="22" t="str">
        <f>IF([1]廃業を除いた名簿を貼り付ける!F1582="","",[1]廃業を除いた名簿を貼り付ける!F1582)</f>
        <v>代表取締役　飯島　健史</v>
      </c>
      <c r="F1585" s="22" t="str">
        <f>[1]廃業を除いた名簿を貼り付ける!H1582&amp;[1]廃業を除いた名簿を貼り付ける!I1582</f>
        <v>埼玉県上尾市小泉九丁目26番地３</v>
      </c>
      <c r="G1585" s="23">
        <f>[1]廃業を除いた名簿を貼り付ける!P1582</f>
        <v>45286</v>
      </c>
      <c r="H1585" s="22" t="str">
        <f>[1]廃業を除いた名簿を貼り付ける!AG1582</f>
        <v>株式会社インサイド</v>
      </c>
      <c r="I1585" s="22" t="str">
        <f>[1]廃業を除いた名簿を貼り付ける!AJ1582&amp;[1]廃業を除いた名簿を貼り付ける!AK1582</f>
        <v>埼玉県上尾市小泉九丁目26番地３</v>
      </c>
      <c r="J1585" s="22" t="str">
        <f>[1]廃業を除いた名簿を貼り付ける!AL1582</f>
        <v>048-779-8430</v>
      </c>
      <c r="K1585" s="24" t="str">
        <f>IF([1]廃業を除いた名簿を貼り付ける!AO1582=0,"　","○")</f>
        <v>○</v>
      </c>
      <c r="L1585" s="24" t="str">
        <f>IF([1]廃業を除いた名簿を貼り付ける!AP1582=0,"　","○")</f>
        <v>○</v>
      </c>
      <c r="M1585" s="24" t="str">
        <f>IF([1]廃業を除いた名簿を貼り付ける!AQ1582=0,"　","○")</f>
        <v>○</v>
      </c>
      <c r="N1585" s="24" t="str">
        <f>IF([1]廃業を除いた名簿を貼り付ける!AR1582=0,"　","○")</f>
        <v>○</v>
      </c>
      <c r="O1585" s="24" t="str">
        <f>IF([1]廃業を除いた名簿を貼り付ける!AS1582=0,"　","○")</f>
        <v>○</v>
      </c>
      <c r="P1585" s="24" t="str">
        <f>IF([1]廃業を除いた名簿を貼り付ける!AT1582=0,"　","○")</f>
        <v>○</v>
      </c>
      <c r="Q1585" s="24" t="str">
        <f>IF([1]廃業を除いた名簿を貼り付ける!AU1582=0,"　","○")</f>
        <v>○</v>
      </c>
      <c r="R1585" s="24" t="str">
        <f>IF([1]廃業を除いた名簿を貼り付ける!AV1582=0,"　","○")</f>
        <v>○</v>
      </c>
      <c r="S1585" s="24" t="str">
        <f>IF([1]廃業を除いた名簿を貼り付ける!AW1582=0,"　","○")</f>
        <v>○</v>
      </c>
      <c r="T1585" s="24" t="str">
        <f>IF([1]廃業を除いた名簿を貼り付ける!AX1582=0,"　","○")</f>
        <v>○</v>
      </c>
      <c r="U1585" s="24" t="str">
        <f>IF([1]廃業を除いた名簿を貼り付ける!AY1582=0,"　","○")</f>
        <v>○</v>
      </c>
      <c r="V1585" s="24" t="str">
        <f>IF([1]廃業を除いた名簿を貼り付ける!AZ1582=0,"　","○")</f>
        <v>○</v>
      </c>
      <c r="W1585" s="24" t="str">
        <f>IF([1]廃業を除いた名簿を貼り付ける!BA1582=0,"　","○")</f>
        <v>○</v>
      </c>
      <c r="X1585" s="24" t="str">
        <f>IF([1]廃業を除いた名簿を貼り付ける!BB1582=0,"　","○")</f>
        <v>○</v>
      </c>
      <c r="Y1585" s="24" t="str">
        <f>IF([1]廃業を除いた名簿を貼り付ける!BC1582=0,"　","○")</f>
        <v>○</v>
      </c>
    </row>
    <row r="1586" spans="1:25" ht="24.75" customHeight="1" x14ac:dyDescent="0.2">
      <c r="A1586" s="19" t="s">
        <v>20</v>
      </c>
      <c r="B1586" s="25">
        <f>[1]廃業を除いた名簿を貼り付ける!N1583</f>
        <v>2479</v>
      </c>
      <c r="C1586" s="26" t="s">
        <v>21</v>
      </c>
      <c r="D1586" s="22" t="str">
        <f>[1]廃業を除いた名簿を貼り付ける!D1583</f>
        <v>株式会社ＫＳＴ</v>
      </c>
      <c r="E1586" s="22" t="str">
        <f>IF([1]廃業を除いた名簿を貼り付ける!F1583="","",[1]廃業を除いた名簿を貼り付ける!F1583)</f>
        <v>代表取締役　髙橋　直樹</v>
      </c>
      <c r="F1586" s="22" t="str">
        <f>[1]廃業を除いた名簿を貼り付ける!H1583&amp;[1]廃業を除いた名簿を貼り付ける!I1583</f>
        <v>神奈川県厚木市恩名一丁目11番56号</v>
      </c>
      <c r="G1586" s="23">
        <f>[1]廃業を除いた名簿を貼り付ける!P1583</f>
        <v>45287</v>
      </c>
      <c r="H1586" s="22" t="str">
        <f>[1]廃業を除いた名簿を貼り付ける!AG1583</f>
        <v>株式会社ＫＳＴ</v>
      </c>
      <c r="I1586" s="22" t="str">
        <f>[1]廃業を除いた名簿を貼り付ける!AJ1583&amp;[1]廃業を除いた名簿を貼り付ける!AK1583</f>
        <v>神奈川県厚木市恩名一丁目11番56号</v>
      </c>
      <c r="J1586" s="22" t="str">
        <f>[1]廃業を除いた名簿を貼り付ける!AL1583</f>
        <v>046-204-7588</v>
      </c>
      <c r="K1586" s="24" t="str">
        <f>IF([1]廃業を除いた名簿を貼り付ける!AO1583=0,"　","○")</f>
        <v>○</v>
      </c>
      <c r="L1586" s="24" t="str">
        <f>IF([1]廃業を除いた名簿を貼り付ける!AP1583=0,"　","○")</f>
        <v>○</v>
      </c>
      <c r="M1586" s="24" t="str">
        <f>IF([1]廃業を除いた名簿を貼り付ける!AQ1583=0,"　","○")</f>
        <v>○</v>
      </c>
      <c r="N1586" s="24" t="str">
        <f>IF([1]廃業を除いた名簿を貼り付ける!AR1583=0,"　","○")</f>
        <v>○</v>
      </c>
      <c r="O1586" s="24" t="str">
        <f>IF([1]廃業を除いた名簿を貼り付ける!AS1583=0,"　","○")</f>
        <v>○</v>
      </c>
      <c r="P1586" s="24" t="str">
        <f>IF([1]廃業を除いた名簿を貼り付ける!AT1583=0,"　","○")</f>
        <v>○</v>
      </c>
      <c r="Q1586" s="24" t="str">
        <f>IF([1]廃業を除いた名簿を貼り付ける!AU1583=0,"　","○")</f>
        <v>○</v>
      </c>
      <c r="R1586" s="24" t="str">
        <f>IF([1]廃業を除いた名簿を貼り付ける!AV1583=0,"　","○")</f>
        <v>○</v>
      </c>
      <c r="S1586" s="24" t="str">
        <f>IF([1]廃業を除いた名簿を貼り付ける!AW1583=0,"　","○")</f>
        <v>○</v>
      </c>
      <c r="T1586" s="24" t="str">
        <f>IF([1]廃業を除いた名簿を貼り付ける!AX1583=0,"　","○")</f>
        <v>○</v>
      </c>
      <c r="U1586" s="24" t="str">
        <f>IF([1]廃業を除いた名簿を貼り付ける!AY1583=0,"　","○")</f>
        <v>○</v>
      </c>
      <c r="V1586" s="24" t="str">
        <f>IF([1]廃業を除いた名簿を貼り付ける!AZ1583=0,"　","○")</f>
        <v>○</v>
      </c>
      <c r="W1586" s="24" t="str">
        <f>IF([1]廃業を除いた名簿を貼り付ける!BA1583=0,"　","○")</f>
        <v>○</v>
      </c>
      <c r="X1586" s="24" t="str">
        <f>IF([1]廃業を除いた名簿を貼り付ける!BB1583=0,"　","○")</f>
        <v>○</v>
      </c>
      <c r="Y1586" s="24" t="str">
        <f>IF([1]廃業を除いた名簿を貼り付ける!BC1583=0,"　","○")</f>
        <v>○</v>
      </c>
    </row>
    <row r="1587" spans="1:25" ht="24.75" customHeight="1" x14ac:dyDescent="0.2">
      <c r="A1587" s="19" t="s">
        <v>20</v>
      </c>
      <c r="B1587" s="25">
        <f>[1]廃業を除いた名簿を貼り付ける!N1584</f>
        <v>2480</v>
      </c>
      <c r="C1587" s="26" t="s">
        <v>21</v>
      </c>
      <c r="D1587" s="22" t="str">
        <f>[1]廃業を除いた名簿を貼り付ける!D1584</f>
        <v>有限会社テクノエアーシステム</v>
      </c>
      <c r="E1587" s="22" t="str">
        <f>IF([1]廃業を除いた名簿を貼り付ける!F1584="","",[1]廃業を除いた名簿を貼り付ける!F1584)</f>
        <v>取締役　清水　賢治</v>
      </c>
      <c r="F1587" s="22" t="str">
        <f>[1]廃業を除いた名簿を貼り付ける!H1584&amp;[1]廃業を除いた名簿を貼り付ける!I1584</f>
        <v>栃木県宇都宮市宝木町二丁目802番地１ヴィラパンフィーリ１階</v>
      </c>
      <c r="G1587" s="23">
        <f>[1]廃業を除いた名簿を貼り付ける!P1584</f>
        <v>45287</v>
      </c>
      <c r="H1587" s="22" t="str">
        <f>[1]廃業を除いた名簿を貼り付ける!AG1584</f>
        <v>有限会社テクノエアーシステム</v>
      </c>
      <c r="I1587" s="22" t="str">
        <f>[1]廃業を除いた名簿を貼り付ける!AJ1584&amp;[1]廃業を除いた名簿を貼り付ける!AK1584</f>
        <v>栃木県宇都宮市宝木町二丁目802番地１ヴィラパンフィーリ１階</v>
      </c>
      <c r="J1587" s="22" t="str">
        <f>[1]廃業を除いた名簿を貼り付ける!AL1584</f>
        <v>028-666-8442</v>
      </c>
      <c r="K1587" s="24" t="str">
        <f>IF([1]廃業を除いた名簿を貼り付ける!AO1584=0,"　","○")</f>
        <v>○</v>
      </c>
      <c r="L1587" s="24" t="str">
        <f>IF([1]廃業を除いた名簿を貼り付ける!AP1584=0,"　","○")</f>
        <v>○</v>
      </c>
      <c r="M1587" s="24" t="str">
        <f>IF([1]廃業を除いた名簿を貼り付ける!AQ1584=0,"　","○")</f>
        <v>○</v>
      </c>
      <c r="N1587" s="24" t="str">
        <f>IF([1]廃業を除いた名簿を貼り付ける!AR1584=0,"　","○")</f>
        <v>○</v>
      </c>
      <c r="O1587" s="24" t="str">
        <f>IF([1]廃業を除いた名簿を貼り付ける!AS1584=0,"　","○")</f>
        <v>○</v>
      </c>
      <c r="P1587" s="24" t="str">
        <f>IF([1]廃業を除いた名簿を貼り付ける!AT1584=0,"　","○")</f>
        <v>○</v>
      </c>
      <c r="Q1587" s="24" t="str">
        <f>IF([1]廃業を除いた名簿を貼り付ける!AU1584=0,"　","○")</f>
        <v>　</v>
      </c>
      <c r="R1587" s="24" t="str">
        <f>IF([1]廃業を除いた名簿を貼り付ける!AV1584=0,"　","○")</f>
        <v>　</v>
      </c>
      <c r="S1587" s="24" t="str">
        <f>IF([1]廃業を除いた名簿を貼り付ける!AW1584=0,"　","○")</f>
        <v>　</v>
      </c>
      <c r="T1587" s="24" t="str">
        <f>IF([1]廃業を除いた名簿を貼り付ける!AX1584=0,"　","○")</f>
        <v>○</v>
      </c>
      <c r="U1587" s="24" t="str">
        <f>IF([1]廃業を除いた名簿を貼り付ける!AY1584=0,"　","○")</f>
        <v>○</v>
      </c>
      <c r="V1587" s="24" t="str">
        <f>IF([1]廃業を除いた名簿を貼り付ける!AZ1584=0,"　","○")</f>
        <v>○</v>
      </c>
      <c r="W1587" s="24" t="str">
        <f>IF([1]廃業を除いた名簿を貼り付ける!BA1584=0,"　","○")</f>
        <v>○</v>
      </c>
      <c r="X1587" s="24" t="str">
        <f>IF([1]廃業を除いた名簿を貼り付ける!BB1584=0,"　","○")</f>
        <v>○</v>
      </c>
      <c r="Y1587" s="24" t="str">
        <f>IF([1]廃業を除いた名簿を貼り付ける!BC1584=0,"　","○")</f>
        <v>○</v>
      </c>
    </row>
    <row r="1588" spans="1:25" ht="24.75" customHeight="1" x14ac:dyDescent="0.2">
      <c r="A1588" s="19" t="s">
        <v>20</v>
      </c>
      <c r="B1588" s="25">
        <f>[1]廃業を除いた名簿を貼り付ける!N1585</f>
        <v>2481</v>
      </c>
      <c r="C1588" s="26" t="s">
        <v>21</v>
      </c>
      <c r="D1588" s="22" t="str">
        <f>[1]廃業を除いた名簿を貼り付ける!D1585</f>
        <v>野代　明宏</v>
      </c>
      <c r="E1588" s="22" t="str">
        <f>IF([1]廃業を除いた名簿を貼り付ける!F1585="","",[1]廃業を除いた名簿を貼り付ける!F1585)</f>
        <v/>
      </c>
      <c r="F1588" s="22" t="str">
        <f>[1]廃業を除いた名簿を貼り付ける!H1585&amp;[1]廃業を除いた名簿を貼り付ける!I1585</f>
        <v>栃木県佐野市浅沼町４０２番地１１</v>
      </c>
      <c r="G1588" s="23">
        <f>[1]廃業を除いた名簿を貼り付ける!P1585</f>
        <v>45301</v>
      </c>
      <c r="H1588" s="22" t="str">
        <f>[1]廃業を除いた名簿を貼り付ける!AG1585</f>
        <v>WORK'S電気</v>
      </c>
      <c r="I1588" s="22" t="str">
        <f>[1]廃業を除いた名簿を貼り付ける!AJ1585&amp;[1]廃業を除いた名簿を貼り付ける!AK1585</f>
        <v>栃木県佐野市浅沼町４０２番地１１</v>
      </c>
      <c r="J1588" s="22" t="str">
        <f>[1]廃業を除いた名簿を貼り付ける!AL1585</f>
        <v>0283-22-9725</v>
      </c>
      <c r="K1588" s="24" t="str">
        <f>IF([1]廃業を除いた名簿を貼り付ける!AO1585=0,"　","○")</f>
        <v>○</v>
      </c>
      <c r="L1588" s="24" t="str">
        <f>IF([1]廃業を除いた名簿を貼り付ける!AP1585=0,"　","○")</f>
        <v>○</v>
      </c>
      <c r="M1588" s="24" t="str">
        <f>IF([1]廃業を除いた名簿を貼り付ける!AQ1585=0,"　","○")</f>
        <v>○</v>
      </c>
      <c r="N1588" s="24" t="str">
        <f>IF([1]廃業を除いた名簿を貼り付ける!AR1585=0,"　","○")</f>
        <v>○</v>
      </c>
      <c r="O1588" s="24" t="str">
        <f>IF([1]廃業を除いた名簿を貼り付ける!AS1585=0,"　","○")</f>
        <v>○</v>
      </c>
      <c r="P1588" s="24" t="str">
        <f>IF([1]廃業を除いた名簿を貼り付ける!AT1585=0,"　","○")</f>
        <v>○</v>
      </c>
      <c r="Q1588" s="24" t="str">
        <f>IF([1]廃業を除いた名簿を貼り付ける!AU1585=0,"　","○")</f>
        <v>　</v>
      </c>
      <c r="R1588" s="24" t="str">
        <f>IF([1]廃業を除いた名簿を貼り付ける!AV1585=0,"　","○")</f>
        <v>　</v>
      </c>
      <c r="S1588" s="24" t="str">
        <f>IF([1]廃業を除いた名簿を貼り付ける!AW1585=0,"　","○")</f>
        <v>　</v>
      </c>
      <c r="T1588" s="24" t="str">
        <f>IF([1]廃業を除いた名簿を貼り付ける!AX1585=0,"　","○")</f>
        <v>○</v>
      </c>
      <c r="U1588" s="24" t="str">
        <f>IF([1]廃業を除いた名簿を貼り付ける!AY1585=0,"　","○")</f>
        <v>○</v>
      </c>
      <c r="V1588" s="24" t="str">
        <f>IF([1]廃業を除いた名簿を貼り付ける!AZ1585=0,"　","○")</f>
        <v>○</v>
      </c>
      <c r="W1588" s="24" t="str">
        <f>IF([1]廃業を除いた名簿を貼り付ける!BA1585=0,"　","○")</f>
        <v>○</v>
      </c>
      <c r="X1588" s="24" t="str">
        <f>IF([1]廃業を除いた名簿を貼り付ける!BB1585=0,"　","○")</f>
        <v>○</v>
      </c>
      <c r="Y1588" s="24" t="str">
        <f>IF([1]廃業を除いた名簿を貼り付ける!BC1585=0,"　","○")</f>
        <v>○</v>
      </c>
    </row>
    <row r="1589" spans="1:25" ht="24.75" customHeight="1" x14ac:dyDescent="0.2">
      <c r="A1589" s="19" t="s">
        <v>20</v>
      </c>
      <c r="B1589" s="25">
        <f>[1]廃業を除いた名簿を貼り付ける!N1586</f>
        <v>2482</v>
      </c>
      <c r="C1589" s="26" t="s">
        <v>21</v>
      </c>
      <c r="D1589" s="22" t="str">
        <f>[1]廃業を除いた名簿を貼り付ける!D1586</f>
        <v>株式会社富士通ゼネラル</v>
      </c>
      <c r="E1589" s="22" t="str">
        <f>IF([1]廃業を除いた名簿を貼り付ける!F1586="","",[1]廃業を除いた名簿を貼り付ける!F1586)</f>
        <v>代表取締役　斎藤　悦郎</v>
      </c>
      <c r="F1589" s="22" t="str">
        <f>[1]廃業を除いた名簿を貼り付ける!H1586&amp;[1]廃業を除いた名簿を貼り付ける!I1586</f>
        <v>川崎市高津区末長三丁目３番17号</v>
      </c>
      <c r="G1589" s="23">
        <f>[1]廃業を除いた名簿を貼り付ける!P1586</f>
        <v>45302</v>
      </c>
      <c r="H1589" s="22" t="str">
        <f>[1]廃業を除いた名簿を貼り付ける!AG1586</f>
        <v>株式会社富士通ゼネラル　宇都宮サービスセンター</v>
      </c>
      <c r="I1589" s="22" t="str">
        <f>[1]廃業を除いた名簿を貼り付ける!AJ1586&amp;[1]廃業を除いた名簿を貼り付ける!AK1586</f>
        <v>栃木県宇都宮市宿郷５－22－６</v>
      </c>
      <c r="J1589" s="22" t="str">
        <f>[1]廃業を除いた名簿を貼り付ける!AL1586</f>
        <v>028-346-3413</v>
      </c>
      <c r="K1589" s="24" t="str">
        <f>IF([1]廃業を除いた名簿を貼り付ける!AO1586=0,"　","○")</f>
        <v>○</v>
      </c>
      <c r="L1589" s="24" t="str">
        <f>IF([1]廃業を除いた名簿を貼り付ける!AP1586=0,"　","○")</f>
        <v>○</v>
      </c>
      <c r="M1589" s="24" t="str">
        <f>IF([1]廃業を除いた名簿を貼り付ける!AQ1586=0,"　","○")</f>
        <v>○</v>
      </c>
      <c r="N1589" s="24" t="str">
        <f>IF([1]廃業を除いた名簿を貼り付ける!AR1586=0,"　","○")</f>
        <v>　</v>
      </c>
      <c r="O1589" s="24" t="str">
        <f>IF([1]廃業を除いた名簿を貼り付ける!AS1586=0,"　","○")</f>
        <v>　</v>
      </c>
      <c r="P1589" s="24" t="str">
        <f>IF([1]廃業を除いた名簿を貼り付ける!AT1586=0,"　","○")</f>
        <v>　</v>
      </c>
      <c r="Q1589" s="24" t="str">
        <f>IF([1]廃業を除いた名簿を貼り付ける!AU1586=0,"　","○")</f>
        <v>　</v>
      </c>
      <c r="R1589" s="24" t="str">
        <f>IF([1]廃業を除いた名簿を貼り付ける!AV1586=0,"　","○")</f>
        <v>　</v>
      </c>
      <c r="S1589" s="24" t="str">
        <f>IF([1]廃業を除いた名簿を貼り付ける!AW1586=0,"　","○")</f>
        <v>　</v>
      </c>
      <c r="T1589" s="24" t="str">
        <f>IF([1]廃業を除いた名簿を貼り付ける!AX1586=0,"　","○")</f>
        <v>○</v>
      </c>
      <c r="U1589" s="24" t="str">
        <f>IF([1]廃業を除いた名簿を貼り付ける!AY1586=0,"　","○")</f>
        <v>○</v>
      </c>
      <c r="V1589" s="24" t="str">
        <f>IF([1]廃業を除いた名簿を貼り付ける!AZ1586=0,"　","○")</f>
        <v>○</v>
      </c>
      <c r="W1589" s="24" t="str">
        <f>IF([1]廃業を除いた名簿を貼り付ける!BA1586=0,"　","○")</f>
        <v>　</v>
      </c>
      <c r="X1589" s="24" t="str">
        <f>IF([1]廃業を除いた名簿を貼り付ける!BB1586=0,"　","○")</f>
        <v>　</v>
      </c>
      <c r="Y1589" s="24" t="str">
        <f>IF([1]廃業を除いた名簿を貼り付ける!BC1586=0,"　","○")</f>
        <v>　</v>
      </c>
    </row>
    <row r="1590" spans="1:25" ht="24.75" customHeight="1" x14ac:dyDescent="0.2">
      <c r="A1590" s="19" t="s">
        <v>20</v>
      </c>
      <c r="B1590" s="25">
        <f>[1]廃業を除いた名簿を貼り付ける!N1587</f>
        <v>2483</v>
      </c>
      <c r="C1590" s="26" t="s">
        <v>21</v>
      </c>
      <c r="D1590" s="22" t="str">
        <f>[1]廃業を除いた名簿を貼り付ける!D1587</f>
        <v>新井　翔太</v>
      </c>
      <c r="E1590" s="22" t="str">
        <f>IF([1]廃業を除いた名簿を貼り付ける!F1587="","",[1]廃業を除いた名簿を貼り付ける!F1587)</f>
        <v/>
      </c>
      <c r="F1590" s="22" t="str">
        <f>[1]廃業を除いた名簿を貼り付ける!H1587&amp;[1]廃業を除いた名簿を貼り付ける!I1587</f>
        <v>栃木県宇都宮市細谷町776番地３</v>
      </c>
      <c r="G1590" s="23">
        <f>[1]廃業を除いた名簿を貼り付ける!P1587</f>
        <v>45307</v>
      </c>
      <c r="H1590" s="22" t="str">
        <f>[1]廃業を除いた名簿を貼り付ける!AG1587</f>
        <v>エスエー工業</v>
      </c>
      <c r="I1590" s="22" t="str">
        <f>[1]廃業を除いた名簿を貼り付ける!AJ1587&amp;[1]廃業を除いた名簿を貼り付ける!AK1587</f>
        <v>栃木県宇都宮市細谷町776番地３</v>
      </c>
      <c r="J1590" s="22" t="str">
        <f>[1]廃業を除いた名簿を貼り付ける!AL1587</f>
        <v>028-624-1313</v>
      </c>
      <c r="K1590" s="24" t="str">
        <f>IF([1]廃業を除いた名簿を貼り付ける!AO1587=0,"　","○")</f>
        <v>○</v>
      </c>
      <c r="L1590" s="24" t="str">
        <f>IF([1]廃業を除いた名簿を貼り付ける!AP1587=0,"　","○")</f>
        <v>○</v>
      </c>
      <c r="M1590" s="24" t="str">
        <f>IF([1]廃業を除いた名簿を貼り付ける!AQ1587=0,"　","○")</f>
        <v>○</v>
      </c>
      <c r="N1590" s="24" t="str">
        <f>IF([1]廃業を除いた名簿を貼り付ける!AR1587=0,"　","○")</f>
        <v>○</v>
      </c>
      <c r="O1590" s="24" t="str">
        <f>IF([1]廃業を除いた名簿を貼り付ける!AS1587=0,"　","○")</f>
        <v>○</v>
      </c>
      <c r="P1590" s="24" t="str">
        <f>IF([1]廃業を除いた名簿を貼り付ける!AT1587=0,"　","○")</f>
        <v>○</v>
      </c>
      <c r="Q1590" s="24" t="str">
        <f>IF([1]廃業を除いた名簿を貼り付ける!AU1587=0,"　","○")</f>
        <v>○</v>
      </c>
      <c r="R1590" s="24" t="str">
        <f>IF([1]廃業を除いた名簿を貼り付ける!AV1587=0,"　","○")</f>
        <v>○</v>
      </c>
      <c r="S1590" s="24" t="str">
        <f>IF([1]廃業を除いた名簿を貼り付ける!AW1587=0,"　","○")</f>
        <v>○</v>
      </c>
      <c r="T1590" s="24" t="str">
        <f>IF([1]廃業を除いた名簿を貼り付ける!AX1587=0,"　","○")</f>
        <v>○</v>
      </c>
      <c r="U1590" s="24" t="str">
        <f>IF([1]廃業を除いた名簿を貼り付ける!AY1587=0,"　","○")</f>
        <v>○</v>
      </c>
      <c r="V1590" s="24" t="str">
        <f>IF([1]廃業を除いた名簿を貼り付ける!AZ1587=0,"　","○")</f>
        <v>○</v>
      </c>
      <c r="W1590" s="24" t="str">
        <f>IF([1]廃業を除いた名簿を貼り付ける!BA1587=0,"　","○")</f>
        <v>○</v>
      </c>
      <c r="X1590" s="24" t="str">
        <f>IF([1]廃業を除いた名簿を貼り付ける!BB1587=0,"　","○")</f>
        <v>○</v>
      </c>
      <c r="Y1590" s="24" t="str">
        <f>IF([1]廃業を除いた名簿を貼り付ける!BC1587=0,"　","○")</f>
        <v>○</v>
      </c>
    </row>
    <row r="1591" spans="1:25" ht="24.75" customHeight="1" x14ac:dyDescent="0.2">
      <c r="A1591" s="19" t="s">
        <v>20</v>
      </c>
      <c r="B1591" s="25">
        <f>[1]廃業を除いた名簿を貼り付ける!N1588</f>
        <v>2484</v>
      </c>
      <c r="C1591" s="26" t="s">
        <v>21</v>
      </c>
      <c r="D1591" s="22" t="str">
        <f>[1]廃業を除いた名簿を貼り付ける!D1588</f>
        <v>株式会社杉山設備</v>
      </c>
      <c r="E1591" s="22" t="str">
        <f>IF([1]廃業を除いた名簿を貼り付ける!F1588="","",[1]廃業を除いた名簿を貼り付ける!F1588)</f>
        <v>代表取締役　杉山　貴彦</v>
      </c>
      <c r="F1591" s="22" t="str">
        <f>[1]廃業を除いた名簿を貼り付ける!H1588&amp;[1]廃業を除いた名簿を貼り付ける!I1588</f>
        <v>埼玉県桶川市大字川田谷6512番地の６</v>
      </c>
      <c r="G1591" s="23">
        <f>[1]廃業を除いた名簿を貼り付ける!P1588</f>
        <v>45317</v>
      </c>
      <c r="H1591" s="22" t="str">
        <f>[1]廃業を除いた名簿を貼り付ける!AG1588</f>
        <v>株式会社杉山設備</v>
      </c>
      <c r="I1591" s="22" t="str">
        <f>[1]廃業を除いた名簿を貼り付ける!AJ1588&amp;[1]廃業を除いた名簿を貼り付ける!AK1588</f>
        <v>埼玉県桶川市大字川田谷6512番地の６</v>
      </c>
      <c r="J1591" s="22" t="str">
        <f>[1]廃業を除いた名簿を貼り付ける!AL1588</f>
        <v>090-9144-2559</v>
      </c>
      <c r="K1591" s="24" t="str">
        <f>IF([1]廃業を除いた名簿を貼り付ける!AO1588=0,"　","○")</f>
        <v>○</v>
      </c>
      <c r="L1591" s="24" t="str">
        <f>IF([1]廃業を除いた名簿を貼り付ける!AP1588=0,"　","○")</f>
        <v>○</v>
      </c>
      <c r="M1591" s="24" t="str">
        <f>IF([1]廃業を除いた名簿を貼り付ける!AQ1588=0,"　","○")</f>
        <v>○</v>
      </c>
      <c r="N1591" s="24" t="str">
        <f>IF([1]廃業を除いた名簿を貼り付ける!AR1588=0,"　","○")</f>
        <v>○</v>
      </c>
      <c r="O1591" s="24" t="str">
        <f>IF([1]廃業を除いた名簿を貼り付ける!AS1588=0,"　","○")</f>
        <v>○</v>
      </c>
      <c r="P1591" s="24" t="str">
        <f>IF([1]廃業を除いた名簿を貼り付ける!AT1588=0,"　","○")</f>
        <v>○</v>
      </c>
      <c r="Q1591" s="24" t="str">
        <f>IF([1]廃業を除いた名簿を貼り付ける!AU1588=0,"　","○")</f>
        <v>○</v>
      </c>
      <c r="R1591" s="24" t="str">
        <f>IF([1]廃業を除いた名簿を貼り付ける!AV1588=0,"　","○")</f>
        <v>○</v>
      </c>
      <c r="S1591" s="24" t="str">
        <f>IF([1]廃業を除いた名簿を貼り付ける!AW1588=0,"　","○")</f>
        <v>○</v>
      </c>
      <c r="T1591" s="24" t="str">
        <f>IF([1]廃業を除いた名簿を貼り付ける!AX1588=0,"　","○")</f>
        <v>○</v>
      </c>
      <c r="U1591" s="24" t="str">
        <f>IF([1]廃業を除いた名簿を貼り付ける!AY1588=0,"　","○")</f>
        <v>○</v>
      </c>
      <c r="V1591" s="24" t="str">
        <f>IF([1]廃業を除いた名簿を貼り付ける!AZ1588=0,"　","○")</f>
        <v>○</v>
      </c>
      <c r="W1591" s="24" t="str">
        <f>IF([1]廃業を除いた名簿を貼り付ける!BA1588=0,"　","○")</f>
        <v>○</v>
      </c>
      <c r="X1591" s="24" t="str">
        <f>IF([1]廃業を除いた名簿を貼り付ける!BB1588=0,"　","○")</f>
        <v>○</v>
      </c>
      <c r="Y1591" s="24" t="str">
        <f>IF([1]廃業を除いた名簿を貼り付ける!BC1588=0,"　","○")</f>
        <v>○</v>
      </c>
    </row>
    <row r="1592" spans="1:25" ht="24.75" customHeight="1" x14ac:dyDescent="0.2">
      <c r="A1592" s="19" t="s">
        <v>20</v>
      </c>
      <c r="B1592" s="25">
        <f>[1]廃業を除いた名簿を貼り付ける!N1589</f>
        <v>2485</v>
      </c>
      <c r="C1592" s="26" t="s">
        <v>21</v>
      </c>
      <c r="D1592" s="22" t="str">
        <f>[1]廃業を除いた名簿を貼り付ける!D1589</f>
        <v>株式会社ファーベル</v>
      </c>
      <c r="E1592" s="22" t="str">
        <f>IF([1]廃業を除いた名簿を貼り付ける!F1589="","",[1]廃業を除いた名簿を貼り付ける!F1589)</f>
        <v>代表取締役　廣林　茂</v>
      </c>
      <c r="F1592" s="22" t="str">
        <f>[1]廃業を除いた名簿を貼り付ける!H1589&amp;[1]廃業を除いた名簿を貼り付ける!I1589</f>
        <v>京都市南区吉祥院井ノ口町38番地５</v>
      </c>
      <c r="G1592" s="23">
        <f>[1]廃業を除いた名簿を貼り付ける!P1589</f>
        <v>45317</v>
      </c>
      <c r="H1592" s="22" t="str">
        <f>[1]廃業を除いた名簿を貼り付ける!AG1589</f>
        <v>株式会社ファーベル</v>
      </c>
      <c r="I1592" s="22" t="str">
        <f>[1]廃業を除いた名簿を貼り付ける!AJ1589&amp;[1]廃業を除いた名簿を貼り付ける!AK1589</f>
        <v>京都市南区吉祥院井ノ口町38番地５</v>
      </c>
      <c r="J1592" s="22" t="str">
        <f>[1]廃業を除いた名簿を貼り付ける!AL1589</f>
        <v>075-661-6457</v>
      </c>
      <c r="K1592" s="24" t="str">
        <f>IF([1]廃業を除いた名簿を貼り付ける!AO1589=0,"　","○")</f>
        <v>○</v>
      </c>
      <c r="L1592" s="24" t="str">
        <f>IF([1]廃業を除いた名簿を貼り付ける!AP1589=0,"　","○")</f>
        <v>○</v>
      </c>
      <c r="M1592" s="24" t="str">
        <f>IF([1]廃業を除いた名簿を貼り付ける!AQ1589=0,"　","○")</f>
        <v>○</v>
      </c>
      <c r="N1592" s="24" t="str">
        <f>IF([1]廃業を除いた名簿を貼り付ける!AR1589=0,"　","○")</f>
        <v>○</v>
      </c>
      <c r="O1592" s="24" t="str">
        <f>IF([1]廃業を除いた名簿を貼り付ける!AS1589=0,"　","○")</f>
        <v>○</v>
      </c>
      <c r="P1592" s="24" t="str">
        <f>IF([1]廃業を除いた名簿を貼り付ける!AT1589=0,"　","○")</f>
        <v>○</v>
      </c>
      <c r="Q1592" s="24" t="str">
        <f>IF([1]廃業を除いた名簿を貼り付ける!AU1589=0,"　","○")</f>
        <v>○</v>
      </c>
      <c r="R1592" s="24" t="str">
        <f>IF([1]廃業を除いた名簿を貼り付ける!AV1589=0,"　","○")</f>
        <v>○</v>
      </c>
      <c r="S1592" s="24" t="str">
        <f>IF([1]廃業を除いた名簿を貼り付ける!AW1589=0,"　","○")</f>
        <v>○</v>
      </c>
      <c r="T1592" s="24" t="str">
        <f>IF([1]廃業を除いた名簿を貼り付ける!AX1589=0,"　","○")</f>
        <v>○</v>
      </c>
      <c r="U1592" s="24" t="str">
        <f>IF([1]廃業を除いた名簿を貼り付ける!AY1589=0,"　","○")</f>
        <v>○</v>
      </c>
      <c r="V1592" s="24" t="str">
        <f>IF([1]廃業を除いた名簿を貼り付ける!AZ1589=0,"　","○")</f>
        <v>○</v>
      </c>
      <c r="W1592" s="24" t="str">
        <f>IF([1]廃業を除いた名簿を貼り付ける!BA1589=0,"　","○")</f>
        <v>○</v>
      </c>
      <c r="X1592" s="24" t="str">
        <f>IF([1]廃業を除いた名簿を貼り付ける!BB1589=0,"　","○")</f>
        <v>○</v>
      </c>
      <c r="Y1592" s="24" t="str">
        <f>IF([1]廃業を除いた名簿を貼り付ける!BC1589=0,"　","○")</f>
        <v>○</v>
      </c>
    </row>
    <row r="1593" spans="1:25" ht="24.75" customHeight="1" x14ac:dyDescent="0.2">
      <c r="A1593" s="19" t="s">
        <v>20</v>
      </c>
      <c r="B1593" s="25">
        <f>[1]廃業を除いた名簿を貼り付ける!N1590</f>
        <v>2486</v>
      </c>
      <c r="C1593" s="26" t="s">
        <v>21</v>
      </c>
      <c r="D1593" s="22" t="str">
        <f>[1]廃業を除いた名簿を貼り付ける!D1590</f>
        <v>株式会社安波冷機</v>
      </c>
      <c r="E1593" s="22" t="str">
        <f>IF([1]廃業を除いた名簿を貼り付ける!F1590="","",[1]廃業を除いた名簿を貼り付ける!F1590)</f>
        <v>代表取締役　濵中　健一</v>
      </c>
      <c r="F1593" s="22" t="str">
        <f>[1]廃業を除いた名簿を貼り付ける!H1590&amp;[1]廃業を除いた名簿を貼り付ける!I1590</f>
        <v>東京都青梅市長淵三丁目164番地の17</v>
      </c>
      <c r="G1593" s="23">
        <f>[1]廃業を除いた名簿を貼り付ける!P1590</f>
        <v>45331</v>
      </c>
      <c r="H1593" s="22" t="str">
        <f>[1]廃業を除いた名簿を貼り付ける!AG1590</f>
        <v>株式会社安波冷機</v>
      </c>
      <c r="I1593" s="22" t="str">
        <f>[1]廃業を除いた名簿を貼り付ける!AJ1590&amp;[1]廃業を除いた名簿を貼り付ける!AK1590</f>
        <v>東京都青梅市長淵三丁目164番地の17</v>
      </c>
      <c r="J1593" s="22" t="str">
        <f>[1]廃業を除いた名簿を貼り付ける!AL1590</f>
        <v>0428-25-1709</v>
      </c>
      <c r="K1593" s="24" t="str">
        <f>IF([1]廃業を除いた名簿を貼り付ける!AO1590=0,"　","○")</f>
        <v>○</v>
      </c>
      <c r="L1593" s="24" t="str">
        <f>IF([1]廃業を除いた名簿を貼り付ける!AP1590=0,"　","○")</f>
        <v>○</v>
      </c>
      <c r="M1593" s="24" t="str">
        <f>IF([1]廃業を除いた名簿を貼り付ける!AQ1590=0,"　","○")</f>
        <v>○</v>
      </c>
      <c r="N1593" s="24" t="str">
        <f>IF([1]廃業を除いた名簿を貼り付ける!AR1590=0,"　","○")</f>
        <v>○</v>
      </c>
      <c r="O1593" s="24" t="str">
        <f>IF([1]廃業を除いた名簿を貼り付ける!AS1590=0,"　","○")</f>
        <v>○</v>
      </c>
      <c r="P1593" s="24" t="str">
        <f>IF([1]廃業を除いた名簿を貼り付ける!AT1590=0,"　","○")</f>
        <v>○</v>
      </c>
      <c r="Q1593" s="24" t="str">
        <f>IF([1]廃業を除いた名簿を貼り付ける!AU1590=0,"　","○")</f>
        <v>○</v>
      </c>
      <c r="R1593" s="24" t="str">
        <f>IF([1]廃業を除いた名簿を貼り付ける!AV1590=0,"　","○")</f>
        <v>○</v>
      </c>
      <c r="S1593" s="24" t="str">
        <f>IF([1]廃業を除いた名簿を貼り付ける!AW1590=0,"　","○")</f>
        <v>○</v>
      </c>
      <c r="T1593" s="24" t="str">
        <f>IF([1]廃業を除いた名簿を貼り付ける!AX1590=0,"　","○")</f>
        <v>○</v>
      </c>
      <c r="U1593" s="24" t="str">
        <f>IF([1]廃業を除いた名簿を貼り付ける!AY1590=0,"　","○")</f>
        <v>○</v>
      </c>
      <c r="V1593" s="24" t="str">
        <f>IF([1]廃業を除いた名簿を貼り付ける!AZ1590=0,"　","○")</f>
        <v>○</v>
      </c>
      <c r="W1593" s="24" t="str">
        <f>IF([1]廃業を除いた名簿を貼り付ける!BA1590=0,"　","○")</f>
        <v>○</v>
      </c>
      <c r="X1593" s="24" t="str">
        <f>IF([1]廃業を除いた名簿を貼り付ける!BB1590=0,"　","○")</f>
        <v>○</v>
      </c>
      <c r="Y1593" s="24" t="str">
        <f>IF([1]廃業を除いた名簿を貼り付ける!BC1590=0,"　","○")</f>
        <v>○</v>
      </c>
    </row>
    <row r="1594" spans="1:25" ht="24.75" customHeight="1" x14ac:dyDescent="0.2">
      <c r="A1594" s="19" t="s">
        <v>20</v>
      </c>
      <c r="B1594" s="25">
        <f>[1]廃業を除いた名簿を貼り付ける!N1591</f>
        <v>2487</v>
      </c>
      <c r="C1594" s="26" t="s">
        <v>21</v>
      </c>
      <c r="D1594" s="22" t="str">
        <f>[1]廃業を除いた名簿を貼り付ける!D1591</f>
        <v>株式会社ゼロエス</v>
      </c>
      <c r="E1594" s="22" t="str">
        <f>IF([1]廃業を除いた名簿を貼り付ける!F1591="","",[1]廃業を除いた名簿を貼り付ける!F1591)</f>
        <v>代表取締役　中田　豊</v>
      </c>
      <c r="F1594" s="22" t="str">
        <f>[1]廃業を除いた名簿を貼り付ける!H1591&amp;[1]廃業を除いた名簿を貼り付ける!I1591</f>
        <v>神奈川県相模原市中央区下九沢963番地２</v>
      </c>
      <c r="G1594" s="23">
        <f>[1]廃業を除いた名簿を貼り付ける!P1591</f>
        <v>45331</v>
      </c>
      <c r="H1594" s="22" t="str">
        <f>[1]廃業を除いた名簿を貼り付ける!AG1591</f>
        <v>株式会社ゼロエス</v>
      </c>
      <c r="I1594" s="22" t="str">
        <f>[1]廃業を除いた名簿を貼り付ける!AJ1591&amp;[1]廃業を除いた名簿を貼り付ける!AK1591</f>
        <v>神奈川県相模原市中央区下九沢963番地２</v>
      </c>
      <c r="J1594" s="22" t="str">
        <f>[1]廃業を除いた名簿を貼り付ける!AL1591</f>
        <v>090-2560-1507</v>
      </c>
      <c r="K1594" s="24" t="str">
        <f>IF([1]廃業を除いた名簿を貼り付ける!AO1591=0,"　","○")</f>
        <v>○</v>
      </c>
      <c r="L1594" s="24" t="str">
        <f>IF([1]廃業を除いた名簿を貼り付ける!AP1591=0,"　","○")</f>
        <v>○</v>
      </c>
      <c r="M1594" s="24" t="str">
        <f>IF([1]廃業を除いた名簿を貼り付ける!AQ1591=0,"　","○")</f>
        <v>○</v>
      </c>
      <c r="N1594" s="24" t="str">
        <f>IF([1]廃業を除いた名簿を貼り付ける!AR1591=0,"　","○")</f>
        <v>○</v>
      </c>
      <c r="O1594" s="24" t="str">
        <f>IF([1]廃業を除いた名簿を貼り付ける!AS1591=0,"　","○")</f>
        <v>○</v>
      </c>
      <c r="P1594" s="24" t="str">
        <f>IF([1]廃業を除いた名簿を貼り付ける!AT1591=0,"　","○")</f>
        <v>○</v>
      </c>
      <c r="Q1594" s="24" t="str">
        <f>IF([1]廃業を除いた名簿を貼り付ける!AU1591=0,"　","○")</f>
        <v>○</v>
      </c>
      <c r="R1594" s="24" t="str">
        <f>IF([1]廃業を除いた名簿を貼り付ける!AV1591=0,"　","○")</f>
        <v>○</v>
      </c>
      <c r="S1594" s="24" t="str">
        <f>IF([1]廃業を除いた名簿を貼り付ける!AW1591=0,"　","○")</f>
        <v>○</v>
      </c>
      <c r="T1594" s="24" t="str">
        <f>IF([1]廃業を除いた名簿を貼り付ける!AX1591=0,"　","○")</f>
        <v>○</v>
      </c>
      <c r="U1594" s="24" t="str">
        <f>IF([1]廃業を除いた名簿を貼り付ける!AY1591=0,"　","○")</f>
        <v>○</v>
      </c>
      <c r="V1594" s="24" t="str">
        <f>IF([1]廃業を除いた名簿を貼り付ける!AZ1591=0,"　","○")</f>
        <v>○</v>
      </c>
      <c r="W1594" s="24" t="str">
        <f>IF([1]廃業を除いた名簿を貼り付ける!BA1591=0,"　","○")</f>
        <v>○</v>
      </c>
      <c r="X1594" s="24" t="str">
        <f>IF([1]廃業を除いた名簿を貼り付ける!BB1591=0,"　","○")</f>
        <v>○</v>
      </c>
      <c r="Y1594" s="24" t="str">
        <f>IF([1]廃業を除いた名簿を貼り付ける!BC1591=0,"　","○")</f>
        <v>○</v>
      </c>
    </row>
    <row r="1595" spans="1:25" ht="24.75" customHeight="1" x14ac:dyDescent="0.2">
      <c r="A1595" s="19" t="s">
        <v>20</v>
      </c>
      <c r="B1595" s="25">
        <f>[1]廃業を除いた名簿を貼り付ける!N1592</f>
        <v>2488</v>
      </c>
      <c r="C1595" s="26" t="s">
        <v>21</v>
      </c>
      <c r="D1595" s="22" t="str">
        <f>[1]廃業を除いた名簿を貼り付ける!D1592</f>
        <v>四井　元洋</v>
      </c>
      <c r="E1595" s="22" t="str">
        <f>IF([1]廃業を除いた名簿を貼り付ける!F1592="","",[1]廃業を除いた名簿を貼り付ける!F1592)</f>
        <v/>
      </c>
      <c r="F1595" s="22" t="str">
        <f>[1]廃業を除いた名簿を貼り付ける!H1592&amp;[1]廃業を除いた名簿を貼り付ける!I1592</f>
        <v>埼玉県川口市大字安行吉蔵287番地の８</v>
      </c>
      <c r="G1595" s="23">
        <f>[1]廃業を除いた名簿を貼り付ける!P1592</f>
        <v>45331</v>
      </c>
      <c r="H1595" s="22" t="str">
        <f>[1]廃業を除いた名簿を貼り付ける!AG1592</f>
        <v>四井空調</v>
      </c>
      <c r="I1595" s="22" t="str">
        <f>[1]廃業を除いた名簿を貼り付ける!AJ1592&amp;[1]廃業を除いた名簿を貼り付ける!AK1592</f>
        <v>埼玉県川口市大字安行吉蔵287番地の８</v>
      </c>
      <c r="J1595" s="22" t="str">
        <f>[1]廃業を除いた名簿を貼り付ける!AL1592</f>
        <v>080-4336-3152</v>
      </c>
      <c r="K1595" s="24" t="str">
        <f>IF([1]廃業を除いた名簿を貼り付ける!AO1592=0,"　","○")</f>
        <v>○</v>
      </c>
      <c r="L1595" s="24" t="str">
        <f>IF([1]廃業を除いた名簿を貼り付ける!AP1592=0,"　","○")</f>
        <v>○</v>
      </c>
      <c r="M1595" s="24" t="str">
        <f>IF([1]廃業を除いた名簿を貼り付ける!AQ1592=0,"　","○")</f>
        <v>○</v>
      </c>
      <c r="N1595" s="24" t="str">
        <f>IF([1]廃業を除いた名簿を貼り付ける!AR1592=0,"　","○")</f>
        <v>○</v>
      </c>
      <c r="O1595" s="24" t="str">
        <f>IF([1]廃業を除いた名簿を貼り付ける!AS1592=0,"　","○")</f>
        <v>○</v>
      </c>
      <c r="P1595" s="24" t="str">
        <f>IF([1]廃業を除いた名簿を貼り付ける!AT1592=0,"　","○")</f>
        <v>○</v>
      </c>
      <c r="Q1595" s="24" t="str">
        <f>IF([1]廃業を除いた名簿を貼り付ける!AU1592=0,"　","○")</f>
        <v>○</v>
      </c>
      <c r="R1595" s="24" t="str">
        <f>IF([1]廃業を除いた名簿を貼り付ける!AV1592=0,"　","○")</f>
        <v>○</v>
      </c>
      <c r="S1595" s="24" t="str">
        <f>IF([1]廃業を除いた名簿を貼り付ける!AW1592=0,"　","○")</f>
        <v>○</v>
      </c>
      <c r="T1595" s="24" t="str">
        <f>IF([1]廃業を除いた名簿を貼り付ける!AX1592=0,"　","○")</f>
        <v>○</v>
      </c>
      <c r="U1595" s="24" t="str">
        <f>IF([1]廃業を除いた名簿を貼り付ける!AY1592=0,"　","○")</f>
        <v>○</v>
      </c>
      <c r="V1595" s="24" t="str">
        <f>IF([1]廃業を除いた名簿を貼り付ける!AZ1592=0,"　","○")</f>
        <v>○</v>
      </c>
      <c r="W1595" s="24" t="str">
        <f>IF([1]廃業を除いた名簿を貼り付ける!BA1592=0,"　","○")</f>
        <v>○</v>
      </c>
      <c r="X1595" s="24" t="str">
        <f>IF([1]廃業を除いた名簿を貼り付ける!BB1592=0,"　","○")</f>
        <v>○</v>
      </c>
      <c r="Y1595" s="24" t="str">
        <f>IF([1]廃業を除いた名簿を貼り付ける!BC1592=0,"　","○")</f>
        <v>○</v>
      </c>
    </row>
    <row r="1596" spans="1:25" ht="24.75" customHeight="1" x14ac:dyDescent="0.2">
      <c r="A1596" s="19" t="s">
        <v>20</v>
      </c>
      <c r="B1596" s="25">
        <f>[1]廃業を除いた名簿を貼り付ける!N1593</f>
        <v>2489</v>
      </c>
      <c r="C1596" s="26" t="s">
        <v>21</v>
      </c>
      <c r="D1596" s="22" t="str">
        <f>[1]廃業を除いた名簿を貼り付ける!D1593</f>
        <v>Ｓ－ＰＲＯ有限会社</v>
      </c>
      <c r="E1596" s="22" t="str">
        <f>IF([1]廃業を除いた名簿を貼り付ける!F1593="","",[1]廃業を除いた名簿を貼り付ける!F1593)</f>
        <v>代表取締役　吉川　国之</v>
      </c>
      <c r="F1596" s="22" t="str">
        <f>[1]廃業を除いた名簿を貼り付ける!H1593&amp;[1]廃業を除いた名簿を貼り付ける!I1593</f>
        <v>栃木県宇都宮市宝木町一丁目35番地</v>
      </c>
      <c r="G1596" s="23">
        <f>[1]廃業を除いた名簿を貼り付ける!P1593</f>
        <v>45331</v>
      </c>
      <c r="H1596" s="22" t="str">
        <f>[1]廃業を除いた名簿を貼り付ける!AG1593</f>
        <v>Ｓ－ＰＲＯ有限会社</v>
      </c>
      <c r="I1596" s="22" t="str">
        <f>[1]廃業を除いた名簿を貼り付ける!AJ1593&amp;[1]廃業を除いた名簿を貼り付ける!AK1593</f>
        <v>栃木県宇都宮市宝木町一丁目35番地</v>
      </c>
      <c r="J1596" s="22" t="str">
        <f>[1]廃業を除いた名簿を貼り付ける!AL1593</f>
        <v>028-622-0088</v>
      </c>
      <c r="K1596" s="24" t="str">
        <f>IF([1]廃業を除いた名簿を貼り付ける!AO1593=0,"　","○")</f>
        <v>○</v>
      </c>
      <c r="L1596" s="24" t="str">
        <f>IF([1]廃業を除いた名簿を貼り付ける!AP1593=0,"　","○")</f>
        <v>○</v>
      </c>
      <c r="M1596" s="24" t="str">
        <f>IF([1]廃業を除いた名簿を貼り付ける!AQ1593=0,"　","○")</f>
        <v>○</v>
      </c>
      <c r="N1596" s="24" t="str">
        <f>IF([1]廃業を除いた名簿を貼り付ける!AR1593=0,"　","○")</f>
        <v>○</v>
      </c>
      <c r="O1596" s="24" t="str">
        <f>IF([1]廃業を除いた名簿を貼り付ける!AS1593=0,"　","○")</f>
        <v>○</v>
      </c>
      <c r="P1596" s="24" t="str">
        <f>IF([1]廃業を除いた名簿を貼り付ける!AT1593=0,"　","○")</f>
        <v>○</v>
      </c>
      <c r="Q1596" s="24" t="str">
        <f>IF([1]廃業を除いた名簿を貼り付ける!AU1593=0,"　","○")</f>
        <v>　</v>
      </c>
      <c r="R1596" s="24" t="str">
        <f>IF([1]廃業を除いた名簿を貼り付ける!AV1593=0,"　","○")</f>
        <v>　</v>
      </c>
      <c r="S1596" s="24" t="str">
        <f>IF([1]廃業を除いた名簿を貼り付ける!AW1593=0,"　","○")</f>
        <v>　</v>
      </c>
      <c r="T1596" s="24" t="str">
        <f>IF([1]廃業を除いた名簿を貼り付ける!AX1593=0,"　","○")</f>
        <v>○</v>
      </c>
      <c r="U1596" s="24" t="str">
        <f>IF([1]廃業を除いた名簿を貼り付ける!AY1593=0,"　","○")</f>
        <v>○</v>
      </c>
      <c r="V1596" s="24" t="str">
        <f>IF([1]廃業を除いた名簿を貼り付ける!AZ1593=0,"　","○")</f>
        <v>○</v>
      </c>
      <c r="W1596" s="24" t="str">
        <f>IF([1]廃業を除いた名簿を貼り付ける!BA1593=0,"　","○")</f>
        <v>○</v>
      </c>
      <c r="X1596" s="24" t="str">
        <f>IF([1]廃業を除いた名簿を貼り付ける!BB1593=0,"　","○")</f>
        <v>○</v>
      </c>
      <c r="Y1596" s="24" t="str">
        <f>IF([1]廃業を除いた名簿を貼り付ける!BC1593=0,"　","○")</f>
        <v>○</v>
      </c>
    </row>
    <row r="1597" spans="1:25" ht="24.75" customHeight="1" x14ac:dyDescent="0.2">
      <c r="A1597" s="19" t="s">
        <v>20</v>
      </c>
      <c r="B1597" s="25">
        <f>[1]廃業を除いた名簿を貼り付ける!N1594</f>
        <v>2490</v>
      </c>
      <c r="C1597" s="26" t="s">
        <v>21</v>
      </c>
      <c r="D1597" s="22" t="str">
        <f>[1]廃業を除いた名簿を貼り付ける!D1594</f>
        <v>株式会社ワイケーシー</v>
      </c>
      <c r="E1597" s="22" t="str">
        <f>IF([1]廃業を除いた名簿を貼り付ける!F1594="","",[1]廃業を除いた名簿を貼り付ける!F1594)</f>
        <v>代表取締役　小山　裕</v>
      </c>
      <c r="F1597" s="22" t="str">
        <f>[1]廃業を除いた名簿を貼り付ける!H1594&amp;[1]廃業を除いた名簿を貼り付ける!I1594</f>
        <v>山形県東根市大字蟹沢1702番地の３</v>
      </c>
      <c r="G1597" s="23">
        <f>[1]廃業を除いた名簿を貼り付ける!P1594</f>
        <v>45337</v>
      </c>
      <c r="H1597" s="22" t="str">
        <f>[1]廃業を除いた名簿を貼り付ける!AG1594</f>
        <v>株式会社ワイケーシー</v>
      </c>
      <c r="I1597" s="22" t="str">
        <f>[1]廃業を除いた名簿を貼り付ける!AJ1594&amp;[1]廃業を除いた名簿を貼り付ける!AK1594</f>
        <v>山形県東根市大字蟹沢1702番地の３</v>
      </c>
      <c r="J1597" s="22" t="str">
        <f>[1]廃業を除いた名簿を貼り付ける!AL1594</f>
        <v>0237-41-1130</v>
      </c>
      <c r="K1597" s="24" t="str">
        <f>IF([1]廃業を除いた名簿を貼り付ける!AO1594=0,"　","○")</f>
        <v>　</v>
      </c>
      <c r="L1597" s="24" t="str">
        <f>IF([1]廃業を除いた名簿を貼り付ける!AP1594=0,"　","○")</f>
        <v>　</v>
      </c>
      <c r="M1597" s="24" t="str">
        <f>IF([1]廃業を除いた名簿を貼り付ける!AQ1594=0,"　","○")</f>
        <v>○</v>
      </c>
      <c r="N1597" s="24" t="str">
        <f>IF([1]廃業を除いた名簿を貼り付ける!AR1594=0,"　","○")</f>
        <v>○</v>
      </c>
      <c r="O1597" s="24" t="str">
        <f>IF([1]廃業を除いた名簿を貼り付ける!AS1594=0,"　","○")</f>
        <v>○</v>
      </c>
      <c r="P1597" s="24" t="str">
        <f>IF([1]廃業を除いた名簿を貼り付ける!AT1594=0,"　","○")</f>
        <v>○</v>
      </c>
      <c r="Q1597" s="24" t="str">
        <f>IF([1]廃業を除いた名簿を貼り付ける!AU1594=0,"　","○")</f>
        <v>　</v>
      </c>
      <c r="R1597" s="24" t="str">
        <f>IF([1]廃業を除いた名簿を貼り付ける!AV1594=0,"　","○")</f>
        <v>　</v>
      </c>
      <c r="S1597" s="24" t="str">
        <f>IF([1]廃業を除いた名簿を貼り付ける!AW1594=0,"　","○")</f>
        <v>　</v>
      </c>
      <c r="T1597" s="24" t="str">
        <f>IF([1]廃業を除いた名簿を貼り付ける!AX1594=0,"　","○")</f>
        <v>　</v>
      </c>
      <c r="U1597" s="24" t="str">
        <f>IF([1]廃業を除いた名簿を貼り付ける!AY1594=0,"　","○")</f>
        <v>○</v>
      </c>
      <c r="V1597" s="24" t="str">
        <f>IF([1]廃業を除いた名簿を貼り付ける!AZ1594=0,"　","○")</f>
        <v>○</v>
      </c>
      <c r="W1597" s="24" t="str">
        <f>IF([1]廃業を除いた名簿を貼り付ける!BA1594=0,"　","○")</f>
        <v>　</v>
      </c>
      <c r="X1597" s="24" t="str">
        <f>IF([1]廃業を除いた名簿を貼り付ける!BB1594=0,"　","○")</f>
        <v>○</v>
      </c>
      <c r="Y1597" s="24" t="str">
        <f>IF([1]廃業を除いた名簿を貼り付ける!BC1594=0,"　","○")</f>
        <v>○</v>
      </c>
    </row>
    <row r="1598" spans="1:25" ht="24.75" customHeight="1" x14ac:dyDescent="0.2">
      <c r="A1598" s="19" t="s">
        <v>20</v>
      </c>
      <c r="B1598" s="25">
        <f>[1]廃業を除いた名簿を貼り付ける!N1595</f>
        <v>2491</v>
      </c>
      <c r="C1598" s="26" t="s">
        <v>21</v>
      </c>
      <c r="D1598" s="22" t="str">
        <f>[1]廃業を除いた名簿を貼り付ける!D1595</f>
        <v>有限会社日設</v>
      </c>
      <c r="E1598" s="22" t="str">
        <f>IF([1]廃業を除いた名簿を貼り付ける!F1595="","",[1]廃業を除いた名簿を貼り付ける!F1595)</f>
        <v>代表取締役　熊田　和彦</v>
      </c>
      <c r="F1598" s="22" t="str">
        <f>[1]廃業を除いた名簿を貼り付ける!H1595&amp;[1]廃業を除いた名簿を貼り付ける!I1595</f>
        <v>福島県郡山市安積町笹川字北向６番地の２</v>
      </c>
      <c r="G1598" s="23">
        <f>[1]廃業を除いた名簿を貼り付ける!P1595</f>
        <v>45337</v>
      </c>
      <c r="H1598" s="22" t="str">
        <f>[1]廃業を除いた名簿を貼り付ける!AG1595</f>
        <v>有限会社日設</v>
      </c>
      <c r="I1598" s="22" t="str">
        <f>[1]廃業を除いた名簿を貼り付ける!AJ1595&amp;[1]廃業を除いた名簿を貼り付ける!AK1595</f>
        <v>福島県郡山市安積町笹川字北向６番地の２</v>
      </c>
      <c r="J1598" s="22" t="str">
        <f>[1]廃業を除いた名簿を貼り付ける!AL1595</f>
        <v>024-946-5388</v>
      </c>
      <c r="K1598" s="24" t="str">
        <f>IF([1]廃業を除いた名簿を貼り付ける!AO1595=0,"　","○")</f>
        <v>　</v>
      </c>
      <c r="L1598" s="24" t="str">
        <f>IF([1]廃業を除いた名簿を貼り付ける!AP1595=0,"　","○")</f>
        <v>○</v>
      </c>
      <c r="M1598" s="24" t="str">
        <f>IF([1]廃業を除いた名簿を貼り付ける!AQ1595=0,"　","○")</f>
        <v>○</v>
      </c>
      <c r="N1598" s="24" t="str">
        <f>IF([1]廃業を除いた名簿を貼り付ける!AR1595=0,"　","○")</f>
        <v>　</v>
      </c>
      <c r="O1598" s="24" t="str">
        <f>IF([1]廃業を除いた名簿を貼り付ける!AS1595=0,"　","○")</f>
        <v>　</v>
      </c>
      <c r="P1598" s="24" t="str">
        <f>IF([1]廃業を除いた名簿を貼り付ける!AT1595=0,"　","○")</f>
        <v>　</v>
      </c>
      <c r="Q1598" s="24" t="str">
        <f>IF([1]廃業を除いた名簿を貼り付ける!AU1595=0,"　","○")</f>
        <v>　</v>
      </c>
      <c r="R1598" s="24" t="str">
        <f>IF([1]廃業を除いた名簿を貼り付ける!AV1595=0,"　","○")</f>
        <v>　</v>
      </c>
      <c r="S1598" s="24" t="str">
        <f>IF([1]廃業を除いた名簿を貼り付ける!AW1595=0,"　","○")</f>
        <v>　</v>
      </c>
      <c r="T1598" s="24" t="str">
        <f>IF([1]廃業を除いた名簿を貼り付ける!AX1595=0,"　","○")</f>
        <v>　</v>
      </c>
      <c r="U1598" s="24" t="str">
        <f>IF([1]廃業を除いた名簿を貼り付ける!AY1595=0,"　","○")</f>
        <v>　</v>
      </c>
      <c r="V1598" s="24" t="str">
        <f>IF([1]廃業を除いた名簿を貼り付ける!AZ1595=0,"　","○")</f>
        <v>○</v>
      </c>
      <c r="W1598" s="24" t="str">
        <f>IF([1]廃業を除いた名簿を貼り付ける!BA1595=0,"　","○")</f>
        <v>　</v>
      </c>
      <c r="X1598" s="24" t="str">
        <f>IF([1]廃業を除いた名簿を貼り付ける!BB1595=0,"　","○")</f>
        <v>　</v>
      </c>
      <c r="Y1598" s="24" t="str">
        <f>IF([1]廃業を除いた名簿を貼り付ける!BC1595=0,"　","○")</f>
        <v>　</v>
      </c>
    </row>
    <row r="1599" spans="1:25" ht="24.75" customHeight="1" x14ac:dyDescent="0.2">
      <c r="A1599" s="19" t="s">
        <v>20</v>
      </c>
      <c r="B1599" s="25">
        <f>[1]廃業を除いた名簿を貼り付ける!N1596</f>
        <v>2492</v>
      </c>
      <c r="C1599" s="26" t="s">
        <v>21</v>
      </c>
      <c r="D1599" s="22" t="str">
        <f>[1]廃業を除いた名簿を貼り付ける!D1596</f>
        <v>株式会社ミタス</v>
      </c>
      <c r="E1599" s="22" t="str">
        <f>IF([1]廃業を除いた名簿を貼り付ける!F1596="","",[1]廃業を除いた名簿を貼り付ける!F1596)</f>
        <v>代表取締役　井上　満</v>
      </c>
      <c r="F1599" s="22" t="str">
        <f>[1]廃業を除いた名簿を貼り付ける!H1596&amp;[1]廃業を除いた名簿を貼り付ける!I1596</f>
        <v>茨城県牛久市小坂町2324番地</v>
      </c>
      <c r="G1599" s="23">
        <f>[1]廃業を除いた名簿を貼り付ける!P1596</f>
        <v>45337</v>
      </c>
      <c r="H1599" s="22" t="str">
        <f>[1]廃業を除いた名簿を貼り付ける!AG1596</f>
        <v>株式会社ミタス</v>
      </c>
      <c r="I1599" s="22" t="str">
        <f>[1]廃業を除いた名簿を貼り付ける!AJ1596&amp;[1]廃業を除いた名簿を貼り付ける!AK1596</f>
        <v>茨城県牛久市小坂町2324番地</v>
      </c>
      <c r="J1599" s="22" t="str">
        <f>[1]廃業を除いた名簿を貼り付ける!AL1596</f>
        <v>029-886-9688</v>
      </c>
      <c r="K1599" s="24" t="str">
        <f>IF([1]廃業を除いた名簿を貼り付ける!AO1596=0,"　","○")</f>
        <v>○</v>
      </c>
      <c r="L1599" s="24" t="str">
        <f>IF([1]廃業を除いた名簿を貼り付ける!AP1596=0,"　","○")</f>
        <v>○</v>
      </c>
      <c r="M1599" s="24" t="str">
        <f>IF([1]廃業を除いた名簿を貼り付ける!AQ1596=0,"　","○")</f>
        <v>○</v>
      </c>
      <c r="N1599" s="24" t="str">
        <f>IF([1]廃業を除いた名簿を貼り付ける!AR1596=0,"　","○")</f>
        <v>○</v>
      </c>
      <c r="O1599" s="24" t="str">
        <f>IF([1]廃業を除いた名簿を貼り付ける!AS1596=0,"　","○")</f>
        <v>○</v>
      </c>
      <c r="P1599" s="24" t="str">
        <f>IF([1]廃業を除いた名簿を貼り付ける!AT1596=0,"　","○")</f>
        <v>○</v>
      </c>
      <c r="Q1599" s="24" t="str">
        <f>IF([1]廃業を除いた名簿を貼り付ける!AU1596=0,"　","○")</f>
        <v>○</v>
      </c>
      <c r="R1599" s="24" t="str">
        <f>IF([1]廃業を除いた名簿を貼り付ける!AV1596=0,"　","○")</f>
        <v>○</v>
      </c>
      <c r="S1599" s="24" t="str">
        <f>IF([1]廃業を除いた名簿を貼り付ける!AW1596=0,"　","○")</f>
        <v>○</v>
      </c>
      <c r="T1599" s="24" t="str">
        <f>IF([1]廃業を除いた名簿を貼り付ける!AX1596=0,"　","○")</f>
        <v>○</v>
      </c>
      <c r="U1599" s="24" t="str">
        <f>IF([1]廃業を除いた名簿を貼り付ける!AY1596=0,"　","○")</f>
        <v>○</v>
      </c>
      <c r="V1599" s="24" t="str">
        <f>IF([1]廃業を除いた名簿を貼り付ける!AZ1596=0,"　","○")</f>
        <v>○</v>
      </c>
      <c r="W1599" s="24" t="str">
        <f>IF([1]廃業を除いた名簿を貼り付ける!BA1596=0,"　","○")</f>
        <v>○</v>
      </c>
      <c r="X1599" s="24" t="str">
        <f>IF([1]廃業を除いた名簿を貼り付ける!BB1596=0,"　","○")</f>
        <v>○</v>
      </c>
      <c r="Y1599" s="24" t="str">
        <f>IF([1]廃業を除いた名簿を貼り付ける!BC1596=0,"　","○")</f>
        <v>○</v>
      </c>
    </row>
    <row r="1600" spans="1:25" ht="24.75" customHeight="1" x14ac:dyDescent="0.2">
      <c r="A1600" s="19" t="s">
        <v>20</v>
      </c>
      <c r="B1600" s="25">
        <f>[1]廃業を除いた名簿を貼り付ける!N1597</f>
        <v>2493</v>
      </c>
      <c r="C1600" s="26" t="s">
        <v>21</v>
      </c>
      <c r="D1600" s="22" t="str">
        <f>[1]廃業を除いた名簿を貼り付ける!D1597</f>
        <v>株式会社神田屋</v>
      </c>
      <c r="E1600" s="22" t="str">
        <f>IF([1]廃業を除いた名簿を貼り付ける!F1597="","",[1]廃業を除いた名簿を貼り付ける!F1597)</f>
        <v>代表取締役　神田　康大</v>
      </c>
      <c r="F1600" s="22" t="str">
        <f>[1]廃業を除いた名簿を貼り付ける!H1597&amp;[1]廃業を除いた名簿を貼り付ける!I1597</f>
        <v>栃木県宇都宮市中今泉五丁目12番３号</v>
      </c>
      <c r="G1600" s="23">
        <f>[1]廃業を除いた名簿を貼り付ける!P1597</f>
        <v>45337</v>
      </c>
      <c r="H1600" s="22" t="str">
        <f>[1]廃業を除いた名簿を貼り付ける!AG1597</f>
        <v>株式会社神田屋</v>
      </c>
      <c r="I1600" s="22" t="str">
        <f>[1]廃業を除いた名簿を貼り付ける!AJ1597&amp;[1]廃業を除いた名簿を貼り付ける!AK1597</f>
        <v>栃木県宇都宮市中今泉五丁目12番３号</v>
      </c>
      <c r="J1600" s="22" t="str">
        <f>[1]廃業を除いた名簿を貼り付ける!AL1597</f>
        <v>028-664-0067</v>
      </c>
      <c r="K1600" s="24" t="str">
        <f>IF([1]廃業を除いた名簿を貼り付ける!AO1597=0,"　","○")</f>
        <v>○</v>
      </c>
      <c r="L1600" s="24" t="str">
        <f>IF([1]廃業を除いた名簿を貼り付ける!AP1597=0,"　","○")</f>
        <v>○</v>
      </c>
      <c r="M1600" s="24" t="str">
        <f>IF([1]廃業を除いた名簿を貼り付ける!AQ1597=0,"　","○")</f>
        <v>○</v>
      </c>
      <c r="N1600" s="24" t="str">
        <f>IF([1]廃業を除いた名簿を貼り付ける!AR1597=0,"　","○")</f>
        <v>○</v>
      </c>
      <c r="O1600" s="24" t="str">
        <f>IF([1]廃業を除いた名簿を貼り付ける!AS1597=0,"　","○")</f>
        <v>○</v>
      </c>
      <c r="P1600" s="24" t="str">
        <f>IF([1]廃業を除いた名簿を貼り付ける!AT1597=0,"　","○")</f>
        <v>○</v>
      </c>
      <c r="Q1600" s="24" t="str">
        <f>IF([1]廃業を除いた名簿を貼り付ける!AU1597=0,"　","○")</f>
        <v>　</v>
      </c>
      <c r="R1600" s="24" t="str">
        <f>IF([1]廃業を除いた名簿を貼り付ける!AV1597=0,"　","○")</f>
        <v>　</v>
      </c>
      <c r="S1600" s="24" t="str">
        <f>IF([1]廃業を除いた名簿を貼り付ける!AW1597=0,"　","○")</f>
        <v>　</v>
      </c>
      <c r="T1600" s="24" t="str">
        <f>IF([1]廃業を除いた名簿を貼り付ける!AX1597=0,"　","○")</f>
        <v>○</v>
      </c>
      <c r="U1600" s="24" t="str">
        <f>IF([1]廃業を除いた名簿を貼り付ける!AY1597=0,"　","○")</f>
        <v>○</v>
      </c>
      <c r="V1600" s="24" t="str">
        <f>IF([1]廃業を除いた名簿を貼り付ける!AZ1597=0,"　","○")</f>
        <v>○</v>
      </c>
      <c r="W1600" s="24" t="str">
        <f>IF([1]廃業を除いた名簿を貼り付ける!BA1597=0,"　","○")</f>
        <v>○</v>
      </c>
      <c r="X1600" s="24" t="str">
        <f>IF([1]廃業を除いた名簿を貼り付ける!BB1597=0,"　","○")</f>
        <v>○</v>
      </c>
      <c r="Y1600" s="24" t="str">
        <f>IF([1]廃業を除いた名簿を貼り付ける!BC1597=0,"　","○")</f>
        <v>○</v>
      </c>
    </row>
    <row r="1601" spans="1:25" ht="24.75" customHeight="1" x14ac:dyDescent="0.2">
      <c r="A1601" s="19" t="s">
        <v>20</v>
      </c>
      <c r="B1601" s="25">
        <f>[1]廃業を除いた名簿を貼り付ける!N1598</f>
        <v>2494</v>
      </c>
      <c r="C1601" s="26" t="s">
        <v>21</v>
      </c>
      <c r="D1601" s="22" t="str">
        <f>[1]廃業を除いた名簿を貼り付ける!D1598</f>
        <v>塩澤　由智</v>
      </c>
      <c r="E1601" s="22" t="str">
        <f>IF([1]廃業を除いた名簿を貼り付ける!F1598="","",[1]廃業を除いた名簿を貼り付ける!F1598)</f>
        <v/>
      </c>
      <c r="F1601" s="22" t="str">
        <f>[1]廃業を除いた名簿を貼り付ける!H1598&amp;[1]廃業を除いた名簿を貼り付ける!I1598</f>
        <v>栃木県栃木市旭町13番36号</v>
      </c>
      <c r="G1601" s="23">
        <f>[1]廃業を除いた名簿を貼り付ける!P1598</f>
        <v>45343</v>
      </c>
      <c r="H1601" s="22" t="str">
        <f>[1]廃業を除いた名簿を貼り付ける!AG1598</f>
        <v>シオザワ空調設備</v>
      </c>
      <c r="I1601" s="22" t="str">
        <f>[1]廃業を除いた名簿を貼り付ける!AJ1598&amp;[1]廃業を除いた名簿を貼り付ける!AK1598</f>
        <v>栃木県栃木市旭町13番36号</v>
      </c>
      <c r="J1601" s="22">
        <f>[1]廃業を除いた名簿を貼り付ける!AL1598</f>
        <v>0</v>
      </c>
      <c r="K1601" s="24" t="str">
        <f>IF([1]廃業を除いた名簿を貼り付ける!AO1598=0,"　","○")</f>
        <v>○</v>
      </c>
      <c r="L1601" s="24" t="str">
        <f>IF([1]廃業を除いた名簿を貼り付ける!AP1598=0,"　","○")</f>
        <v>○</v>
      </c>
      <c r="M1601" s="24" t="str">
        <f>IF([1]廃業を除いた名簿を貼り付ける!AQ1598=0,"　","○")</f>
        <v>○</v>
      </c>
      <c r="N1601" s="24" t="str">
        <f>IF([1]廃業を除いた名簿を貼り付ける!AR1598=0,"　","○")</f>
        <v>○</v>
      </c>
      <c r="O1601" s="24" t="str">
        <f>IF([1]廃業を除いた名簿を貼り付ける!AS1598=0,"　","○")</f>
        <v>○</v>
      </c>
      <c r="P1601" s="24" t="str">
        <f>IF([1]廃業を除いた名簿を貼り付ける!AT1598=0,"　","○")</f>
        <v>○</v>
      </c>
      <c r="Q1601" s="24" t="str">
        <f>IF([1]廃業を除いた名簿を貼り付ける!AU1598=0,"　","○")</f>
        <v>　</v>
      </c>
      <c r="R1601" s="24" t="str">
        <f>IF([1]廃業を除いた名簿を貼り付ける!AV1598=0,"　","○")</f>
        <v>　</v>
      </c>
      <c r="S1601" s="24" t="str">
        <f>IF([1]廃業を除いた名簿を貼り付ける!AW1598=0,"　","○")</f>
        <v>　</v>
      </c>
      <c r="T1601" s="24" t="str">
        <f>IF([1]廃業を除いた名簿を貼り付ける!AX1598=0,"　","○")</f>
        <v>○</v>
      </c>
      <c r="U1601" s="24" t="str">
        <f>IF([1]廃業を除いた名簿を貼り付ける!AY1598=0,"　","○")</f>
        <v>○</v>
      </c>
      <c r="V1601" s="24" t="str">
        <f>IF([1]廃業を除いた名簿を貼り付ける!AZ1598=0,"　","○")</f>
        <v>○</v>
      </c>
      <c r="W1601" s="24" t="str">
        <f>IF([1]廃業を除いた名簿を貼り付ける!BA1598=0,"　","○")</f>
        <v>○</v>
      </c>
      <c r="X1601" s="24" t="str">
        <f>IF([1]廃業を除いた名簿を貼り付ける!BB1598=0,"　","○")</f>
        <v>○</v>
      </c>
      <c r="Y1601" s="24" t="str">
        <f>IF([1]廃業を除いた名簿を貼り付ける!BC1598=0,"　","○")</f>
        <v>○</v>
      </c>
    </row>
    <row r="1602" spans="1:25" ht="24.75" customHeight="1" x14ac:dyDescent="0.2">
      <c r="A1602" s="19" t="s">
        <v>20</v>
      </c>
      <c r="B1602" s="25">
        <f>[1]廃業を除いた名簿を貼り付ける!N1599</f>
        <v>2495</v>
      </c>
      <c r="C1602" s="26" t="s">
        <v>21</v>
      </c>
      <c r="D1602" s="22" t="str">
        <f>[1]廃業を除いた名簿を貼り付ける!D1599</f>
        <v>有限会社KEY-Cメンテナンス</v>
      </c>
      <c r="E1602" s="22" t="str">
        <f>IF([1]廃業を除いた名簿を貼り付ける!F1599="","",[1]廃業を除いた名簿を貼り付ける!F1599)</f>
        <v>取締役　山口　崇</v>
      </c>
      <c r="F1602" s="22" t="str">
        <f>[1]廃業を除いた名簿を貼り付ける!H1599&amp;[1]廃業を除いた名簿を貼り付ける!I1599</f>
        <v>埼玉県さいたま市北区土呂町二丁目23番地４－405</v>
      </c>
      <c r="G1602" s="23">
        <f>[1]廃業を除いた名簿を貼り付ける!P1599</f>
        <v>45349</v>
      </c>
      <c r="H1602" s="22" t="str">
        <f>[1]廃業を除いた名簿を貼り付ける!AG1599</f>
        <v>有限会社KEY-Cメンテナンス</v>
      </c>
      <c r="I1602" s="22" t="str">
        <f>[1]廃業を除いた名簿を貼り付ける!AJ1599&amp;[1]廃業を除いた名簿を貼り付ける!AK1599</f>
        <v>埼玉県さいたま市北区土呂町二丁目23番地４－405</v>
      </c>
      <c r="J1602" s="22" t="str">
        <f>[1]廃業を除いた名簿を貼り付ける!AL1599</f>
        <v>048-653-3706</v>
      </c>
      <c r="K1602" s="24" t="str">
        <f>IF([1]廃業を除いた名簿を貼り付ける!AO1599=0,"　","○")</f>
        <v>○</v>
      </c>
      <c r="L1602" s="24" t="str">
        <f>IF([1]廃業を除いた名簿を貼り付ける!AP1599=0,"　","○")</f>
        <v>○</v>
      </c>
      <c r="M1602" s="24" t="str">
        <f>IF([1]廃業を除いた名簿を貼り付ける!AQ1599=0,"　","○")</f>
        <v>○</v>
      </c>
      <c r="N1602" s="24" t="str">
        <f>IF([1]廃業を除いた名簿を貼り付ける!AR1599=0,"　","○")</f>
        <v>○</v>
      </c>
      <c r="O1602" s="24" t="str">
        <f>IF([1]廃業を除いた名簿を貼り付ける!AS1599=0,"　","○")</f>
        <v>○</v>
      </c>
      <c r="P1602" s="24" t="str">
        <f>IF([1]廃業を除いた名簿を貼り付ける!AT1599=0,"　","○")</f>
        <v>○</v>
      </c>
      <c r="Q1602" s="24" t="str">
        <f>IF([1]廃業を除いた名簿を貼り付ける!AU1599=0,"　","○")</f>
        <v>○</v>
      </c>
      <c r="R1602" s="24" t="str">
        <f>IF([1]廃業を除いた名簿を貼り付ける!AV1599=0,"　","○")</f>
        <v>○</v>
      </c>
      <c r="S1602" s="24" t="str">
        <f>IF([1]廃業を除いた名簿を貼り付ける!AW1599=0,"　","○")</f>
        <v>○</v>
      </c>
      <c r="T1602" s="24" t="str">
        <f>IF([1]廃業を除いた名簿を貼り付ける!AX1599=0,"　","○")</f>
        <v>○</v>
      </c>
      <c r="U1602" s="24" t="str">
        <f>IF([1]廃業を除いた名簿を貼り付ける!AY1599=0,"　","○")</f>
        <v>○</v>
      </c>
      <c r="V1602" s="24" t="str">
        <f>IF([1]廃業を除いた名簿を貼り付ける!AZ1599=0,"　","○")</f>
        <v>○</v>
      </c>
      <c r="W1602" s="24" t="str">
        <f>IF([1]廃業を除いた名簿を貼り付ける!BA1599=0,"　","○")</f>
        <v>○</v>
      </c>
      <c r="X1602" s="24" t="str">
        <f>IF([1]廃業を除いた名簿を貼り付ける!BB1599=0,"　","○")</f>
        <v>○</v>
      </c>
      <c r="Y1602" s="24" t="str">
        <f>IF([1]廃業を除いた名簿を貼り付ける!BC1599=0,"　","○")</f>
        <v>○</v>
      </c>
    </row>
    <row r="1603" spans="1:25" ht="24.75" customHeight="1" x14ac:dyDescent="0.2">
      <c r="A1603" s="19" t="s">
        <v>20</v>
      </c>
      <c r="B1603" s="25">
        <f>[1]廃業を除いた名簿を貼り付ける!N1600</f>
        <v>2496</v>
      </c>
      <c r="C1603" s="26" t="s">
        <v>21</v>
      </c>
      <c r="D1603" s="22" t="str">
        <f>[1]廃業を除いた名簿を貼り付ける!D1600</f>
        <v>有限会社克己冷熱工業</v>
      </c>
      <c r="E1603" s="22" t="str">
        <f>IF([1]廃業を除いた名簿を貼り付ける!F1600="","",[1]廃業を除いた名簿を貼り付ける!F1600)</f>
        <v>代表取締役　鈴木　克己</v>
      </c>
      <c r="F1603" s="22" t="str">
        <f>[1]廃業を除いた名簿を貼り付ける!H1600&amp;[1]廃業を除いた名簿を貼り付ける!I1600</f>
        <v>神奈川県横須賀市武二丁目10番８号</v>
      </c>
      <c r="G1603" s="23">
        <f>[1]廃業を除いた名簿を貼り付ける!P1600</f>
        <v>45349</v>
      </c>
      <c r="H1603" s="22" t="str">
        <f>[1]廃業を除いた名簿を貼り付ける!AG1600</f>
        <v>有限会社克己冷熱工業</v>
      </c>
      <c r="I1603" s="22" t="str">
        <f>[1]廃業を除いた名簿を貼り付ける!AJ1600&amp;[1]廃業を除いた名簿を貼り付ける!AK1600</f>
        <v>神奈川県横須賀市武二丁目10番８号</v>
      </c>
      <c r="J1603" s="22" t="str">
        <f>[1]廃業を除いた名簿を貼り付ける!AL1600</f>
        <v>046-854-4900</v>
      </c>
      <c r="K1603" s="24" t="str">
        <f>IF([1]廃業を除いた名簿を貼り付ける!AO1600=0,"　","○")</f>
        <v>○</v>
      </c>
      <c r="L1603" s="24" t="str">
        <f>IF([1]廃業を除いた名簿を貼り付ける!AP1600=0,"　","○")</f>
        <v>○</v>
      </c>
      <c r="M1603" s="24" t="str">
        <f>IF([1]廃業を除いた名簿を貼り付ける!AQ1600=0,"　","○")</f>
        <v>○</v>
      </c>
      <c r="N1603" s="24" t="str">
        <f>IF([1]廃業を除いた名簿を貼り付ける!AR1600=0,"　","○")</f>
        <v>○</v>
      </c>
      <c r="O1603" s="24" t="str">
        <f>IF([1]廃業を除いた名簿を貼り付ける!AS1600=0,"　","○")</f>
        <v>○</v>
      </c>
      <c r="P1603" s="24" t="str">
        <f>IF([1]廃業を除いた名簿を貼り付ける!AT1600=0,"　","○")</f>
        <v>○</v>
      </c>
      <c r="Q1603" s="24" t="str">
        <f>IF([1]廃業を除いた名簿を貼り付ける!AU1600=0,"　","○")</f>
        <v>　</v>
      </c>
      <c r="R1603" s="24" t="str">
        <f>IF([1]廃業を除いた名簿を貼り付ける!AV1600=0,"　","○")</f>
        <v>　</v>
      </c>
      <c r="S1603" s="24" t="str">
        <f>IF([1]廃業を除いた名簿を貼り付ける!AW1600=0,"　","○")</f>
        <v>　</v>
      </c>
      <c r="T1603" s="24" t="str">
        <f>IF([1]廃業を除いた名簿を貼り付ける!AX1600=0,"　","○")</f>
        <v>○</v>
      </c>
      <c r="U1603" s="24" t="str">
        <f>IF([1]廃業を除いた名簿を貼り付ける!AY1600=0,"　","○")</f>
        <v>○</v>
      </c>
      <c r="V1603" s="24" t="str">
        <f>IF([1]廃業を除いた名簿を貼り付ける!AZ1600=0,"　","○")</f>
        <v>○</v>
      </c>
      <c r="W1603" s="24" t="str">
        <f>IF([1]廃業を除いた名簿を貼り付ける!BA1600=0,"　","○")</f>
        <v>○</v>
      </c>
      <c r="X1603" s="24" t="str">
        <f>IF([1]廃業を除いた名簿を貼り付ける!BB1600=0,"　","○")</f>
        <v>○</v>
      </c>
      <c r="Y1603" s="24" t="str">
        <f>IF([1]廃業を除いた名簿を貼り付ける!BC1600=0,"　","○")</f>
        <v>○</v>
      </c>
    </row>
    <row r="1604" spans="1:25" ht="24.75" customHeight="1" x14ac:dyDescent="0.2">
      <c r="A1604" s="19" t="s">
        <v>20</v>
      </c>
      <c r="B1604" s="25">
        <f>[1]廃業を除いた名簿を貼り付ける!N1601</f>
        <v>2497</v>
      </c>
      <c r="C1604" s="26" t="s">
        <v>21</v>
      </c>
      <c r="D1604" s="22" t="str">
        <f>[1]廃業を除いた名簿を貼り付ける!D1601</f>
        <v>有限会社小林製作所</v>
      </c>
      <c r="E1604" s="22" t="str">
        <f>IF([1]廃業を除いた名簿を貼り付ける!F1601="","",[1]廃業を除いた名簿を貼り付ける!F1601)</f>
        <v>代表取締役　小林　靖樹</v>
      </c>
      <c r="F1604" s="22" t="str">
        <f>[1]廃業を除いた名簿を貼り付ける!H1601&amp;[1]廃業を除いた名簿を貼り付ける!I1601</f>
        <v>群馬県渋川市渋川1778番地</v>
      </c>
      <c r="G1604" s="23">
        <f>[1]廃業を除いた名簿を貼り付ける!P1601</f>
        <v>45349</v>
      </c>
      <c r="H1604" s="22" t="str">
        <f>[1]廃業を除いた名簿を貼り付ける!AG1601</f>
        <v>有限会社小林製作所</v>
      </c>
      <c r="I1604" s="22" t="str">
        <f>[1]廃業を除いた名簿を貼り付ける!AJ1601&amp;[1]廃業を除いた名簿を貼り付ける!AK1601</f>
        <v>群馬県渋川市渋川1778番地</v>
      </c>
      <c r="J1604" s="22" t="str">
        <f>[1]廃業を除いた名簿を貼り付ける!AL1601</f>
        <v>0279-54-3101</v>
      </c>
      <c r="K1604" s="24" t="str">
        <f>IF([1]廃業を除いた名簿を貼り付ける!AO1601=0,"　","○")</f>
        <v>○</v>
      </c>
      <c r="L1604" s="24" t="str">
        <f>IF([1]廃業を除いた名簿を貼り付ける!AP1601=0,"　","○")</f>
        <v>○</v>
      </c>
      <c r="M1604" s="24" t="str">
        <f>IF([1]廃業を除いた名簿を貼り付ける!AQ1601=0,"　","○")</f>
        <v>○</v>
      </c>
      <c r="N1604" s="24" t="str">
        <f>IF([1]廃業を除いた名簿を貼り付ける!AR1601=0,"　","○")</f>
        <v>○</v>
      </c>
      <c r="O1604" s="24" t="str">
        <f>IF([1]廃業を除いた名簿を貼り付ける!AS1601=0,"　","○")</f>
        <v>○</v>
      </c>
      <c r="P1604" s="24" t="str">
        <f>IF([1]廃業を除いた名簿を貼り付ける!AT1601=0,"　","○")</f>
        <v>○</v>
      </c>
      <c r="Q1604" s="24" t="str">
        <f>IF([1]廃業を除いた名簿を貼り付ける!AU1601=0,"　","○")</f>
        <v>○</v>
      </c>
      <c r="R1604" s="24" t="str">
        <f>IF([1]廃業を除いた名簿を貼り付ける!AV1601=0,"　","○")</f>
        <v>○</v>
      </c>
      <c r="S1604" s="24" t="str">
        <f>IF([1]廃業を除いた名簿を貼り付ける!AW1601=0,"　","○")</f>
        <v>○</v>
      </c>
      <c r="T1604" s="24" t="str">
        <f>IF([1]廃業を除いた名簿を貼り付ける!AX1601=0,"　","○")</f>
        <v>○</v>
      </c>
      <c r="U1604" s="24" t="str">
        <f>IF([1]廃業を除いた名簿を貼り付ける!AY1601=0,"　","○")</f>
        <v>○</v>
      </c>
      <c r="V1604" s="24" t="str">
        <f>IF([1]廃業を除いた名簿を貼り付ける!AZ1601=0,"　","○")</f>
        <v>○</v>
      </c>
      <c r="W1604" s="24" t="str">
        <f>IF([1]廃業を除いた名簿を貼り付ける!BA1601=0,"　","○")</f>
        <v>○</v>
      </c>
      <c r="X1604" s="24" t="str">
        <f>IF([1]廃業を除いた名簿を貼り付ける!BB1601=0,"　","○")</f>
        <v>○</v>
      </c>
      <c r="Y1604" s="24" t="str">
        <f>IF([1]廃業を除いた名簿を貼り付ける!BC1601=0,"　","○")</f>
        <v>○</v>
      </c>
    </row>
    <row r="1605" spans="1:25" ht="24.75" customHeight="1" x14ac:dyDescent="0.2">
      <c r="A1605" s="19" t="s">
        <v>20</v>
      </c>
      <c r="B1605" s="25">
        <f>[1]廃業を除いた名簿を貼り付ける!N1602</f>
        <v>2498</v>
      </c>
      <c r="C1605" s="26" t="s">
        <v>21</v>
      </c>
      <c r="D1605" s="22" t="str">
        <f>[1]廃業を除いた名簿を貼り付ける!D1602</f>
        <v>株式会社山口空調</v>
      </c>
      <c r="E1605" s="22" t="str">
        <f>IF([1]廃業を除いた名簿を貼り付ける!F1602="","",[1]廃業を除いた名簿を貼り付ける!F1602)</f>
        <v>代表取締役　山口　優</v>
      </c>
      <c r="F1605" s="22" t="str">
        <f>[1]廃業を除いた名簿を貼り付ける!H1602&amp;[1]廃業を除いた名簿を貼り付ける!I1602</f>
        <v>群馬県太田市宝町49番地11</v>
      </c>
      <c r="G1605" s="23">
        <f>[1]廃業を除いた名簿を貼り付ける!P1602</f>
        <v>45349</v>
      </c>
      <c r="H1605" s="22" t="str">
        <f>[1]廃業を除いた名簿を貼り付ける!AG1602</f>
        <v>株式会社山口空調</v>
      </c>
      <c r="I1605" s="22" t="str">
        <f>[1]廃業を除いた名簿を貼り付ける!AJ1602&amp;[1]廃業を除いた名簿を貼り付ける!AK1602</f>
        <v>群馬県太田市宝町49番地11</v>
      </c>
      <c r="J1605" s="22" t="str">
        <f>[1]廃業を除いた名簿を貼り付ける!AL1602</f>
        <v>080-6815-4935</v>
      </c>
      <c r="K1605" s="24" t="str">
        <f>IF([1]廃業を除いた名簿を貼り付ける!AO1602=0,"　","○")</f>
        <v>○</v>
      </c>
      <c r="L1605" s="24" t="str">
        <f>IF([1]廃業を除いた名簿を貼り付ける!AP1602=0,"　","○")</f>
        <v>○</v>
      </c>
      <c r="M1605" s="24" t="str">
        <f>IF([1]廃業を除いた名簿を貼り付ける!AQ1602=0,"　","○")</f>
        <v>○</v>
      </c>
      <c r="N1605" s="24" t="str">
        <f>IF([1]廃業を除いた名簿を貼り付ける!AR1602=0,"　","○")</f>
        <v>○</v>
      </c>
      <c r="O1605" s="24" t="str">
        <f>IF([1]廃業を除いた名簿を貼り付ける!AS1602=0,"　","○")</f>
        <v>○</v>
      </c>
      <c r="P1605" s="24" t="str">
        <f>IF([1]廃業を除いた名簿を貼り付ける!AT1602=0,"　","○")</f>
        <v>○</v>
      </c>
      <c r="Q1605" s="24" t="str">
        <f>IF([1]廃業を除いた名簿を貼り付ける!AU1602=0,"　","○")</f>
        <v>　</v>
      </c>
      <c r="R1605" s="24" t="str">
        <f>IF([1]廃業を除いた名簿を貼り付ける!AV1602=0,"　","○")</f>
        <v>　</v>
      </c>
      <c r="S1605" s="24" t="str">
        <f>IF([1]廃業を除いた名簿を貼り付ける!AW1602=0,"　","○")</f>
        <v>　</v>
      </c>
      <c r="T1605" s="24" t="str">
        <f>IF([1]廃業を除いた名簿を貼り付ける!AX1602=0,"　","○")</f>
        <v>○</v>
      </c>
      <c r="U1605" s="24" t="str">
        <f>IF([1]廃業を除いた名簿を貼り付ける!AY1602=0,"　","○")</f>
        <v>○</v>
      </c>
      <c r="V1605" s="24" t="str">
        <f>IF([1]廃業を除いた名簿を貼り付ける!AZ1602=0,"　","○")</f>
        <v>○</v>
      </c>
      <c r="W1605" s="24" t="str">
        <f>IF([1]廃業を除いた名簿を貼り付ける!BA1602=0,"　","○")</f>
        <v>○</v>
      </c>
      <c r="X1605" s="24" t="str">
        <f>IF([1]廃業を除いた名簿を貼り付ける!BB1602=0,"　","○")</f>
        <v>○</v>
      </c>
      <c r="Y1605" s="24" t="str">
        <f>IF([1]廃業を除いた名簿を貼り付ける!BC1602=0,"　","○")</f>
        <v>○</v>
      </c>
    </row>
    <row r="1606" spans="1:25" ht="24.75" customHeight="1" x14ac:dyDescent="0.2">
      <c r="A1606" s="19" t="s">
        <v>20</v>
      </c>
      <c r="B1606" s="25">
        <f>[1]廃業を除いた名簿を貼り付ける!N1603</f>
        <v>2499</v>
      </c>
      <c r="C1606" s="26" t="s">
        <v>21</v>
      </c>
      <c r="D1606" s="22" t="str">
        <f>[1]廃業を除いた名簿を貼り付ける!D1603</f>
        <v>理工熱学株式会社</v>
      </c>
      <c r="E1606" s="22" t="str">
        <f>IF([1]廃業を除いた名簿を貼り付ける!F1603="","",[1]廃業を除いた名簿を貼り付ける!F1603)</f>
        <v>代表取締役　山内　正勝</v>
      </c>
      <c r="F1606" s="22" t="str">
        <f>[1]廃業を除いた名簿を貼り付ける!H1603&amp;[1]廃業を除いた名簿を貼り付ける!I1603</f>
        <v>群馬県前橋市龍蔵寺町118番地１</v>
      </c>
      <c r="G1606" s="23">
        <f>[1]廃業を除いた名簿を貼り付ける!P1603</f>
        <v>45349</v>
      </c>
      <c r="H1606" s="22" t="str">
        <f>[1]廃業を除いた名簿を貼り付ける!AG1603</f>
        <v>理工熱学株式会社</v>
      </c>
      <c r="I1606" s="22" t="str">
        <f>[1]廃業を除いた名簿を貼り付ける!AJ1603&amp;[1]廃業を除いた名簿を貼り付ける!AK1603</f>
        <v>群馬県前橋市龍蔵寺町118番地１</v>
      </c>
      <c r="J1606" s="22" t="str">
        <f>[1]廃業を除いた名簿を貼り付ける!AL1603</f>
        <v>027-233-6693</v>
      </c>
      <c r="K1606" s="24" t="str">
        <f>IF([1]廃業を除いた名簿を貼り付ける!AO1603=0,"　","○")</f>
        <v>○</v>
      </c>
      <c r="L1606" s="24" t="str">
        <f>IF([1]廃業を除いた名簿を貼り付ける!AP1603=0,"　","○")</f>
        <v>○</v>
      </c>
      <c r="M1606" s="24" t="str">
        <f>IF([1]廃業を除いた名簿を貼り付ける!AQ1603=0,"　","○")</f>
        <v>○</v>
      </c>
      <c r="N1606" s="24" t="str">
        <f>IF([1]廃業を除いた名簿を貼り付ける!AR1603=0,"　","○")</f>
        <v>○</v>
      </c>
      <c r="O1606" s="24" t="str">
        <f>IF([1]廃業を除いた名簿を貼り付ける!AS1603=0,"　","○")</f>
        <v>○</v>
      </c>
      <c r="P1606" s="24" t="str">
        <f>IF([1]廃業を除いた名簿を貼り付ける!AT1603=0,"　","○")</f>
        <v>○</v>
      </c>
      <c r="Q1606" s="24" t="str">
        <f>IF([1]廃業を除いた名簿を貼り付ける!AU1603=0,"　","○")</f>
        <v>　</v>
      </c>
      <c r="R1606" s="24" t="str">
        <f>IF([1]廃業を除いた名簿を貼り付ける!AV1603=0,"　","○")</f>
        <v>　</v>
      </c>
      <c r="S1606" s="24" t="str">
        <f>IF([1]廃業を除いた名簿を貼り付ける!AW1603=0,"　","○")</f>
        <v>　</v>
      </c>
      <c r="T1606" s="24" t="str">
        <f>IF([1]廃業を除いた名簿を貼り付ける!AX1603=0,"　","○")</f>
        <v>○</v>
      </c>
      <c r="U1606" s="24" t="str">
        <f>IF([1]廃業を除いた名簿を貼り付ける!AY1603=0,"　","○")</f>
        <v>○</v>
      </c>
      <c r="V1606" s="24" t="str">
        <f>IF([1]廃業を除いた名簿を貼り付ける!AZ1603=0,"　","○")</f>
        <v>○</v>
      </c>
      <c r="W1606" s="24" t="str">
        <f>IF([1]廃業を除いた名簿を貼り付ける!BA1603=0,"　","○")</f>
        <v>○</v>
      </c>
      <c r="X1606" s="24" t="str">
        <f>IF([1]廃業を除いた名簿を貼り付ける!BB1603=0,"　","○")</f>
        <v>○</v>
      </c>
      <c r="Y1606" s="24" t="str">
        <f>IF([1]廃業を除いた名簿を貼り付ける!BC1603=0,"　","○")</f>
        <v>○</v>
      </c>
    </row>
    <row r="1607" spans="1:25" ht="24.75" customHeight="1" x14ac:dyDescent="0.2">
      <c r="A1607" s="19" t="s">
        <v>20</v>
      </c>
      <c r="B1607" s="25">
        <f>[1]廃業を除いた名簿を貼り付ける!N1604</f>
        <v>2500</v>
      </c>
      <c r="C1607" s="26" t="s">
        <v>21</v>
      </c>
      <c r="D1607" s="22" t="str">
        <f>[1]廃業を除いた名簿を貼り付ける!D1604</f>
        <v>株式会社Ｖ－ＴＥＣ</v>
      </c>
      <c r="E1607" s="22" t="str">
        <f>IF([1]廃業を除いた名簿を貼り付ける!F1604="","",[1]廃業を除いた名簿を貼り付ける!F1604)</f>
        <v>代表取締役　石井　光春</v>
      </c>
      <c r="F1607" s="22" t="str">
        <f>[1]廃業を除いた名簿を貼り付ける!H1604&amp;[1]廃業を除いた名簿を貼り付ける!I1604</f>
        <v>川崎市幸区南加瀬四丁目６番12－３号</v>
      </c>
      <c r="G1607" s="23">
        <f>[1]廃業を除いた名簿を貼り付ける!P1604</f>
        <v>45359</v>
      </c>
      <c r="H1607" s="22" t="str">
        <f>[1]廃業を除いた名簿を貼り付ける!AG1604</f>
        <v>株式会社Ｖ－ＴＥＣ</v>
      </c>
      <c r="I1607" s="22" t="str">
        <f>[1]廃業を除いた名簿を貼り付ける!AJ1604&amp;[1]廃業を除いた名簿を貼り付ける!AK1604</f>
        <v>川崎市幸区南加瀬四丁目６番12－３号</v>
      </c>
      <c r="J1607" s="22" t="str">
        <f>[1]廃業を除いた名簿を貼り付ける!AL1604</f>
        <v>044-588-5074</v>
      </c>
      <c r="K1607" s="24" t="str">
        <f>IF([1]廃業を除いた名簿を貼り付ける!AO1604=0,"　","○")</f>
        <v>　</v>
      </c>
      <c r="L1607" s="24" t="str">
        <f>IF([1]廃業を除いた名簿を貼り付ける!AP1604=0,"　","○")</f>
        <v>　</v>
      </c>
      <c r="M1607" s="24" t="str">
        <f>IF([1]廃業を除いた名簿を貼り付ける!AQ1604=0,"　","○")</f>
        <v>　</v>
      </c>
      <c r="N1607" s="24" t="str">
        <f>IF([1]廃業を除いた名簿を貼り付ける!AR1604=0,"　","○")</f>
        <v>○</v>
      </c>
      <c r="O1607" s="24" t="str">
        <f>IF([1]廃業を除いた名簿を貼り付ける!AS1604=0,"　","○")</f>
        <v>○</v>
      </c>
      <c r="P1607" s="24" t="str">
        <f>IF([1]廃業を除いた名簿を貼り付ける!AT1604=0,"　","○")</f>
        <v>○</v>
      </c>
      <c r="Q1607" s="24" t="str">
        <f>IF([1]廃業を除いた名簿を貼り付ける!AU1604=0,"　","○")</f>
        <v>○</v>
      </c>
      <c r="R1607" s="24" t="str">
        <f>IF([1]廃業を除いた名簿を貼り付ける!AV1604=0,"　","○")</f>
        <v>○</v>
      </c>
      <c r="S1607" s="24" t="str">
        <f>IF([1]廃業を除いた名簿を貼り付ける!AW1604=0,"　","○")</f>
        <v>○</v>
      </c>
      <c r="T1607" s="24" t="str">
        <f>IF([1]廃業を除いた名簿を貼り付ける!AX1604=0,"　","○")</f>
        <v>　</v>
      </c>
      <c r="U1607" s="24" t="str">
        <f>IF([1]廃業を除いた名簿を貼り付ける!AY1604=0,"　","○")</f>
        <v>　</v>
      </c>
      <c r="V1607" s="24" t="str">
        <f>IF([1]廃業を除いた名簿を貼り付ける!AZ1604=0,"　","○")</f>
        <v>　</v>
      </c>
      <c r="W1607" s="24" t="str">
        <f>IF([1]廃業を除いた名簿を貼り付ける!BA1604=0,"　","○")</f>
        <v>○</v>
      </c>
      <c r="X1607" s="24" t="str">
        <f>IF([1]廃業を除いた名簿を貼り付ける!BB1604=0,"　","○")</f>
        <v>○</v>
      </c>
      <c r="Y1607" s="24" t="str">
        <f>IF([1]廃業を除いた名簿を貼り付ける!BC1604=0,"　","○")</f>
        <v>○</v>
      </c>
    </row>
    <row r="1608" spans="1:25" ht="24.75" customHeight="1" x14ac:dyDescent="0.2">
      <c r="A1608" s="19" t="s">
        <v>20</v>
      </c>
      <c r="B1608" s="25">
        <f>[1]廃業を除いた名簿を貼り付ける!N1605</f>
        <v>2501</v>
      </c>
      <c r="C1608" s="26" t="s">
        <v>21</v>
      </c>
      <c r="D1608" s="22" t="str">
        <f>[1]廃業を除いた名簿を貼り付ける!D1605</f>
        <v>細谷　隆文</v>
      </c>
      <c r="E1608" s="22" t="str">
        <f>IF([1]廃業を除いた名簿を貼り付ける!F1605="","",[1]廃業を除いた名簿を貼り付ける!F1605)</f>
        <v/>
      </c>
      <c r="F1608" s="22" t="str">
        <f>[1]廃業を除いた名簿を貼り付ける!H1605&amp;[1]廃業を除いた名簿を貼り付ける!I1605</f>
        <v>茨城県水戸市平須町1828番地の926</v>
      </c>
      <c r="G1608" s="23">
        <f>[1]廃業を除いた名簿を貼り付ける!P1605</f>
        <v>45359</v>
      </c>
      <c r="H1608" s="22" t="str">
        <f>[1]廃業を除いた名簿を貼り付ける!AG1605</f>
        <v>細谷空調設備</v>
      </c>
      <c r="I1608" s="22" t="str">
        <f>[1]廃業を除いた名簿を貼り付ける!AJ1605&amp;[1]廃業を除いた名簿を貼り付ける!AK1605</f>
        <v>茨城県水戸市平須町1828番地の926</v>
      </c>
      <c r="J1608" s="22" t="str">
        <f>[1]廃業を除いた名簿を貼り付ける!AL1605</f>
        <v>029-243-5951</v>
      </c>
      <c r="K1608" s="24" t="str">
        <f>IF([1]廃業を除いた名簿を貼り付ける!AO1605=0,"　","○")</f>
        <v>○</v>
      </c>
      <c r="L1608" s="24" t="str">
        <f>IF([1]廃業を除いた名簿を貼り付ける!AP1605=0,"　","○")</f>
        <v>○</v>
      </c>
      <c r="M1608" s="24" t="str">
        <f>IF([1]廃業を除いた名簿を貼り付ける!AQ1605=0,"　","○")</f>
        <v>○</v>
      </c>
      <c r="N1608" s="24" t="str">
        <f>IF([1]廃業を除いた名簿を貼り付ける!AR1605=0,"　","○")</f>
        <v>○</v>
      </c>
      <c r="O1608" s="24" t="str">
        <f>IF([1]廃業を除いた名簿を貼り付ける!AS1605=0,"　","○")</f>
        <v>○</v>
      </c>
      <c r="P1608" s="24" t="str">
        <f>IF([1]廃業を除いた名簿を貼り付ける!AT1605=0,"　","○")</f>
        <v>○</v>
      </c>
      <c r="Q1608" s="24" t="str">
        <f>IF([1]廃業を除いた名簿を貼り付ける!AU1605=0,"　","○")</f>
        <v>○</v>
      </c>
      <c r="R1608" s="24" t="str">
        <f>IF([1]廃業を除いた名簿を貼り付ける!AV1605=0,"　","○")</f>
        <v>○</v>
      </c>
      <c r="S1608" s="24" t="str">
        <f>IF([1]廃業を除いた名簿を貼り付ける!AW1605=0,"　","○")</f>
        <v>○</v>
      </c>
      <c r="T1608" s="24" t="str">
        <f>IF([1]廃業を除いた名簿を貼り付ける!AX1605=0,"　","○")</f>
        <v>　</v>
      </c>
      <c r="U1608" s="24" t="str">
        <f>IF([1]廃業を除いた名簿を貼り付ける!AY1605=0,"　","○")</f>
        <v>○</v>
      </c>
      <c r="V1608" s="24" t="str">
        <f>IF([1]廃業を除いた名簿を貼り付ける!AZ1605=0,"　","○")</f>
        <v>○</v>
      </c>
      <c r="W1608" s="24" t="str">
        <f>IF([1]廃業を除いた名簿を貼り付ける!BA1605=0,"　","○")</f>
        <v>　</v>
      </c>
      <c r="X1608" s="24" t="str">
        <f>IF([1]廃業を除いた名簿を貼り付ける!BB1605=0,"　","○")</f>
        <v>○</v>
      </c>
      <c r="Y1608" s="24" t="str">
        <f>IF([1]廃業を除いた名簿を貼り付ける!BC1605=0,"　","○")</f>
        <v>○</v>
      </c>
    </row>
    <row r="1609" spans="1:25" ht="24.75" customHeight="1" x14ac:dyDescent="0.2">
      <c r="A1609" s="19" t="s">
        <v>20</v>
      </c>
      <c r="B1609" s="25">
        <f>[1]廃業を除いた名簿を貼り付ける!N1606</f>
        <v>2502</v>
      </c>
      <c r="C1609" s="26" t="s">
        <v>21</v>
      </c>
      <c r="D1609" s="22" t="str">
        <f>[1]廃業を除いた名簿を貼り付ける!D1606</f>
        <v>株式会社ＩＯＢＵＩＬＤ</v>
      </c>
      <c r="E1609" s="22" t="str">
        <f>IF([1]廃業を除いた名簿を貼り付ける!F1606="","",[1]廃業を除いた名簿を貼り付ける!F1606)</f>
        <v>代表取締役　石橋　慶一</v>
      </c>
      <c r="F1609" s="22" t="str">
        <f>[1]廃業を除いた名簿を貼り付ける!H1606&amp;[1]廃業を除いた名簿を貼り付ける!I1606</f>
        <v>東京都足立区梅田六丁目31番15号</v>
      </c>
      <c r="G1609" s="23">
        <f>[1]廃業を除いた名簿を貼り付ける!P1606</f>
        <v>45359</v>
      </c>
      <c r="H1609" s="22" t="str">
        <f>[1]廃業を除いた名簿を貼り付ける!AG1606</f>
        <v>株式会社ＩＯＢＵＩＬＤ</v>
      </c>
      <c r="I1609" s="22" t="str">
        <f>[1]廃業を除いた名簿を貼り付ける!AJ1606&amp;[1]廃業を除いた名簿を貼り付ける!AK1606</f>
        <v>東京都足立区梅田六丁目31番15号</v>
      </c>
      <c r="J1609" s="22" t="str">
        <f>[1]廃業を除いた名簿を貼り付ける!AL1606</f>
        <v>03-5888-7967</v>
      </c>
      <c r="K1609" s="24" t="str">
        <f>IF([1]廃業を除いた名簿を貼り付ける!AO1606=0,"　","○")</f>
        <v>○</v>
      </c>
      <c r="L1609" s="24" t="str">
        <f>IF([1]廃業を除いた名簿を貼り付ける!AP1606=0,"　","○")</f>
        <v>○</v>
      </c>
      <c r="M1609" s="24" t="str">
        <f>IF([1]廃業を除いた名簿を貼り付ける!AQ1606=0,"　","○")</f>
        <v>○</v>
      </c>
      <c r="N1609" s="24" t="str">
        <f>IF([1]廃業を除いた名簿を貼り付ける!AR1606=0,"　","○")</f>
        <v>○</v>
      </c>
      <c r="O1609" s="24" t="str">
        <f>IF([1]廃業を除いた名簿を貼り付ける!AS1606=0,"　","○")</f>
        <v>○</v>
      </c>
      <c r="P1609" s="24" t="str">
        <f>IF([1]廃業を除いた名簿を貼り付ける!AT1606=0,"　","○")</f>
        <v>○</v>
      </c>
      <c r="Q1609" s="24" t="str">
        <f>IF([1]廃業を除いた名簿を貼り付ける!AU1606=0,"　","○")</f>
        <v>○</v>
      </c>
      <c r="R1609" s="24" t="str">
        <f>IF([1]廃業を除いた名簿を貼り付ける!AV1606=0,"　","○")</f>
        <v>○</v>
      </c>
      <c r="S1609" s="24" t="str">
        <f>IF([1]廃業を除いた名簿を貼り付ける!AW1606=0,"　","○")</f>
        <v>○</v>
      </c>
      <c r="T1609" s="24" t="str">
        <f>IF([1]廃業を除いた名簿を貼り付ける!AX1606=0,"　","○")</f>
        <v>○</v>
      </c>
      <c r="U1609" s="24" t="str">
        <f>IF([1]廃業を除いた名簿を貼り付ける!AY1606=0,"　","○")</f>
        <v>○</v>
      </c>
      <c r="V1609" s="24" t="str">
        <f>IF([1]廃業を除いた名簿を貼り付ける!AZ1606=0,"　","○")</f>
        <v>○</v>
      </c>
      <c r="W1609" s="24" t="str">
        <f>IF([1]廃業を除いた名簿を貼り付ける!BA1606=0,"　","○")</f>
        <v>○</v>
      </c>
      <c r="X1609" s="24" t="str">
        <f>IF([1]廃業を除いた名簿を貼り付ける!BB1606=0,"　","○")</f>
        <v>○</v>
      </c>
      <c r="Y1609" s="24" t="str">
        <f>IF([1]廃業を除いた名簿を貼り付ける!BC1606=0,"　","○")</f>
        <v>○</v>
      </c>
    </row>
    <row r="1610" spans="1:25" ht="24.75" customHeight="1" x14ac:dyDescent="0.2">
      <c r="A1610" s="19" t="s">
        <v>20</v>
      </c>
      <c r="B1610" s="25">
        <f>[1]廃業を除いた名簿を貼り付ける!N1607</f>
        <v>2503</v>
      </c>
      <c r="C1610" s="26" t="s">
        <v>21</v>
      </c>
      <c r="D1610" s="22" t="str">
        <f>[1]廃業を除いた名簿を貼り付ける!D1607</f>
        <v>株式会社ファースト</v>
      </c>
      <c r="E1610" s="22" t="str">
        <f>IF([1]廃業を除いた名簿を貼り付ける!F1607="","",[1]廃業を除いた名簿を貼り付ける!F1607)</f>
        <v>代表取締役　阪倉　浩司</v>
      </c>
      <c r="F1610" s="22" t="str">
        <f>[1]廃業を除いた名簿を貼り付ける!H1607&amp;[1]廃業を除いた名簿を貼り付ける!I1607</f>
        <v>東京都調布市多摩川五丁目６番地２</v>
      </c>
      <c r="G1610" s="23">
        <f>[1]廃業を除いた名簿を貼り付ける!P1607</f>
        <v>45359</v>
      </c>
      <c r="H1610" s="22" t="str">
        <f>[1]廃業を除いた名簿を貼り付ける!AG1607</f>
        <v>株式会社ファースト</v>
      </c>
      <c r="I1610" s="22" t="str">
        <f>[1]廃業を除いた名簿を貼り付ける!AJ1607&amp;[1]廃業を除いた名簿を貼り付ける!AK1607</f>
        <v>埼玉県さいたま市大宮区三橋一丁目40番地１</v>
      </c>
      <c r="J1610" s="22" t="str">
        <f>[1]廃業を除いた名簿を貼り付ける!AL1607</f>
        <v>048-788-1980</v>
      </c>
      <c r="K1610" s="24" t="str">
        <f>IF([1]廃業を除いた名簿を貼り付ける!AO1607=0,"　","○")</f>
        <v>○</v>
      </c>
      <c r="L1610" s="24" t="str">
        <f>IF([1]廃業を除いた名簿を貼り付ける!AP1607=0,"　","○")</f>
        <v>○</v>
      </c>
      <c r="M1610" s="24" t="str">
        <f>IF([1]廃業を除いた名簿を貼り付ける!AQ1607=0,"　","○")</f>
        <v>○</v>
      </c>
      <c r="N1610" s="24" t="str">
        <f>IF([1]廃業を除いた名簿を貼り付ける!AR1607=0,"　","○")</f>
        <v>○</v>
      </c>
      <c r="O1610" s="24" t="str">
        <f>IF([1]廃業を除いた名簿を貼り付ける!AS1607=0,"　","○")</f>
        <v>○</v>
      </c>
      <c r="P1610" s="24" t="str">
        <f>IF([1]廃業を除いた名簿を貼り付ける!AT1607=0,"　","○")</f>
        <v>○</v>
      </c>
      <c r="Q1610" s="24" t="str">
        <f>IF([1]廃業を除いた名簿を貼り付ける!AU1607=0,"　","○")</f>
        <v>○</v>
      </c>
      <c r="R1610" s="24" t="str">
        <f>IF([1]廃業を除いた名簿を貼り付ける!AV1607=0,"　","○")</f>
        <v>○</v>
      </c>
      <c r="S1610" s="24" t="str">
        <f>IF([1]廃業を除いた名簿を貼り付ける!AW1607=0,"　","○")</f>
        <v>○</v>
      </c>
      <c r="T1610" s="24" t="str">
        <f>IF([1]廃業を除いた名簿を貼り付ける!AX1607=0,"　","○")</f>
        <v>　</v>
      </c>
      <c r="U1610" s="24" t="str">
        <f>IF([1]廃業を除いた名簿を貼り付ける!AY1607=0,"　","○")</f>
        <v>　</v>
      </c>
      <c r="V1610" s="24" t="str">
        <f>IF([1]廃業を除いた名簿を貼り付ける!AZ1607=0,"　","○")</f>
        <v>　</v>
      </c>
      <c r="W1610" s="24" t="str">
        <f>IF([1]廃業を除いた名簿を貼り付ける!BA1607=0,"　","○")</f>
        <v>　</v>
      </c>
      <c r="X1610" s="24" t="str">
        <f>IF([1]廃業を除いた名簿を貼り付ける!BB1607=0,"　","○")</f>
        <v>　</v>
      </c>
      <c r="Y1610" s="24" t="str">
        <f>IF([1]廃業を除いた名簿を貼り付ける!BC1607=0,"　","○")</f>
        <v>　</v>
      </c>
    </row>
    <row r="1611" spans="1:25" ht="24.75" customHeight="1" x14ac:dyDescent="0.2">
      <c r="A1611" s="19" t="s">
        <v>20</v>
      </c>
      <c r="B1611" s="25">
        <f>[1]廃業を除いた名簿を貼り付ける!N1608</f>
        <v>2504</v>
      </c>
      <c r="C1611" s="26" t="s">
        <v>21</v>
      </c>
      <c r="D1611" s="22" t="str">
        <f>[1]廃業を除いた名簿を貼り付ける!D1608</f>
        <v>株式会社植田冷熱</v>
      </c>
      <c r="E1611" s="22" t="str">
        <f>IF([1]廃業を除いた名簿を貼り付ける!F1608="","",[1]廃業を除いた名簿を貼り付ける!F1608)</f>
        <v>代表取締役　植田　澪</v>
      </c>
      <c r="F1611" s="22" t="str">
        <f>[1]廃業を除いた名簿を貼り付ける!H1608&amp;[1]廃業を除いた名簿を貼り付ける!I1608</f>
        <v>東京都江戸川区北小岩六丁目13番４号２Ｆ</v>
      </c>
      <c r="G1611" s="23">
        <f>[1]廃業を除いた名簿を貼り付ける!P1608</f>
        <v>45366</v>
      </c>
      <c r="H1611" s="22" t="str">
        <f>[1]廃業を除いた名簿を貼り付ける!AG1608</f>
        <v>株式会社植田冷熱</v>
      </c>
      <c r="I1611" s="22" t="str">
        <f>[1]廃業を除いた名簿を貼り付ける!AJ1608&amp;[1]廃業を除いた名簿を貼り付ける!AK1608</f>
        <v>東京都江戸川区北小岩六丁目13番４号２Ｆ</v>
      </c>
      <c r="J1611" s="22" t="str">
        <f>[1]廃業を除いた名簿を貼り付ける!AL1608</f>
        <v>03-5876-8036</v>
      </c>
      <c r="K1611" s="24" t="str">
        <f>IF([1]廃業を除いた名簿を貼り付ける!AO1608=0,"　","○")</f>
        <v>○</v>
      </c>
      <c r="L1611" s="24" t="str">
        <f>IF([1]廃業を除いた名簿を貼り付ける!AP1608=0,"　","○")</f>
        <v>○</v>
      </c>
      <c r="M1611" s="24" t="str">
        <f>IF([1]廃業を除いた名簿を貼り付ける!AQ1608=0,"　","○")</f>
        <v>○</v>
      </c>
      <c r="N1611" s="24" t="str">
        <f>IF([1]廃業を除いた名簿を貼り付ける!AR1608=0,"　","○")</f>
        <v>○</v>
      </c>
      <c r="O1611" s="24" t="str">
        <f>IF([1]廃業を除いた名簿を貼り付ける!AS1608=0,"　","○")</f>
        <v>○</v>
      </c>
      <c r="P1611" s="24" t="str">
        <f>IF([1]廃業を除いた名簿を貼り付ける!AT1608=0,"　","○")</f>
        <v>○</v>
      </c>
      <c r="Q1611" s="24" t="str">
        <f>IF([1]廃業を除いた名簿を貼り付ける!AU1608=0,"　","○")</f>
        <v>○</v>
      </c>
      <c r="R1611" s="24" t="str">
        <f>IF([1]廃業を除いた名簿を貼り付ける!AV1608=0,"　","○")</f>
        <v>○</v>
      </c>
      <c r="S1611" s="24" t="str">
        <f>IF([1]廃業を除いた名簿を貼り付ける!AW1608=0,"　","○")</f>
        <v>○</v>
      </c>
      <c r="T1611" s="24" t="str">
        <f>IF([1]廃業を除いた名簿を貼り付ける!AX1608=0,"　","○")</f>
        <v>○</v>
      </c>
      <c r="U1611" s="24" t="str">
        <f>IF([1]廃業を除いた名簿を貼り付ける!AY1608=0,"　","○")</f>
        <v>○</v>
      </c>
      <c r="V1611" s="24" t="str">
        <f>IF([1]廃業を除いた名簿を貼り付ける!AZ1608=0,"　","○")</f>
        <v>○</v>
      </c>
      <c r="W1611" s="24" t="str">
        <f>IF([1]廃業を除いた名簿を貼り付ける!BA1608=0,"　","○")</f>
        <v>○</v>
      </c>
      <c r="X1611" s="24" t="str">
        <f>IF([1]廃業を除いた名簿を貼り付ける!BB1608=0,"　","○")</f>
        <v>○</v>
      </c>
      <c r="Y1611" s="24" t="str">
        <f>IF([1]廃業を除いた名簿を貼り付ける!BC1608=0,"　","○")</f>
        <v>○</v>
      </c>
    </row>
    <row r="1612" spans="1:25" ht="24.75" customHeight="1" x14ac:dyDescent="0.2">
      <c r="A1612" s="19" t="s">
        <v>20</v>
      </c>
      <c r="B1612" s="25">
        <f>[1]廃業を除いた名簿を貼り付ける!N1609</f>
        <v>2505</v>
      </c>
      <c r="C1612" s="26" t="s">
        <v>21</v>
      </c>
      <c r="D1612" s="22" t="str">
        <f>[1]廃業を除いた名簿を貼り付ける!D1609</f>
        <v>小楠　孝雄</v>
      </c>
      <c r="E1612" s="22" t="str">
        <f>IF([1]廃業を除いた名簿を貼り付ける!F1609="","",[1]廃業を除いた名簿を貼り付ける!F1609)</f>
        <v/>
      </c>
      <c r="F1612" s="22" t="str">
        <f>[1]廃業を除いた名簿を貼り付ける!H1609&amp;[1]廃業を除いた名簿を貼り付ける!I1609</f>
        <v>東京都江戸川区一之江１丁目17番19号</v>
      </c>
      <c r="G1612" s="23">
        <f>[1]廃業を除いた名簿を貼り付ける!P1609</f>
        <v>45366</v>
      </c>
      <c r="H1612" s="22" t="str">
        <f>[1]廃業を除いた名簿を貼り付ける!AG1609</f>
        <v>小楠空調サービス</v>
      </c>
      <c r="I1612" s="22" t="str">
        <f>[1]廃業を除いた名簿を貼り付ける!AJ1609&amp;[1]廃業を除いた名簿を貼り付ける!AK1609</f>
        <v>東京都江戸川区一之江１丁目17番19号</v>
      </c>
      <c r="J1612" s="22" t="str">
        <f>[1]廃業を除いた名簿を貼り付ける!AL1609</f>
        <v>090-4016-0771</v>
      </c>
      <c r="K1612" s="24" t="str">
        <f>IF([1]廃業を除いた名簿を貼り付ける!AO1609=0,"　","○")</f>
        <v>○</v>
      </c>
      <c r="L1612" s="24" t="str">
        <f>IF([1]廃業を除いた名簿を貼り付ける!AP1609=0,"　","○")</f>
        <v>○</v>
      </c>
      <c r="M1612" s="24" t="str">
        <f>IF([1]廃業を除いた名簿を貼り付ける!AQ1609=0,"　","○")</f>
        <v>○</v>
      </c>
      <c r="N1612" s="24" t="str">
        <f>IF([1]廃業を除いた名簿を貼り付ける!AR1609=0,"　","○")</f>
        <v>○</v>
      </c>
      <c r="O1612" s="24" t="str">
        <f>IF([1]廃業を除いた名簿を貼り付ける!AS1609=0,"　","○")</f>
        <v>○</v>
      </c>
      <c r="P1612" s="24" t="str">
        <f>IF([1]廃業を除いた名簿を貼り付ける!AT1609=0,"　","○")</f>
        <v>○</v>
      </c>
      <c r="Q1612" s="24" t="str">
        <f>IF([1]廃業を除いた名簿を貼り付ける!AU1609=0,"　","○")</f>
        <v>○</v>
      </c>
      <c r="R1612" s="24" t="str">
        <f>IF([1]廃業を除いた名簿を貼り付ける!AV1609=0,"　","○")</f>
        <v>○</v>
      </c>
      <c r="S1612" s="24" t="str">
        <f>IF([1]廃業を除いた名簿を貼り付ける!AW1609=0,"　","○")</f>
        <v>○</v>
      </c>
      <c r="T1612" s="24" t="str">
        <f>IF([1]廃業を除いた名簿を貼り付ける!AX1609=0,"　","○")</f>
        <v>○</v>
      </c>
      <c r="U1612" s="24" t="str">
        <f>IF([1]廃業を除いた名簿を貼り付ける!AY1609=0,"　","○")</f>
        <v>○</v>
      </c>
      <c r="V1612" s="24" t="str">
        <f>IF([1]廃業を除いた名簿を貼り付ける!AZ1609=0,"　","○")</f>
        <v>○</v>
      </c>
      <c r="W1612" s="24" t="str">
        <f>IF([1]廃業を除いた名簿を貼り付ける!BA1609=0,"　","○")</f>
        <v>○</v>
      </c>
      <c r="X1612" s="24" t="str">
        <f>IF([1]廃業を除いた名簿を貼り付ける!BB1609=0,"　","○")</f>
        <v>○</v>
      </c>
      <c r="Y1612" s="24" t="str">
        <f>IF([1]廃業を除いた名簿を貼り付ける!BC1609=0,"　","○")</f>
        <v>○</v>
      </c>
    </row>
    <row r="1613" spans="1:25" ht="24.75" customHeight="1" x14ac:dyDescent="0.2">
      <c r="A1613" s="19" t="s">
        <v>20</v>
      </c>
      <c r="B1613" s="25">
        <f>[1]廃業を除いた名簿を貼り付ける!N1610</f>
        <v>2506</v>
      </c>
      <c r="C1613" s="26" t="s">
        <v>21</v>
      </c>
      <c r="D1613" s="22" t="str">
        <f>[1]廃業を除いた名簿を貼り付ける!D1610</f>
        <v>株式会社ディライト</v>
      </c>
      <c r="E1613" s="22" t="str">
        <f>IF([1]廃業を除いた名簿を貼り付ける!F1610="","",[1]廃業を除いた名簿を貼り付ける!F1610)</f>
        <v>代表取締役　田中　俊行</v>
      </c>
      <c r="F1613" s="22" t="str">
        <f>[1]廃業を除いた名簿を貼り付ける!H1610&amp;[1]廃業を除いた名簿を貼り付ける!I1610</f>
        <v>大阪府寝屋川市高宮二丁目22番７号</v>
      </c>
      <c r="G1613" s="23">
        <f>[1]廃業を除いた名簿を貼り付ける!P1610</f>
        <v>45366</v>
      </c>
      <c r="H1613" s="22" t="str">
        <f>[1]廃業を除いた名簿を貼り付ける!AG1610</f>
        <v>株式会社ディライト</v>
      </c>
      <c r="I1613" s="22" t="str">
        <f>[1]廃業を除いた名簿を貼り付ける!AJ1610&amp;[1]廃業を除いた名簿を貼り付ける!AK1610</f>
        <v>大阪府寝屋川市高宮二丁目22番７号</v>
      </c>
      <c r="J1613" s="22" t="str">
        <f>[1]廃業を除いた名簿を貼り付ける!AL1610</f>
        <v>072-395-3512</v>
      </c>
      <c r="K1613" s="24" t="str">
        <f>IF([1]廃業を除いた名簿を貼り付ける!AO1610=0,"　","○")</f>
        <v>○</v>
      </c>
      <c r="L1613" s="24" t="str">
        <f>IF([1]廃業を除いた名簿を貼り付ける!AP1610=0,"　","○")</f>
        <v>○</v>
      </c>
      <c r="M1613" s="24" t="str">
        <f>IF([1]廃業を除いた名簿を貼り付ける!AQ1610=0,"　","○")</f>
        <v>○</v>
      </c>
      <c r="N1613" s="24" t="str">
        <f>IF([1]廃業を除いた名簿を貼り付ける!AR1610=0,"　","○")</f>
        <v>○</v>
      </c>
      <c r="O1613" s="24" t="str">
        <f>IF([1]廃業を除いた名簿を貼り付ける!AS1610=0,"　","○")</f>
        <v>○</v>
      </c>
      <c r="P1613" s="24" t="str">
        <f>IF([1]廃業を除いた名簿を貼り付ける!AT1610=0,"　","○")</f>
        <v>○</v>
      </c>
      <c r="Q1613" s="24" t="str">
        <f>IF([1]廃業を除いた名簿を貼り付ける!AU1610=0,"　","○")</f>
        <v>○</v>
      </c>
      <c r="R1613" s="24" t="str">
        <f>IF([1]廃業を除いた名簿を貼り付ける!AV1610=0,"　","○")</f>
        <v>○</v>
      </c>
      <c r="S1613" s="24" t="str">
        <f>IF([1]廃業を除いた名簿を貼り付ける!AW1610=0,"　","○")</f>
        <v>○</v>
      </c>
      <c r="T1613" s="24" t="str">
        <f>IF([1]廃業を除いた名簿を貼り付ける!AX1610=0,"　","○")</f>
        <v>○</v>
      </c>
      <c r="U1613" s="24" t="str">
        <f>IF([1]廃業を除いた名簿を貼り付ける!AY1610=0,"　","○")</f>
        <v>○</v>
      </c>
      <c r="V1613" s="24" t="str">
        <f>IF([1]廃業を除いた名簿を貼り付ける!AZ1610=0,"　","○")</f>
        <v>○</v>
      </c>
      <c r="W1613" s="24" t="str">
        <f>IF([1]廃業を除いた名簿を貼り付ける!BA1610=0,"　","○")</f>
        <v>○</v>
      </c>
      <c r="X1613" s="24" t="str">
        <f>IF([1]廃業を除いた名簿を貼り付ける!BB1610=0,"　","○")</f>
        <v>○</v>
      </c>
      <c r="Y1613" s="24" t="str">
        <f>IF([1]廃業を除いた名簿を貼り付ける!BC1610=0,"　","○")</f>
        <v>○</v>
      </c>
    </row>
    <row r="1614" spans="1:25" ht="24.75" customHeight="1" x14ac:dyDescent="0.2">
      <c r="A1614" s="19" t="s">
        <v>20</v>
      </c>
      <c r="B1614" s="25">
        <f>[1]廃業を除いた名簿を貼り付ける!N1611</f>
        <v>2507</v>
      </c>
      <c r="C1614" s="26" t="s">
        <v>21</v>
      </c>
      <c r="D1614" s="22" t="str">
        <f>[1]廃業を除いた名簿を貼り付ける!D1611</f>
        <v>株式会社トップエアサービス</v>
      </c>
      <c r="E1614" s="22" t="str">
        <f>IF([1]廃業を除いた名簿を貼り付ける!F1611="","",[1]廃業を除いた名簿を貼り付ける!F1611)</f>
        <v>代表取締役　大矢　翔悟</v>
      </c>
      <c r="F1614" s="22" t="str">
        <f>[1]廃業を除いた名簿を貼り付ける!H1611&amp;[1]廃業を除いた名簿を貼り付ける!I1611</f>
        <v>愛知県北名古屋市久地野郷廻192番地</v>
      </c>
      <c r="G1614" s="23">
        <f>[1]廃業を除いた名簿を貼り付ける!P1611</f>
        <v>45366</v>
      </c>
      <c r="H1614" s="22" t="str">
        <f>[1]廃業を除いた名簿を貼り付ける!AG1611</f>
        <v>株式会社トップエアサービス</v>
      </c>
      <c r="I1614" s="22" t="str">
        <f>[1]廃業を除いた名簿を貼り付ける!AJ1611&amp;[1]廃業を除いた名簿を貼り付ける!AK1611</f>
        <v>愛知県北名古屋市久地野郷廻192番地</v>
      </c>
      <c r="J1614" s="22" t="str">
        <f>[1]廃業を除いた名簿を貼り付ける!AL1611</f>
        <v>0568-68-7624</v>
      </c>
      <c r="K1614" s="24" t="str">
        <f>IF([1]廃業を除いた名簿を貼り付ける!AO1611=0,"　","○")</f>
        <v>○</v>
      </c>
      <c r="L1614" s="24" t="str">
        <f>IF([1]廃業を除いた名簿を貼り付ける!AP1611=0,"　","○")</f>
        <v>○</v>
      </c>
      <c r="M1614" s="24" t="str">
        <f>IF([1]廃業を除いた名簿を貼り付ける!AQ1611=0,"　","○")</f>
        <v>○</v>
      </c>
      <c r="N1614" s="24" t="str">
        <f>IF([1]廃業を除いた名簿を貼り付ける!AR1611=0,"　","○")</f>
        <v>○</v>
      </c>
      <c r="O1614" s="24" t="str">
        <f>IF([1]廃業を除いた名簿を貼り付ける!AS1611=0,"　","○")</f>
        <v>○</v>
      </c>
      <c r="P1614" s="24" t="str">
        <f>IF([1]廃業を除いた名簿を貼り付ける!AT1611=0,"　","○")</f>
        <v>○</v>
      </c>
      <c r="Q1614" s="24" t="str">
        <f>IF([1]廃業を除いた名簿を貼り付ける!AU1611=0,"　","○")</f>
        <v>　</v>
      </c>
      <c r="R1614" s="24" t="str">
        <f>IF([1]廃業を除いた名簿を貼り付ける!AV1611=0,"　","○")</f>
        <v>　</v>
      </c>
      <c r="S1614" s="24" t="str">
        <f>IF([1]廃業を除いた名簿を貼り付ける!AW1611=0,"　","○")</f>
        <v>　</v>
      </c>
      <c r="T1614" s="24" t="str">
        <f>IF([1]廃業を除いた名簿を貼り付ける!AX1611=0,"　","○")</f>
        <v>○</v>
      </c>
      <c r="U1614" s="24" t="str">
        <f>IF([1]廃業を除いた名簿を貼り付ける!AY1611=0,"　","○")</f>
        <v>○</v>
      </c>
      <c r="V1614" s="24" t="str">
        <f>IF([1]廃業を除いた名簿を貼り付ける!AZ1611=0,"　","○")</f>
        <v>○</v>
      </c>
      <c r="W1614" s="24" t="str">
        <f>IF([1]廃業を除いた名簿を貼り付ける!BA1611=0,"　","○")</f>
        <v>○</v>
      </c>
      <c r="X1614" s="24" t="str">
        <f>IF([1]廃業を除いた名簿を貼り付ける!BB1611=0,"　","○")</f>
        <v>○</v>
      </c>
      <c r="Y1614" s="24" t="str">
        <f>IF([1]廃業を除いた名簿を貼り付ける!BC1611=0,"　","○")</f>
        <v>○</v>
      </c>
    </row>
    <row r="1615" spans="1:25" ht="24.75" customHeight="1" x14ac:dyDescent="0.2">
      <c r="A1615" s="19" t="s">
        <v>20</v>
      </c>
      <c r="B1615" s="25">
        <f>[1]廃業を除いた名簿を貼り付ける!N1612</f>
        <v>2508</v>
      </c>
      <c r="C1615" s="26" t="s">
        <v>21</v>
      </c>
      <c r="D1615" s="22" t="str">
        <f>[1]廃業を除いた名簿を貼り付ける!D1612</f>
        <v>株式会社ホウエイ関東</v>
      </c>
      <c r="E1615" s="22" t="str">
        <f>IF([1]廃業を除いた名簿を貼り付ける!F1612="","",[1]廃業を除いた名簿を貼り付ける!F1612)</f>
        <v>代表取締役　岡　靖則</v>
      </c>
      <c r="F1615" s="22" t="str">
        <f>[1]廃業を除いた名簿を貼り付ける!H1612&amp;[1]廃業を除いた名簿を貼り付ける!I1612</f>
        <v>東京都台東区根岸四丁目18番12－503号</v>
      </c>
      <c r="G1615" s="23">
        <f>[1]廃業を除いた名簿を貼り付ける!P1612</f>
        <v>45366</v>
      </c>
      <c r="H1615" s="22" t="str">
        <f>[1]廃業を除いた名簿を貼り付ける!AG1612</f>
        <v>株式会社ホウエイ関東</v>
      </c>
      <c r="I1615" s="22" t="str">
        <f>[1]廃業を除いた名簿を貼り付ける!AJ1612&amp;[1]廃業を除いた名簿を貼り付ける!AK1612</f>
        <v>東京都台東区根岸四丁目18番12－503号</v>
      </c>
      <c r="J1615" s="22" t="str">
        <f>[1]廃業を除いた名簿を貼り付ける!AL1612</f>
        <v>03-3872-6101</v>
      </c>
      <c r="K1615" s="24" t="str">
        <f>IF([1]廃業を除いた名簿を貼り付ける!AO1612=0,"　","○")</f>
        <v>○</v>
      </c>
      <c r="L1615" s="24" t="str">
        <f>IF([1]廃業を除いた名簿を貼り付ける!AP1612=0,"　","○")</f>
        <v>○</v>
      </c>
      <c r="M1615" s="24" t="str">
        <f>IF([1]廃業を除いた名簿を貼り付ける!AQ1612=0,"　","○")</f>
        <v>○</v>
      </c>
      <c r="N1615" s="24" t="str">
        <f>IF([1]廃業を除いた名簿を貼り付ける!AR1612=0,"　","○")</f>
        <v>○</v>
      </c>
      <c r="O1615" s="24" t="str">
        <f>IF([1]廃業を除いた名簿を貼り付ける!AS1612=0,"　","○")</f>
        <v>○</v>
      </c>
      <c r="P1615" s="24" t="str">
        <f>IF([1]廃業を除いた名簿を貼り付ける!AT1612=0,"　","○")</f>
        <v>○</v>
      </c>
      <c r="Q1615" s="24" t="str">
        <f>IF([1]廃業を除いた名簿を貼り付ける!AU1612=0,"　","○")</f>
        <v>　</v>
      </c>
      <c r="R1615" s="24" t="str">
        <f>IF([1]廃業を除いた名簿を貼り付ける!AV1612=0,"　","○")</f>
        <v>　</v>
      </c>
      <c r="S1615" s="24" t="str">
        <f>IF([1]廃業を除いた名簿を貼り付ける!AW1612=0,"　","○")</f>
        <v>　</v>
      </c>
      <c r="T1615" s="24" t="str">
        <f>IF([1]廃業を除いた名簿を貼り付ける!AX1612=0,"　","○")</f>
        <v>○</v>
      </c>
      <c r="U1615" s="24" t="str">
        <f>IF([1]廃業を除いた名簿を貼り付ける!AY1612=0,"　","○")</f>
        <v>○</v>
      </c>
      <c r="V1615" s="24" t="str">
        <f>IF([1]廃業を除いた名簿を貼り付ける!AZ1612=0,"　","○")</f>
        <v>○</v>
      </c>
      <c r="W1615" s="24" t="str">
        <f>IF([1]廃業を除いた名簿を貼り付ける!BA1612=0,"　","○")</f>
        <v>○</v>
      </c>
      <c r="X1615" s="24" t="str">
        <f>IF([1]廃業を除いた名簿を貼り付ける!BB1612=0,"　","○")</f>
        <v>○</v>
      </c>
      <c r="Y1615" s="24" t="str">
        <f>IF([1]廃業を除いた名簿を貼り付ける!BC1612=0,"　","○")</f>
        <v>○</v>
      </c>
    </row>
    <row r="1616" spans="1:25" ht="24.75" customHeight="1" x14ac:dyDescent="0.2">
      <c r="A1616" s="19" t="s">
        <v>20</v>
      </c>
      <c r="B1616" s="25">
        <f>[1]廃業を除いた名簿を貼り付ける!N1613</f>
        <v>2509</v>
      </c>
      <c r="C1616" s="26" t="s">
        <v>21</v>
      </c>
      <c r="D1616" s="22" t="str">
        <f>[1]廃業を除いた名簿を貼り付ける!D1613</f>
        <v>つぼい工業株式会社</v>
      </c>
      <c r="E1616" s="22" t="str">
        <f>IF([1]廃業を除いた名簿を貼り付ける!F1613="","",[1]廃業を除いた名簿を貼り付ける!F1613)</f>
        <v>代表取締役　坪井　啓隼</v>
      </c>
      <c r="F1616" s="22" t="str">
        <f>[1]廃業を除いた名簿を貼り付ける!H1613&amp;[1]廃業を除いた名簿を貼り付ける!I1613</f>
        <v>静岡県浜松市中央区三方原町874番地の５</v>
      </c>
      <c r="G1616" s="23">
        <f>[1]廃業を除いた名簿を貼り付ける!P1613</f>
        <v>45373</v>
      </c>
      <c r="H1616" s="22" t="str">
        <f>[1]廃業を除いた名簿を貼り付ける!AG1613</f>
        <v>つぼい工業株式会社</v>
      </c>
      <c r="I1616" s="22" t="str">
        <f>[1]廃業を除いた名簿を貼り付ける!AJ1613&amp;[1]廃業を除いた名簿を貼り付ける!AK1613</f>
        <v>静岡県浜松市中央区三方原町874番地の５</v>
      </c>
      <c r="J1616" s="22" t="str">
        <f>[1]廃業を除いた名簿を貼り付ける!AL1613</f>
        <v>053-438-1111</v>
      </c>
      <c r="K1616" s="24" t="str">
        <f>IF([1]廃業を除いた名簿を貼り付ける!AO1613=0,"　","○")</f>
        <v>○</v>
      </c>
      <c r="L1616" s="24" t="str">
        <f>IF([1]廃業を除いた名簿を貼り付ける!AP1613=0,"　","○")</f>
        <v>○</v>
      </c>
      <c r="M1616" s="24" t="str">
        <f>IF([1]廃業を除いた名簿を貼り付ける!AQ1613=0,"　","○")</f>
        <v>○</v>
      </c>
      <c r="N1616" s="24" t="str">
        <f>IF([1]廃業を除いた名簿を貼り付ける!AR1613=0,"　","○")</f>
        <v>○</v>
      </c>
      <c r="O1616" s="24" t="str">
        <f>IF([1]廃業を除いた名簿を貼り付ける!AS1613=0,"　","○")</f>
        <v>○</v>
      </c>
      <c r="P1616" s="24" t="str">
        <f>IF([1]廃業を除いた名簿を貼り付ける!AT1613=0,"　","○")</f>
        <v>○</v>
      </c>
      <c r="Q1616" s="24" t="str">
        <f>IF([1]廃業を除いた名簿を貼り付ける!AU1613=0,"　","○")</f>
        <v>　</v>
      </c>
      <c r="R1616" s="24" t="str">
        <f>IF([1]廃業を除いた名簿を貼り付ける!AV1613=0,"　","○")</f>
        <v>　</v>
      </c>
      <c r="S1616" s="24" t="str">
        <f>IF([1]廃業を除いた名簿を貼り付ける!AW1613=0,"　","○")</f>
        <v>　</v>
      </c>
      <c r="T1616" s="24" t="str">
        <f>IF([1]廃業を除いた名簿を貼り付ける!AX1613=0,"　","○")</f>
        <v>○</v>
      </c>
      <c r="U1616" s="24" t="str">
        <f>IF([1]廃業を除いた名簿を貼り付ける!AY1613=0,"　","○")</f>
        <v>○</v>
      </c>
      <c r="V1616" s="24" t="str">
        <f>IF([1]廃業を除いた名簿を貼り付ける!AZ1613=0,"　","○")</f>
        <v>○</v>
      </c>
      <c r="W1616" s="24" t="str">
        <f>IF([1]廃業を除いた名簿を貼り付ける!BA1613=0,"　","○")</f>
        <v>○</v>
      </c>
      <c r="X1616" s="24" t="str">
        <f>IF([1]廃業を除いた名簿を貼り付ける!BB1613=0,"　","○")</f>
        <v>○</v>
      </c>
      <c r="Y1616" s="24" t="str">
        <f>IF([1]廃業を除いた名簿を貼り付ける!BC1613=0,"　","○")</f>
        <v>○</v>
      </c>
    </row>
    <row r="1617" spans="1:25" ht="24.75" customHeight="1" x14ac:dyDescent="0.2">
      <c r="A1617" s="19" t="s">
        <v>20</v>
      </c>
      <c r="B1617" s="25">
        <f>[1]廃業を除いた名簿を貼り付ける!N1614</f>
        <v>2510</v>
      </c>
      <c r="C1617" s="26" t="s">
        <v>21</v>
      </c>
      <c r="D1617" s="22" t="str">
        <f>[1]廃業を除いた名簿を貼り付ける!D1614</f>
        <v>和氣　大輝</v>
      </c>
      <c r="E1617" s="22" t="str">
        <f>IF([1]廃業を除いた名簿を貼り付ける!F1614="","",[1]廃業を除いた名簿を貼り付ける!F1614)</f>
        <v/>
      </c>
      <c r="F1617" s="22" t="str">
        <f>[1]廃業を除いた名簿を貼り付ける!H1614&amp;[1]廃業を除いた名簿を貼り付ける!I1614</f>
        <v>栃木県宇都宮市五代２丁目９番31号</v>
      </c>
      <c r="G1617" s="23">
        <f>[1]廃業を除いた名簿を貼り付ける!P1614</f>
        <v>45373</v>
      </c>
      <c r="H1617" s="22" t="str">
        <f>[1]廃業を除いた名簿を貼り付ける!AG1614</f>
        <v>マルワ空調設備</v>
      </c>
      <c r="I1617" s="22" t="str">
        <f>[1]廃業を除いた名簿を貼り付ける!AJ1614&amp;[1]廃業を除いた名簿を貼り付ける!AK1614</f>
        <v>栃木県宇都宮市五代２丁目９番31号</v>
      </c>
      <c r="J1617" s="22" t="str">
        <f>[1]廃業を除いた名簿を貼り付ける!AL1614</f>
        <v>028-655-0515</v>
      </c>
      <c r="K1617" s="24" t="str">
        <f>IF([1]廃業を除いた名簿を貼り付ける!AO1614=0,"　","○")</f>
        <v>○</v>
      </c>
      <c r="L1617" s="24" t="str">
        <f>IF([1]廃業を除いた名簿を貼り付ける!AP1614=0,"　","○")</f>
        <v>○</v>
      </c>
      <c r="M1617" s="24" t="str">
        <f>IF([1]廃業を除いた名簿を貼り付ける!AQ1614=0,"　","○")</f>
        <v>○</v>
      </c>
      <c r="N1617" s="24" t="str">
        <f>IF([1]廃業を除いた名簿を貼り付ける!AR1614=0,"　","○")</f>
        <v>○</v>
      </c>
      <c r="O1617" s="24" t="str">
        <f>IF([1]廃業を除いた名簿を貼り付ける!AS1614=0,"　","○")</f>
        <v>○</v>
      </c>
      <c r="P1617" s="24" t="str">
        <f>IF([1]廃業を除いた名簿を貼り付ける!AT1614=0,"　","○")</f>
        <v>○</v>
      </c>
      <c r="Q1617" s="24" t="str">
        <f>IF([1]廃業を除いた名簿を貼り付ける!AU1614=0,"　","○")</f>
        <v>○</v>
      </c>
      <c r="R1617" s="24" t="str">
        <f>IF([1]廃業を除いた名簿を貼り付ける!AV1614=0,"　","○")</f>
        <v>○</v>
      </c>
      <c r="S1617" s="24" t="str">
        <f>IF([1]廃業を除いた名簿を貼り付ける!AW1614=0,"　","○")</f>
        <v>○</v>
      </c>
      <c r="T1617" s="24" t="str">
        <f>IF([1]廃業を除いた名簿を貼り付ける!AX1614=0,"　","○")</f>
        <v>○</v>
      </c>
      <c r="U1617" s="24" t="str">
        <f>IF([1]廃業を除いた名簿を貼り付ける!AY1614=0,"　","○")</f>
        <v>○</v>
      </c>
      <c r="V1617" s="24" t="str">
        <f>IF([1]廃業を除いた名簿を貼り付ける!AZ1614=0,"　","○")</f>
        <v>○</v>
      </c>
      <c r="W1617" s="24" t="str">
        <f>IF([1]廃業を除いた名簿を貼り付ける!BA1614=0,"　","○")</f>
        <v>○</v>
      </c>
      <c r="X1617" s="24" t="str">
        <f>IF([1]廃業を除いた名簿を貼り付ける!BB1614=0,"　","○")</f>
        <v>○</v>
      </c>
      <c r="Y1617" s="24" t="str">
        <f>IF([1]廃業を除いた名簿を貼り付ける!BC1614=0,"　","○")</f>
        <v>○</v>
      </c>
    </row>
    <row r="1618" spans="1:25" ht="24.75" customHeight="1" x14ac:dyDescent="0.2">
      <c r="A1618" s="19" t="s">
        <v>20</v>
      </c>
      <c r="B1618" s="25">
        <f>[1]廃業を除いた名簿を貼り付ける!N1615</f>
        <v>2511</v>
      </c>
      <c r="C1618" s="26" t="s">
        <v>21</v>
      </c>
      <c r="D1618" s="22" t="str">
        <f>[1]廃業を除いた名簿を貼り付ける!D1615</f>
        <v>株式会社プロジェクトネオ</v>
      </c>
      <c r="E1618" s="22" t="str">
        <f>IF([1]廃業を除いた名簿を貼り付ける!F1615="","",[1]廃業を除いた名簿を貼り付ける!F1615)</f>
        <v>代表取締役　碓井　涼太</v>
      </c>
      <c r="F1618" s="22" t="str">
        <f>[1]廃業を除いた名簿を貼り付ける!H1615&amp;[1]廃業を除いた名簿を貼り付ける!I1615</f>
        <v>神奈川県川崎市麻生区下麻生一丁目31－10</v>
      </c>
      <c r="G1618" s="23">
        <f>[1]廃業を除いた名簿を貼り付ける!P1615</f>
        <v>45373</v>
      </c>
      <c r="H1618" s="22" t="str">
        <f>[1]廃業を除いた名簿を貼り付ける!AG1615</f>
        <v>株式会社プロジェクトネオ</v>
      </c>
      <c r="I1618" s="22" t="str">
        <f>[1]廃業を除いた名簿を貼り付ける!AJ1615&amp;[1]廃業を除いた名簿を貼り付ける!AK1615</f>
        <v>神奈川県川崎市麻生区下麻生一丁目31－10</v>
      </c>
      <c r="J1618" s="22" t="str">
        <f>[1]廃業を除いた名簿を貼り付ける!AL1615</f>
        <v>044-750-0182</v>
      </c>
      <c r="K1618" s="24" t="str">
        <f>IF([1]廃業を除いた名簿を貼り付ける!AO1615=0,"　","○")</f>
        <v>○</v>
      </c>
      <c r="L1618" s="24" t="str">
        <f>IF([1]廃業を除いた名簿を貼り付ける!AP1615=0,"　","○")</f>
        <v>○</v>
      </c>
      <c r="M1618" s="24" t="str">
        <f>IF([1]廃業を除いた名簿を貼り付ける!AQ1615=0,"　","○")</f>
        <v>○</v>
      </c>
      <c r="N1618" s="24" t="str">
        <f>IF([1]廃業を除いた名簿を貼り付ける!AR1615=0,"　","○")</f>
        <v>　</v>
      </c>
      <c r="O1618" s="24" t="str">
        <f>IF([1]廃業を除いた名簿を貼り付ける!AS1615=0,"　","○")</f>
        <v>　</v>
      </c>
      <c r="P1618" s="24" t="str">
        <f>IF([1]廃業を除いた名簿を貼り付ける!AT1615=0,"　","○")</f>
        <v>　</v>
      </c>
      <c r="Q1618" s="24" t="str">
        <f>IF([1]廃業を除いた名簿を貼り付ける!AU1615=0,"　","○")</f>
        <v>　</v>
      </c>
      <c r="R1618" s="24" t="str">
        <f>IF([1]廃業を除いた名簿を貼り付ける!AV1615=0,"　","○")</f>
        <v>　</v>
      </c>
      <c r="S1618" s="24" t="str">
        <f>IF([1]廃業を除いた名簿を貼り付ける!AW1615=0,"　","○")</f>
        <v>　</v>
      </c>
      <c r="T1618" s="24" t="str">
        <f>IF([1]廃業を除いた名簿を貼り付ける!AX1615=0,"　","○")</f>
        <v>○</v>
      </c>
      <c r="U1618" s="24" t="str">
        <f>IF([1]廃業を除いた名簿を貼り付ける!AY1615=0,"　","○")</f>
        <v>○</v>
      </c>
      <c r="V1618" s="24" t="str">
        <f>IF([1]廃業を除いた名簿を貼り付ける!AZ1615=0,"　","○")</f>
        <v>○</v>
      </c>
      <c r="W1618" s="24" t="str">
        <f>IF([1]廃業を除いた名簿を貼り付ける!BA1615=0,"　","○")</f>
        <v>　</v>
      </c>
      <c r="X1618" s="24" t="str">
        <f>IF([1]廃業を除いた名簿を貼り付ける!BB1615=0,"　","○")</f>
        <v>　</v>
      </c>
      <c r="Y1618" s="24" t="str">
        <f>IF([1]廃業を除いた名簿を貼り付ける!BC1615=0,"　","○")</f>
        <v>　</v>
      </c>
    </row>
    <row r="1619" spans="1:25" ht="24.75" customHeight="1" x14ac:dyDescent="0.2">
      <c r="A1619" s="19" t="s">
        <v>20</v>
      </c>
      <c r="B1619" s="25">
        <f>[1]廃業を除いた名簿を貼り付ける!N1616</f>
        <v>2512</v>
      </c>
      <c r="C1619" s="26" t="s">
        <v>21</v>
      </c>
      <c r="D1619" s="22" t="str">
        <f>[1]廃業を除いた名簿を貼り付ける!D1616</f>
        <v>株式会社高砂エアテック</v>
      </c>
      <c r="E1619" s="22" t="str">
        <f>IF([1]廃業を除いた名簿を貼り付ける!F1616="","",[1]廃業を除いた名簿を貼り付ける!F1616)</f>
        <v>代表取締役　酒井　仁</v>
      </c>
      <c r="F1619" s="22" t="str">
        <f>[1]廃業を除いた名簿を貼り付ける!H1616&amp;[1]廃業を除いた名簿を貼り付ける!I1616</f>
        <v>千葉県山武郡横芝光町中台1393番地５</v>
      </c>
      <c r="G1619" s="23">
        <f>[1]廃業を除いた名簿を貼り付ける!P1616</f>
        <v>45373</v>
      </c>
      <c r="H1619" s="22" t="str">
        <f>[1]廃業を除いた名簿を貼り付ける!AG1616</f>
        <v>株式会社高砂エアテック</v>
      </c>
      <c r="I1619" s="22" t="str">
        <f>[1]廃業を除いた名簿を貼り付ける!AJ1616&amp;[1]廃業を除いた名簿を貼り付ける!AK1616</f>
        <v>千葉県山武郡横芝光町中台1393番地５</v>
      </c>
      <c r="J1619" s="22" t="str">
        <f>[1]廃業を除いた名簿を貼り付ける!AL1616</f>
        <v>0479-82-7146</v>
      </c>
      <c r="K1619" s="24" t="str">
        <f>IF([1]廃業を除いた名簿を貼り付ける!AO1616=0,"　","○")</f>
        <v>○</v>
      </c>
      <c r="L1619" s="24" t="str">
        <f>IF([1]廃業を除いた名簿を貼り付ける!AP1616=0,"　","○")</f>
        <v>○</v>
      </c>
      <c r="M1619" s="24" t="str">
        <f>IF([1]廃業を除いた名簿を貼り付ける!AQ1616=0,"　","○")</f>
        <v>○</v>
      </c>
      <c r="N1619" s="24" t="str">
        <f>IF([1]廃業を除いた名簿を貼り付ける!AR1616=0,"　","○")</f>
        <v>○</v>
      </c>
      <c r="O1619" s="24" t="str">
        <f>IF([1]廃業を除いた名簿を貼り付ける!AS1616=0,"　","○")</f>
        <v>○</v>
      </c>
      <c r="P1619" s="24" t="str">
        <f>IF([1]廃業を除いた名簿を貼り付ける!AT1616=0,"　","○")</f>
        <v>○</v>
      </c>
      <c r="Q1619" s="24" t="str">
        <f>IF([1]廃業を除いた名簿を貼り付ける!AU1616=0,"　","○")</f>
        <v>　</v>
      </c>
      <c r="R1619" s="24" t="str">
        <f>IF([1]廃業を除いた名簿を貼り付ける!AV1616=0,"　","○")</f>
        <v>　</v>
      </c>
      <c r="S1619" s="24" t="str">
        <f>IF([1]廃業を除いた名簿を貼り付ける!AW1616=0,"　","○")</f>
        <v>　</v>
      </c>
      <c r="T1619" s="24" t="str">
        <f>IF([1]廃業を除いた名簿を貼り付ける!AX1616=0,"　","○")</f>
        <v>○</v>
      </c>
      <c r="U1619" s="24" t="str">
        <f>IF([1]廃業を除いた名簿を貼り付ける!AY1616=0,"　","○")</f>
        <v>○</v>
      </c>
      <c r="V1619" s="24" t="str">
        <f>IF([1]廃業を除いた名簿を貼り付ける!AZ1616=0,"　","○")</f>
        <v>○</v>
      </c>
      <c r="W1619" s="24" t="str">
        <f>IF([1]廃業を除いた名簿を貼り付ける!BA1616=0,"　","○")</f>
        <v>○</v>
      </c>
      <c r="X1619" s="24" t="str">
        <f>IF([1]廃業を除いた名簿を貼り付ける!BB1616=0,"　","○")</f>
        <v>○</v>
      </c>
      <c r="Y1619" s="24" t="str">
        <f>IF([1]廃業を除いた名簿を貼り付ける!BC1616=0,"　","○")</f>
        <v>○</v>
      </c>
    </row>
    <row r="1620" spans="1:25" ht="24.75" customHeight="1" x14ac:dyDescent="0.2">
      <c r="A1620" s="19" t="s">
        <v>20</v>
      </c>
      <c r="B1620" s="25">
        <f>[1]廃業を除いた名簿を貼り付ける!N1617</f>
        <v>2513</v>
      </c>
      <c r="C1620" s="26" t="s">
        <v>21</v>
      </c>
      <c r="D1620" s="22" t="str">
        <f>[1]廃業を除いた名簿を貼り付ける!D1617</f>
        <v>株式会社酒井工機</v>
      </c>
      <c r="E1620" s="22" t="str">
        <f>IF([1]廃業を除いた名簿を貼り付ける!F1617="","",[1]廃業を除いた名簿を貼り付ける!F1617)</f>
        <v>代表取締役　酒井　啓</v>
      </c>
      <c r="F1620" s="22" t="str">
        <f>[1]廃業を除いた名簿を貼り付ける!H1617&amp;[1]廃業を除いた名簿を貼り付ける!I1617</f>
        <v>埼玉県さいたま市緑区山崎一丁目10番17号</v>
      </c>
      <c r="G1620" s="23">
        <f>[1]廃業を除いた名簿を貼り付ける!P1617</f>
        <v>45373</v>
      </c>
      <c r="H1620" s="22" t="str">
        <f>[1]廃業を除いた名簿を貼り付ける!AG1617</f>
        <v>株式会社酒井工機</v>
      </c>
      <c r="I1620" s="22" t="str">
        <f>[1]廃業を除いた名簿を貼り付ける!AJ1617&amp;[1]廃業を除いた名簿を貼り付ける!AK1617</f>
        <v>埼玉県さいたま市緑区山崎一丁目10番17号</v>
      </c>
      <c r="J1620" s="22" t="str">
        <f>[1]廃業を除いた名簿を貼り付ける!AL1617</f>
        <v>048-873-1013</v>
      </c>
      <c r="K1620" s="24" t="str">
        <f>IF([1]廃業を除いた名簿を貼り付ける!AO1617=0,"　","○")</f>
        <v>○</v>
      </c>
      <c r="L1620" s="24" t="str">
        <f>IF([1]廃業を除いた名簿を貼り付ける!AP1617=0,"　","○")</f>
        <v>○</v>
      </c>
      <c r="M1620" s="24" t="str">
        <f>IF([1]廃業を除いた名簿を貼り付ける!AQ1617=0,"　","○")</f>
        <v>○</v>
      </c>
      <c r="N1620" s="24" t="str">
        <f>IF([1]廃業を除いた名簿を貼り付ける!AR1617=0,"　","○")</f>
        <v>○</v>
      </c>
      <c r="O1620" s="24" t="str">
        <f>IF([1]廃業を除いた名簿を貼り付ける!AS1617=0,"　","○")</f>
        <v>○</v>
      </c>
      <c r="P1620" s="24" t="str">
        <f>IF([1]廃業を除いた名簿を貼り付ける!AT1617=0,"　","○")</f>
        <v>○</v>
      </c>
      <c r="Q1620" s="24" t="str">
        <f>IF([1]廃業を除いた名簿を貼り付ける!AU1617=0,"　","○")</f>
        <v>○</v>
      </c>
      <c r="R1620" s="24" t="str">
        <f>IF([1]廃業を除いた名簿を貼り付ける!AV1617=0,"　","○")</f>
        <v>○</v>
      </c>
      <c r="S1620" s="24" t="str">
        <f>IF([1]廃業を除いた名簿を貼り付ける!AW1617=0,"　","○")</f>
        <v>○</v>
      </c>
      <c r="T1620" s="24" t="str">
        <f>IF([1]廃業を除いた名簿を貼り付ける!AX1617=0,"　","○")</f>
        <v>○</v>
      </c>
      <c r="U1620" s="24" t="str">
        <f>IF([1]廃業を除いた名簿を貼り付ける!AY1617=0,"　","○")</f>
        <v>○</v>
      </c>
      <c r="V1620" s="24" t="str">
        <f>IF([1]廃業を除いた名簿を貼り付ける!AZ1617=0,"　","○")</f>
        <v>○</v>
      </c>
      <c r="W1620" s="24" t="str">
        <f>IF([1]廃業を除いた名簿を貼り付ける!BA1617=0,"　","○")</f>
        <v>○</v>
      </c>
      <c r="X1620" s="24" t="str">
        <f>IF([1]廃業を除いた名簿を貼り付ける!BB1617=0,"　","○")</f>
        <v>○</v>
      </c>
      <c r="Y1620" s="24" t="str">
        <f>IF([1]廃業を除いた名簿を貼り付ける!BC1617=0,"　","○")</f>
        <v>○</v>
      </c>
    </row>
    <row r="1621" spans="1:25" ht="24.75" customHeight="1" x14ac:dyDescent="0.2">
      <c r="A1621" s="19" t="s">
        <v>20</v>
      </c>
      <c r="B1621" s="25">
        <f>[1]廃業を除いた名簿を貼り付ける!N1618</f>
        <v>2514</v>
      </c>
      <c r="C1621" s="26" t="s">
        <v>21</v>
      </c>
      <c r="D1621" s="22" t="str">
        <f>[1]廃業を除いた名簿を貼り付ける!D1618</f>
        <v>株式会社ファースト</v>
      </c>
      <c r="E1621" s="22" t="str">
        <f>IF([1]廃業を除いた名簿を貼り付ける!F1618="","",[1]廃業を除いた名簿を貼り付ける!F1618)</f>
        <v>代表取締役　戎　友宏</v>
      </c>
      <c r="F1621" s="22" t="str">
        <f>[1]廃業を除いた名簿を貼り付ける!H1618&amp;[1]廃業を除いた名簿を貼り付ける!I1618</f>
        <v>神戸市兵庫区笠松通五丁目５番１号</v>
      </c>
      <c r="G1621" s="23">
        <f>[1]廃業を除いた名簿を貼り付ける!P1618</f>
        <v>45377</v>
      </c>
      <c r="H1621" s="22" t="str">
        <f>[1]廃業を除いた名簿を貼り付ける!AG1618</f>
        <v>株式会社ファースト</v>
      </c>
      <c r="I1621" s="22" t="str">
        <f>[1]廃業を除いた名簿を貼り付ける!AJ1618&amp;[1]廃業を除いた名簿を貼り付ける!AK1618</f>
        <v>神戸市兵庫区笠松通五丁目５番１号</v>
      </c>
      <c r="J1621" s="22" t="str">
        <f>[1]廃業を除いた名簿を貼り付ける!AL1618</f>
        <v>078-381-9934</v>
      </c>
      <c r="K1621" s="24" t="str">
        <f>IF([1]廃業を除いた名簿を貼り付ける!AO1618=0,"　","○")</f>
        <v>○</v>
      </c>
      <c r="L1621" s="24" t="str">
        <f>IF([1]廃業を除いた名簿を貼り付ける!AP1618=0,"　","○")</f>
        <v>○</v>
      </c>
      <c r="M1621" s="24" t="str">
        <f>IF([1]廃業を除いた名簿を貼り付ける!AQ1618=0,"　","○")</f>
        <v>○</v>
      </c>
      <c r="N1621" s="24" t="str">
        <f>IF([1]廃業を除いた名簿を貼り付ける!AR1618=0,"　","○")</f>
        <v>○</v>
      </c>
      <c r="O1621" s="24" t="str">
        <f>IF([1]廃業を除いた名簿を貼り付ける!AS1618=0,"　","○")</f>
        <v>○</v>
      </c>
      <c r="P1621" s="24" t="str">
        <f>IF([1]廃業を除いた名簿を貼り付ける!AT1618=0,"　","○")</f>
        <v>○</v>
      </c>
      <c r="Q1621" s="24" t="str">
        <f>IF([1]廃業を除いた名簿を貼り付ける!AU1618=0,"　","○")</f>
        <v>　</v>
      </c>
      <c r="R1621" s="24" t="str">
        <f>IF([1]廃業を除いた名簿を貼り付ける!AV1618=0,"　","○")</f>
        <v>　</v>
      </c>
      <c r="S1621" s="24" t="str">
        <f>IF([1]廃業を除いた名簿を貼り付ける!AW1618=0,"　","○")</f>
        <v>　</v>
      </c>
      <c r="T1621" s="24" t="str">
        <f>IF([1]廃業を除いた名簿を貼り付ける!AX1618=0,"　","○")</f>
        <v>○</v>
      </c>
      <c r="U1621" s="24" t="str">
        <f>IF([1]廃業を除いた名簿を貼り付ける!AY1618=0,"　","○")</f>
        <v>○</v>
      </c>
      <c r="V1621" s="24" t="str">
        <f>IF([1]廃業を除いた名簿を貼り付ける!AZ1618=0,"　","○")</f>
        <v>○</v>
      </c>
      <c r="W1621" s="24" t="str">
        <f>IF([1]廃業を除いた名簿を貼り付ける!BA1618=0,"　","○")</f>
        <v>○</v>
      </c>
      <c r="X1621" s="24" t="str">
        <f>IF([1]廃業を除いた名簿を貼り付ける!BB1618=0,"　","○")</f>
        <v>○</v>
      </c>
      <c r="Y1621" s="24" t="str">
        <f>IF([1]廃業を除いた名簿を貼り付ける!BC1618=0,"　","○")</f>
        <v>○</v>
      </c>
    </row>
    <row r="1622" spans="1:25" ht="24.75" customHeight="1" x14ac:dyDescent="0.2">
      <c r="A1622" s="19" t="s">
        <v>20</v>
      </c>
      <c r="B1622" s="25">
        <f>[1]廃業を除いた名簿を貼り付ける!N1619</f>
        <v>2515</v>
      </c>
      <c r="C1622" s="26" t="s">
        <v>21</v>
      </c>
      <c r="D1622" s="22" t="str">
        <f>[1]廃業を除いた名簿を貼り付ける!D1619</f>
        <v>Ｂ＆Ｊ株式会社</v>
      </c>
      <c r="E1622" s="22" t="str">
        <f>IF([1]廃業を除いた名簿を貼り付ける!F1619="","",[1]廃業を除いた名簿を貼り付ける!F1619)</f>
        <v>代表取締役　星　幸男</v>
      </c>
      <c r="F1622" s="22" t="str">
        <f>[1]廃業を除いた名簿を貼り付ける!H1619&amp;[1]廃業を除いた名簿を貼り付ける!I1619</f>
        <v>埼玉県日高市大字旭ケ丘592番地23</v>
      </c>
      <c r="G1622" s="23">
        <f>[1]廃業を除いた名簿を貼り付ける!P1619</f>
        <v>45377</v>
      </c>
      <c r="H1622" s="22" t="str">
        <f>[1]廃業を除いた名簿を貼り付ける!AG1619</f>
        <v>Ｂ＆Ｊ株式会社</v>
      </c>
      <c r="I1622" s="22" t="str">
        <f>[1]廃業を除いた名簿を貼り付ける!AJ1619&amp;[1]廃業を除いた名簿を貼り付ける!AK1619</f>
        <v>埼玉県日高市大字旭ケ丘592番地23</v>
      </c>
      <c r="J1622" s="22" t="str">
        <f>[1]廃業を除いた名簿を貼り付ける!AL1619</f>
        <v>042-985-1514</v>
      </c>
      <c r="K1622" s="24" t="str">
        <f>IF([1]廃業を除いた名簿を貼り付ける!AO1619=0,"　","○")</f>
        <v>○</v>
      </c>
      <c r="L1622" s="24" t="str">
        <f>IF([1]廃業を除いた名簿を貼り付ける!AP1619=0,"　","○")</f>
        <v>○</v>
      </c>
      <c r="M1622" s="24" t="str">
        <f>IF([1]廃業を除いた名簿を貼り付ける!AQ1619=0,"　","○")</f>
        <v>○</v>
      </c>
      <c r="N1622" s="24" t="str">
        <f>IF([1]廃業を除いた名簿を貼り付ける!AR1619=0,"　","○")</f>
        <v>○</v>
      </c>
      <c r="O1622" s="24" t="str">
        <f>IF([1]廃業を除いた名簿を貼り付ける!AS1619=0,"　","○")</f>
        <v>○</v>
      </c>
      <c r="P1622" s="24" t="str">
        <f>IF([1]廃業を除いた名簿を貼り付ける!AT1619=0,"　","○")</f>
        <v>○</v>
      </c>
      <c r="Q1622" s="24" t="str">
        <f>IF([1]廃業を除いた名簿を貼り付ける!AU1619=0,"　","○")</f>
        <v>　</v>
      </c>
      <c r="R1622" s="24" t="str">
        <f>IF([1]廃業を除いた名簿を貼り付ける!AV1619=0,"　","○")</f>
        <v>　</v>
      </c>
      <c r="S1622" s="24" t="str">
        <f>IF([1]廃業を除いた名簿を貼り付ける!AW1619=0,"　","○")</f>
        <v>　</v>
      </c>
      <c r="T1622" s="24" t="str">
        <f>IF([1]廃業を除いた名簿を貼り付ける!AX1619=0,"　","○")</f>
        <v>○</v>
      </c>
      <c r="U1622" s="24" t="str">
        <f>IF([1]廃業を除いた名簿を貼り付ける!AY1619=0,"　","○")</f>
        <v>○</v>
      </c>
      <c r="V1622" s="24" t="str">
        <f>IF([1]廃業を除いた名簿を貼り付ける!AZ1619=0,"　","○")</f>
        <v>○</v>
      </c>
      <c r="W1622" s="24" t="str">
        <f>IF([1]廃業を除いた名簿を貼り付ける!BA1619=0,"　","○")</f>
        <v>○</v>
      </c>
      <c r="X1622" s="24" t="str">
        <f>IF([1]廃業を除いた名簿を貼り付ける!BB1619=0,"　","○")</f>
        <v>○</v>
      </c>
      <c r="Y1622" s="24" t="str">
        <f>IF([1]廃業を除いた名簿を貼り付ける!BC1619=0,"　","○")</f>
        <v>○</v>
      </c>
    </row>
    <row r="1623" spans="1:25" ht="24.75" customHeight="1" x14ac:dyDescent="0.2">
      <c r="A1623" s="19" t="s">
        <v>20</v>
      </c>
      <c r="B1623" s="25">
        <f>[1]廃業を除いた名簿を貼り付ける!N1620</f>
        <v>2516</v>
      </c>
      <c r="C1623" s="26" t="s">
        <v>21</v>
      </c>
      <c r="D1623" s="22" t="str">
        <f>[1]廃業を除いた名簿を貼り付ける!D1620</f>
        <v>エヌケイ産業株式会社</v>
      </c>
      <c r="E1623" s="22" t="str">
        <f>IF([1]廃業を除いた名簿を貼り付ける!F1620="","",[1]廃業を除いた名簿を貼り付ける!F1620)</f>
        <v>代表取締役　磯部　淳一</v>
      </c>
      <c r="F1623" s="22" t="str">
        <f>[1]廃業を除いた名簿を貼り付ける!H1620&amp;[1]廃業を除いた名簿を貼り付ける!I1620</f>
        <v>千葉市花見川区千種町351番地23</v>
      </c>
      <c r="G1623" s="23">
        <f>[1]廃業を除いた名簿を貼り付ける!P1620</f>
        <v>45377</v>
      </c>
      <c r="H1623" s="22" t="str">
        <f>[1]廃業を除いた名簿を貼り付ける!AG1620</f>
        <v>エヌケイ産業株式会社</v>
      </c>
      <c r="I1623" s="22" t="str">
        <f>[1]廃業を除いた名簿を貼り付ける!AJ1620&amp;[1]廃業を除いた名簿を貼り付ける!AK1620</f>
        <v>千葉市花見川区千種町351番地23</v>
      </c>
      <c r="J1623" s="22" t="str">
        <f>[1]廃業を除いた名簿を貼り付ける!AL1620</f>
        <v>043-286-2960</v>
      </c>
      <c r="K1623" s="24" t="str">
        <f>IF([1]廃業を除いた名簿を貼り付ける!AO1620=0,"　","○")</f>
        <v>○</v>
      </c>
      <c r="L1623" s="24" t="str">
        <f>IF([1]廃業を除いた名簿を貼り付ける!AP1620=0,"　","○")</f>
        <v>○</v>
      </c>
      <c r="M1623" s="24" t="str">
        <f>IF([1]廃業を除いた名簿を貼り付ける!AQ1620=0,"　","○")</f>
        <v>○</v>
      </c>
      <c r="N1623" s="24" t="str">
        <f>IF([1]廃業を除いた名簿を貼り付ける!AR1620=0,"　","○")</f>
        <v>○</v>
      </c>
      <c r="O1623" s="24" t="str">
        <f>IF([1]廃業を除いた名簿を貼り付ける!AS1620=0,"　","○")</f>
        <v>○</v>
      </c>
      <c r="P1623" s="24" t="str">
        <f>IF([1]廃業を除いた名簿を貼り付ける!AT1620=0,"　","○")</f>
        <v>○</v>
      </c>
      <c r="Q1623" s="24" t="str">
        <f>IF([1]廃業を除いた名簿を貼り付ける!AU1620=0,"　","○")</f>
        <v>○</v>
      </c>
      <c r="R1623" s="24" t="str">
        <f>IF([1]廃業を除いた名簿を貼り付ける!AV1620=0,"　","○")</f>
        <v>○</v>
      </c>
      <c r="S1623" s="24" t="str">
        <f>IF([1]廃業を除いた名簿を貼り付ける!AW1620=0,"　","○")</f>
        <v>○</v>
      </c>
      <c r="T1623" s="24" t="str">
        <f>IF([1]廃業を除いた名簿を貼り付ける!AX1620=0,"　","○")</f>
        <v>○</v>
      </c>
      <c r="U1623" s="24" t="str">
        <f>IF([1]廃業を除いた名簿を貼り付ける!AY1620=0,"　","○")</f>
        <v>○</v>
      </c>
      <c r="V1623" s="24" t="str">
        <f>IF([1]廃業を除いた名簿を貼り付ける!AZ1620=0,"　","○")</f>
        <v>○</v>
      </c>
      <c r="W1623" s="24" t="str">
        <f>IF([1]廃業を除いた名簿を貼り付ける!BA1620=0,"　","○")</f>
        <v>○</v>
      </c>
      <c r="X1623" s="24" t="str">
        <f>IF([1]廃業を除いた名簿を貼り付ける!BB1620=0,"　","○")</f>
        <v>○</v>
      </c>
      <c r="Y1623" s="24" t="str">
        <f>IF([1]廃業を除いた名簿を貼り付ける!BC1620=0,"　","○")</f>
        <v>○</v>
      </c>
    </row>
    <row r="1624" spans="1:25" ht="24.75" customHeight="1" x14ac:dyDescent="0.2">
      <c r="A1624" s="19" t="s">
        <v>20</v>
      </c>
      <c r="B1624" s="25">
        <f>[1]廃業を除いた名簿を貼り付ける!N1621</f>
        <v>2517</v>
      </c>
      <c r="C1624" s="26" t="s">
        <v>21</v>
      </c>
      <c r="D1624" s="22" t="str">
        <f>[1]廃業を除いた名簿を貼り付ける!D1621</f>
        <v>株式会社アーク空調設備</v>
      </c>
      <c r="E1624" s="22" t="str">
        <f>IF([1]廃業を除いた名簿を貼り付ける!F1621="","",[1]廃業を除いた名簿を貼り付ける!F1621)</f>
        <v>代表取締役　平林　信通</v>
      </c>
      <c r="F1624" s="22" t="str">
        <f>[1]廃業を除いた名簿を貼り付ける!H1621&amp;[1]廃業を除いた名簿を貼り付ける!I1621</f>
        <v>さいたま市中央区下落合五丁目10番５号</v>
      </c>
      <c r="G1624" s="23">
        <f>[1]廃業を除いた名簿を貼り付ける!P1621</f>
        <v>45401</v>
      </c>
      <c r="H1624" s="22" t="str">
        <f>[1]廃業を除いた名簿を貼り付ける!AG1621</f>
        <v>株式会社会社アーク空調設備</v>
      </c>
      <c r="I1624" s="22" t="str">
        <f>[1]廃業を除いた名簿を貼り付ける!AJ1621&amp;[1]廃業を除いた名簿を貼り付ける!AK1621</f>
        <v>さいたま市中央区下落合五丁目10番５号</v>
      </c>
      <c r="J1624" s="22" t="str">
        <f>[1]廃業を除いた名簿を貼り付ける!AL1621</f>
        <v>048-708-1770</v>
      </c>
      <c r="K1624" s="24" t="str">
        <f>IF([1]廃業を除いた名簿を貼り付ける!AO1621=0,"　","○")</f>
        <v>○</v>
      </c>
      <c r="L1624" s="24" t="str">
        <f>IF([1]廃業を除いた名簿を貼り付ける!AP1621=0,"　","○")</f>
        <v>○</v>
      </c>
      <c r="M1624" s="24" t="str">
        <f>IF([1]廃業を除いた名簿を貼り付ける!AQ1621=0,"　","○")</f>
        <v>○</v>
      </c>
      <c r="N1624" s="24" t="str">
        <f>IF([1]廃業を除いた名簿を貼り付ける!AR1621=0,"　","○")</f>
        <v>○</v>
      </c>
      <c r="O1624" s="24" t="str">
        <f>IF([1]廃業を除いた名簿を貼り付ける!AS1621=0,"　","○")</f>
        <v>○</v>
      </c>
      <c r="P1624" s="24" t="str">
        <f>IF([1]廃業を除いた名簿を貼り付ける!AT1621=0,"　","○")</f>
        <v>○</v>
      </c>
      <c r="Q1624" s="24" t="str">
        <f>IF([1]廃業を除いた名簿を貼り付ける!AU1621=0,"　","○")</f>
        <v>○</v>
      </c>
      <c r="R1624" s="24" t="str">
        <f>IF([1]廃業を除いた名簿を貼り付ける!AV1621=0,"　","○")</f>
        <v>○</v>
      </c>
      <c r="S1624" s="24" t="str">
        <f>IF([1]廃業を除いた名簿を貼り付ける!AW1621=0,"　","○")</f>
        <v>○</v>
      </c>
      <c r="T1624" s="24" t="str">
        <f>IF([1]廃業を除いた名簿を貼り付ける!AX1621=0,"　","○")</f>
        <v>○</v>
      </c>
      <c r="U1624" s="24" t="str">
        <f>IF([1]廃業を除いた名簿を貼り付ける!AY1621=0,"　","○")</f>
        <v>○</v>
      </c>
      <c r="V1624" s="24" t="str">
        <f>IF([1]廃業を除いた名簿を貼り付ける!AZ1621=0,"　","○")</f>
        <v>○</v>
      </c>
      <c r="W1624" s="24" t="str">
        <f>IF([1]廃業を除いた名簿を貼り付ける!BA1621=0,"　","○")</f>
        <v>○</v>
      </c>
      <c r="X1624" s="24" t="str">
        <f>IF([1]廃業を除いた名簿を貼り付ける!BB1621=0,"　","○")</f>
        <v>○</v>
      </c>
      <c r="Y1624" s="24" t="str">
        <f>IF([1]廃業を除いた名簿を貼り付ける!BC1621=0,"　","○")</f>
        <v>○</v>
      </c>
    </row>
    <row r="1625" spans="1:25" ht="24.75" customHeight="1" x14ac:dyDescent="0.2">
      <c r="A1625" s="19" t="s">
        <v>20</v>
      </c>
      <c r="B1625" s="25">
        <f>[1]廃業を除いた名簿を貼り付ける!N1622</f>
        <v>2518</v>
      </c>
      <c r="C1625" s="26" t="s">
        <v>21</v>
      </c>
      <c r="D1625" s="22" t="str">
        <f>[1]廃業を除いた名簿を貼り付ける!D1622</f>
        <v>有限会社リーザック</v>
      </c>
      <c r="E1625" s="22" t="str">
        <f>IF([1]廃業を除いた名簿を貼り付ける!F1622="","",[1]廃業を除いた名簿を貼り付ける!F1622)</f>
        <v>代表取締役　野沢　良夫</v>
      </c>
      <c r="F1625" s="22" t="str">
        <f>[1]廃業を除いた名簿を貼り付ける!H1622&amp;[1]廃業を除いた名簿を貼り付ける!I1622</f>
        <v>茨城県水戸市河和田町4379番地93</v>
      </c>
      <c r="G1625" s="23">
        <f>[1]廃業を除いた名簿を貼り付ける!P1622</f>
        <v>45401</v>
      </c>
      <c r="H1625" s="22" t="str">
        <f>[1]廃業を除いた名簿を貼り付ける!AG1622</f>
        <v>有限会社リーザック</v>
      </c>
      <c r="I1625" s="22" t="str">
        <f>[1]廃業を除いた名簿を貼り付ける!AJ1622&amp;[1]廃業を除いた名簿を貼り付ける!AK1622</f>
        <v>茨城県水戸市河和田町4379番地93</v>
      </c>
      <c r="J1625" s="22" t="str">
        <f>[1]廃業を除いた名簿を貼り付ける!AL1622</f>
        <v>029-255-2211</v>
      </c>
      <c r="K1625" s="24" t="str">
        <f>IF([1]廃業を除いた名簿を貼り付ける!AO1622=0,"　","○")</f>
        <v>○</v>
      </c>
      <c r="L1625" s="24" t="str">
        <f>IF([1]廃業を除いた名簿を貼り付ける!AP1622=0,"　","○")</f>
        <v>○</v>
      </c>
      <c r="M1625" s="24" t="str">
        <f>IF([1]廃業を除いた名簿を貼り付ける!AQ1622=0,"　","○")</f>
        <v>○</v>
      </c>
      <c r="N1625" s="24" t="str">
        <f>IF([1]廃業を除いた名簿を貼り付ける!AR1622=0,"　","○")</f>
        <v>○</v>
      </c>
      <c r="O1625" s="24" t="str">
        <f>IF([1]廃業を除いた名簿を貼り付ける!AS1622=0,"　","○")</f>
        <v>○</v>
      </c>
      <c r="P1625" s="24" t="str">
        <f>IF([1]廃業を除いた名簿を貼り付ける!AT1622=0,"　","○")</f>
        <v>○</v>
      </c>
      <c r="Q1625" s="24" t="str">
        <f>IF([1]廃業を除いた名簿を貼り付ける!AU1622=0,"　","○")</f>
        <v>○</v>
      </c>
      <c r="R1625" s="24" t="str">
        <f>IF([1]廃業を除いた名簿を貼り付ける!AV1622=0,"　","○")</f>
        <v>○</v>
      </c>
      <c r="S1625" s="24" t="str">
        <f>IF([1]廃業を除いた名簿を貼り付ける!AW1622=0,"　","○")</f>
        <v>○</v>
      </c>
      <c r="T1625" s="24" t="str">
        <f>IF([1]廃業を除いた名簿を貼り付ける!AX1622=0,"　","○")</f>
        <v>○</v>
      </c>
      <c r="U1625" s="24" t="str">
        <f>IF([1]廃業を除いた名簿を貼り付ける!AY1622=0,"　","○")</f>
        <v>○</v>
      </c>
      <c r="V1625" s="24" t="str">
        <f>IF([1]廃業を除いた名簿を貼り付ける!AZ1622=0,"　","○")</f>
        <v>○</v>
      </c>
      <c r="W1625" s="24" t="str">
        <f>IF([1]廃業を除いた名簿を貼り付ける!BA1622=0,"　","○")</f>
        <v>○</v>
      </c>
      <c r="X1625" s="24" t="str">
        <f>IF([1]廃業を除いた名簿を貼り付ける!BB1622=0,"　","○")</f>
        <v>○</v>
      </c>
      <c r="Y1625" s="24" t="str">
        <f>IF([1]廃業を除いた名簿を貼り付ける!BC1622=0,"　","○")</f>
        <v>○</v>
      </c>
    </row>
    <row r="1626" spans="1:25" ht="24.75" customHeight="1" x14ac:dyDescent="0.2">
      <c r="A1626" s="19" t="s">
        <v>20</v>
      </c>
      <c r="B1626" s="25">
        <f>[1]廃業を除いた名簿を貼り付ける!N1623</f>
        <v>2519</v>
      </c>
      <c r="C1626" s="26" t="s">
        <v>21</v>
      </c>
      <c r="D1626" s="22" t="str">
        <f>[1]廃業を除いた名簿を貼り付ける!D1623</f>
        <v>有限会社トップテクノ</v>
      </c>
      <c r="E1626" s="22" t="str">
        <f>IF([1]廃業を除いた名簿を貼り付ける!F1623="","",[1]廃業を除いた名簿を貼り付ける!F1623)</f>
        <v>代表取締役　谷川　良信</v>
      </c>
      <c r="F1626" s="22" t="str">
        <f>[1]廃業を除いた名簿を貼り付ける!H1623&amp;[1]廃業を除いた名簿を貼り付ける!I1623</f>
        <v>東京都板橋区小茂根一丁目27番15号</v>
      </c>
      <c r="G1626" s="23">
        <f>[1]廃業を除いた名簿を貼り付ける!P1623</f>
        <v>45401</v>
      </c>
      <c r="H1626" s="22" t="str">
        <f>[1]廃業を除いた名簿を貼り付ける!AG1623</f>
        <v>有限会社トップテクノ</v>
      </c>
      <c r="I1626" s="22" t="str">
        <f>[1]廃業を除いた名簿を貼り付ける!AJ1623&amp;[1]廃業を除いた名簿を貼り付ける!AK1623</f>
        <v>東京都板橋区小茂根一丁目27番15号102</v>
      </c>
      <c r="J1626" s="22" t="str">
        <f>[1]廃業を除いた名簿を貼り付ける!AL1623</f>
        <v>03-5918-8997</v>
      </c>
      <c r="K1626" s="24" t="str">
        <f>IF([1]廃業を除いた名簿を貼り付ける!AO1623=0,"　","○")</f>
        <v>○</v>
      </c>
      <c r="L1626" s="24" t="str">
        <f>IF([1]廃業を除いた名簿を貼り付ける!AP1623=0,"　","○")</f>
        <v>○</v>
      </c>
      <c r="M1626" s="24" t="str">
        <f>IF([1]廃業を除いた名簿を貼り付ける!AQ1623=0,"　","○")</f>
        <v>○</v>
      </c>
      <c r="N1626" s="24" t="str">
        <f>IF([1]廃業を除いた名簿を貼り付ける!AR1623=0,"　","○")</f>
        <v>○</v>
      </c>
      <c r="O1626" s="24" t="str">
        <f>IF([1]廃業を除いた名簿を貼り付ける!AS1623=0,"　","○")</f>
        <v>○</v>
      </c>
      <c r="P1626" s="24" t="str">
        <f>IF([1]廃業を除いた名簿を貼り付ける!AT1623=0,"　","○")</f>
        <v>○</v>
      </c>
      <c r="Q1626" s="24" t="str">
        <f>IF([1]廃業を除いた名簿を貼り付ける!AU1623=0,"　","○")</f>
        <v>○</v>
      </c>
      <c r="R1626" s="24" t="str">
        <f>IF([1]廃業を除いた名簿を貼り付ける!AV1623=0,"　","○")</f>
        <v>○</v>
      </c>
      <c r="S1626" s="24" t="str">
        <f>IF([1]廃業を除いた名簿を貼り付ける!AW1623=0,"　","○")</f>
        <v>○</v>
      </c>
      <c r="T1626" s="24" t="str">
        <f>IF([1]廃業を除いた名簿を貼り付ける!AX1623=0,"　","○")</f>
        <v>　</v>
      </c>
      <c r="U1626" s="24" t="str">
        <f>IF([1]廃業を除いた名簿を貼り付ける!AY1623=0,"　","○")</f>
        <v>○</v>
      </c>
      <c r="V1626" s="24" t="str">
        <f>IF([1]廃業を除いた名簿を貼り付ける!AZ1623=0,"　","○")</f>
        <v>○</v>
      </c>
      <c r="W1626" s="24" t="str">
        <f>IF([1]廃業を除いた名簿を貼り付ける!BA1623=0,"　","○")</f>
        <v>　</v>
      </c>
      <c r="X1626" s="24" t="str">
        <f>IF([1]廃業を除いた名簿を貼り付ける!BB1623=0,"　","○")</f>
        <v>○</v>
      </c>
      <c r="Y1626" s="24" t="str">
        <f>IF([1]廃業を除いた名簿を貼り付ける!BC1623=0,"　","○")</f>
        <v>○</v>
      </c>
    </row>
    <row r="1627" spans="1:25" ht="24.75" customHeight="1" x14ac:dyDescent="0.2">
      <c r="A1627" s="19" t="s">
        <v>20</v>
      </c>
      <c r="B1627" s="25">
        <f>[1]廃業を除いた名簿を貼り付ける!N1624</f>
        <v>2520</v>
      </c>
      <c r="C1627" s="26" t="s">
        <v>21</v>
      </c>
      <c r="D1627" s="22" t="str">
        <f>[1]廃業を除いた名簿を貼り付ける!D1624</f>
        <v>陸上自衛隊宇都宮駐屯地　中央即応連隊</v>
      </c>
      <c r="E1627" s="22" t="str">
        <f>IF([1]廃業を除いた名簿を貼り付ける!F1624="","",[1]廃業を除いた名簿を貼り付ける!F1624)</f>
        <v>中央即応連隊長　１等陸佐　堀口　大助</v>
      </c>
      <c r="F1627" s="22" t="str">
        <f>[1]廃業を除いた名簿を貼り付ける!H1624&amp;[1]廃業を除いた名簿を貼り付ける!I1624</f>
        <v>栃木県宇都宮市茂原1－5－45</v>
      </c>
      <c r="G1627" s="23">
        <f>[1]廃業を除いた名簿を貼り付ける!P1624</f>
        <v>45401</v>
      </c>
      <c r="H1627" s="22" t="str">
        <f>[1]廃業を除いた名簿を貼り付ける!AG1624</f>
        <v>陸上自衛隊宇都宮駐屯地　中央即応連隊</v>
      </c>
      <c r="I1627" s="22" t="str">
        <f>[1]廃業を除いた名簿を貼り付ける!AJ1624&amp;[1]廃業を除いた名簿を貼り付ける!AK1624</f>
        <v>栃木県宇都宮市茂原1－5－45</v>
      </c>
      <c r="J1627" s="22" t="str">
        <f>[1]廃業を除いた名簿を貼り付ける!AL1624</f>
        <v>028-653-1551</v>
      </c>
      <c r="K1627" s="24" t="str">
        <f>IF([1]廃業を除いた名簿を貼り付ける!AO1624=0,"　","○")</f>
        <v>　</v>
      </c>
      <c r="L1627" s="24" t="str">
        <f>IF([1]廃業を除いた名簿を貼り付ける!AP1624=0,"　","○")</f>
        <v>　</v>
      </c>
      <c r="M1627" s="24" t="str">
        <f>IF([1]廃業を除いた名簿を貼り付ける!AQ1624=0,"　","○")</f>
        <v>○</v>
      </c>
      <c r="N1627" s="24" t="str">
        <f>IF([1]廃業を除いた名簿を貼り付ける!AR1624=0,"　","○")</f>
        <v>　</v>
      </c>
      <c r="O1627" s="24" t="str">
        <f>IF([1]廃業を除いた名簿を貼り付ける!AS1624=0,"　","○")</f>
        <v>　</v>
      </c>
      <c r="P1627" s="24" t="str">
        <f>IF([1]廃業を除いた名簿を貼り付ける!AT1624=0,"　","○")</f>
        <v>　</v>
      </c>
      <c r="Q1627" s="24" t="str">
        <f>IF([1]廃業を除いた名簿を貼り付ける!AU1624=0,"　","○")</f>
        <v>　</v>
      </c>
      <c r="R1627" s="24" t="str">
        <f>IF([1]廃業を除いた名簿を貼り付ける!AV1624=0,"　","○")</f>
        <v>　</v>
      </c>
      <c r="S1627" s="24" t="str">
        <f>IF([1]廃業を除いた名簿を貼り付ける!AW1624=0,"　","○")</f>
        <v>　</v>
      </c>
      <c r="T1627" s="24" t="str">
        <f>IF([1]廃業を除いた名簿を貼り付ける!AX1624=0,"　","○")</f>
        <v>　</v>
      </c>
      <c r="U1627" s="24" t="str">
        <f>IF([1]廃業を除いた名簿を貼り付ける!AY1624=0,"　","○")</f>
        <v>　</v>
      </c>
      <c r="V1627" s="24" t="str">
        <f>IF([1]廃業を除いた名簿を貼り付ける!AZ1624=0,"　","○")</f>
        <v>○</v>
      </c>
      <c r="W1627" s="24" t="str">
        <f>IF([1]廃業を除いた名簿を貼り付ける!BA1624=0,"　","○")</f>
        <v>　</v>
      </c>
      <c r="X1627" s="24" t="str">
        <f>IF([1]廃業を除いた名簿を貼り付ける!BB1624=0,"　","○")</f>
        <v>　</v>
      </c>
      <c r="Y1627" s="24" t="str">
        <f>IF([1]廃業を除いた名簿を貼り付ける!BC1624=0,"　","○")</f>
        <v>　</v>
      </c>
    </row>
    <row r="1628" spans="1:25" ht="24.75" customHeight="1" x14ac:dyDescent="0.2">
      <c r="A1628" s="19" t="s">
        <v>20</v>
      </c>
      <c r="B1628" s="25">
        <f>[1]廃業を除いた名簿を貼り付ける!N1625</f>
        <v>2521</v>
      </c>
      <c r="C1628" s="26" t="s">
        <v>21</v>
      </c>
      <c r="D1628" s="22" t="str">
        <f>[1]廃業を除いた名簿を貼り付ける!D1625</f>
        <v>有限会社塚本空調設備</v>
      </c>
      <c r="E1628" s="22" t="str">
        <f>IF([1]廃業を除いた名簿を貼り付ける!F1625="","",[1]廃業を除いた名簿を貼り付ける!F1625)</f>
        <v>代表取締役　塚本　康博</v>
      </c>
      <c r="F1628" s="22" t="str">
        <f>[1]廃業を除いた名簿を貼り付ける!H1625&amp;[1]廃業を除いた名簿を貼り付ける!I1625</f>
        <v>愛知県瀬戸市高根町一丁目175番地</v>
      </c>
      <c r="G1628" s="23">
        <f>[1]廃業を除いた名簿を貼り付ける!P1625</f>
        <v>45401</v>
      </c>
      <c r="H1628" s="22" t="str">
        <f>[1]廃業を除いた名簿を貼り付ける!AG1625</f>
        <v>有限会社塚本空調設備</v>
      </c>
      <c r="I1628" s="22" t="str">
        <f>[1]廃業を除いた名簿を貼り付ける!AJ1625&amp;[1]廃業を除いた名簿を貼り付ける!AK1625</f>
        <v>愛知県瀬戸市高根町一丁目175番地</v>
      </c>
      <c r="J1628" s="22" t="str">
        <f>[1]廃業を除いた名簿を貼り付ける!AL1625</f>
        <v>0561-56-8323</v>
      </c>
      <c r="K1628" s="24" t="str">
        <f>IF([1]廃業を除いた名簿を貼り付ける!AO1625=0,"　","○")</f>
        <v>○</v>
      </c>
      <c r="L1628" s="24" t="str">
        <f>IF([1]廃業を除いた名簿を貼り付ける!AP1625=0,"　","○")</f>
        <v>○</v>
      </c>
      <c r="M1628" s="24" t="str">
        <f>IF([1]廃業を除いた名簿を貼り付ける!AQ1625=0,"　","○")</f>
        <v>○</v>
      </c>
      <c r="N1628" s="24" t="str">
        <f>IF([1]廃業を除いた名簿を貼り付ける!AR1625=0,"　","○")</f>
        <v>○</v>
      </c>
      <c r="O1628" s="24" t="str">
        <f>IF([1]廃業を除いた名簿を貼り付ける!AS1625=0,"　","○")</f>
        <v>○</v>
      </c>
      <c r="P1628" s="24" t="str">
        <f>IF([1]廃業を除いた名簿を貼り付ける!AT1625=0,"　","○")</f>
        <v>○</v>
      </c>
      <c r="Q1628" s="24" t="str">
        <f>IF([1]廃業を除いた名簿を貼り付ける!AU1625=0,"　","○")</f>
        <v>○</v>
      </c>
      <c r="R1628" s="24" t="str">
        <f>IF([1]廃業を除いた名簿を貼り付ける!AV1625=0,"　","○")</f>
        <v>○</v>
      </c>
      <c r="S1628" s="24" t="str">
        <f>IF([1]廃業を除いた名簿を貼り付ける!AW1625=0,"　","○")</f>
        <v>○</v>
      </c>
      <c r="T1628" s="24" t="str">
        <f>IF([1]廃業を除いた名簿を貼り付ける!AX1625=0,"　","○")</f>
        <v>○</v>
      </c>
      <c r="U1628" s="24" t="str">
        <f>IF([1]廃業を除いた名簿を貼り付ける!AY1625=0,"　","○")</f>
        <v>○</v>
      </c>
      <c r="V1628" s="24" t="str">
        <f>IF([1]廃業を除いた名簿を貼り付ける!AZ1625=0,"　","○")</f>
        <v>○</v>
      </c>
      <c r="W1628" s="24" t="str">
        <f>IF([1]廃業を除いた名簿を貼り付ける!BA1625=0,"　","○")</f>
        <v>○</v>
      </c>
      <c r="X1628" s="24" t="str">
        <f>IF([1]廃業を除いた名簿を貼り付ける!BB1625=0,"　","○")</f>
        <v>○</v>
      </c>
      <c r="Y1628" s="24" t="str">
        <f>IF([1]廃業を除いた名簿を貼り付ける!BC1625=0,"　","○")</f>
        <v>○</v>
      </c>
    </row>
    <row r="1629" spans="1:25" ht="24.75" customHeight="1" x14ac:dyDescent="0.2">
      <c r="A1629" s="19" t="s">
        <v>20</v>
      </c>
      <c r="B1629" s="25">
        <f>[1]廃業を除いた名簿を貼り付ける!N1626</f>
        <v>2522</v>
      </c>
      <c r="C1629" s="26" t="s">
        <v>21</v>
      </c>
      <c r="D1629" s="22" t="str">
        <f>[1]廃業を除いた名簿を貼り付ける!D1626</f>
        <v>株式会社アースクリーン東北</v>
      </c>
      <c r="E1629" s="22" t="str">
        <f>IF([1]廃業を除いた名簿を貼り付ける!F1626="","",[1]廃業を除いた名簿を貼り付ける!F1626)</f>
        <v>代表取締役　今野　賢一</v>
      </c>
      <c r="F1629" s="22" t="str">
        <f>[1]廃業を除いた名簿を貼り付ける!H1626&amp;[1]廃業を除いた名簿を貼り付ける!I1626</f>
        <v>仙台市若林区伊在二丁目14番地の17</v>
      </c>
      <c r="G1629" s="23">
        <f>[1]廃業を除いた名簿を貼り付ける!P1626</f>
        <v>45408</v>
      </c>
      <c r="H1629" s="22" t="str">
        <f>[1]廃業を除いた名簿を貼り付ける!AG1626</f>
        <v>株式会社アースクリーン東北</v>
      </c>
      <c r="I1629" s="22" t="str">
        <f>[1]廃業を除いた名簿を貼り付ける!AJ1626&amp;[1]廃業を除いた名簿を貼り付ける!AK1626</f>
        <v>宮城県仙台市若林区伊在二丁目14番地の17</v>
      </c>
      <c r="J1629" s="22" t="str">
        <f>[1]廃業を除いた名簿を貼り付ける!AL1626</f>
        <v>022-288-2888</v>
      </c>
      <c r="K1629" s="24" t="str">
        <f>IF([1]廃業を除いた名簿を貼り付ける!AO1626=0,"　","○")</f>
        <v>○</v>
      </c>
      <c r="L1629" s="24" t="str">
        <f>IF([1]廃業を除いた名簿を貼り付ける!AP1626=0,"　","○")</f>
        <v>○</v>
      </c>
      <c r="M1629" s="24" t="str">
        <f>IF([1]廃業を除いた名簿を貼り付ける!AQ1626=0,"　","○")</f>
        <v>○</v>
      </c>
      <c r="N1629" s="24" t="str">
        <f>IF([1]廃業を除いた名簿を貼り付ける!AR1626=0,"　","○")</f>
        <v>○</v>
      </c>
      <c r="O1629" s="24" t="str">
        <f>IF([1]廃業を除いた名簿を貼り付ける!AS1626=0,"　","○")</f>
        <v>○</v>
      </c>
      <c r="P1629" s="24" t="str">
        <f>IF([1]廃業を除いた名簿を貼り付ける!AT1626=0,"　","○")</f>
        <v>○</v>
      </c>
      <c r="Q1629" s="24" t="str">
        <f>IF([1]廃業を除いた名簿を貼り付ける!AU1626=0,"　","○")</f>
        <v>○</v>
      </c>
      <c r="R1629" s="24" t="str">
        <f>IF([1]廃業を除いた名簿を貼り付ける!AV1626=0,"　","○")</f>
        <v>○</v>
      </c>
      <c r="S1629" s="24" t="str">
        <f>IF([1]廃業を除いた名簿を貼り付ける!AW1626=0,"　","○")</f>
        <v>○</v>
      </c>
      <c r="T1629" s="24" t="str">
        <f>IF([1]廃業を除いた名簿を貼り付ける!AX1626=0,"　","○")</f>
        <v>○</v>
      </c>
      <c r="U1629" s="24" t="str">
        <f>IF([1]廃業を除いた名簿を貼り付ける!AY1626=0,"　","○")</f>
        <v>○</v>
      </c>
      <c r="V1629" s="24" t="str">
        <f>IF([1]廃業を除いた名簿を貼り付ける!AZ1626=0,"　","○")</f>
        <v>○</v>
      </c>
      <c r="W1629" s="24" t="str">
        <f>IF([1]廃業を除いた名簿を貼り付ける!BA1626=0,"　","○")</f>
        <v>○</v>
      </c>
      <c r="X1629" s="24" t="str">
        <f>IF([1]廃業を除いた名簿を貼り付ける!BB1626=0,"　","○")</f>
        <v>○</v>
      </c>
      <c r="Y1629" s="24" t="str">
        <f>IF([1]廃業を除いた名簿を貼り付ける!BC1626=0,"　","○")</f>
        <v>○</v>
      </c>
    </row>
    <row r="1630" spans="1:25" ht="24.75" customHeight="1" x14ac:dyDescent="0.2">
      <c r="A1630" s="19" t="s">
        <v>20</v>
      </c>
      <c r="B1630" s="25">
        <f>[1]廃業を除いた名簿を貼り付ける!N1627</f>
        <v>2523</v>
      </c>
      <c r="C1630" s="26" t="s">
        <v>21</v>
      </c>
      <c r="D1630" s="22" t="str">
        <f>[1]廃業を除いた名簿を貼り付ける!D1627</f>
        <v>有限会社竹島工業</v>
      </c>
      <c r="E1630" s="22" t="str">
        <f>IF([1]廃業を除いた名簿を貼り付ける!F1627="","",[1]廃業を除いた名簿を貼り付ける!F1627)</f>
        <v>代表取締役　竹島　誠</v>
      </c>
      <c r="F1630" s="22" t="str">
        <f>[1]廃業を除いた名簿を貼り付ける!H1627&amp;[1]廃業を除いた名簿を貼り付ける!I1627</f>
        <v>横浜市鶴見区上末吉二丁目７番１－212号</v>
      </c>
      <c r="G1630" s="23">
        <f>[1]廃業を除いた名簿を貼り付ける!P1627</f>
        <v>45408</v>
      </c>
      <c r="H1630" s="22" t="str">
        <f>[1]廃業を除いた名簿を貼り付ける!AG1627</f>
        <v>有限会社竹島工業</v>
      </c>
      <c r="I1630" s="22" t="str">
        <f>[1]廃業を除いた名簿を貼り付ける!AJ1627&amp;[1]廃業を除いた名簿を貼り付ける!AK1627</f>
        <v>横浜市鶴見区上末吉二丁目７番１－212号</v>
      </c>
      <c r="J1630" s="22" t="str">
        <f>[1]廃業を除いた名簿を貼り付ける!AL1627</f>
        <v>045-585-1964</v>
      </c>
      <c r="K1630" s="24" t="str">
        <f>IF([1]廃業を除いた名簿を貼り付ける!AO1627=0,"　","○")</f>
        <v>○</v>
      </c>
      <c r="L1630" s="24" t="str">
        <f>IF([1]廃業を除いた名簿を貼り付ける!AP1627=0,"　","○")</f>
        <v>○</v>
      </c>
      <c r="M1630" s="24" t="str">
        <f>IF([1]廃業を除いた名簿を貼り付ける!AQ1627=0,"　","○")</f>
        <v>○</v>
      </c>
      <c r="N1630" s="24" t="str">
        <f>IF([1]廃業を除いた名簿を貼り付ける!AR1627=0,"　","○")</f>
        <v>○</v>
      </c>
      <c r="O1630" s="24" t="str">
        <f>IF([1]廃業を除いた名簿を貼り付ける!AS1627=0,"　","○")</f>
        <v>○</v>
      </c>
      <c r="P1630" s="24" t="str">
        <f>IF([1]廃業を除いた名簿を貼り付ける!AT1627=0,"　","○")</f>
        <v>○</v>
      </c>
      <c r="Q1630" s="24" t="str">
        <f>IF([1]廃業を除いた名簿を貼り付ける!AU1627=0,"　","○")</f>
        <v>○</v>
      </c>
      <c r="R1630" s="24" t="str">
        <f>IF([1]廃業を除いた名簿を貼り付ける!AV1627=0,"　","○")</f>
        <v>○</v>
      </c>
      <c r="S1630" s="24" t="str">
        <f>IF([1]廃業を除いた名簿を貼り付ける!AW1627=0,"　","○")</f>
        <v>○</v>
      </c>
      <c r="T1630" s="24" t="str">
        <f>IF([1]廃業を除いた名簿を貼り付ける!AX1627=0,"　","○")</f>
        <v>　</v>
      </c>
      <c r="U1630" s="24" t="str">
        <f>IF([1]廃業を除いた名簿を貼り付ける!AY1627=0,"　","○")</f>
        <v>○</v>
      </c>
      <c r="V1630" s="24" t="str">
        <f>IF([1]廃業を除いた名簿を貼り付ける!AZ1627=0,"　","○")</f>
        <v>○</v>
      </c>
      <c r="W1630" s="24" t="str">
        <f>IF([1]廃業を除いた名簿を貼り付ける!BA1627=0,"　","○")</f>
        <v>　</v>
      </c>
      <c r="X1630" s="24" t="str">
        <f>IF([1]廃業を除いた名簿を貼り付ける!BB1627=0,"　","○")</f>
        <v>○</v>
      </c>
      <c r="Y1630" s="24" t="str">
        <f>IF([1]廃業を除いた名簿を貼り付ける!BC1627=0,"　","○")</f>
        <v>○</v>
      </c>
    </row>
    <row r="1631" spans="1:25" ht="24.75" customHeight="1" x14ac:dyDescent="0.2">
      <c r="A1631" s="19" t="s">
        <v>20</v>
      </c>
      <c r="B1631" s="25">
        <f>[1]廃業を除いた名簿を貼り付ける!N1628</f>
        <v>2524</v>
      </c>
      <c r="C1631" s="26" t="s">
        <v>21</v>
      </c>
      <c r="D1631" s="22" t="str">
        <f>[1]廃業を除いた名簿を貼り付ける!D1628</f>
        <v>ノトス合同会社</v>
      </c>
      <c r="E1631" s="22" t="str">
        <f>IF([1]廃業を除いた名簿を貼り付ける!F1628="","",[1]廃業を除いた名簿を貼り付ける!F1628)</f>
        <v>代表社員　河野　崇広</v>
      </c>
      <c r="F1631" s="22" t="str">
        <f>[1]廃業を除いた名簿を貼り付ける!H1628&amp;[1]廃業を除いた名簿を貼り付ける!I1628</f>
        <v>栃木県宇都宮市細谷町654</v>
      </c>
      <c r="G1631" s="23">
        <f>[1]廃業を除いた名簿を貼り付ける!P1628</f>
        <v>45408</v>
      </c>
      <c r="H1631" s="22" t="str">
        <f>[1]廃業を除いた名簿を貼り付ける!AG1628</f>
        <v>ノトス合同会社</v>
      </c>
      <c r="I1631" s="22" t="str">
        <f>[1]廃業を除いた名簿を貼り付ける!AJ1628&amp;[1]廃業を除いた名簿を貼り付ける!AK1628</f>
        <v>栃木県宇都宮市細谷町654</v>
      </c>
      <c r="J1631" s="22" t="str">
        <f>[1]廃業を除いた名簿を貼り付ける!AL1628</f>
        <v>090-4000-7526</v>
      </c>
      <c r="K1631" s="24" t="str">
        <f>IF([1]廃業を除いた名簿を貼り付ける!AO1628=0,"　","○")</f>
        <v>○</v>
      </c>
      <c r="L1631" s="24" t="str">
        <f>IF([1]廃業を除いた名簿を貼り付ける!AP1628=0,"　","○")</f>
        <v>○</v>
      </c>
      <c r="M1631" s="24" t="str">
        <f>IF([1]廃業を除いた名簿を貼り付ける!AQ1628=0,"　","○")</f>
        <v>○</v>
      </c>
      <c r="N1631" s="24" t="str">
        <f>IF([1]廃業を除いた名簿を貼り付ける!AR1628=0,"　","○")</f>
        <v>○</v>
      </c>
      <c r="O1631" s="24" t="str">
        <f>IF([1]廃業を除いた名簿を貼り付ける!AS1628=0,"　","○")</f>
        <v>○</v>
      </c>
      <c r="P1631" s="24" t="str">
        <f>IF([1]廃業を除いた名簿を貼り付ける!AT1628=0,"　","○")</f>
        <v>○</v>
      </c>
      <c r="Q1631" s="24" t="str">
        <f>IF([1]廃業を除いた名簿を貼り付ける!AU1628=0,"　","○")</f>
        <v>　</v>
      </c>
      <c r="R1631" s="24" t="str">
        <f>IF([1]廃業を除いた名簿を貼り付ける!AV1628=0,"　","○")</f>
        <v>　</v>
      </c>
      <c r="S1631" s="24" t="str">
        <f>IF([1]廃業を除いた名簿を貼り付ける!AW1628=0,"　","○")</f>
        <v>　</v>
      </c>
      <c r="T1631" s="24" t="str">
        <f>IF([1]廃業を除いた名簿を貼り付ける!AX1628=0,"　","○")</f>
        <v>○</v>
      </c>
      <c r="U1631" s="24" t="str">
        <f>IF([1]廃業を除いた名簿を貼り付ける!AY1628=0,"　","○")</f>
        <v>○</v>
      </c>
      <c r="V1631" s="24" t="str">
        <f>IF([1]廃業を除いた名簿を貼り付ける!AZ1628=0,"　","○")</f>
        <v>○</v>
      </c>
      <c r="W1631" s="24" t="str">
        <f>IF([1]廃業を除いた名簿を貼り付ける!BA1628=0,"　","○")</f>
        <v>○</v>
      </c>
      <c r="X1631" s="24" t="str">
        <f>IF([1]廃業を除いた名簿を貼り付ける!BB1628=0,"　","○")</f>
        <v>○</v>
      </c>
      <c r="Y1631" s="24" t="str">
        <f>IF([1]廃業を除いた名簿を貼り付ける!BC1628=0,"　","○")</f>
        <v>○</v>
      </c>
    </row>
    <row r="1632" spans="1:25" ht="24.75" customHeight="1" x14ac:dyDescent="0.2">
      <c r="A1632" s="19" t="s">
        <v>20</v>
      </c>
      <c r="B1632" s="25">
        <f>[1]廃業を除いた名簿を貼り付ける!N1629</f>
        <v>2525</v>
      </c>
      <c r="C1632" s="26" t="s">
        <v>21</v>
      </c>
      <c r="D1632" s="22" t="str">
        <f>[1]廃業を除いた名簿を貼り付ける!D1629</f>
        <v>G.T　WORKS株式会社</v>
      </c>
      <c r="E1632" s="22" t="str">
        <f>IF([1]廃業を除いた名簿を貼り付ける!F1629="","",[1]廃業を除いた名簿を貼り付ける!F1629)</f>
        <v>代表取締役　中込　良海</v>
      </c>
      <c r="F1632" s="22" t="str">
        <f>[1]廃業を除いた名簿を貼り付ける!H1629&amp;[1]廃業を除いた名簿を貼り付ける!I1629</f>
        <v>神奈川県横浜市旭区桐が作1881番地14</v>
      </c>
      <c r="G1632" s="23">
        <f>[1]廃業を除いた名簿を貼り付ける!P1629</f>
        <v>45412</v>
      </c>
      <c r="H1632" s="22" t="str">
        <f>[1]廃業を除いた名簿を貼り付ける!AG1629</f>
        <v>G.T　WORKS株式会社</v>
      </c>
      <c r="I1632" s="22" t="str">
        <f>[1]廃業を除いた名簿を貼り付ける!AJ1629&amp;[1]廃業を除いた名簿を貼り付ける!AK1629</f>
        <v>神奈川県横浜市旭区桐が作1881番地14</v>
      </c>
      <c r="J1632" s="22" t="str">
        <f>[1]廃業を除いた名簿を貼り付ける!AL1629</f>
        <v>045-744-9657</v>
      </c>
      <c r="K1632" s="24" t="str">
        <f>IF([1]廃業を除いた名簿を貼り付ける!AO1629=0,"　","○")</f>
        <v>○</v>
      </c>
      <c r="L1632" s="24" t="str">
        <f>IF([1]廃業を除いた名簿を貼り付ける!AP1629=0,"　","○")</f>
        <v>○</v>
      </c>
      <c r="M1632" s="24" t="str">
        <f>IF([1]廃業を除いた名簿を貼り付ける!AQ1629=0,"　","○")</f>
        <v>○</v>
      </c>
      <c r="N1632" s="24" t="str">
        <f>IF([1]廃業を除いた名簿を貼り付ける!AR1629=0,"　","○")</f>
        <v>○</v>
      </c>
      <c r="O1632" s="24" t="str">
        <f>IF([1]廃業を除いた名簿を貼り付ける!AS1629=0,"　","○")</f>
        <v>○</v>
      </c>
      <c r="P1632" s="24" t="str">
        <f>IF([1]廃業を除いた名簿を貼り付ける!AT1629=0,"　","○")</f>
        <v>○</v>
      </c>
      <c r="Q1632" s="24" t="str">
        <f>IF([1]廃業を除いた名簿を貼り付ける!AU1629=0,"　","○")</f>
        <v>　</v>
      </c>
      <c r="R1632" s="24" t="str">
        <f>IF([1]廃業を除いた名簿を貼り付ける!AV1629=0,"　","○")</f>
        <v>　</v>
      </c>
      <c r="S1632" s="24" t="str">
        <f>IF([1]廃業を除いた名簿を貼り付ける!AW1629=0,"　","○")</f>
        <v>　</v>
      </c>
      <c r="T1632" s="24" t="str">
        <f>IF([1]廃業を除いた名簿を貼り付ける!AX1629=0,"　","○")</f>
        <v>○</v>
      </c>
      <c r="U1632" s="24" t="str">
        <f>IF([1]廃業を除いた名簿を貼り付ける!AY1629=0,"　","○")</f>
        <v>○</v>
      </c>
      <c r="V1632" s="24" t="str">
        <f>IF([1]廃業を除いた名簿を貼り付ける!AZ1629=0,"　","○")</f>
        <v>○</v>
      </c>
      <c r="W1632" s="24" t="str">
        <f>IF([1]廃業を除いた名簿を貼り付ける!BA1629=0,"　","○")</f>
        <v>○</v>
      </c>
      <c r="X1632" s="24" t="str">
        <f>IF([1]廃業を除いた名簿を貼り付ける!BB1629=0,"　","○")</f>
        <v>○</v>
      </c>
      <c r="Y1632" s="24" t="str">
        <f>IF([1]廃業を除いた名簿を貼り付ける!BC1629=0,"　","○")</f>
        <v>○</v>
      </c>
    </row>
    <row r="1633" spans="1:25" ht="24.75" customHeight="1" x14ac:dyDescent="0.2">
      <c r="A1633" s="19" t="s">
        <v>20</v>
      </c>
      <c r="B1633" s="25">
        <f>[1]廃業を除いた名簿を貼り付ける!N1630</f>
        <v>2526</v>
      </c>
      <c r="C1633" s="26" t="s">
        <v>21</v>
      </c>
      <c r="D1633" s="22" t="str">
        <f>[1]廃業を除いた名簿を貼り付ける!D1630</f>
        <v>株式会社オカムラ</v>
      </c>
      <c r="E1633" s="22" t="str">
        <f>IF([1]廃業を除いた名簿を貼り付ける!F1630="","",[1]廃業を除いた名簿を貼り付ける!F1630)</f>
        <v>代表取締役　中村　雅行</v>
      </c>
      <c r="F1633" s="22" t="str">
        <f>[1]廃業を除いた名簿を貼り付ける!H1630&amp;[1]廃業を除いた名簿を貼り付ける!I1630</f>
        <v>横浜市西区北幸二丁目７番18号</v>
      </c>
      <c r="G1633" s="23">
        <f>[1]廃業を除いた名簿を貼り付ける!P1630</f>
        <v>45412</v>
      </c>
      <c r="H1633" s="22" t="str">
        <f>[1]廃業を除いた名簿を貼り付ける!AG1630</f>
        <v>株式会社オカムラ冷熱サービスセンター</v>
      </c>
      <c r="I1633" s="22" t="str">
        <f>[1]廃業を除いた名簿を貼り付ける!AJ1630&amp;[1]廃業を除いた名簿を貼り付ける!AK1630</f>
        <v>東京都千代田区内神田１－１－７　東大手ビル６階</v>
      </c>
      <c r="J1633" s="22" t="str">
        <f>[1]廃業を除いた名簿を貼り付ける!AL1630</f>
        <v>03-3259-6050</v>
      </c>
      <c r="K1633" s="24" t="str">
        <f>IF([1]廃業を除いた名簿を貼り付ける!AO1630=0,"　","○")</f>
        <v>　</v>
      </c>
      <c r="L1633" s="24" t="str">
        <f>IF([1]廃業を除いた名簿を貼り付ける!AP1630=0,"　","○")</f>
        <v>　</v>
      </c>
      <c r="M1633" s="24" t="str">
        <f>IF([1]廃業を除いた名簿を貼り付ける!AQ1630=0,"　","○")</f>
        <v>　</v>
      </c>
      <c r="N1633" s="24" t="str">
        <f>IF([1]廃業を除いた名簿を貼り付ける!AR1630=0,"　","○")</f>
        <v>○</v>
      </c>
      <c r="O1633" s="24" t="str">
        <f>IF([1]廃業を除いた名簿を貼り付ける!AS1630=0,"　","○")</f>
        <v>○</v>
      </c>
      <c r="P1633" s="24" t="str">
        <f>IF([1]廃業を除いた名簿を貼り付ける!AT1630=0,"　","○")</f>
        <v>○</v>
      </c>
      <c r="Q1633" s="24" t="str">
        <f>IF([1]廃業を除いた名簿を貼り付ける!AU1630=0,"　","○")</f>
        <v>　</v>
      </c>
      <c r="R1633" s="24" t="str">
        <f>IF([1]廃業を除いた名簿を貼り付ける!AV1630=0,"　","○")</f>
        <v>　</v>
      </c>
      <c r="S1633" s="24" t="str">
        <f>IF([1]廃業を除いた名簿を貼り付ける!AW1630=0,"　","○")</f>
        <v>　</v>
      </c>
      <c r="T1633" s="24" t="str">
        <f>IF([1]廃業を除いた名簿を貼り付ける!AX1630=0,"　","○")</f>
        <v>　</v>
      </c>
      <c r="U1633" s="24" t="str">
        <f>IF([1]廃業を除いた名簿を貼り付ける!AY1630=0,"　","○")</f>
        <v>　</v>
      </c>
      <c r="V1633" s="24" t="str">
        <f>IF([1]廃業を除いた名簿を貼り付ける!AZ1630=0,"　","○")</f>
        <v>　</v>
      </c>
      <c r="W1633" s="24" t="str">
        <f>IF([1]廃業を除いた名簿を貼り付ける!BA1630=0,"　","○")</f>
        <v>○</v>
      </c>
      <c r="X1633" s="24" t="str">
        <f>IF([1]廃業を除いた名簿を貼り付ける!BB1630=0,"　","○")</f>
        <v>○</v>
      </c>
      <c r="Y1633" s="24" t="str">
        <f>IF([1]廃業を除いた名簿を貼り付ける!BC1630=0,"　","○")</f>
        <v>○</v>
      </c>
    </row>
    <row r="1634" spans="1:25" ht="24.75" customHeight="1" x14ac:dyDescent="0.2">
      <c r="A1634" s="19" t="s">
        <v>20</v>
      </c>
      <c r="B1634" s="25">
        <f>[1]廃業を除いた名簿を貼り付ける!N1631</f>
        <v>2527</v>
      </c>
      <c r="C1634" s="26" t="s">
        <v>21</v>
      </c>
      <c r="D1634" s="22" t="str">
        <f>[1]廃業を除いた名簿を貼り付ける!D1631</f>
        <v>株式会社MACエンジニアリング</v>
      </c>
      <c r="E1634" s="22" t="str">
        <f>IF([1]廃業を除いた名簿を貼り付ける!F1631="","",[1]廃業を除いた名簿を貼り付ける!F1631)</f>
        <v>代表取締役　阿部　泰明</v>
      </c>
      <c r="F1634" s="22" t="str">
        <f>[1]廃業を除いた名簿を貼り付ける!H1631&amp;[1]廃業を除いた名簿を貼り付ける!I1631</f>
        <v>東京都江東区扇橋二丁目９番10－1002号</v>
      </c>
      <c r="G1634" s="23">
        <f>[1]廃業を除いた名簿を貼り付ける!P1631</f>
        <v>45412</v>
      </c>
      <c r="H1634" s="22" t="str">
        <f>[1]廃業を除いた名簿を貼り付ける!AG1631</f>
        <v>株式会社MACエンジニアリング</v>
      </c>
      <c r="I1634" s="22" t="str">
        <f>[1]廃業を除いた名簿を貼り付ける!AJ1631&amp;[1]廃業を除いた名簿を貼り付ける!AK1631</f>
        <v>東京都江東区住吉1－11－1　大石ビル１F</v>
      </c>
      <c r="J1634" s="22" t="str">
        <f>[1]廃業を除いた名簿を貼り付ける!AL1631</f>
        <v>03-5669-8215</v>
      </c>
      <c r="K1634" s="24" t="str">
        <f>IF([1]廃業を除いた名簿を貼り付ける!AO1631=0,"　","○")</f>
        <v>○</v>
      </c>
      <c r="L1634" s="24" t="str">
        <f>IF([1]廃業を除いた名簿を貼り付ける!AP1631=0,"　","○")</f>
        <v>○</v>
      </c>
      <c r="M1634" s="24" t="str">
        <f>IF([1]廃業を除いた名簿を貼り付ける!AQ1631=0,"　","○")</f>
        <v>○</v>
      </c>
      <c r="N1634" s="24" t="str">
        <f>IF([1]廃業を除いた名簿を貼り付ける!AR1631=0,"　","○")</f>
        <v>○</v>
      </c>
      <c r="O1634" s="24" t="str">
        <f>IF([1]廃業を除いた名簿を貼り付ける!AS1631=0,"　","○")</f>
        <v>○</v>
      </c>
      <c r="P1634" s="24" t="str">
        <f>IF([1]廃業を除いた名簿を貼り付ける!AT1631=0,"　","○")</f>
        <v>○</v>
      </c>
      <c r="Q1634" s="24" t="str">
        <f>IF([1]廃業を除いた名簿を貼り付ける!AU1631=0,"　","○")</f>
        <v>○</v>
      </c>
      <c r="R1634" s="24" t="str">
        <f>IF([1]廃業を除いた名簿を貼り付ける!AV1631=0,"　","○")</f>
        <v>○</v>
      </c>
      <c r="S1634" s="24" t="str">
        <f>IF([1]廃業を除いた名簿を貼り付ける!AW1631=0,"　","○")</f>
        <v>○</v>
      </c>
      <c r="T1634" s="24" t="str">
        <f>IF([1]廃業を除いた名簿を貼り付ける!AX1631=0,"　","○")</f>
        <v>○</v>
      </c>
      <c r="U1634" s="24" t="str">
        <f>IF([1]廃業を除いた名簿を貼り付ける!AY1631=0,"　","○")</f>
        <v>○</v>
      </c>
      <c r="V1634" s="24" t="str">
        <f>IF([1]廃業を除いた名簿を貼り付ける!AZ1631=0,"　","○")</f>
        <v>○</v>
      </c>
      <c r="W1634" s="24" t="str">
        <f>IF([1]廃業を除いた名簿を貼り付ける!BA1631=0,"　","○")</f>
        <v>○</v>
      </c>
      <c r="X1634" s="24" t="str">
        <f>IF([1]廃業を除いた名簿を貼り付ける!BB1631=0,"　","○")</f>
        <v>○</v>
      </c>
      <c r="Y1634" s="24" t="str">
        <f>IF([1]廃業を除いた名簿を貼り付ける!BC1631=0,"　","○")</f>
        <v>○</v>
      </c>
    </row>
    <row r="1635" spans="1:25" ht="24.75" customHeight="1" x14ac:dyDescent="0.2">
      <c r="A1635" s="19" t="s">
        <v>20</v>
      </c>
      <c r="B1635" s="25">
        <f>[1]廃業を除いた名簿を貼り付ける!N1632</f>
        <v>2528</v>
      </c>
      <c r="C1635" s="26" t="s">
        <v>21</v>
      </c>
      <c r="D1635" s="22" t="str">
        <f>[1]廃業を除いた名簿を貼り付ける!D1632</f>
        <v>株式会社松田空調</v>
      </c>
      <c r="E1635" s="22" t="str">
        <f>IF([1]廃業を除いた名簿を貼り付ける!F1632="","",[1]廃業を除いた名簿を貼り付ける!F1632)</f>
        <v>代表取締役　松田　祐二</v>
      </c>
      <c r="F1635" s="22" t="str">
        <f>[1]廃業を除いた名簿を貼り付ける!H1632&amp;[1]廃業を除いた名簿を貼り付ける!I1632</f>
        <v>神奈川県伊勢原市三ノ宮397番地の４</v>
      </c>
      <c r="G1635" s="23">
        <f>[1]廃業を除いた名簿を貼り付ける!P1632</f>
        <v>45419</v>
      </c>
      <c r="H1635" s="22" t="str">
        <f>[1]廃業を除いた名簿を貼り付ける!AG1632</f>
        <v>株式会社松田空調</v>
      </c>
      <c r="I1635" s="22" t="str">
        <f>[1]廃業を除いた名簿を貼り付ける!AJ1632&amp;[1]廃業を除いた名簿を貼り付ける!AK1632</f>
        <v>神奈川県伊勢原市三ノ宮397番地の４</v>
      </c>
      <c r="J1635" s="22" t="str">
        <f>[1]廃業を除いた名簿を貼り付ける!AL1632</f>
        <v>0463-67-8636</v>
      </c>
      <c r="K1635" s="24" t="str">
        <f>IF([1]廃業を除いた名簿を貼り付ける!AO1632=0,"　","○")</f>
        <v>○</v>
      </c>
      <c r="L1635" s="24" t="str">
        <f>IF([1]廃業を除いた名簿を貼り付ける!AP1632=0,"　","○")</f>
        <v>○</v>
      </c>
      <c r="M1635" s="24" t="str">
        <f>IF([1]廃業を除いた名簿を貼り付ける!AQ1632=0,"　","○")</f>
        <v>○</v>
      </c>
      <c r="N1635" s="24" t="str">
        <f>IF([1]廃業を除いた名簿を貼り付ける!AR1632=0,"　","○")</f>
        <v>○</v>
      </c>
      <c r="O1635" s="24" t="str">
        <f>IF([1]廃業を除いた名簿を貼り付ける!AS1632=0,"　","○")</f>
        <v>○</v>
      </c>
      <c r="P1635" s="24" t="str">
        <f>IF([1]廃業を除いた名簿を貼り付ける!AT1632=0,"　","○")</f>
        <v>○</v>
      </c>
      <c r="Q1635" s="24" t="str">
        <f>IF([1]廃業を除いた名簿を貼り付ける!AU1632=0,"　","○")</f>
        <v>○</v>
      </c>
      <c r="R1635" s="24" t="str">
        <f>IF([1]廃業を除いた名簿を貼り付ける!AV1632=0,"　","○")</f>
        <v>○</v>
      </c>
      <c r="S1635" s="24" t="str">
        <f>IF([1]廃業を除いた名簿を貼り付ける!AW1632=0,"　","○")</f>
        <v>○</v>
      </c>
      <c r="T1635" s="24" t="str">
        <f>IF([1]廃業を除いた名簿を貼り付ける!AX1632=0,"　","○")</f>
        <v>○</v>
      </c>
      <c r="U1635" s="24" t="str">
        <f>IF([1]廃業を除いた名簿を貼り付ける!AY1632=0,"　","○")</f>
        <v>○</v>
      </c>
      <c r="V1635" s="24" t="str">
        <f>IF([1]廃業を除いた名簿を貼り付ける!AZ1632=0,"　","○")</f>
        <v>○</v>
      </c>
      <c r="W1635" s="24" t="str">
        <f>IF([1]廃業を除いた名簿を貼り付ける!BA1632=0,"　","○")</f>
        <v>○</v>
      </c>
      <c r="X1635" s="24" t="str">
        <f>IF([1]廃業を除いた名簿を貼り付ける!BB1632=0,"　","○")</f>
        <v>○</v>
      </c>
      <c r="Y1635" s="24" t="str">
        <f>IF([1]廃業を除いた名簿を貼り付ける!BC1632=0,"　","○")</f>
        <v>○</v>
      </c>
    </row>
    <row r="1636" spans="1:25" ht="24.75" customHeight="1" x14ac:dyDescent="0.2">
      <c r="A1636" s="19" t="s">
        <v>20</v>
      </c>
      <c r="B1636" s="25">
        <f>[1]廃業を除いた名簿を貼り付ける!N1633</f>
        <v>2529</v>
      </c>
      <c r="C1636" s="26" t="s">
        <v>21</v>
      </c>
      <c r="D1636" s="22" t="str">
        <f>[1]廃業を除いた名簿を貼り付ける!D1633</f>
        <v>石嶋　富広</v>
      </c>
      <c r="E1636" s="22" t="str">
        <f>IF([1]廃業を除いた名簿を貼り付ける!F1633="","",[1]廃業を除いた名簿を貼り付ける!F1633)</f>
        <v/>
      </c>
      <c r="F1636" s="22" t="str">
        <f>[1]廃業を除いた名簿を貼り付ける!H1633&amp;[1]廃業を除いた名簿を貼り付ける!I1633</f>
        <v>茨城県桜川市大泉186番地４</v>
      </c>
      <c r="G1636" s="23">
        <f>[1]廃業を除いた名簿を貼り付ける!P1633</f>
        <v>45419</v>
      </c>
      <c r="H1636" s="22" t="str">
        <f>[1]廃業を除いた名簿を貼り付ける!AG1633</f>
        <v>石嶋　富広</v>
      </c>
      <c r="I1636" s="22" t="str">
        <f>[1]廃業を除いた名簿を貼り付ける!AJ1633&amp;[1]廃業を除いた名簿を貼り付ける!AK1633</f>
        <v>茨城県桜川市大泉186番地４</v>
      </c>
      <c r="J1636" s="22" t="str">
        <f>[1]廃業を除いた名簿を貼り付ける!AL1633</f>
        <v>080-2388-5788</v>
      </c>
      <c r="K1636" s="24" t="str">
        <f>IF([1]廃業を除いた名簿を貼り付ける!AO1633=0,"　","○")</f>
        <v>○</v>
      </c>
      <c r="L1636" s="24" t="str">
        <f>IF([1]廃業を除いた名簿を貼り付ける!AP1633=0,"　","○")</f>
        <v>○</v>
      </c>
      <c r="M1636" s="24" t="str">
        <f>IF([1]廃業を除いた名簿を貼り付ける!AQ1633=0,"　","○")</f>
        <v>○</v>
      </c>
      <c r="N1636" s="24" t="str">
        <f>IF([1]廃業を除いた名簿を貼り付ける!AR1633=0,"　","○")</f>
        <v>○</v>
      </c>
      <c r="O1636" s="24" t="str">
        <f>IF([1]廃業を除いた名簿を貼り付ける!AS1633=0,"　","○")</f>
        <v>○</v>
      </c>
      <c r="P1636" s="24" t="str">
        <f>IF([1]廃業を除いた名簿を貼り付ける!AT1633=0,"　","○")</f>
        <v>○</v>
      </c>
      <c r="Q1636" s="24" t="str">
        <f>IF([1]廃業を除いた名簿を貼り付ける!AU1633=0,"　","○")</f>
        <v>　</v>
      </c>
      <c r="R1636" s="24" t="str">
        <f>IF([1]廃業を除いた名簿を貼り付ける!AV1633=0,"　","○")</f>
        <v>　</v>
      </c>
      <c r="S1636" s="24" t="str">
        <f>IF([1]廃業を除いた名簿を貼り付ける!AW1633=0,"　","○")</f>
        <v>　</v>
      </c>
      <c r="T1636" s="24" t="str">
        <f>IF([1]廃業を除いた名簿を貼り付ける!AX1633=0,"　","○")</f>
        <v>○</v>
      </c>
      <c r="U1636" s="24" t="str">
        <f>IF([1]廃業を除いた名簿を貼り付ける!AY1633=0,"　","○")</f>
        <v>○</v>
      </c>
      <c r="V1636" s="24" t="str">
        <f>IF([1]廃業を除いた名簿を貼り付ける!AZ1633=0,"　","○")</f>
        <v>○</v>
      </c>
      <c r="W1636" s="24" t="str">
        <f>IF([1]廃業を除いた名簿を貼り付ける!BA1633=0,"　","○")</f>
        <v>○</v>
      </c>
      <c r="X1636" s="24" t="str">
        <f>IF([1]廃業を除いた名簿を貼り付ける!BB1633=0,"　","○")</f>
        <v>○</v>
      </c>
      <c r="Y1636" s="24" t="str">
        <f>IF([1]廃業を除いた名簿を貼り付ける!BC1633=0,"　","○")</f>
        <v>○</v>
      </c>
    </row>
    <row r="1637" spans="1:25" ht="24.75" customHeight="1" x14ac:dyDescent="0.2">
      <c r="A1637" s="19" t="s">
        <v>20</v>
      </c>
      <c r="B1637" s="25">
        <f>[1]廃業を除いた名簿を貼り付ける!N1634</f>
        <v>2530</v>
      </c>
      <c r="C1637" s="26" t="s">
        <v>21</v>
      </c>
      <c r="D1637" s="22" t="str">
        <f>[1]廃業を除いた名簿を貼り付ける!D1634</f>
        <v>ヨネハラ空設株式会社</v>
      </c>
      <c r="E1637" s="22" t="str">
        <f>IF([1]廃業を除いた名簿を貼り付ける!F1634="","",[1]廃業を除いた名簿を貼り付ける!F1634)</f>
        <v>代表取締役　米原　祐大</v>
      </c>
      <c r="F1637" s="22" t="str">
        <f>[1]廃業を除いた名簿を貼り付ける!H1634&amp;[1]廃業を除いた名簿を貼り付ける!I1634</f>
        <v>群馬県富岡市富岡2182番地５</v>
      </c>
      <c r="G1637" s="23">
        <f>[1]廃業を除いた名簿を貼り付ける!P1634</f>
        <v>45426</v>
      </c>
      <c r="H1637" s="22" t="str">
        <f>[1]廃業を除いた名簿を貼り付ける!AG1634</f>
        <v>ヨネハラ空設株式会社</v>
      </c>
      <c r="I1637" s="22" t="str">
        <f>[1]廃業を除いた名簿を貼り付ける!AJ1634&amp;[1]廃業を除いた名簿を貼り付ける!AK1634</f>
        <v>群馬県富岡市富岡2182番地５</v>
      </c>
      <c r="J1637" s="22" t="str">
        <f>[1]廃業を除いた名簿を貼り付ける!AL1634</f>
        <v>0274-77-1010</v>
      </c>
      <c r="K1637" s="24" t="str">
        <f>IF([1]廃業を除いた名簿を貼り付ける!AO1634=0,"　","○")</f>
        <v>○</v>
      </c>
      <c r="L1637" s="24" t="str">
        <f>IF([1]廃業を除いた名簿を貼り付ける!AP1634=0,"　","○")</f>
        <v>○</v>
      </c>
      <c r="M1637" s="24" t="str">
        <f>IF([1]廃業を除いた名簿を貼り付ける!AQ1634=0,"　","○")</f>
        <v>○</v>
      </c>
      <c r="N1637" s="24" t="str">
        <f>IF([1]廃業を除いた名簿を貼り付ける!AR1634=0,"　","○")</f>
        <v>○</v>
      </c>
      <c r="O1637" s="24" t="str">
        <f>IF([1]廃業を除いた名簿を貼り付ける!AS1634=0,"　","○")</f>
        <v>○</v>
      </c>
      <c r="P1637" s="24" t="str">
        <f>IF([1]廃業を除いた名簿を貼り付ける!AT1634=0,"　","○")</f>
        <v>○</v>
      </c>
      <c r="Q1637" s="24" t="str">
        <f>IF([1]廃業を除いた名簿を貼り付ける!AU1634=0,"　","○")</f>
        <v>○</v>
      </c>
      <c r="R1637" s="24" t="str">
        <f>IF([1]廃業を除いた名簿を貼り付ける!AV1634=0,"　","○")</f>
        <v>○</v>
      </c>
      <c r="S1637" s="24" t="str">
        <f>IF([1]廃業を除いた名簿を貼り付ける!AW1634=0,"　","○")</f>
        <v>○</v>
      </c>
      <c r="T1637" s="24" t="str">
        <f>IF([1]廃業を除いた名簿を貼り付ける!AX1634=0,"　","○")</f>
        <v>○</v>
      </c>
      <c r="U1637" s="24" t="str">
        <f>IF([1]廃業を除いた名簿を貼り付ける!AY1634=0,"　","○")</f>
        <v>○</v>
      </c>
      <c r="V1637" s="24" t="str">
        <f>IF([1]廃業を除いた名簿を貼り付ける!AZ1634=0,"　","○")</f>
        <v>○</v>
      </c>
      <c r="W1637" s="24" t="str">
        <f>IF([1]廃業を除いた名簿を貼り付ける!BA1634=0,"　","○")</f>
        <v>○</v>
      </c>
      <c r="X1637" s="24" t="str">
        <f>IF([1]廃業を除いた名簿を貼り付ける!BB1634=0,"　","○")</f>
        <v>○</v>
      </c>
      <c r="Y1637" s="24" t="str">
        <f>IF([1]廃業を除いた名簿を貼り付ける!BC1634=0,"　","○")</f>
        <v>○</v>
      </c>
    </row>
    <row r="1638" spans="1:25" ht="24.75" customHeight="1" x14ac:dyDescent="0.2">
      <c r="A1638" s="19" t="s">
        <v>20</v>
      </c>
      <c r="B1638" s="25">
        <f>[1]廃業を除いた名簿を貼り付ける!N1635</f>
        <v>2531</v>
      </c>
      <c r="C1638" s="26" t="s">
        <v>21</v>
      </c>
      <c r="D1638" s="22" t="str">
        <f>[1]廃業を除いた名簿を貼り付ける!D1635</f>
        <v>株式会社ＡＢＣエアコン</v>
      </c>
      <c r="E1638" s="22" t="str">
        <f>IF([1]廃業を除いた名簿を貼り付ける!F1635="","",[1]廃業を除いた名簿を貼り付ける!F1635)</f>
        <v>代表取締役　山崎　留奈</v>
      </c>
      <c r="F1638" s="22" t="str">
        <f>[1]廃業を除いた名簿を貼り付ける!H1635&amp;[1]廃業を除いた名簿を貼り付ける!I1635</f>
        <v>埼玉県春日部市大枝674番地</v>
      </c>
      <c r="G1638" s="23">
        <f>[1]廃業を除いた名簿を貼り付ける!P1635</f>
        <v>45426</v>
      </c>
      <c r="H1638" s="22" t="str">
        <f>[1]廃業を除いた名簿を貼り付ける!AG1635</f>
        <v>株式会社ＡＢＣエアコン</v>
      </c>
      <c r="I1638" s="22" t="str">
        <f>[1]廃業を除いた名簿を貼り付ける!AJ1635&amp;[1]廃業を除いた名簿を貼り付ける!AK1635</f>
        <v>埼玉県春日部市大枝674番地</v>
      </c>
      <c r="J1638" s="22" t="str">
        <f>[1]廃業を除いた名簿を貼り付ける!AL1635</f>
        <v>048-736-6311</v>
      </c>
      <c r="K1638" s="24" t="str">
        <f>IF([1]廃業を除いた名簿を貼り付ける!AO1635=0,"　","○")</f>
        <v>　</v>
      </c>
      <c r="L1638" s="24" t="str">
        <f>IF([1]廃業を除いた名簿を貼り付ける!AP1635=0,"　","○")</f>
        <v>○</v>
      </c>
      <c r="M1638" s="24" t="str">
        <f>IF([1]廃業を除いた名簿を貼り付ける!AQ1635=0,"　","○")</f>
        <v>○</v>
      </c>
      <c r="N1638" s="24" t="str">
        <f>IF([1]廃業を除いた名簿を貼り付ける!AR1635=0,"　","○")</f>
        <v>　</v>
      </c>
      <c r="O1638" s="24" t="str">
        <f>IF([1]廃業を除いた名簿を貼り付ける!AS1635=0,"　","○")</f>
        <v>○</v>
      </c>
      <c r="P1638" s="24" t="str">
        <f>IF([1]廃業を除いた名簿を貼り付ける!AT1635=0,"　","○")</f>
        <v>○</v>
      </c>
      <c r="Q1638" s="24" t="str">
        <f>IF([1]廃業を除いた名簿を貼り付ける!AU1635=0,"　","○")</f>
        <v>　</v>
      </c>
      <c r="R1638" s="24" t="str">
        <f>IF([1]廃業を除いた名簿を貼り付ける!AV1635=0,"　","○")</f>
        <v>○</v>
      </c>
      <c r="S1638" s="24" t="str">
        <f>IF([1]廃業を除いた名簿を貼り付ける!AW1635=0,"　","○")</f>
        <v>○</v>
      </c>
      <c r="T1638" s="24" t="str">
        <f>IF([1]廃業を除いた名簿を貼り付ける!AX1635=0,"　","○")</f>
        <v>　</v>
      </c>
      <c r="U1638" s="24" t="str">
        <f>IF([1]廃業を除いた名簿を貼り付ける!AY1635=0,"　","○")</f>
        <v>○</v>
      </c>
      <c r="V1638" s="24" t="str">
        <f>IF([1]廃業を除いた名簿を貼り付ける!AZ1635=0,"　","○")</f>
        <v>○</v>
      </c>
      <c r="W1638" s="24" t="str">
        <f>IF([1]廃業を除いた名簿を貼り付ける!BA1635=0,"　","○")</f>
        <v>　</v>
      </c>
      <c r="X1638" s="24" t="str">
        <f>IF([1]廃業を除いた名簿を貼り付ける!BB1635=0,"　","○")</f>
        <v>○</v>
      </c>
      <c r="Y1638" s="24" t="str">
        <f>IF([1]廃業を除いた名簿を貼り付ける!BC1635=0,"　","○")</f>
        <v>○</v>
      </c>
    </row>
    <row r="1639" spans="1:25" ht="24.75" customHeight="1" x14ac:dyDescent="0.2">
      <c r="A1639" s="19" t="s">
        <v>20</v>
      </c>
      <c r="B1639" s="25">
        <f>[1]廃業を除いた名簿を貼り付ける!N1636</f>
        <v>2532</v>
      </c>
      <c r="C1639" s="26" t="s">
        <v>21</v>
      </c>
      <c r="D1639" s="22" t="str">
        <f>[1]廃業を除いた名簿を貼り付ける!D1636</f>
        <v>株式会社大洋アレスコ</v>
      </c>
      <c r="E1639" s="22" t="str">
        <f>IF([1]廃業を除いた名簿を貼り付ける!F1636="","",[1]廃業を除いた名簿を貼り付ける!F1636)</f>
        <v>代表取締役　村松　孝保</v>
      </c>
      <c r="F1639" s="22" t="str">
        <f>[1]廃業を除いた名簿を貼り付ける!H1636&amp;[1]廃業を除いた名簿を貼り付ける!I1636</f>
        <v>静岡県焼津市西小川二丁目11番地の12</v>
      </c>
      <c r="G1639" s="23">
        <f>[1]廃業を除いた名簿を貼り付ける!P1636</f>
        <v>45434</v>
      </c>
      <c r="H1639" s="22" t="str">
        <f>[1]廃業を除いた名簿を貼り付ける!AG1636</f>
        <v>株式会社大洋アレスコ</v>
      </c>
      <c r="I1639" s="22" t="str">
        <f>[1]廃業を除いた名簿を貼り付ける!AJ1636&amp;[1]廃業を除いた名簿を貼り付ける!AK1636</f>
        <v>静岡県焼津市西小川二丁目11番地の12</v>
      </c>
      <c r="J1639" s="22" t="str">
        <f>[1]廃業を除いた名簿を貼り付ける!AL1636</f>
        <v>054-629-6042</v>
      </c>
      <c r="K1639" s="24" t="str">
        <f>IF([1]廃業を除いた名簿を貼り付ける!AO1636=0,"　","○")</f>
        <v>○</v>
      </c>
      <c r="L1639" s="24" t="str">
        <f>IF([1]廃業を除いた名簿を貼り付ける!AP1636=0,"　","○")</f>
        <v>○</v>
      </c>
      <c r="M1639" s="24" t="str">
        <f>IF([1]廃業を除いた名簿を貼り付ける!AQ1636=0,"　","○")</f>
        <v>○</v>
      </c>
      <c r="N1639" s="24" t="str">
        <f>IF([1]廃業を除いた名簿を貼り付ける!AR1636=0,"　","○")</f>
        <v>○</v>
      </c>
      <c r="O1639" s="24" t="str">
        <f>IF([1]廃業を除いた名簿を貼り付ける!AS1636=0,"　","○")</f>
        <v>○</v>
      </c>
      <c r="P1639" s="24" t="str">
        <f>IF([1]廃業を除いた名簿を貼り付ける!AT1636=0,"　","○")</f>
        <v>○</v>
      </c>
      <c r="Q1639" s="24" t="str">
        <f>IF([1]廃業を除いた名簿を貼り付ける!AU1636=0,"　","○")</f>
        <v>○</v>
      </c>
      <c r="R1639" s="24" t="str">
        <f>IF([1]廃業を除いた名簿を貼り付ける!AV1636=0,"　","○")</f>
        <v>○</v>
      </c>
      <c r="S1639" s="24" t="str">
        <f>IF([1]廃業を除いた名簿を貼り付ける!AW1636=0,"　","○")</f>
        <v>○</v>
      </c>
      <c r="T1639" s="24" t="str">
        <f>IF([1]廃業を除いた名簿を貼り付ける!AX1636=0,"　","○")</f>
        <v>○</v>
      </c>
      <c r="U1639" s="24" t="str">
        <f>IF([1]廃業を除いた名簿を貼り付ける!AY1636=0,"　","○")</f>
        <v>○</v>
      </c>
      <c r="V1639" s="24" t="str">
        <f>IF([1]廃業を除いた名簿を貼り付ける!AZ1636=0,"　","○")</f>
        <v>○</v>
      </c>
      <c r="W1639" s="24" t="str">
        <f>IF([1]廃業を除いた名簿を貼り付ける!BA1636=0,"　","○")</f>
        <v>○</v>
      </c>
      <c r="X1639" s="24" t="str">
        <f>IF([1]廃業を除いた名簿を貼り付ける!BB1636=0,"　","○")</f>
        <v>○</v>
      </c>
      <c r="Y1639" s="24" t="str">
        <f>IF([1]廃業を除いた名簿を貼り付ける!BC1636=0,"　","○")</f>
        <v>○</v>
      </c>
    </row>
    <row r="1640" spans="1:25" ht="24.75" customHeight="1" x14ac:dyDescent="0.2">
      <c r="A1640" s="19" t="s">
        <v>20</v>
      </c>
      <c r="B1640" s="25">
        <f>[1]廃業を除いた名簿を貼り付ける!N1637</f>
        <v>2533</v>
      </c>
      <c r="C1640" s="26" t="s">
        <v>21</v>
      </c>
      <c r="D1640" s="22" t="str">
        <f>[1]廃業を除いた名簿を貼り付ける!D1637</f>
        <v>暁飯島工業株式会社</v>
      </c>
      <c r="E1640" s="22" t="str">
        <f>IF([1]廃業を除いた名簿を貼り付ける!F1637="","",[1]廃業を除いた名簿を貼り付ける!F1637)</f>
        <v>代表取締役　植田　俊二</v>
      </c>
      <c r="F1640" s="22" t="str">
        <f>[1]廃業を除いた名簿を貼り付ける!H1637&amp;[1]廃業を除いた名簿を貼り付ける!I1637</f>
        <v>茨城県水戸市千波町2770番地の５</v>
      </c>
      <c r="G1640" s="23">
        <f>[1]廃業を除いた名簿を貼り付ける!P1637</f>
        <v>45434</v>
      </c>
      <c r="H1640" s="22" t="str">
        <f>[1]廃業を除いた名簿を貼り付ける!AG1637</f>
        <v>暁飯島工業株式会社</v>
      </c>
      <c r="I1640" s="22" t="str">
        <f>[1]廃業を除いた名簿を貼り付ける!AJ1637&amp;[1]廃業を除いた名簿を貼り付ける!AK1637</f>
        <v>茨城県水戸市千波町2770番地の５</v>
      </c>
      <c r="J1640" s="22" t="str">
        <f>[1]廃業を除いた名簿を貼り付ける!AL1637</f>
        <v>029-244-5112</v>
      </c>
      <c r="K1640" s="24" t="str">
        <f>IF([1]廃業を除いた名簿を貼り付ける!AO1637=0,"　","○")</f>
        <v>○</v>
      </c>
      <c r="L1640" s="24" t="str">
        <f>IF([1]廃業を除いた名簿を貼り付ける!AP1637=0,"　","○")</f>
        <v>○</v>
      </c>
      <c r="M1640" s="24" t="str">
        <f>IF([1]廃業を除いた名簿を貼り付ける!AQ1637=0,"　","○")</f>
        <v>○</v>
      </c>
      <c r="N1640" s="24" t="str">
        <f>IF([1]廃業を除いた名簿を貼り付ける!AR1637=0,"　","○")</f>
        <v>○</v>
      </c>
      <c r="O1640" s="24" t="str">
        <f>IF([1]廃業を除いた名簿を貼り付ける!AS1637=0,"　","○")</f>
        <v>○</v>
      </c>
      <c r="P1640" s="24" t="str">
        <f>IF([1]廃業を除いた名簿を貼り付ける!AT1637=0,"　","○")</f>
        <v>○</v>
      </c>
      <c r="Q1640" s="24" t="str">
        <f>IF([1]廃業を除いた名簿を貼り付ける!AU1637=0,"　","○")</f>
        <v>○</v>
      </c>
      <c r="R1640" s="24" t="str">
        <f>IF([1]廃業を除いた名簿を貼り付ける!AV1637=0,"　","○")</f>
        <v>○</v>
      </c>
      <c r="S1640" s="24" t="str">
        <f>IF([1]廃業を除いた名簿を貼り付ける!AW1637=0,"　","○")</f>
        <v>○</v>
      </c>
      <c r="T1640" s="24" t="str">
        <f>IF([1]廃業を除いた名簿を貼り付ける!AX1637=0,"　","○")</f>
        <v>○</v>
      </c>
      <c r="U1640" s="24" t="str">
        <f>IF([1]廃業を除いた名簿を貼り付ける!AY1637=0,"　","○")</f>
        <v>○</v>
      </c>
      <c r="V1640" s="24" t="str">
        <f>IF([1]廃業を除いた名簿を貼り付ける!AZ1637=0,"　","○")</f>
        <v>○</v>
      </c>
      <c r="W1640" s="24" t="str">
        <f>IF([1]廃業を除いた名簿を貼り付ける!BA1637=0,"　","○")</f>
        <v>○</v>
      </c>
      <c r="X1640" s="24" t="str">
        <f>IF([1]廃業を除いた名簿を貼り付ける!BB1637=0,"　","○")</f>
        <v>○</v>
      </c>
      <c r="Y1640" s="24" t="str">
        <f>IF([1]廃業を除いた名簿を貼り付ける!BC1637=0,"　","○")</f>
        <v>○</v>
      </c>
    </row>
    <row r="1641" spans="1:25" ht="24.75" customHeight="1" x14ac:dyDescent="0.2">
      <c r="A1641" s="19" t="s">
        <v>20</v>
      </c>
      <c r="B1641" s="25">
        <f>[1]廃業を除いた名簿を貼り付ける!N1638</f>
        <v>2533</v>
      </c>
      <c r="C1641" s="26" t="s">
        <v>21</v>
      </c>
      <c r="D1641" s="22" t="str">
        <f>[1]廃業を除いた名簿を貼り付ける!D1638</f>
        <v>暁飯島工業株式会社</v>
      </c>
      <c r="E1641" s="22" t="str">
        <f>IF([1]廃業を除いた名簿を貼り付ける!F1638="","",[1]廃業を除いた名簿を貼り付ける!F1638)</f>
        <v>代表取締役　植田　俊二</v>
      </c>
      <c r="F1641" s="22" t="str">
        <f>[1]廃業を除いた名簿を貼り付ける!H1638&amp;[1]廃業を除いた名簿を貼り付ける!I1638</f>
        <v>茨城県水戸市千波町2770番地の５</v>
      </c>
      <c r="G1641" s="23">
        <f>[1]廃業を除いた名簿を貼り付ける!P1638</f>
        <v>45434</v>
      </c>
      <c r="H1641" s="22" t="str">
        <f>[1]廃業を除いた名簿を貼り付ける!AG1638</f>
        <v>暁飯島工業株式会社　つくば支店</v>
      </c>
      <c r="I1641" s="22" t="str">
        <f>[1]廃業を除いた名簿を貼り付ける!AJ1638&amp;[1]廃業を除いた名簿を貼り付ける!AK1638</f>
        <v>茨城県つくば市高野台２丁目10番１号</v>
      </c>
      <c r="J1641" s="22" t="str">
        <f>[1]廃業を除いた名簿を貼り付ける!AL1638</f>
        <v>029-836-2111</v>
      </c>
      <c r="K1641" s="24" t="str">
        <f>IF([1]廃業を除いた名簿を貼り付ける!AO1638=0,"　","○")</f>
        <v>○</v>
      </c>
      <c r="L1641" s="24" t="str">
        <f>IF([1]廃業を除いた名簿を貼り付ける!AP1638=0,"　","○")</f>
        <v>○</v>
      </c>
      <c r="M1641" s="24" t="str">
        <f>IF([1]廃業を除いた名簿を貼り付ける!AQ1638=0,"　","○")</f>
        <v>○</v>
      </c>
      <c r="N1641" s="24" t="str">
        <f>IF([1]廃業を除いた名簿を貼り付ける!AR1638=0,"　","○")</f>
        <v>○</v>
      </c>
      <c r="O1641" s="24" t="str">
        <f>IF([1]廃業を除いた名簿を貼り付ける!AS1638=0,"　","○")</f>
        <v>○</v>
      </c>
      <c r="P1641" s="24" t="str">
        <f>IF([1]廃業を除いた名簿を貼り付ける!AT1638=0,"　","○")</f>
        <v>○</v>
      </c>
      <c r="Q1641" s="24" t="str">
        <f>IF([1]廃業を除いた名簿を貼り付ける!AU1638=0,"　","○")</f>
        <v>○</v>
      </c>
      <c r="R1641" s="24" t="str">
        <f>IF([1]廃業を除いた名簿を貼り付ける!AV1638=0,"　","○")</f>
        <v>○</v>
      </c>
      <c r="S1641" s="24" t="str">
        <f>IF([1]廃業を除いた名簿を貼り付ける!AW1638=0,"　","○")</f>
        <v>○</v>
      </c>
      <c r="T1641" s="24" t="str">
        <f>IF([1]廃業を除いた名簿を貼り付ける!AX1638=0,"　","○")</f>
        <v>○</v>
      </c>
      <c r="U1641" s="24" t="str">
        <f>IF([1]廃業を除いた名簿を貼り付ける!AY1638=0,"　","○")</f>
        <v>○</v>
      </c>
      <c r="V1641" s="24" t="str">
        <f>IF([1]廃業を除いた名簿を貼り付ける!AZ1638=0,"　","○")</f>
        <v>○</v>
      </c>
      <c r="W1641" s="24" t="str">
        <f>IF([1]廃業を除いた名簿を貼り付ける!BA1638=0,"　","○")</f>
        <v>○</v>
      </c>
      <c r="X1641" s="24" t="str">
        <f>IF([1]廃業を除いた名簿を貼り付ける!BB1638=0,"　","○")</f>
        <v>○</v>
      </c>
      <c r="Y1641" s="24" t="str">
        <f>IF([1]廃業を除いた名簿を貼り付ける!BC1638=0,"　","○")</f>
        <v>○</v>
      </c>
    </row>
    <row r="1642" spans="1:25" ht="24.75" customHeight="1" x14ac:dyDescent="0.2">
      <c r="A1642" s="19" t="s">
        <v>20</v>
      </c>
      <c r="B1642" s="25">
        <f>[1]廃業を除いた名簿を貼り付ける!N1639</f>
        <v>2534</v>
      </c>
      <c r="C1642" s="26" t="s">
        <v>21</v>
      </c>
      <c r="D1642" s="22" t="str">
        <f>[1]廃業を除いた名簿を貼り付ける!D1639</f>
        <v>株式会社エムケーサービス</v>
      </c>
      <c r="E1642" s="22" t="str">
        <f>IF([1]廃業を除いた名簿を貼り付ける!F1639="","",[1]廃業を除いた名簿を貼り付ける!F1639)</f>
        <v>代表取締役　松本　学</v>
      </c>
      <c r="F1642" s="22" t="str">
        <f>[1]廃業を除いた名簿を貼り付ける!H1639&amp;[1]廃業を除いた名簿を貼り付ける!I1639</f>
        <v>栃木県宇都宮市八千代二丁目10番５号</v>
      </c>
      <c r="G1642" s="23">
        <f>[1]廃業を除いた名簿を貼り付ける!P1639</f>
        <v>45434</v>
      </c>
      <c r="H1642" s="22" t="str">
        <f>[1]廃業を除いた名簿を貼り付ける!AG1639</f>
        <v>株式会社エムケーサービス</v>
      </c>
      <c r="I1642" s="22" t="str">
        <f>[1]廃業を除いた名簿を貼り付ける!AJ1639&amp;[1]廃業を除いた名簿を貼り付ける!AK1639</f>
        <v>栃木県宇都宮市八千代二丁目10番５号</v>
      </c>
      <c r="J1642" s="22" t="str">
        <f>[1]廃業を除いた名簿を貼り付ける!AL1639</f>
        <v>028-307-4486</v>
      </c>
      <c r="K1642" s="24" t="str">
        <f>IF([1]廃業を除いた名簿を貼り付ける!AO1639=0,"　","○")</f>
        <v>○</v>
      </c>
      <c r="L1642" s="24" t="str">
        <f>IF([1]廃業を除いた名簿を貼り付ける!AP1639=0,"　","○")</f>
        <v>○</v>
      </c>
      <c r="M1642" s="24" t="str">
        <f>IF([1]廃業を除いた名簿を貼り付ける!AQ1639=0,"　","○")</f>
        <v>○</v>
      </c>
      <c r="N1642" s="24" t="str">
        <f>IF([1]廃業を除いた名簿を貼り付ける!AR1639=0,"　","○")</f>
        <v>○</v>
      </c>
      <c r="O1642" s="24" t="str">
        <f>IF([1]廃業を除いた名簿を貼り付ける!AS1639=0,"　","○")</f>
        <v>○</v>
      </c>
      <c r="P1642" s="24" t="str">
        <f>IF([1]廃業を除いた名簿を貼り付ける!AT1639=0,"　","○")</f>
        <v>○</v>
      </c>
      <c r="Q1642" s="24" t="str">
        <f>IF([1]廃業を除いた名簿を貼り付ける!AU1639=0,"　","○")</f>
        <v>○</v>
      </c>
      <c r="R1642" s="24" t="str">
        <f>IF([1]廃業を除いた名簿を貼り付ける!AV1639=0,"　","○")</f>
        <v>○</v>
      </c>
      <c r="S1642" s="24" t="str">
        <f>IF([1]廃業を除いた名簿を貼り付ける!AW1639=0,"　","○")</f>
        <v>○</v>
      </c>
      <c r="T1642" s="24" t="str">
        <f>IF([1]廃業を除いた名簿を貼り付ける!AX1639=0,"　","○")</f>
        <v>○</v>
      </c>
      <c r="U1642" s="24" t="str">
        <f>IF([1]廃業を除いた名簿を貼り付ける!AY1639=0,"　","○")</f>
        <v>○</v>
      </c>
      <c r="V1642" s="24" t="str">
        <f>IF([1]廃業を除いた名簿を貼り付ける!AZ1639=0,"　","○")</f>
        <v>○</v>
      </c>
      <c r="W1642" s="24" t="str">
        <f>IF([1]廃業を除いた名簿を貼り付ける!BA1639=0,"　","○")</f>
        <v>○</v>
      </c>
      <c r="X1642" s="24" t="str">
        <f>IF([1]廃業を除いた名簿を貼り付ける!BB1639=0,"　","○")</f>
        <v>○</v>
      </c>
      <c r="Y1642" s="24" t="str">
        <f>IF([1]廃業を除いた名簿を貼り付ける!BC1639=0,"　","○")</f>
        <v>○</v>
      </c>
    </row>
    <row r="1643" spans="1:25" ht="24.75" customHeight="1" x14ac:dyDescent="0.2">
      <c r="A1643" s="19" t="s">
        <v>20</v>
      </c>
      <c r="B1643" s="25">
        <f>[1]廃業を除いた名簿を貼り付ける!N1640</f>
        <v>2535</v>
      </c>
      <c r="C1643" s="26" t="s">
        <v>21</v>
      </c>
      <c r="D1643" s="22" t="str">
        <f>[1]廃業を除いた名簿を貼り付ける!D1640</f>
        <v>有限会社テクノス</v>
      </c>
      <c r="E1643" s="22" t="str">
        <f>IF([1]廃業を除いた名簿を貼り付ける!F1640="","",[1]廃業を除いた名簿を貼り付ける!F1640)</f>
        <v>取締役　田熊　雅之</v>
      </c>
      <c r="F1643" s="22" t="str">
        <f>[1]廃業を除いた名簿を貼り付ける!H1640&amp;[1]廃業を除いた名簿を貼り付ける!I1640</f>
        <v>埼玉県狭山市柏原40番地10－103</v>
      </c>
      <c r="G1643" s="23">
        <f>[1]廃業を除いた名簿を貼り付ける!P1640</f>
        <v>45434</v>
      </c>
      <c r="H1643" s="22" t="str">
        <f>[1]廃業を除いた名簿を貼り付ける!AG1640</f>
        <v>有限会社テクノス</v>
      </c>
      <c r="I1643" s="22" t="str">
        <f>[1]廃業を除いた名簿を貼り付ける!AJ1640&amp;[1]廃業を除いた名簿を貼り付ける!AK1640</f>
        <v>埼玉県狭山市柏原40番地10－103</v>
      </c>
      <c r="J1643" s="22" t="str">
        <f>[1]廃業を除いた名簿を貼り付ける!AL1640</f>
        <v>04-2955-6771</v>
      </c>
      <c r="K1643" s="24" t="str">
        <f>IF([1]廃業を除いた名簿を貼り付ける!AO1640=0,"　","○")</f>
        <v>○</v>
      </c>
      <c r="L1643" s="24" t="str">
        <f>IF([1]廃業を除いた名簿を貼り付ける!AP1640=0,"　","○")</f>
        <v>○</v>
      </c>
      <c r="M1643" s="24" t="str">
        <f>IF([1]廃業を除いた名簿を貼り付ける!AQ1640=0,"　","○")</f>
        <v>○</v>
      </c>
      <c r="N1643" s="24" t="str">
        <f>IF([1]廃業を除いた名簿を貼り付ける!AR1640=0,"　","○")</f>
        <v>○</v>
      </c>
      <c r="O1643" s="24" t="str">
        <f>IF([1]廃業を除いた名簿を貼り付ける!AS1640=0,"　","○")</f>
        <v>○</v>
      </c>
      <c r="P1643" s="24" t="str">
        <f>IF([1]廃業を除いた名簿を貼り付ける!AT1640=0,"　","○")</f>
        <v>○</v>
      </c>
      <c r="Q1643" s="24" t="str">
        <f>IF([1]廃業を除いた名簿を貼り付ける!AU1640=0,"　","○")</f>
        <v>○</v>
      </c>
      <c r="R1643" s="24" t="str">
        <f>IF([1]廃業を除いた名簿を貼り付ける!AV1640=0,"　","○")</f>
        <v>○</v>
      </c>
      <c r="S1643" s="24" t="str">
        <f>IF([1]廃業を除いた名簿を貼り付ける!AW1640=0,"　","○")</f>
        <v>○</v>
      </c>
      <c r="T1643" s="24" t="str">
        <f>IF([1]廃業を除いた名簿を貼り付ける!AX1640=0,"　","○")</f>
        <v>○</v>
      </c>
      <c r="U1643" s="24" t="str">
        <f>IF([1]廃業を除いた名簿を貼り付ける!AY1640=0,"　","○")</f>
        <v>○</v>
      </c>
      <c r="V1643" s="24" t="str">
        <f>IF([1]廃業を除いた名簿を貼り付ける!AZ1640=0,"　","○")</f>
        <v>○</v>
      </c>
      <c r="W1643" s="24" t="str">
        <f>IF([1]廃業を除いた名簿を貼り付ける!BA1640=0,"　","○")</f>
        <v>○</v>
      </c>
      <c r="X1643" s="24" t="str">
        <f>IF([1]廃業を除いた名簿を貼り付ける!BB1640=0,"　","○")</f>
        <v>○</v>
      </c>
      <c r="Y1643" s="24" t="str">
        <f>IF([1]廃業を除いた名簿を貼り付ける!BC1640=0,"　","○")</f>
        <v>○</v>
      </c>
    </row>
    <row r="1644" spans="1:25" ht="24.75" customHeight="1" x14ac:dyDescent="0.2">
      <c r="A1644" s="19" t="s">
        <v>20</v>
      </c>
      <c r="B1644" s="25">
        <f>[1]廃業を除いた名簿を貼り付ける!N1641</f>
        <v>2536</v>
      </c>
      <c r="C1644" s="26" t="s">
        <v>21</v>
      </c>
      <c r="D1644" s="22" t="str">
        <f>[1]廃業を除いた名簿を貼り付ける!D1641</f>
        <v>エムエーティー株式会社</v>
      </c>
      <c r="E1644" s="22" t="str">
        <f>IF([1]廃業を除いた名簿を貼り付ける!F1641="","",[1]廃業を除いた名簿を貼り付ける!F1641)</f>
        <v>代表取締役　鈴木　正敏</v>
      </c>
      <c r="F1644" s="22" t="str">
        <f>[1]廃業を除いた名簿を貼り付ける!H1641&amp;[1]廃業を除いた名簿を貼り付ける!I1641</f>
        <v>山梨県北杜市須玉町穴平890番地１</v>
      </c>
      <c r="G1644" s="23">
        <f>[1]廃業を除いた名簿を貼り付ける!P1641</f>
        <v>45434</v>
      </c>
      <c r="H1644" s="22" t="str">
        <f>[1]廃業を除いた名簿を貼り付ける!AG1641</f>
        <v>エムエーティー株式会社　西東京支店</v>
      </c>
      <c r="I1644" s="22" t="str">
        <f>[1]廃業を除いた名簿を貼り付ける!AJ1641&amp;[1]廃業を除いた名簿を貼り付ける!AK1641</f>
        <v>東京都八王子市高倉町57－13</v>
      </c>
      <c r="J1644" s="22" t="str">
        <f>[1]廃業を除いた名簿を貼り付ける!AL1641</f>
        <v>042-649-5541</v>
      </c>
      <c r="K1644" s="24" t="str">
        <f>IF([1]廃業を除いた名簿を貼り付ける!AO1641=0,"　","○")</f>
        <v>○</v>
      </c>
      <c r="L1644" s="24" t="str">
        <f>IF([1]廃業を除いた名簿を貼り付ける!AP1641=0,"　","○")</f>
        <v>○</v>
      </c>
      <c r="M1644" s="24" t="str">
        <f>IF([1]廃業を除いた名簿を貼り付ける!AQ1641=0,"　","○")</f>
        <v>○</v>
      </c>
      <c r="N1644" s="24" t="str">
        <f>IF([1]廃業を除いた名簿を貼り付ける!AR1641=0,"　","○")</f>
        <v>○</v>
      </c>
      <c r="O1644" s="24" t="str">
        <f>IF([1]廃業を除いた名簿を貼り付ける!AS1641=0,"　","○")</f>
        <v>○</v>
      </c>
      <c r="P1644" s="24" t="str">
        <f>IF([1]廃業を除いた名簿を貼り付ける!AT1641=0,"　","○")</f>
        <v>○</v>
      </c>
      <c r="Q1644" s="24" t="str">
        <f>IF([1]廃業を除いた名簿を貼り付ける!AU1641=0,"　","○")</f>
        <v>○</v>
      </c>
      <c r="R1644" s="24" t="str">
        <f>IF([1]廃業を除いた名簿を貼り付ける!AV1641=0,"　","○")</f>
        <v>○</v>
      </c>
      <c r="S1644" s="24" t="str">
        <f>IF([1]廃業を除いた名簿を貼り付ける!AW1641=0,"　","○")</f>
        <v>○</v>
      </c>
      <c r="T1644" s="24" t="str">
        <f>IF([1]廃業を除いた名簿を貼り付ける!AX1641=0,"　","○")</f>
        <v>○</v>
      </c>
      <c r="U1644" s="24" t="str">
        <f>IF([1]廃業を除いた名簿を貼り付ける!AY1641=0,"　","○")</f>
        <v>○</v>
      </c>
      <c r="V1644" s="24" t="str">
        <f>IF([1]廃業を除いた名簿を貼り付ける!AZ1641=0,"　","○")</f>
        <v>○</v>
      </c>
      <c r="W1644" s="24" t="str">
        <f>IF([1]廃業を除いた名簿を貼り付ける!BA1641=0,"　","○")</f>
        <v>○</v>
      </c>
      <c r="X1644" s="24" t="str">
        <f>IF([1]廃業を除いた名簿を貼り付ける!BB1641=0,"　","○")</f>
        <v>○</v>
      </c>
      <c r="Y1644" s="24" t="str">
        <f>IF([1]廃業を除いた名簿を貼り付ける!BC1641=0,"　","○")</f>
        <v>○</v>
      </c>
    </row>
    <row r="1645" spans="1:25" ht="24.75" customHeight="1" x14ac:dyDescent="0.2">
      <c r="A1645" s="19" t="s">
        <v>20</v>
      </c>
      <c r="B1645" s="25">
        <f>[1]廃業を除いた名簿を貼り付ける!N1642</f>
        <v>2537</v>
      </c>
      <c r="C1645" s="26" t="s">
        <v>21</v>
      </c>
      <c r="D1645" s="22" t="str">
        <f>[1]廃業を除いた名簿を貼り付ける!D1642</f>
        <v>有限会社レフスタッフ</v>
      </c>
      <c r="E1645" s="22" t="str">
        <f>IF([1]廃業を除いた名簿を貼り付ける!F1642="","",[1]廃業を除いた名簿を貼り付ける!F1642)</f>
        <v>代表取締役　佐々木　欣也</v>
      </c>
      <c r="F1645" s="22" t="str">
        <f>[1]廃業を除いた名簿を貼り付ける!H1642&amp;[1]廃業を除いた名簿を貼り付ける!I1642</f>
        <v>埼玉県川口市大字辻753番地の２</v>
      </c>
      <c r="G1645" s="23">
        <f>[1]廃業を除いた名簿を貼り付ける!P1642</f>
        <v>45434</v>
      </c>
      <c r="H1645" s="22" t="str">
        <f>[1]廃業を除いた名簿を貼り付ける!AG1642</f>
        <v>有限会社レフスタッフ</v>
      </c>
      <c r="I1645" s="22" t="str">
        <f>[1]廃業を除いた名簿を貼り付ける!AJ1642&amp;[1]廃業を除いた名簿を貼り付ける!AK1642</f>
        <v>埼玉県川口市大字辻753番地の２</v>
      </c>
      <c r="J1645" s="22" t="str">
        <f>[1]廃業を除いた名簿を貼り付ける!AL1642</f>
        <v>048-287-0056</v>
      </c>
      <c r="K1645" s="24" t="str">
        <f>IF([1]廃業を除いた名簿を貼り付ける!AO1642=0,"　","○")</f>
        <v>○</v>
      </c>
      <c r="L1645" s="24" t="str">
        <f>IF([1]廃業を除いた名簿を貼り付ける!AP1642=0,"　","○")</f>
        <v>○</v>
      </c>
      <c r="M1645" s="24" t="str">
        <f>IF([1]廃業を除いた名簿を貼り付ける!AQ1642=0,"　","○")</f>
        <v>○</v>
      </c>
      <c r="N1645" s="24" t="str">
        <f>IF([1]廃業を除いた名簿を貼り付ける!AR1642=0,"　","○")</f>
        <v>○</v>
      </c>
      <c r="O1645" s="24" t="str">
        <f>IF([1]廃業を除いた名簿を貼り付ける!AS1642=0,"　","○")</f>
        <v>○</v>
      </c>
      <c r="P1645" s="24" t="str">
        <f>IF([1]廃業を除いた名簿を貼り付ける!AT1642=0,"　","○")</f>
        <v>○</v>
      </c>
      <c r="Q1645" s="24" t="str">
        <f>IF([1]廃業を除いた名簿を貼り付ける!AU1642=0,"　","○")</f>
        <v>　</v>
      </c>
      <c r="R1645" s="24" t="str">
        <f>IF([1]廃業を除いた名簿を貼り付ける!AV1642=0,"　","○")</f>
        <v>　</v>
      </c>
      <c r="S1645" s="24" t="str">
        <f>IF([1]廃業を除いた名簿を貼り付ける!AW1642=0,"　","○")</f>
        <v>　</v>
      </c>
      <c r="T1645" s="24" t="str">
        <f>IF([1]廃業を除いた名簿を貼り付ける!AX1642=0,"　","○")</f>
        <v>○</v>
      </c>
      <c r="U1645" s="24" t="str">
        <f>IF([1]廃業を除いた名簿を貼り付ける!AY1642=0,"　","○")</f>
        <v>○</v>
      </c>
      <c r="V1645" s="24" t="str">
        <f>IF([1]廃業を除いた名簿を貼り付ける!AZ1642=0,"　","○")</f>
        <v>○</v>
      </c>
      <c r="W1645" s="24" t="str">
        <f>IF([1]廃業を除いた名簿を貼り付ける!BA1642=0,"　","○")</f>
        <v>○</v>
      </c>
      <c r="X1645" s="24" t="str">
        <f>IF([1]廃業を除いた名簿を貼り付ける!BB1642=0,"　","○")</f>
        <v>○</v>
      </c>
      <c r="Y1645" s="24" t="str">
        <f>IF([1]廃業を除いた名簿を貼り付ける!BC1642=0,"　","○")</f>
        <v>○</v>
      </c>
    </row>
    <row r="1646" spans="1:25" ht="24.75" customHeight="1" x14ac:dyDescent="0.2">
      <c r="A1646" s="19" t="s">
        <v>20</v>
      </c>
      <c r="B1646" s="25">
        <f>[1]廃業を除いた名簿を貼り付ける!N1643</f>
        <v>2538</v>
      </c>
      <c r="C1646" s="26" t="s">
        <v>21</v>
      </c>
      <c r="D1646" s="22" t="str">
        <f>[1]廃業を除いた名簿を貼り付ける!D1643</f>
        <v>株式会社グンレイ</v>
      </c>
      <c r="E1646" s="22" t="str">
        <f>IF([1]廃業を除いた名簿を貼り付ける!F1643="","",[1]廃業を除いた名簿を貼り付ける!F1643)</f>
        <v>代表取締役　穂積　要治</v>
      </c>
      <c r="F1646" s="22" t="str">
        <f>[1]廃業を除いた名簿を貼り付ける!H1643&amp;[1]廃業を除いた名簿を貼り付ける!I1643</f>
        <v>群馬県館林市尾曳町７番31号</v>
      </c>
      <c r="G1646" s="23">
        <f>[1]廃業を除いた名簿を貼り付ける!P1643</f>
        <v>45439</v>
      </c>
      <c r="H1646" s="22" t="str">
        <f>[1]廃業を除いた名簿を貼り付ける!AG1643</f>
        <v>株式会社グンレイ</v>
      </c>
      <c r="I1646" s="22" t="str">
        <f>[1]廃業を除いた名簿を貼り付ける!AJ1643&amp;[1]廃業を除いた名簿を貼り付ける!AK1643</f>
        <v>群馬県館林市尾曳町７番31号</v>
      </c>
      <c r="J1646" s="22" t="str">
        <f>[1]廃業を除いた名簿を貼り付ける!AL1643</f>
        <v>0276-72-7567</v>
      </c>
      <c r="K1646" s="24" t="str">
        <f>IF([1]廃業を除いた名簿を貼り付ける!AO1643=0,"　","○")</f>
        <v>○</v>
      </c>
      <c r="L1646" s="24" t="str">
        <f>IF([1]廃業を除いた名簿を貼り付ける!AP1643=0,"　","○")</f>
        <v>○</v>
      </c>
      <c r="M1646" s="24" t="str">
        <f>IF([1]廃業を除いた名簿を貼り付ける!AQ1643=0,"　","○")</f>
        <v>○</v>
      </c>
      <c r="N1646" s="24" t="str">
        <f>IF([1]廃業を除いた名簿を貼り付ける!AR1643=0,"　","○")</f>
        <v>○</v>
      </c>
      <c r="O1646" s="24" t="str">
        <f>IF([1]廃業を除いた名簿を貼り付ける!AS1643=0,"　","○")</f>
        <v>○</v>
      </c>
      <c r="P1646" s="24" t="str">
        <f>IF([1]廃業を除いた名簿を貼り付ける!AT1643=0,"　","○")</f>
        <v>○</v>
      </c>
      <c r="Q1646" s="24" t="str">
        <f>IF([1]廃業を除いた名簿を貼り付ける!AU1643=0,"　","○")</f>
        <v>○</v>
      </c>
      <c r="R1646" s="24" t="str">
        <f>IF([1]廃業を除いた名簿を貼り付ける!AV1643=0,"　","○")</f>
        <v>○</v>
      </c>
      <c r="S1646" s="24" t="str">
        <f>IF([1]廃業を除いた名簿を貼り付ける!AW1643=0,"　","○")</f>
        <v>○</v>
      </c>
      <c r="T1646" s="24" t="str">
        <f>IF([1]廃業を除いた名簿を貼り付ける!AX1643=0,"　","○")</f>
        <v>○</v>
      </c>
      <c r="U1646" s="24" t="str">
        <f>IF([1]廃業を除いた名簿を貼り付ける!AY1643=0,"　","○")</f>
        <v>○</v>
      </c>
      <c r="V1646" s="24" t="str">
        <f>IF([1]廃業を除いた名簿を貼り付ける!AZ1643=0,"　","○")</f>
        <v>○</v>
      </c>
      <c r="W1646" s="24" t="str">
        <f>IF([1]廃業を除いた名簿を貼り付ける!BA1643=0,"　","○")</f>
        <v>○</v>
      </c>
      <c r="X1646" s="24" t="str">
        <f>IF([1]廃業を除いた名簿を貼り付ける!BB1643=0,"　","○")</f>
        <v>○</v>
      </c>
      <c r="Y1646" s="24" t="str">
        <f>IF([1]廃業を除いた名簿を貼り付ける!BC1643=0,"　","○")</f>
        <v>○</v>
      </c>
    </row>
    <row r="1647" spans="1:25" ht="24.75" customHeight="1" x14ac:dyDescent="0.2">
      <c r="A1647" s="19" t="s">
        <v>20</v>
      </c>
      <c r="B1647" s="25">
        <f>[1]廃業を除いた名簿を貼り付ける!N1644</f>
        <v>2539</v>
      </c>
      <c r="C1647" s="26" t="s">
        <v>21</v>
      </c>
      <c r="D1647" s="22" t="str">
        <f>[1]廃業を除いた名簿を貼り付ける!D1644</f>
        <v>タカギ冷機株式会社</v>
      </c>
      <c r="E1647" s="22" t="str">
        <f>IF([1]廃業を除いた名簿を貼り付ける!F1644="","",[1]廃業を除いた名簿を貼り付ける!F1644)</f>
        <v>代表取締役　井上　寛</v>
      </c>
      <c r="F1647" s="22" t="str">
        <f>[1]廃業を除いた名簿を貼り付ける!H1644&amp;[1]廃業を除いた名簿を貼り付ける!I1644</f>
        <v>埼玉県草加市谷塚一丁目18番13号</v>
      </c>
      <c r="G1647" s="23">
        <f>[1]廃業を除いた名簿を貼り付ける!P1644</f>
        <v>45439</v>
      </c>
      <c r="H1647" s="22" t="str">
        <f>[1]廃業を除いた名簿を貼り付ける!AG1644</f>
        <v>タカギ冷機株式会社</v>
      </c>
      <c r="I1647" s="22" t="str">
        <f>[1]廃業を除いた名簿を貼り付ける!AJ1644&amp;[1]廃業を除いた名簿を貼り付ける!AK1644</f>
        <v>埼玉県草加市谷塚一丁目18番13号</v>
      </c>
      <c r="J1647" s="22" t="str">
        <f>[1]廃業を除いた名簿を貼り付ける!AL1644</f>
        <v>048-922-0501</v>
      </c>
      <c r="K1647" s="24" t="str">
        <f>IF([1]廃業を除いた名簿を貼り付ける!AO1644=0,"　","○")</f>
        <v>○</v>
      </c>
      <c r="L1647" s="24" t="str">
        <f>IF([1]廃業を除いた名簿を貼り付ける!AP1644=0,"　","○")</f>
        <v>○</v>
      </c>
      <c r="M1647" s="24" t="str">
        <f>IF([1]廃業を除いた名簿を貼り付ける!AQ1644=0,"　","○")</f>
        <v>○</v>
      </c>
      <c r="N1647" s="24" t="str">
        <f>IF([1]廃業を除いた名簿を貼り付ける!AR1644=0,"　","○")</f>
        <v>○</v>
      </c>
      <c r="O1647" s="24" t="str">
        <f>IF([1]廃業を除いた名簿を貼り付ける!AS1644=0,"　","○")</f>
        <v>○</v>
      </c>
      <c r="P1647" s="24" t="str">
        <f>IF([1]廃業を除いた名簿を貼り付ける!AT1644=0,"　","○")</f>
        <v>○</v>
      </c>
      <c r="Q1647" s="24" t="str">
        <f>IF([1]廃業を除いた名簿を貼り付ける!AU1644=0,"　","○")</f>
        <v>○</v>
      </c>
      <c r="R1647" s="24" t="str">
        <f>IF([1]廃業を除いた名簿を貼り付ける!AV1644=0,"　","○")</f>
        <v>○</v>
      </c>
      <c r="S1647" s="24" t="str">
        <f>IF([1]廃業を除いた名簿を貼り付ける!AW1644=0,"　","○")</f>
        <v>○</v>
      </c>
      <c r="T1647" s="24" t="str">
        <f>IF([1]廃業を除いた名簿を貼り付ける!AX1644=0,"　","○")</f>
        <v>○</v>
      </c>
      <c r="U1647" s="24" t="str">
        <f>IF([1]廃業を除いた名簿を貼り付ける!AY1644=0,"　","○")</f>
        <v>○</v>
      </c>
      <c r="V1647" s="24" t="str">
        <f>IF([1]廃業を除いた名簿を貼り付ける!AZ1644=0,"　","○")</f>
        <v>○</v>
      </c>
      <c r="W1647" s="24" t="str">
        <f>IF([1]廃業を除いた名簿を貼り付ける!BA1644=0,"　","○")</f>
        <v>○</v>
      </c>
      <c r="X1647" s="24" t="str">
        <f>IF([1]廃業を除いた名簿を貼り付ける!BB1644=0,"　","○")</f>
        <v>○</v>
      </c>
      <c r="Y1647" s="24" t="str">
        <f>IF([1]廃業を除いた名簿を貼り付ける!BC1644=0,"　","○")</f>
        <v>○</v>
      </c>
    </row>
    <row r="1648" spans="1:25" ht="24.75" customHeight="1" x14ac:dyDescent="0.2">
      <c r="A1648" s="19" t="s">
        <v>20</v>
      </c>
      <c r="B1648" s="25">
        <f>[1]廃業を除いた名簿を貼り付ける!N1645</f>
        <v>2540</v>
      </c>
      <c r="C1648" s="26" t="s">
        <v>21</v>
      </c>
      <c r="D1648" s="22" t="str">
        <f>[1]廃業を除いた名簿を貼り付ける!D1645</f>
        <v>エドワーズ株式会社</v>
      </c>
      <c r="E1648" s="22" t="str">
        <f>IF([1]廃業を除いた名簿を貼り付ける!F1645="","",[1]廃業を除いた名簿を貼り付ける!F1645)</f>
        <v>代表取締役　有馬　靖二</v>
      </c>
      <c r="F1648" s="22" t="str">
        <f>[1]廃業を除いた名簿を貼り付ける!H1645&amp;[1]廃業を除いた名簿を貼り付ける!I1645</f>
        <v>千葉県八千代市吉橋1078番地１</v>
      </c>
      <c r="G1648" s="23">
        <f>[1]廃業を除いた名簿を貼り付ける!P1645</f>
        <v>45439</v>
      </c>
      <c r="H1648" s="22" t="str">
        <f>[1]廃業を除いた名簿を貼り付ける!AG1645</f>
        <v>エドワーズ株式会社</v>
      </c>
      <c r="I1648" s="22" t="str">
        <f>[1]廃業を除いた名簿を貼り付ける!AJ1645&amp;[1]廃業を除いた名簿を貼り付ける!AK1645</f>
        <v>千葉県八千代市吉橋1078番地１</v>
      </c>
      <c r="J1648" s="22" t="str">
        <f>[1]廃業を除いた名簿を貼り付ける!AL1645</f>
        <v>047-458-8822</v>
      </c>
      <c r="K1648" s="24" t="str">
        <f>IF([1]廃業を除いた名簿を貼り付ける!AO1645=0,"　","○")</f>
        <v>　</v>
      </c>
      <c r="L1648" s="24" t="str">
        <f>IF([1]廃業を除いた名簿を貼り付ける!AP1645=0,"　","○")</f>
        <v>　</v>
      </c>
      <c r="M1648" s="24" t="str">
        <f>IF([1]廃業を除いた名簿を貼り付ける!AQ1645=0,"　","○")</f>
        <v>　</v>
      </c>
      <c r="N1648" s="24" t="str">
        <f>IF([1]廃業を除いた名簿を貼り付ける!AR1645=0,"　","○")</f>
        <v>　</v>
      </c>
      <c r="O1648" s="24" t="str">
        <f>IF([1]廃業を除いた名簿を貼り付ける!AS1645=0,"　","○")</f>
        <v>○</v>
      </c>
      <c r="P1648" s="24" t="str">
        <f>IF([1]廃業を除いた名簿を貼り付ける!AT1645=0,"　","○")</f>
        <v>○</v>
      </c>
      <c r="Q1648" s="24" t="str">
        <f>IF([1]廃業を除いた名簿を貼り付ける!AU1645=0,"　","○")</f>
        <v>　</v>
      </c>
      <c r="R1648" s="24" t="str">
        <f>IF([1]廃業を除いた名簿を貼り付ける!AV1645=0,"　","○")</f>
        <v>○</v>
      </c>
      <c r="S1648" s="24" t="str">
        <f>IF([1]廃業を除いた名簿を貼り付ける!AW1645=0,"　","○")</f>
        <v>○</v>
      </c>
      <c r="T1648" s="24" t="str">
        <f>IF([1]廃業を除いた名簿を貼り付ける!AX1645=0,"　","○")</f>
        <v>　</v>
      </c>
      <c r="U1648" s="24" t="str">
        <f>IF([1]廃業を除いた名簿を貼り付ける!AY1645=0,"　","○")</f>
        <v>　</v>
      </c>
      <c r="V1648" s="24" t="str">
        <f>IF([1]廃業を除いた名簿を貼り付ける!AZ1645=0,"　","○")</f>
        <v>　</v>
      </c>
      <c r="W1648" s="24" t="str">
        <f>IF([1]廃業を除いた名簿を貼り付ける!BA1645=0,"　","○")</f>
        <v>　</v>
      </c>
      <c r="X1648" s="24" t="str">
        <f>IF([1]廃業を除いた名簿を貼り付ける!BB1645=0,"　","○")</f>
        <v>○</v>
      </c>
      <c r="Y1648" s="24" t="str">
        <f>IF([1]廃業を除いた名簿を貼り付ける!BC1645=0,"　","○")</f>
        <v>○</v>
      </c>
    </row>
    <row r="1649" spans="1:25" ht="24.75" customHeight="1" x14ac:dyDescent="0.2">
      <c r="A1649" s="19" t="s">
        <v>20</v>
      </c>
      <c r="B1649" s="25">
        <f>[1]廃業を除いた名簿を貼り付ける!N1646</f>
        <v>2541</v>
      </c>
      <c r="C1649" s="26" t="s">
        <v>21</v>
      </c>
      <c r="D1649" s="22" t="str">
        <f>[1]廃業を除いた名簿を貼り付ける!D1646</f>
        <v>有限会社オザキ総業</v>
      </c>
      <c r="E1649" s="22" t="str">
        <f>IF([1]廃業を除いた名簿を貼り付ける!F1646="","",[1]廃業を除いた名簿を貼り付ける!F1646)</f>
        <v>代表取締役　尾﨑　聡彦</v>
      </c>
      <c r="F1649" s="22" t="str">
        <f>[1]廃業を除いた名簿を貼り付ける!H1646&amp;[1]廃業を除いた名簿を貼り付ける!I1646</f>
        <v>神奈川県大和市上和田2493番地</v>
      </c>
      <c r="G1649" s="23">
        <f>[1]廃業を除いた名簿を貼り付ける!P1646</f>
        <v>45448</v>
      </c>
      <c r="H1649" s="22" t="str">
        <f>[1]廃業を除いた名簿を貼り付ける!AG1646</f>
        <v>有限会社オザキ総業</v>
      </c>
      <c r="I1649" s="22" t="str">
        <f>[1]廃業を除いた名簿を貼り付ける!AJ1646&amp;[1]廃業を除いた名簿を貼り付ける!AK1646</f>
        <v>神奈川県大和市上和田2493番地</v>
      </c>
      <c r="J1649" s="22" t="str">
        <f>[1]廃業を除いた名簿を貼り付ける!AL1646</f>
        <v>046-269-7918</v>
      </c>
      <c r="K1649" s="24" t="str">
        <f>IF([1]廃業を除いた名簿を貼り付ける!AO1646=0,"　","○")</f>
        <v>○</v>
      </c>
      <c r="L1649" s="24" t="str">
        <f>IF([1]廃業を除いた名簿を貼り付ける!AP1646=0,"　","○")</f>
        <v>○</v>
      </c>
      <c r="M1649" s="24" t="str">
        <f>IF([1]廃業を除いた名簿を貼り付ける!AQ1646=0,"　","○")</f>
        <v>○</v>
      </c>
      <c r="N1649" s="24" t="str">
        <f>IF([1]廃業を除いた名簿を貼り付ける!AR1646=0,"　","○")</f>
        <v>○</v>
      </c>
      <c r="O1649" s="24" t="str">
        <f>IF([1]廃業を除いた名簿を貼り付ける!AS1646=0,"　","○")</f>
        <v>○</v>
      </c>
      <c r="P1649" s="24" t="str">
        <f>IF([1]廃業を除いた名簿を貼り付ける!AT1646=0,"　","○")</f>
        <v>○</v>
      </c>
      <c r="Q1649" s="24" t="str">
        <f>IF([1]廃業を除いた名簿を貼り付ける!AU1646=0,"　","○")</f>
        <v>○</v>
      </c>
      <c r="R1649" s="24" t="str">
        <f>IF([1]廃業を除いた名簿を貼り付ける!AV1646=0,"　","○")</f>
        <v>○</v>
      </c>
      <c r="S1649" s="24" t="str">
        <f>IF([1]廃業を除いた名簿を貼り付ける!AW1646=0,"　","○")</f>
        <v>○</v>
      </c>
      <c r="T1649" s="24" t="str">
        <f>IF([1]廃業を除いた名簿を貼り付ける!AX1646=0,"　","○")</f>
        <v>○</v>
      </c>
      <c r="U1649" s="24" t="str">
        <f>IF([1]廃業を除いた名簿を貼り付ける!AY1646=0,"　","○")</f>
        <v>○</v>
      </c>
      <c r="V1649" s="24" t="str">
        <f>IF([1]廃業を除いた名簿を貼り付ける!AZ1646=0,"　","○")</f>
        <v>○</v>
      </c>
      <c r="W1649" s="24" t="str">
        <f>IF([1]廃業を除いた名簿を貼り付ける!BA1646=0,"　","○")</f>
        <v>○</v>
      </c>
      <c r="X1649" s="24" t="str">
        <f>IF([1]廃業を除いた名簿を貼り付ける!BB1646=0,"　","○")</f>
        <v>○</v>
      </c>
      <c r="Y1649" s="24" t="str">
        <f>IF([1]廃業を除いた名簿を貼り付ける!BC1646=0,"　","○")</f>
        <v>○</v>
      </c>
    </row>
    <row r="1650" spans="1:25" ht="24.75" customHeight="1" x14ac:dyDescent="0.2">
      <c r="A1650" s="19" t="s">
        <v>20</v>
      </c>
      <c r="B1650" s="25">
        <f>[1]廃業を除いた名簿を貼り付ける!N1647</f>
        <v>2542</v>
      </c>
      <c r="C1650" s="26" t="s">
        <v>21</v>
      </c>
      <c r="D1650" s="22" t="str">
        <f>[1]廃業を除いた名簿を貼り付ける!D1647</f>
        <v>梶電機有限会社</v>
      </c>
      <c r="E1650" s="22" t="str">
        <f>IF([1]廃業を除いた名簿を貼り付ける!F1647="","",[1]廃業を除いた名簿を貼り付ける!F1647)</f>
        <v>代表取締役　梶　昌達</v>
      </c>
      <c r="F1650" s="22" t="str">
        <f>[1]廃業を除いた名簿を貼り付ける!H1647&amp;[1]廃業を除いた名簿を貼り付ける!I1647</f>
        <v>東京都足立区本木一丁目21番８号</v>
      </c>
      <c r="G1650" s="23">
        <f>[1]廃業を除いた名簿を貼り付ける!P1647</f>
        <v>45448</v>
      </c>
      <c r="H1650" s="22" t="str">
        <f>[1]廃業を除いた名簿を貼り付ける!AG1647</f>
        <v>梶電機有限会社</v>
      </c>
      <c r="I1650" s="22" t="str">
        <f>[1]廃業を除いた名簿を貼り付ける!AJ1647&amp;[1]廃業を除いた名簿を貼り付ける!AK1647</f>
        <v>東京都足立区本木一丁目21番８号</v>
      </c>
      <c r="J1650" s="22" t="str">
        <f>[1]廃業を除いた名簿を貼り付ける!AL1647</f>
        <v>03-3849-1645</v>
      </c>
      <c r="K1650" s="24" t="str">
        <f>IF([1]廃業を除いた名簿を貼り付ける!AO1647=0,"　","○")</f>
        <v>○</v>
      </c>
      <c r="L1650" s="24" t="str">
        <f>IF([1]廃業を除いた名簿を貼り付ける!AP1647=0,"　","○")</f>
        <v>○</v>
      </c>
      <c r="M1650" s="24" t="str">
        <f>IF([1]廃業を除いた名簿を貼り付ける!AQ1647=0,"　","○")</f>
        <v>○</v>
      </c>
      <c r="N1650" s="24" t="str">
        <f>IF([1]廃業を除いた名簿を貼り付ける!AR1647=0,"　","○")</f>
        <v>○</v>
      </c>
      <c r="O1650" s="24" t="str">
        <f>IF([1]廃業を除いた名簿を貼り付ける!AS1647=0,"　","○")</f>
        <v>○</v>
      </c>
      <c r="P1650" s="24" t="str">
        <f>IF([1]廃業を除いた名簿を貼り付ける!AT1647=0,"　","○")</f>
        <v>○</v>
      </c>
      <c r="Q1650" s="24" t="str">
        <f>IF([1]廃業を除いた名簿を貼り付ける!AU1647=0,"　","○")</f>
        <v>○</v>
      </c>
      <c r="R1650" s="24" t="str">
        <f>IF([1]廃業を除いた名簿を貼り付ける!AV1647=0,"　","○")</f>
        <v>○</v>
      </c>
      <c r="S1650" s="24" t="str">
        <f>IF([1]廃業を除いた名簿を貼り付ける!AW1647=0,"　","○")</f>
        <v>○</v>
      </c>
      <c r="T1650" s="24" t="str">
        <f>IF([1]廃業を除いた名簿を貼り付ける!AX1647=0,"　","○")</f>
        <v>○</v>
      </c>
      <c r="U1650" s="24" t="str">
        <f>IF([1]廃業を除いた名簿を貼り付ける!AY1647=0,"　","○")</f>
        <v>○</v>
      </c>
      <c r="V1650" s="24" t="str">
        <f>IF([1]廃業を除いた名簿を貼り付ける!AZ1647=0,"　","○")</f>
        <v>○</v>
      </c>
      <c r="W1650" s="24" t="str">
        <f>IF([1]廃業を除いた名簿を貼り付ける!BA1647=0,"　","○")</f>
        <v>○</v>
      </c>
      <c r="X1650" s="24" t="str">
        <f>IF([1]廃業を除いた名簿を貼り付ける!BB1647=0,"　","○")</f>
        <v>○</v>
      </c>
      <c r="Y1650" s="24" t="str">
        <f>IF([1]廃業を除いた名簿を貼り付ける!BC1647=0,"　","○")</f>
        <v>○</v>
      </c>
    </row>
    <row r="1651" spans="1:25" ht="24.75" customHeight="1" x14ac:dyDescent="0.2">
      <c r="A1651" s="19" t="s">
        <v>20</v>
      </c>
      <c r="B1651" s="25">
        <f>[1]廃業を除いた名簿を貼り付ける!N1648</f>
        <v>2543</v>
      </c>
      <c r="C1651" s="26" t="s">
        <v>21</v>
      </c>
      <c r="D1651" s="22" t="str">
        <f>[1]廃業を除いた名簿を貼り付ける!D1648</f>
        <v>松田冷設株式会社</v>
      </c>
      <c r="E1651" s="22" t="str">
        <f>IF([1]廃業を除いた名簿を貼り付ける!F1648="","",[1]廃業を除いた名簿を貼り付ける!F1648)</f>
        <v>代表取締役　松田　之利</v>
      </c>
      <c r="F1651" s="22" t="str">
        <f>[1]廃業を除いた名簿を貼り付ける!H1648&amp;[1]廃業を除いた名簿を貼り付ける!I1648</f>
        <v>神奈川県厚木市中荻野778番地１</v>
      </c>
      <c r="G1651" s="23">
        <f>[1]廃業を除いた名簿を貼り付ける!P1648</f>
        <v>45448</v>
      </c>
      <c r="H1651" s="22" t="str">
        <f>[1]廃業を除いた名簿を貼り付ける!AG1648</f>
        <v>松田冷設株式会社</v>
      </c>
      <c r="I1651" s="22" t="str">
        <f>[1]廃業を除いた名簿を貼り付ける!AJ1648&amp;[1]廃業を除いた名簿を貼り付ける!AK1648</f>
        <v>神奈川県厚木市中荻野778番地１</v>
      </c>
      <c r="J1651" s="22" t="str">
        <f>[1]廃業を除いた名簿を貼り付ける!AL1648</f>
        <v>090-5544-7710</v>
      </c>
      <c r="K1651" s="24" t="str">
        <f>IF([1]廃業を除いた名簿を貼り付ける!AO1648=0,"　","○")</f>
        <v>○</v>
      </c>
      <c r="L1651" s="24" t="str">
        <f>IF([1]廃業を除いた名簿を貼り付ける!AP1648=0,"　","○")</f>
        <v>○</v>
      </c>
      <c r="M1651" s="24" t="str">
        <f>IF([1]廃業を除いた名簿を貼り付ける!AQ1648=0,"　","○")</f>
        <v>○</v>
      </c>
      <c r="N1651" s="24" t="str">
        <f>IF([1]廃業を除いた名簿を貼り付ける!AR1648=0,"　","○")</f>
        <v>○</v>
      </c>
      <c r="O1651" s="24" t="str">
        <f>IF([1]廃業を除いた名簿を貼り付ける!AS1648=0,"　","○")</f>
        <v>○</v>
      </c>
      <c r="P1651" s="24" t="str">
        <f>IF([1]廃業を除いた名簿を貼り付ける!AT1648=0,"　","○")</f>
        <v>○</v>
      </c>
      <c r="Q1651" s="24" t="str">
        <f>IF([1]廃業を除いた名簿を貼り付ける!AU1648=0,"　","○")</f>
        <v>○</v>
      </c>
      <c r="R1651" s="24" t="str">
        <f>IF([1]廃業を除いた名簿を貼り付ける!AV1648=0,"　","○")</f>
        <v>○</v>
      </c>
      <c r="S1651" s="24" t="str">
        <f>IF([1]廃業を除いた名簿を貼り付ける!AW1648=0,"　","○")</f>
        <v>○</v>
      </c>
      <c r="T1651" s="24" t="str">
        <f>IF([1]廃業を除いた名簿を貼り付ける!AX1648=0,"　","○")</f>
        <v>○</v>
      </c>
      <c r="U1651" s="24" t="str">
        <f>IF([1]廃業を除いた名簿を貼り付ける!AY1648=0,"　","○")</f>
        <v>○</v>
      </c>
      <c r="V1651" s="24" t="str">
        <f>IF([1]廃業を除いた名簿を貼り付ける!AZ1648=0,"　","○")</f>
        <v>○</v>
      </c>
      <c r="W1651" s="24" t="str">
        <f>IF([1]廃業を除いた名簿を貼り付ける!BA1648=0,"　","○")</f>
        <v>○</v>
      </c>
      <c r="X1651" s="24" t="str">
        <f>IF([1]廃業を除いた名簿を貼り付ける!BB1648=0,"　","○")</f>
        <v>○</v>
      </c>
      <c r="Y1651" s="24" t="str">
        <f>IF([1]廃業を除いた名簿を貼り付ける!BC1648=0,"　","○")</f>
        <v>○</v>
      </c>
    </row>
    <row r="1652" spans="1:25" ht="24.75" customHeight="1" x14ac:dyDescent="0.2">
      <c r="A1652" s="19" t="s">
        <v>20</v>
      </c>
      <c r="B1652" s="25">
        <f>[1]廃業を除いた名簿を貼り付ける!N1649</f>
        <v>2545</v>
      </c>
      <c r="C1652" s="26" t="s">
        <v>21</v>
      </c>
      <c r="D1652" s="22" t="str">
        <f>[1]廃業を除いた名簿を貼り付ける!D1649</f>
        <v>有限会社ケーエム空調</v>
      </c>
      <c r="E1652" s="22" t="str">
        <f>IF([1]廃業を除いた名簿を貼り付ける!F1649="","",[1]廃業を除いた名簿を貼り付ける!F1649)</f>
        <v>取締役　松本　光令</v>
      </c>
      <c r="F1652" s="22" t="str">
        <f>[1]廃業を除いた名簿を貼り付ける!H1649&amp;[1]廃業を除いた名簿を貼り付ける!I1649</f>
        <v>東京都江東区亀戸一丁目３番５号801号室</v>
      </c>
      <c r="G1652" s="23">
        <f>[1]廃業を除いた名簿を貼り付ける!P1649</f>
        <v>45454</v>
      </c>
      <c r="H1652" s="22" t="str">
        <f>[1]廃業を除いた名簿を貼り付ける!AG1649</f>
        <v>有限会社ケーエム空調</v>
      </c>
      <c r="I1652" s="22" t="str">
        <f>[1]廃業を除いた名簿を貼り付ける!AJ1649&amp;[1]廃業を除いた名簿を貼り付ける!AK1649</f>
        <v>東京都江東区亀戸一丁目３番５号801号室</v>
      </c>
      <c r="J1652" s="22" t="str">
        <f>[1]廃業を除いた名簿を貼り付ける!AL1649</f>
        <v>03-3636-3102</v>
      </c>
      <c r="K1652" s="24" t="str">
        <f>IF([1]廃業を除いた名簿を貼り付ける!AO1649=0,"　","○")</f>
        <v>○</v>
      </c>
      <c r="L1652" s="24" t="str">
        <f>IF([1]廃業を除いた名簿を貼り付ける!AP1649=0,"　","○")</f>
        <v>○</v>
      </c>
      <c r="M1652" s="24" t="str">
        <f>IF([1]廃業を除いた名簿を貼り付ける!AQ1649=0,"　","○")</f>
        <v>○</v>
      </c>
      <c r="N1652" s="24" t="str">
        <f>IF([1]廃業を除いた名簿を貼り付ける!AR1649=0,"　","○")</f>
        <v>○</v>
      </c>
      <c r="O1652" s="24" t="str">
        <f>IF([1]廃業を除いた名簿を貼り付ける!AS1649=0,"　","○")</f>
        <v>○</v>
      </c>
      <c r="P1652" s="24" t="str">
        <f>IF([1]廃業を除いた名簿を貼り付ける!AT1649=0,"　","○")</f>
        <v>○</v>
      </c>
      <c r="Q1652" s="24" t="str">
        <f>IF([1]廃業を除いた名簿を貼り付ける!AU1649=0,"　","○")</f>
        <v>○</v>
      </c>
      <c r="R1652" s="24" t="str">
        <f>IF([1]廃業を除いた名簿を貼り付ける!AV1649=0,"　","○")</f>
        <v>○</v>
      </c>
      <c r="S1652" s="24" t="str">
        <f>IF([1]廃業を除いた名簿を貼り付ける!AW1649=0,"　","○")</f>
        <v>○</v>
      </c>
      <c r="T1652" s="24" t="str">
        <f>IF([1]廃業を除いた名簿を貼り付ける!AX1649=0,"　","○")</f>
        <v>○</v>
      </c>
      <c r="U1652" s="24" t="str">
        <f>IF([1]廃業を除いた名簿を貼り付ける!AY1649=0,"　","○")</f>
        <v>○</v>
      </c>
      <c r="V1652" s="24" t="str">
        <f>IF([1]廃業を除いた名簿を貼り付ける!AZ1649=0,"　","○")</f>
        <v>○</v>
      </c>
      <c r="W1652" s="24" t="str">
        <f>IF([1]廃業を除いた名簿を貼り付ける!BA1649=0,"　","○")</f>
        <v>○</v>
      </c>
      <c r="X1652" s="24" t="str">
        <f>IF([1]廃業を除いた名簿を貼り付ける!BB1649=0,"　","○")</f>
        <v>○</v>
      </c>
      <c r="Y1652" s="24" t="str">
        <f>IF([1]廃業を除いた名簿を貼り付ける!BC1649=0,"　","○")</f>
        <v>○</v>
      </c>
    </row>
    <row r="1653" spans="1:25" ht="24.75" customHeight="1" x14ac:dyDescent="0.2">
      <c r="A1653" s="19" t="s">
        <v>20</v>
      </c>
      <c r="B1653" s="25">
        <f>[1]廃業を除いた名簿を貼り付ける!N1650</f>
        <v>2546</v>
      </c>
      <c r="C1653" s="26" t="s">
        <v>21</v>
      </c>
      <c r="D1653" s="22" t="str">
        <f>[1]廃業を除いた名簿を貼り付ける!D1650</f>
        <v>有限会社ＹＯＳＨＩＺＡＫＩ</v>
      </c>
      <c r="E1653" s="22" t="str">
        <f>IF([1]廃業を除いた名簿を貼り付ける!F1650="","",[1]廃業を除いた名簿を貼り付ける!F1650)</f>
        <v>代表取締役　吉崎　学</v>
      </c>
      <c r="F1653" s="22" t="str">
        <f>[1]廃業を除いた名簿を貼り付ける!H1650&amp;[1]廃業を除いた名簿を貼り付ける!I1650</f>
        <v>東京都品川区二葉三丁目25番６号</v>
      </c>
      <c r="G1653" s="23">
        <f>[1]廃業を除いた名簿を貼り付ける!P1650</f>
        <v>45454</v>
      </c>
      <c r="H1653" s="22" t="str">
        <f>[1]廃業を除いた名簿を貼り付ける!AG1650</f>
        <v>有限会社ＹＯＳＨＩＺＡＫＩ</v>
      </c>
      <c r="I1653" s="22" t="str">
        <f>[1]廃業を除いた名簿を貼り付ける!AJ1650&amp;[1]廃業を除いた名簿を貼り付ける!AK1650</f>
        <v>東京都品川区二葉２丁目10番11号　エスポワール品川１階</v>
      </c>
      <c r="J1653" s="22" t="str">
        <f>[1]廃業を除いた名簿を貼り付ける!AL1650</f>
        <v>03-3787-1911</v>
      </c>
      <c r="K1653" s="24" t="str">
        <f>IF([1]廃業を除いた名簿を貼り付ける!AO1650=0,"　","○")</f>
        <v>○</v>
      </c>
      <c r="L1653" s="24" t="str">
        <f>IF([1]廃業を除いた名簿を貼り付ける!AP1650=0,"　","○")</f>
        <v>○</v>
      </c>
      <c r="M1653" s="24" t="str">
        <f>IF([1]廃業を除いた名簿を貼り付ける!AQ1650=0,"　","○")</f>
        <v>○</v>
      </c>
      <c r="N1653" s="24" t="str">
        <f>IF([1]廃業を除いた名簿を貼り付ける!AR1650=0,"　","○")</f>
        <v>○</v>
      </c>
      <c r="O1653" s="24" t="str">
        <f>IF([1]廃業を除いた名簿を貼り付ける!AS1650=0,"　","○")</f>
        <v>○</v>
      </c>
      <c r="P1653" s="24" t="str">
        <f>IF([1]廃業を除いた名簿を貼り付ける!AT1650=0,"　","○")</f>
        <v>○</v>
      </c>
      <c r="Q1653" s="24" t="str">
        <f>IF([1]廃業を除いた名簿を貼り付ける!AU1650=0,"　","○")</f>
        <v>○</v>
      </c>
      <c r="R1653" s="24" t="str">
        <f>IF([1]廃業を除いた名簿を貼り付ける!AV1650=0,"　","○")</f>
        <v>○</v>
      </c>
      <c r="S1653" s="24" t="str">
        <f>IF([1]廃業を除いた名簿を貼り付ける!AW1650=0,"　","○")</f>
        <v>○</v>
      </c>
      <c r="T1653" s="24" t="str">
        <f>IF([1]廃業を除いた名簿を貼り付ける!AX1650=0,"　","○")</f>
        <v>○</v>
      </c>
      <c r="U1653" s="24" t="str">
        <f>IF([1]廃業を除いた名簿を貼り付ける!AY1650=0,"　","○")</f>
        <v>○</v>
      </c>
      <c r="V1653" s="24" t="str">
        <f>IF([1]廃業を除いた名簿を貼り付ける!AZ1650=0,"　","○")</f>
        <v>○</v>
      </c>
      <c r="W1653" s="24" t="str">
        <f>IF([1]廃業を除いた名簿を貼り付ける!BA1650=0,"　","○")</f>
        <v>○</v>
      </c>
      <c r="X1653" s="24" t="str">
        <f>IF([1]廃業を除いた名簿を貼り付ける!BB1650=0,"　","○")</f>
        <v>○</v>
      </c>
      <c r="Y1653" s="24" t="str">
        <f>IF([1]廃業を除いた名簿を貼り付ける!BC1650=0,"　","○")</f>
        <v>○</v>
      </c>
    </row>
  </sheetData>
  <autoFilter ref="A4:Y4" xr:uid="{2AC32070-7C71-412D-9388-9B78C635E3F0}"/>
  <mergeCells count="10">
    <mergeCell ref="A2:C3"/>
    <mergeCell ref="D2:G3"/>
    <mergeCell ref="H2:J3"/>
    <mergeCell ref="K2:S2"/>
    <mergeCell ref="T2:Y2"/>
    <mergeCell ref="K3:M3"/>
    <mergeCell ref="N3:P3"/>
    <mergeCell ref="Q3:S3"/>
    <mergeCell ref="T3:V3"/>
    <mergeCell ref="W3:Y3"/>
  </mergeCells>
  <phoneticPr fontId="2"/>
  <pageMargins left="0.59055118110236227" right="0.19685039370078741" top="0.47244094488188981" bottom="0.39370078740157483" header="0.51181102362204722" footer="0.31496062992125984"/>
  <pageSetup paperSize="8" scale="6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登録簿</vt:lpstr>
      <vt:lpstr>登録簿!Print_Titles</vt:lpstr>
      <vt:lpstr>登録簿!Ｑ＿出力＿回収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　涼也</dc:creator>
  <cp:lastModifiedBy>前田　涼也</cp:lastModifiedBy>
  <dcterms:created xsi:type="dcterms:W3CDTF">2024-06-12T05:36:43Z</dcterms:created>
  <dcterms:modified xsi:type="dcterms:W3CDTF">2024-06-12T05:38:16Z</dcterms:modified>
</cp:coreProperties>
</file>