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activeTab="0"/>
  </bookViews>
  <sheets>
    <sheet name="第1表　素材需給量" sheetId="1" r:id="rId1"/>
    <sheet name="第2,3表　外材　素材生産量" sheetId="2" r:id="rId2"/>
    <sheet name="第4～6表　樹種別生産量　用途別生産量　工場数" sheetId="3" r:id="rId3"/>
    <sheet name="第7,8表　製材出荷量　チップ工場数" sheetId="4" r:id="rId4"/>
    <sheet name="第9,10表　木材業登録　木材価格" sheetId="5" r:id="rId5"/>
  </sheets>
  <definedNames/>
  <calcPr fullCalcOnLoad="1"/>
</workbook>
</file>

<file path=xl/sharedStrings.xml><?xml version="1.0" encoding="utf-8"?>
<sst xmlns="http://schemas.openxmlformats.org/spreadsheetml/2006/main" count="188" uniqueCount="136">
  <si>
    <t>需要量</t>
  </si>
  <si>
    <t>供給量</t>
  </si>
  <si>
    <t>年  次</t>
  </si>
  <si>
    <t>製材用</t>
  </si>
  <si>
    <t>パルプ・
チップ
合板用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</si>
  <si>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</si>
  <si>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</si>
  <si>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</si>
  <si>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</si>
  <si>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</si>
  <si>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</si>
  <si>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</si>
  <si>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</si>
  <si>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</si>
  <si>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</si>
  <si>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</si>
  <si>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(％)</t>
  </si>
  <si>
    <t>第１表　木材需給量（素材）</t>
  </si>
  <si>
    <r>
      <t>　　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</si>
  <si>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第２表　外材入荷量（素材）</t>
  </si>
  <si>
    <t>年　次</t>
  </si>
  <si>
    <t>南洋材</t>
  </si>
  <si>
    <t>米材</t>
  </si>
  <si>
    <t>北洋材</t>
  </si>
  <si>
    <t>ﾆｭｰｼﾞｰﾗﾝﾄﾞ材</t>
  </si>
  <si>
    <t>その他</t>
  </si>
  <si>
    <t>第３表　所有形態別素材生産量</t>
  </si>
  <si>
    <t>年次</t>
  </si>
  <si>
    <t>県営林</t>
  </si>
  <si>
    <t>市町村</t>
  </si>
  <si>
    <t>私有林</t>
  </si>
  <si>
    <t>小計</t>
  </si>
  <si>
    <r>
      <t>（単位：1,000m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)  </t>
    </r>
  </si>
  <si>
    <t>－</t>
  </si>
  <si>
    <t>（単位：1,000m3）</t>
  </si>
  <si>
    <t>第４表　樹種別素材生産量</t>
  </si>
  <si>
    <t>針　　　　　　　　葉　　　　　　　　樹</t>
  </si>
  <si>
    <t>広　　　　　葉　　　　　樹</t>
  </si>
  <si>
    <t>合　計</t>
  </si>
  <si>
    <t>小計</t>
  </si>
  <si>
    <t>とどまつ</t>
  </si>
  <si>
    <t>注）平成１６年調査から、広葉樹の樹種別調査は廃止。</t>
  </si>
  <si>
    <t>第５表　用途別素材生産量</t>
  </si>
  <si>
    <t>製　材　用</t>
  </si>
  <si>
    <t>木材チップ用</t>
  </si>
  <si>
    <t>合板用</t>
  </si>
  <si>
    <t>合計</t>
  </si>
  <si>
    <t>第６表　製材工場数及び生産量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</si>
  <si>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</si>
  <si>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</si>
  <si>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</si>
  <si>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</si>
  <si>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</si>
  <si>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</si>
  <si>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</si>
  <si>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</si>
  <si>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注）動力の出力数7.5kw未満の工場を除く。</t>
  </si>
  <si>
    <r>
      <t xml:space="preserve">        （単位：1,000m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</si>
  <si>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t>あかまつくろまつ</t>
  </si>
  <si>
    <t>からまつ</t>
  </si>
  <si>
    <t>す　　ぎ</t>
  </si>
  <si>
    <t>ひのき</t>
  </si>
  <si>
    <t>えぞまつ</t>
  </si>
  <si>
    <t>な　ら</t>
  </si>
  <si>
    <t>ぶ　な</t>
  </si>
  <si>
    <r>
      <t xml:space="preserve"> （単位：1,000m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</si>
  <si>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t>－</t>
  </si>
  <si>
    <t>（ - ）</t>
  </si>
  <si>
    <t>－</t>
  </si>
  <si>
    <t>（ - ）</t>
  </si>
  <si>
    <r>
      <t>(単位：工場、kw、1,000m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</si>
  <si>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第7表　用途別製材品出荷量</t>
  </si>
  <si>
    <t>年　　次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</si>
  <si>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</si>
  <si>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</si>
  <si>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</si>
  <si>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</si>
  <si>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</si>
  <si>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</si>
  <si>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</si>
  <si>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</si>
  <si>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</si>
  <si>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</si>
  <si>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外材</t>
  </si>
  <si>
    <t>米材</t>
  </si>
  <si>
    <t>北洋材</t>
  </si>
  <si>
    <t>ニュージーランド材</t>
  </si>
  <si>
    <t>その他</t>
  </si>
  <si>
    <t>-</t>
  </si>
  <si>
    <t>第8表　木材チップ工場数及び生産量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</si>
  <si>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</si>
  <si>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</si>
  <si>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</si>
  <si>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</si>
  <si>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</si>
  <si>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</si>
  <si>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</si>
  <si>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</si>
  <si>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</si>
  <si>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r>
      <t>（単位：1,000m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</si>
  <si>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-</t>
  </si>
  <si>
    <t>-</t>
  </si>
  <si>
    <t>-</t>
  </si>
  <si>
    <t xml:space="preserve">          </t>
  </si>
  <si>
    <t xml:space="preserve"> （単位：工場、1,000t）</t>
  </si>
  <si>
    <t>-</t>
  </si>
  <si>
    <r>
      <t xml:space="preserve"> 注）平成16年調査から、調査単位がm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からｔに変更(平成15年以前のデータはtに換算済)</t>
    </r>
  </si>
  <si>
    <t>第９表　木材業登録者数</t>
  </si>
  <si>
    <t>（単位：件）</t>
  </si>
  <si>
    <t>年度</t>
  </si>
  <si>
    <t>林務事務所</t>
  </si>
  <si>
    <t>宇都宮</t>
  </si>
  <si>
    <t>鹿　沼</t>
  </si>
  <si>
    <t>今　市</t>
  </si>
  <si>
    <t>矢　板</t>
  </si>
  <si>
    <t>大田原</t>
  </si>
  <si>
    <t>烏　山</t>
  </si>
  <si>
    <t>佐　野</t>
  </si>
  <si>
    <t>注）旧塩原町分は、平成16年度以前は矢板林務、平成17年度以降は大田原林務に計上した。</t>
  </si>
  <si>
    <t>第１０表　県内木材価格の推移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</si>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</sst>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0" borderId="3" xfId="0" applyNumberFormat="1" applyFont="1" applyBorder="1" applyAlignment="1">
      <alignment vertical="center"/>
    </xf>
    <xf numFmtId="187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20" applyFont="1">
      <alignment vertical="center"/>
      <protection/>
    </xf>
    <xf numFmtId="0" fontId="0" fillId="0" borderId="0" xfId="20">
      <alignment vertical="center"/>
      <protection/>
    </xf>
    <xf numFmtId="0" fontId="9" fillId="0" borderId="0" xfId="20" applyFont="1" applyAlignment="1">
      <alignment horizontal="left" vertical="center" indent="3"/>
      <protection/>
    </xf>
    <xf numFmtId="0" fontId="9" fillId="0" borderId="0" xfId="20" applyFont="1" applyAlignment="1">
      <alignment horizontal="right" vertical="center"/>
      <protection/>
    </xf>
    <xf numFmtId="0" fontId="0" fillId="0" borderId="2" xfId="20" applyBorder="1" applyAlignment="1">
      <alignment horizontal="center" vertical="center"/>
      <protection/>
    </xf>
    <xf numFmtId="182" fontId="0" fillId="0" borderId="4" xfId="20" applyNumberFormat="1" applyBorder="1" applyAlignment="1">
      <alignment horizontal="center" vertical="center"/>
      <protection/>
    </xf>
    <xf numFmtId="0" fontId="0" fillId="0" borderId="2" xfId="20" applyNumberFormat="1" applyBorder="1" applyAlignment="1">
      <alignment horizontal="right" vertical="center"/>
      <protection/>
    </xf>
    <xf numFmtId="0" fontId="0" fillId="0" borderId="2" xfId="16" applyNumberFormat="1" applyBorder="1" applyAlignment="1">
      <alignment horizontal="right" vertical="center"/>
    </xf>
    <xf numFmtId="0" fontId="0" fillId="0" borderId="3" xfId="16" applyNumberFormat="1" applyBorder="1" applyAlignment="1">
      <alignment horizontal="right" vertical="center"/>
    </xf>
    <xf numFmtId="182" fontId="0" fillId="0" borderId="5" xfId="20" applyNumberFormat="1" applyBorder="1" applyAlignment="1">
      <alignment horizontal="center" vertical="center"/>
      <protection/>
    </xf>
    <xf numFmtId="0" fontId="0" fillId="0" borderId="6" xfId="20" applyNumberFormat="1" applyBorder="1" applyAlignment="1">
      <alignment horizontal="right" vertical="center"/>
      <protection/>
    </xf>
    <xf numFmtId="0" fontId="0" fillId="0" borderId="6" xfId="16" applyNumberFormat="1" applyBorder="1" applyAlignment="1">
      <alignment horizontal="right" vertical="center"/>
    </xf>
    <xf numFmtId="0" fontId="0" fillId="0" borderId="7" xfId="16" applyNumberFormat="1" applyBorder="1" applyAlignment="1">
      <alignment horizontal="right" vertical="center"/>
    </xf>
    <xf numFmtId="0" fontId="9" fillId="0" borderId="0" xfId="0" applyFont="1" applyAlignment="1">
      <alignment horizontal="left" indent="2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0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vertical="center"/>
      <protection/>
    </xf>
    <xf numFmtId="189" fontId="6" fillId="0" borderId="13" xfId="21" applyNumberFormat="1" applyFont="1" applyBorder="1" applyAlignment="1">
      <alignment horizontal="right" vertical="center"/>
      <protection/>
    </xf>
    <xf numFmtId="0" fontId="6" fillId="0" borderId="12" xfId="21" applyFont="1" applyBorder="1" applyAlignment="1" quotePrefix="1">
      <alignment horizontal="right" vertical="center"/>
      <protection/>
    </xf>
    <xf numFmtId="189" fontId="6" fillId="0" borderId="14" xfId="21" applyNumberFormat="1" applyFont="1" applyBorder="1" applyAlignment="1">
      <alignment horizontal="right" vertical="center"/>
      <protection/>
    </xf>
    <xf numFmtId="0" fontId="6" fillId="0" borderId="3" xfId="21" applyFont="1" applyBorder="1" applyAlignment="1">
      <alignment vertical="center"/>
      <protection/>
    </xf>
    <xf numFmtId="189" fontId="6" fillId="0" borderId="4" xfId="21" applyNumberFormat="1" applyFont="1" applyBorder="1" applyAlignment="1">
      <alignment horizontal="right" vertical="center"/>
      <protection/>
    </xf>
    <xf numFmtId="0" fontId="6" fillId="0" borderId="3" xfId="21" applyFont="1" applyBorder="1" applyAlignment="1" quotePrefix="1">
      <alignment horizontal="right" vertical="center"/>
      <protection/>
    </xf>
    <xf numFmtId="189" fontId="6" fillId="0" borderId="15" xfId="21" applyNumberFormat="1" applyFont="1" applyBorder="1" applyAlignment="1">
      <alignment horizontal="right" vertical="center"/>
      <protection/>
    </xf>
    <xf numFmtId="189" fontId="6" fillId="0" borderId="10" xfId="21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0" fontId="6" fillId="0" borderId="0" xfId="0" applyFont="1" applyAlignment="1">
      <alignment horizontal="left" vertical="top" indent="1"/>
    </xf>
    <xf numFmtId="38" fontId="6" fillId="0" borderId="0" xfId="16" applyFont="1" applyBorder="1" applyAlignment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187" fontId="0" fillId="0" borderId="2" xfId="0" applyNumberFormat="1" applyFont="1" applyBorder="1" applyAlignment="1">
      <alignment horizontal="center" vertical="center"/>
    </xf>
    <xf numFmtId="38" fontId="0" fillId="0" borderId="2" xfId="16" applyFont="1" applyBorder="1" applyAlignment="1">
      <alignment horizontal="right" vertical="center"/>
    </xf>
    <xf numFmtId="187" fontId="9" fillId="0" borderId="2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38" fontId="14" fillId="0" borderId="0" xfId="16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8" fontId="6" fillId="0" borderId="2" xfId="16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4" fillId="0" borderId="16" xfId="0" applyFont="1" applyBorder="1" applyAlignment="1">
      <alignment horizontal="center"/>
    </xf>
    <xf numFmtId="0" fontId="0" fillId="0" borderId="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38" fontId="0" fillId="0" borderId="0" xfId="16" applyFont="1" applyBorder="1" applyAlignment="1">
      <alignment vertical="center"/>
    </xf>
    <xf numFmtId="0" fontId="9" fillId="0" borderId="0" xfId="0" applyFont="1" applyAlignment="1">
      <alignment horizontal="left" indent="5"/>
    </xf>
    <xf numFmtId="0" fontId="6" fillId="0" borderId="5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6" fillId="0" borderId="10" xfId="0" applyFont="1" applyBorder="1" applyAlignment="1">
      <alignment horizontal="distributed" vertical="center" indent="4"/>
    </xf>
    <xf numFmtId="0" fontId="6" fillId="0" borderId="4" xfId="0" applyFont="1" applyBorder="1" applyAlignment="1">
      <alignment horizontal="distributed" vertical="center" indent="4"/>
    </xf>
    <xf numFmtId="182" fontId="0" fillId="0" borderId="10" xfId="0" applyNumberFormat="1" applyFont="1" applyBorder="1" applyAlignment="1">
      <alignment horizontal="center" vertical="center"/>
    </xf>
    <xf numFmtId="182" fontId="0" fillId="0" borderId="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distributed" wrapText="1"/>
    </xf>
    <xf numFmtId="0" fontId="1" fillId="0" borderId="9" xfId="0" applyFont="1" applyBorder="1" applyAlignment="1">
      <alignment horizontal="center" vertical="distributed"/>
    </xf>
    <xf numFmtId="0" fontId="6" fillId="0" borderId="3" xfId="0" applyFont="1" applyBorder="1" applyAlignment="1">
      <alignment horizontal="distributed" vertical="center" indent="4"/>
    </xf>
    <xf numFmtId="0" fontId="0" fillId="0" borderId="16" xfId="0" applyBorder="1" applyAlignment="1">
      <alignment horizontal="right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distributed"/>
    </xf>
    <xf numFmtId="0" fontId="6" fillId="0" borderId="9" xfId="0" applyFont="1" applyBorder="1" applyAlignment="1">
      <alignment horizontal="center" vertical="distributed"/>
    </xf>
    <xf numFmtId="0" fontId="0" fillId="0" borderId="4" xfId="20" applyBorder="1" applyAlignment="1">
      <alignment horizontal="distributed" vertical="center" indent="1"/>
      <protection/>
    </xf>
    <xf numFmtId="0" fontId="0" fillId="0" borderId="6" xfId="20" applyBorder="1" applyAlignment="1">
      <alignment horizontal="center" vertical="center"/>
      <protection/>
    </xf>
    <xf numFmtId="0" fontId="0" fillId="0" borderId="9" xfId="20" applyBorder="1" applyAlignment="1">
      <alignment vertical="center"/>
      <protection/>
    </xf>
    <xf numFmtId="0" fontId="0" fillId="0" borderId="2" xfId="20" applyBorder="1" applyAlignment="1">
      <alignment horizontal="distributed" vertical="center" indent="6"/>
      <protection/>
    </xf>
    <xf numFmtId="0" fontId="0" fillId="0" borderId="2" xfId="20" applyBorder="1" applyAlignment="1">
      <alignment horizontal="distributed" vertical="center" indent="5"/>
      <protection/>
    </xf>
    <xf numFmtId="0" fontId="0" fillId="0" borderId="3" xfId="20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21" applyFont="1" applyBorder="1" applyAlignment="1">
      <alignment horizontal="distributed" vertical="center" indent="1"/>
      <protection/>
    </xf>
    <xf numFmtId="0" fontId="6" fillId="0" borderId="10" xfId="21" applyFont="1" applyBorder="1" applyAlignment="1">
      <alignment horizontal="distributed" vertical="center" indent="1"/>
      <protection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indent="3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distributed" vertical="center" indent="1"/>
      <protection/>
    </xf>
    <xf numFmtId="187" fontId="0" fillId="0" borderId="10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187" fontId="0" fillId="0" borderId="11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3"/>
    </xf>
    <xf numFmtId="187" fontId="0" fillId="0" borderId="5" xfId="0" applyNumberFormat="1" applyFont="1" applyBorder="1" applyAlignment="1">
      <alignment horizontal="center" vertical="distributed" textRotation="255" indent="3"/>
    </xf>
    <xf numFmtId="187" fontId="0" fillId="0" borderId="19" xfId="0" applyNumberFormat="1" applyFont="1" applyBorder="1" applyAlignment="1">
      <alignment horizontal="center" vertical="distributed" textRotation="255" indent="3"/>
    </xf>
    <xf numFmtId="187" fontId="0" fillId="0" borderId="15" xfId="0" applyNumberFormat="1" applyFont="1" applyBorder="1" applyAlignment="1">
      <alignment horizontal="center" vertical="distributed" textRotation="255" indent="3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8"/>
    </xf>
    <xf numFmtId="0" fontId="6" fillId="0" borderId="10" xfId="0" applyFont="1" applyBorder="1" applyAlignment="1">
      <alignment horizontal="distributed" vertical="center" indent="8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87" fontId="6" fillId="0" borderId="10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191" fontId="0" fillId="0" borderId="6" xfId="0" applyNumberFormat="1" applyFont="1" applyBorder="1" applyAlignment="1">
      <alignment horizontal="center" vertical="center"/>
    </xf>
    <xf numFmtId="191" fontId="0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distributed"/>
    </xf>
    <xf numFmtId="0" fontId="9" fillId="0" borderId="9" xfId="0" applyFont="1" applyBorder="1" applyAlignment="1">
      <alignment vertical="distributed"/>
    </xf>
    <xf numFmtId="0" fontId="9" fillId="0" borderId="20" xfId="0" applyFont="1" applyBorder="1" applyAlignment="1">
      <alignment vertical="distributed"/>
    </xf>
    <xf numFmtId="0" fontId="9" fillId="0" borderId="1" xfId="0" applyFont="1" applyBorder="1" applyAlignment="1">
      <alignment vertical="distributed"/>
    </xf>
    <xf numFmtId="191" fontId="0" fillId="0" borderId="7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0(第３表）所有形態別素材生産量○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25390625" style="0" customWidth="1"/>
    <col min="3" max="14" width="6.375" style="0" customWidth="1"/>
  </cols>
  <sheetData>
    <row r="1" ht="18.75" customHeight="1">
      <c r="A1" s="10" t="s">
        <v>14</v>
      </c>
    </row>
    <row r="2" ht="18.75" customHeight="1">
      <c r="A2" s="10" t="s">
        <v>17</v>
      </c>
    </row>
    <row r="3" spans="1:14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M3" s="16" t="s">
        <v>18</v>
      </c>
      <c r="N3" s="9"/>
    </row>
    <row r="4" spans="1:14" s="1" customFormat="1" ht="18.75" customHeight="1">
      <c r="A4" s="123" t="s">
        <v>2</v>
      </c>
      <c r="B4" s="124"/>
      <c r="C4" s="134" t="s">
        <v>0</v>
      </c>
      <c r="D4" s="115"/>
      <c r="E4" s="115"/>
      <c r="F4" s="115"/>
      <c r="G4" s="116"/>
      <c r="H4" s="134" t="s">
        <v>1</v>
      </c>
      <c r="I4" s="115"/>
      <c r="J4" s="115"/>
      <c r="K4" s="115"/>
      <c r="L4" s="115"/>
      <c r="M4" s="116"/>
      <c r="N4" s="121" t="s">
        <v>10</v>
      </c>
    </row>
    <row r="5" spans="1:14" s="1" customFormat="1" ht="13.5" customHeight="1">
      <c r="A5" s="125"/>
      <c r="B5" s="126"/>
      <c r="C5" s="112" t="s">
        <v>3</v>
      </c>
      <c r="D5" s="132" t="s">
        <v>4</v>
      </c>
      <c r="E5" s="119" t="s">
        <v>5</v>
      </c>
      <c r="F5" s="119" t="s">
        <v>15</v>
      </c>
      <c r="G5" s="119" t="s">
        <v>6</v>
      </c>
      <c r="H5" s="129" t="s">
        <v>7</v>
      </c>
      <c r="I5" s="130"/>
      <c r="J5" s="131"/>
      <c r="K5" s="119" t="s">
        <v>8</v>
      </c>
      <c r="L5" s="119" t="s">
        <v>9</v>
      </c>
      <c r="M5" s="119" t="s">
        <v>6</v>
      </c>
      <c r="N5" s="122"/>
    </row>
    <row r="6" spans="1:14" s="1" customFormat="1" ht="13.5" customHeight="1">
      <c r="A6" s="127"/>
      <c r="B6" s="128"/>
      <c r="C6" s="113"/>
      <c r="D6" s="133"/>
      <c r="E6" s="120"/>
      <c r="F6" s="120"/>
      <c r="G6" s="120"/>
      <c r="H6" s="12" t="s">
        <v>11</v>
      </c>
      <c r="I6" s="12" t="s">
        <v>12</v>
      </c>
      <c r="J6" s="12" t="s">
        <v>13</v>
      </c>
      <c r="K6" s="120"/>
      <c r="L6" s="120"/>
      <c r="M6" s="120"/>
      <c r="N6" s="11" t="s">
        <v>16</v>
      </c>
    </row>
    <row r="7" spans="1:14" s="1" customFormat="1" ht="21" customHeight="1">
      <c r="A7" s="117">
        <v>13</v>
      </c>
      <c r="B7" s="118"/>
      <c r="C7" s="13">
        <v>509</v>
      </c>
      <c r="D7" s="13">
        <v>39</v>
      </c>
      <c r="E7" s="14">
        <v>548</v>
      </c>
      <c r="F7" s="14">
        <v>34</v>
      </c>
      <c r="G7" s="14">
        <v>582</v>
      </c>
      <c r="H7" s="14">
        <v>77</v>
      </c>
      <c r="I7" s="14">
        <v>315</v>
      </c>
      <c r="J7" s="14">
        <v>392</v>
      </c>
      <c r="K7" s="14">
        <v>106</v>
      </c>
      <c r="L7" s="14">
        <v>84</v>
      </c>
      <c r="M7" s="14">
        <v>582</v>
      </c>
      <c r="N7" s="17">
        <v>14.4</v>
      </c>
    </row>
    <row r="8" spans="1:14" s="1" customFormat="1" ht="21" customHeight="1">
      <c r="A8" s="117">
        <v>14</v>
      </c>
      <c r="B8" s="118"/>
      <c r="C8" s="13">
        <v>487</v>
      </c>
      <c r="D8" s="13">
        <v>36</v>
      </c>
      <c r="E8" s="14">
        <v>523</v>
      </c>
      <c r="F8" s="14">
        <v>34</v>
      </c>
      <c r="G8" s="14">
        <v>557</v>
      </c>
      <c r="H8" s="15">
        <v>90</v>
      </c>
      <c r="I8" s="15">
        <v>302</v>
      </c>
      <c r="J8" s="14">
        <v>392</v>
      </c>
      <c r="K8" s="14">
        <v>99</v>
      </c>
      <c r="L8" s="14">
        <v>66</v>
      </c>
      <c r="M8" s="14">
        <v>557</v>
      </c>
      <c r="N8" s="17">
        <v>11.8</v>
      </c>
    </row>
    <row r="9" spans="1:14" s="1" customFormat="1" ht="21" customHeight="1">
      <c r="A9" s="117">
        <v>15</v>
      </c>
      <c r="B9" s="118"/>
      <c r="C9" s="13">
        <v>474</v>
      </c>
      <c r="D9" s="13">
        <v>37</v>
      </c>
      <c r="E9" s="14">
        <v>511</v>
      </c>
      <c r="F9" s="14">
        <v>38</v>
      </c>
      <c r="G9" s="14">
        <v>549</v>
      </c>
      <c r="H9" s="15">
        <v>80</v>
      </c>
      <c r="I9" s="15">
        <v>313</v>
      </c>
      <c r="J9" s="14">
        <v>393</v>
      </c>
      <c r="K9" s="14">
        <v>102</v>
      </c>
      <c r="L9" s="14">
        <v>54</v>
      </c>
      <c r="M9" s="14">
        <v>549</v>
      </c>
      <c r="N9" s="17">
        <v>9.8</v>
      </c>
    </row>
    <row r="10" spans="1:14" s="1" customFormat="1" ht="21" customHeight="1">
      <c r="A10" s="117">
        <v>16</v>
      </c>
      <c r="B10" s="118"/>
      <c r="C10" s="13">
        <v>463</v>
      </c>
      <c r="D10" s="13">
        <v>38</v>
      </c>
      <c r="E10" s="14">
        <v>501</v>
      </c>
      <c r="F10" s="14">
        <v>44</v>
      </c>
      <c r="G10" s="14">
        <v>545</v>
      </c>
      <c r="H10" s="15">
        <v>79</v>
      </c>
      <c r="I10" s="15">
        <v>293</v>
      </c>
      <c r="J10" s="14">
        <v>372</v>
      </c>
      <c r="K10" s="14">
        <v>119</v>
      </c>
      <c r="L10" s="14">
        <v>54</v>
      </c>
      <c r="M10" s="14">
        <v>545</v>
      </c>
      <c r="N10" s="17">
        <v>9.9</v>
      </c>
    </row>
    <row r="11" spans="1:14" s="1" customFormat="1" ht="21" customHeight="1">
      <c r="A11" s="117">
        <v>17</v>
      </c>
      <c r="B11" s="118"/>
      <c r="C11" s="13">
        <v>433</v>
      </c>
      <c r="D11" s="13">
        <v>39</v>
      </c>
      <c r="E11" s="14">
        <v>472</v>
      </c>
      <c r="F11" s="14">
        <v>44</v>
      </c>
      <c r="G11" s="14">
        <v>516</v>
      </c>
      <c r="H11" s="15">
        <v>114</v>
      </c>
      <c r="I11" s="15">
        <v>254</v>
      </c>
      <c r="J11" s="14">
        <v>368</v>
      </c>
      <c r="K11" s="14">
        <v>110</v>
      </c>
      <c r="L11" s="14">
        <v>38</v>
      </c>
      <c r="M11" s="14">
        <v>516</v>
      </c>
      <c r="N11" s="17">
        <v>7.4</v>
      </c>
    </row>
    <row r="12" spans="1:14" s="1" customFormat="1" ht="3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0.5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8"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  <mergeCell ref="A10:B10"/>
    <mergeCell ref="A9:B9"/>
    <mergeCell ref="A11:B11"/>
    <mergeCell ref="K5:K6"/>
    <mergeCell ref="A8:B8"/>
    <mergeCell ref="A7:B7"/>
    <mergeCell ref="F5:F6"/>
    <mergeCell ref="G5:G6"/>
  </mergeCells>
  <printOptions/>
  <pageMargins left="0.984251968503937" right="0.3937007874015748" top="0.984251968503937" bottom="0.984251968503937" header="0.5118110236220472" footer="0.5118110236220472"/>
  <pageSetup firstPageNumber="48" useFirstPageNumber="1" horizontalDpi="300" verticalDpi="3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2">
      <selection activeCell="D43" sqref="D43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ht="17.25">
      <c r="A1" s="10" t="s">
        <v>19</v>
      </c>
    </row>
    <row r="2" spans="5:7" ht="26.25" customHeight="1">
      <c r="E2" s="2"/>
      <c r="F2" s="114" t="s">
        <v>32</v>
      </c>
      <c r="G2" s="135"/>
    </row>
    <row r="3" spans="1:7" ht="16.5" customHeight="1">
      <c r="A3" s="124" t="s">
        <v>20</v>
      </c>
      <c r="B3" s="136" t="s">
        <v>21</v>
      </c>
      <c r="C3" s="136" t="s">
        <v>22</v>
      </c>
      <c r="D3" s="136" t="s">
        <v>23</v>
      </c>
      <c r="E3" s="140" t="s">
        <v>24</v>
      </c>
      <c r="F3" s="136" t="s">
        <v>25</v>
      </c>
      <c r="G3" s="138" t="s">
        <v>6</v>
      </c>
    </row>
    <row r="4" spans="1:7" ht="16.5" customHeight="1">
      <c r="A4" s="128"/>
      <c r="B4" s="137"/>
      <c r="C4" s="137"/>
      <c r="D4" s="137"/>
      <c r="E4" s="141"/>
      <c r="F4" s="137"/>
      <c r="G4" s="139"/>
    </row>
    <row r="5" spans="1:7" ht="26.25" customHeight="1">
      <c r="A5" s="18">
        <v>13</v>
      </c>
      <c r="B5" s="19">
        <v>0</v>
      </c>
      <c r="C5" s="19">
        <v>73</v>
      </c>
      <c r="D5" s="19">
        <v>5</v>
      </c>
      <c r="E5" s="19">
        <v>2</v>
      </c>
      <c r="F5" s="19">
        <v>4</v>
      </c>
      <c r="G5" s="20">
        <v>84</v>
      </c>
    </row>
    <row r="6" spans="1:7" ht="26.25" customHeight="1">
      <c r="A6" s="18">
        <v>14</v>
      </c>
      <c r="B6" s="19">
        <v>0</v>
      </c>
      <c r="C6" s="19">
        <v>56</v>
      </c>
      <c r="D6" s="19">
        <v>3</v>
      </c>
      <c r="E6" s="19">
        <v>3</v>
      </c>
      <c r="F6" s="19">
        <v>4</v>
      </c>
      <c r="G6" s="20">
        <v>66</v>
      </c>
    </row>
    <row r="7" spans="1:7" ht="26.25" customHeight="1">
      <c r="A7" s="18">
        <v>15</v>
      </c>
      <c r="B7" s="19">
        <v>0</v>
      </c>
      <c r="C7" s="19">
        <v>44</v>
      </c>
      <c r="D7" s="19">
        <v>3</v>
      </c>
      <c r="E7" s="19">
        <v>3</v>
      </c>
      <c r="F7" s="19">
        <v>4</v>
      </c>
      <c r="G7" s="20">
        <v>54</v>
      </c>
    </row>
    <row r="8" spans="1:7" ht="26.25" customHeight="1">
      <c r="A8" s="18">
        <v>16</v>
      </c>
      <c r="B8" s="19">
        <v>1</v>
      </c>
      <c r="C8" s="19">
        <v>42</v>
      </c>
      <c r="D8" s="19">
        <v>8</v>
      </c>
      <c r="E8" s="19">
        <v>3</v>
      </c>
      <c r="F8" s="21" t="s">
        <v>33</v>
      </c>
      <c r="G8" s="20">
        <v>54</v>
      </c>
    </row>
    <row r="9" spans="1:7" ht="26.25" customHeight="1">
      <c r="A9" s="18">
        <v>17</v>
      </c>
      <c r="B9" s="19">
        <v>1</v>
      </c>
      <c r="C9" s="19">
        <v>28</v>
      </c>
      <c r="D9" s="19">
        <v>1</v>
      </c>
      <c r="E9" s="19">
        <v>2</v>
      </c>
      <c r="F9" s="21">
        <v>6</v>
      </c>
      <c r="G9" s="20">
        <v>38</v>
      </c>
    </row>
    <row r="10" spans="1:7" ht="26.25" customHeight="1">
      <c r="A10" s="22"/>
      <c r="B10" s="22"/>
      <c r="C10" s="22"/>
      <c r="D10" s="22"/>
      <c r="E10" s="22"/>
      <c r="F10" s="22"/>
      <c r="G10" s="22"/>
    </row>
    <row r="11" ht="26.25" customHeight="1"/>
    <row r="12" ht="26.25" customHeight="1"/>
    <row r="13" spans="1:7" ht="26.25" customHeight="1">
      <c r="A13" s="23" t="s">
        <v>26</v>
      </c>
      <c r="B13" s="23"/>
      <c r="C13" s="24"/>
      <c r="D13" s="24"/>
      <c r="E13" s="24"/>
      <c r="F13" s="24"/>
      <c r="G13" s="24"/>
    </row>
    <row r="14" spans="1:7" ht="26.25" customHeight="1">
      <c r="A14" s="24"/>
      <c r="B14" s="24"/>
      <c r="C14" s="24"/>
      <c r="D14" s="24"/>
      <c r="E14" s="24"/>
      <c r="F14" s="25"/>
      <c r="G14" s="26" t="s">
        <v>34</v>
      </c>
    </row>
    <row r="15" spans="1:7" ht="26.25" customHeight="1">
      <c r="A15" s="142" t="s">
        <v>27</v>
      </c>
      <c r="B15" s="143" t="s">
        <v>11</v>
      </c>
      <c r="C15" s="145" t="s">
        <v>12</v>
      </c>
      <c r="D15" s="146"/>
      <c r="E15" s="146"/>
      <c r="F15" s="146"/>
      <c r="G15" s="147" t="s">
        <v>6</v>
      </c>
    </row>
    <row r="16" spans="1:7" ht="26.25" customHeight="1">
      <c r="A16" s="142"/>
      <c r="B16" s="144"/>
      <c r="C16" s="27" t="s">
        <v>28</v>
      </c>
      <c r="D16" s="27" t="s">
        <v>29</v>
      </c>
      <c r="E16" s="27" t="s">
        <v>30</v>
      </c>
      <c r="F16" s="27" t="s">
        <v>31</v>
      </c>
      <c r="G16" s="147"/>
    </row>
    <row r="17" spans="1:7" ht="26.25" customHeight="1">
      <c r="A17" s="28">
        <v>13</v>
      </c>
      <c r="B17" s="29">
        <v>77</v>
      </c>
      <c r="C17" s="30">
        <v>2</v>
      </c>
      <c r="D17" s="30">
        <v>3</v>
      </c>
      <c r="E17" s="30">
        <v>310</v>
      </c>
      <c r="F17" s="30">
        <v>315</v>
      </c>
      <c r="G17" s="31">
        <v>392</v>
      </c>
    </row>
    <row r="18" spans="1:7" ht="26.25" customHeight="1">
      <c r="A18" s="28">
        <v>14</v>
      </c>
      <c r="B18" s="29">
        <v>90</v>
      </c>
      <c r="C18" s="30">
        <v>1</v>
      </c>
      <c r="D18" s="30">
        <v>2</v>
      </c>
      <c r="E18" s="30">
        <v>299</v>
      </c>
      <c r="F18" s="30">
        <v>302</v>
      </c>
      <c r="G18" s="31">
        <v>392</v>
      </c>
    </row>
    <row r="19" spans="1:7" ht="26.25" customHeight="1">
      <c r="A19" s="28">
        <v>15</v>
      </c>
      <c r="B19" s="29">
        <v>80</v>
      </c>
      <c r="C19" s="30">
        <v>0</v>
      </c>
      <c r="D19" s="30">
        <v>2</v>
      </c>
      <c r="E19" s="30">
        <v>311</v>
      </c>
      <c r="F19" s="30">
        <v>313</v>
      </c>
      <c r="G19" s="31">
        <v>393</v>
      </c>
    </row>
    <row r="20" spans="1:7" ht="26.25" customHeight="1">
      <c r="A20" s="32">
        <v>16</v>
      </c>
      <c r="B20" s="33">
        <v>79</v>
      </c>
      <c r="C20" s="34">
        <v>1</v>
      </c>
      <c r="D20" s="34">
        <v>2</v>
      </c>
      <c r="E20" s="34">
        <v>290</v>
      </c>
      <c r="F20" s="34">
        <v>293</v>
      </c>
      <c r="G20" s="35">
        <v>372</v>
      </c>
    </row>
    <row r="21" spans="1:7" ht="26.25" customHeight="1">
      <c r="A21" s="28">
        <v>17</v>
      </c>
      <c r="B21" s="29">
        <v>114</v>
      </c>
      <c r="C21" s="30">
        <v>1</v>
      </c>
      <c r="D21" s="30">
        <v>2</v>
      </c>
      <c r="E21" s="30">
        <v>251</v>
      </c>
      <c r="F21" s="30">
        <v>254</v>
      </c>
      <c r="G21" s="31">
        <v>368</v>
      </c>
    </row>
  </sheetData>
  <mergeCells count="12">
    <mergeCell ref="A15:A16"/>
    <mergeCell ref="B15:B16"/>
    <mergeCell ref="C15:F15"/>
    <mergeCell ref="G15:G16"/>
    <mergeCell ref="F2:G2"/>
    <mergeCell ref="F3:F4"/>
    <mergeCell ref="G3:G4"/>
    <mergeCell ref="A3:A4"/>
    <mergeCell ref="B3:B4"/>
    <mergeCell ref="C3:C4"/>
    <mergeCell ref="D3:D4"/>
    <mergeCell ref="E3:E4"/>
  </mergeCells>
  <printOptions/>
  <pageMargins left="0.984251968503937" right="0.5905511811023623" top="0.984251968503937" bottom="0.984251968503937" header="0.5118110236220472" footer="0.5118110236220472"/>
  <pageSetup firstPageNumber="49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7">
      <selection activeCell="L18" sqref="L18"/>
    </sheetView>
  </sheetViews>
  <sheetFormatPr defaultColWidth="9.00390625" defaultRowHeight="13.5"/>
  <cols>
    <col min="1" max="1" width="7.875" style="0" customWidth="1"/>
    <col min="2" max="13" width="6.375" style="0" customWidth="1"/>
  </cols>
  <sheetData>
    <row r="1" ht="17.25">
      <c r="A1" s="10" t="s">
        <v>35</v>
      </c>
    </row>
    <row r="2" ht="17.25" customHeight="1">
      <c r="J2" s="36" t="s">
        <v>57</v>
      </c>
    </row>
    <row r="3" spans="1:12" ht="22.5" customHeight="1">
      <c r="A3" s="148" t="s">
        <v>27</v>
      </c>
      <c r="B3" s="158" t="s">
        <v>36</v>
      </c>
      <c r="C3" s="159"/>
      <c r="D3" s="159"/>
      <c r="E3" s="159"/>
      <c r="F3" s="159"/>
      <c r="G3" s="160"/>
      <c r="H3" s="158" t="s">
        <v>37</v>
      </c>
      <c r="I3" s="159"/>
      <c r="J3" s="159"/>
      <c r="K3" s="160"/>
      <c r="L3" s="153" t="s">
        <v>38</v>
      </c>
    </row>
    <row r="4" spans="1:12" ht="13.5" customHeight="1">
      <c r="A4" s="149"/>
      <c r="B4" s="161" t="s">
        <v>58</v>
      </c>
      <c r="C4" s="38"/>
      <c r="D4" s="38"/>
      <c r="E4" s="39" t="s">
        <v>59</v>
      </c>
      <c r="F4" s="38"/>
      <c r="G4" s="38"/>
      <c r="H4" s="38"/>
      <c r="I4" s="38"/>
      <c r="J4" s="38"/>
      <c r="K4" s="38"/>
      <c r="L4" s="154"/>
    </row>
    <row r="5" spans="1:12" ht="13.5" customHeight="1">
      <c r="A5" s="149"/>
      <c r="B5" s="162"/>
      <c r="C5" s="40" t="s">
        <v>60</v>
      </c>
      <c r="D5" s="40" t="s">
        <v>61</v>
      </c>
      <c r="E5" s="41" t="s">
        <v>62</v>
      </c>
      <c r="F5" s="40" t="s">
        <v>25</v>
      </c>
      <c r="G5" s="40" t="s">
        <v>39</v>
      </c>
      <c r="H5" s="40" t="s">
        <v>63</v>
      </c>
      <c r="I5" s="40" t="s">
        <v>64</v>
      </c>
      <c r="J5" s="40" t="s">
        <v>25</v>
      </c>
      <c r="K5" s="40" t="s">
        <v>39</v>
      </c>
      <c r="L5" s="154"/>
    </row>
    <row r="6" spans="1:12" ht="13.5" customHeight="1">
      <c r="A6" s="150"/>
      <c r="B6" s="163"/>
      <c r="C6" s="42"/>
      <c r="D6" s="42"/>
      <c r="E6" s="43" t="s">
        <v>40</v>
      </c>
      <c r="F6" s="42"/>
      <c r="G6" s="42"/>
      <c r="H6" s="42"/>
      <c r="I6" s="42"/>
      <c r="J6" s="42"/>
      <c r="K6" s="42"/>
      <c r="L6" s="155"/>
    </row>
    <row r="7" spans="1:12" ht="26.25" customHeight="1">
      <c r="A7" s="44">
        <v>13</v>
      </c>
      <c r="B7" s="45">
        <v>12</v>
      </c>
      <c r="C7" s="45">
        <v>270</v>
      </c>
      <c r="D7" s="45">
        <v>93</v>
      </c>
      <c r="E7" s="45">
        <v>1</v>
      </c>
      <c r="F7" s="45">
        <v>0</v>
      </c>
      <c r="G7" s="45">
        <v>376</v>
      </c>
      <c r="H7" s="45">
        <v>0</v>
      </c>
      <c r="I7" s="45">
        <v>0</v>
      </c>
      <c r="J7" s="45">
        <v>16</v>
      </c>
      <c r="K7" s="45">
        <v>16</v>
      </c>
      <c r="L7" s="46">
        <v>392</v>
      </c>
    </row>
    <row r="8" spans="1:12" ht="26.25" customHeight="1">
      <c r="A8" s="44">
        <v>14</v>
      </c>
      <c r="B8" s="45">
        <v>10</v>
      </c>
      <c r="C8" s="45">
        <v>280</v>
      </c>
      <c r="D8" s="45">
        <v>90</v>
      </c>
      <c r="E8" s="45">
        <v>0</v>
      </c>
      <c r="F8" s="45">
        <v>2</v>
      </c>
      <c r="G8" s="45">
        <v>382</v>
      </c>
      <c r="H8" s="45">
        <v>0</v>
      </c>
      <c r="I8" s="45">
        <v>0</v>
      </c>
      <c r="J8" s="45">
        <v>10</v>
      </c>
      <c r="K8" s="45">
        <v>10</v>
      </c>
      <c r="L8" s="46">
        <v>392</v>
      </c>
    </row>
    <row r="9" spans="1:12" ht="26.25" customHeight="1">
      <c r="A9" s="44">
        <v>15</v>
      </c>
      <c r="B9" s="45">
        <v>15</v>
      </c>
      <c r="C9" s="45">
        <v>280</v>
      </c>
      <c r="D9" s="45">
        <v>87</v>
      </c>
      <c r="E9" s="45">
        <v>0</v>
      </c>
      <c r="F9" s="45">
        <v>2</v>
      </c>
      <c r="G9" s="45">
        <v>384</v>
      </c>
      <c r="H9" s="45">
        <v>0</v>
      </c>
      <c r="I9" s="45">
        <v>0</v>
      </c>
      <c r="J9" s="45">
        <v>9</v>
      </c>
      <c r="K9" s="45">
        <v>9</v>
      </c>
      <c r="L9" s="46">
        <v>393</v>
      </c>
    </row>
    <row r="10" spans="1:12" ht="26.25" customHeight="1">
      <c r="A10" s="44">
        <v>16</v>
      </c>
      <c r="B10" s="45">
        <v>9</v>
      </c>
      <c r="C10" s="45">
        <v>265</v>
      </c>
      <c r="D10" s="45">
        <v>85</v>
      </c>
      <c r="E10" s="45">
        <v>0</v>
      </c>
      <c r="F10" s="45">
        <v>1</v>
      </c>
      <c r="G10" s="45">
        <v>360</v>
      </c>
      <c r="H10" s="46"/>
      <c r="I10" s="47"/>
      <c r="J10" s="47"/>
      <c r="K10" s="48">
        <v>12</v>
      </c>
      <c r="L10" s="46">
        <v>372</v>
      </c>
    </row>
    <row r="11" spans="1:12" ht="26.25" customHeight="1">
      <c r="A11" s="44">
        <v>17</v>
      </c>
      <c r="B11" s="45">
        <v>9</v>
      </c>
      <c r="C11" s="45">
        <v>268</v>
      </c>
      <c r="D11" s="45">
        <v>74</v>
      </c>
      <c r="E11" s="45">
        <v>0</v>
      </c>
      <c r="F11" s="45">
        <v>2</v>
      </c>
      <c r="G11" s="45">
        <v>353</v>
      </c>
      <c r="H11" s="46"/>
      <c r="I11" s="47"/>
      <c r="J11" s="47"/>
      <c r="K11" s="48">
        <v>15</v>
      </c>
      <c r="L11" s="46">
        <v>368</v>
      </c>
    </row>
    <row r="12" spans="1:12" ht="2.25" customHeight="1">
      <c r="A12" s="49"/>
      <c r="B12" s="50"/>
      <c r="C12" s="50"/>
      <c r="D12" s="50"/>
      <c r="E12" s="50"/>
      <c r="F12" s="50"/>
      <c r="G12" s="50"/>
      <c r="H12" s="157"/>
      <c r="I12" s="157"/>
      <c r="J12" s="157"/>
      <c r="K12" s="157"/>
      <c r="L12" s="157"/>
    </row>
    <row r="13" spans="1:12" ht="16.5" customHeight="1">
      <c r="A13" s="51" t="s">
        <v>41</v>
      </c>
      <c r="B13" s="52"/>
      <c r="C13" s="52"/>
      <c r="D13" s="52"/>
      <c r="E13" s="52"/>
      <c r="F13" s="52"/>
      <c r="G13" s="52"/>
      <c r="H13" s="156"/>
      <c r="I13" s="156"/>
      <c r="J13" s="156"/>
      <c r="K13" s="156"/>
      <c r="L13" s="156"/>
    </row>
    <row r="14" ht="26.25" customHeight="1"/>
    <row r="15" spans="1:13" ht="26.25" customHeight="1">
      <c r="A15" s="10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6.25" customHeight="1">
      <c r="A16" s="54"/>
      <c r="B16" s="54"/>
      <c r="C16" s="54"/>
      <c r="D16" s="54"/>
      <c r="E16" s="54"/>
      <c r="F16" s="54"/>
      <c r="G16" s="55" t="s">
        <v>65</v>
      </c>
      <c r="I16" s="54"/>
      <c r="J16" s="54"/>
      <c r="K16" s="54"/>
      <c r="M16" s="54"/>
    </row>
    <row r="17" spans="1:9" ht="26.25" customHeight="1">
      <c r="A17" s="56" t="s">
        <v>27</v>
      </c>
      <c r="B17" s="168" t="s">
        <v>43</v>
      </c>
      <c r="C17" s="169"/>
      <c r="D17" s="168" t="s">
        <v>44</v>
      </c>
      <c r="E17" s="169"/>
      <c r="F17" s="151" t="s">
        <v>45</v>
      </c>
      <c r="G17" s="170"/>
      <c r="H17" s="151" t="s">
        <v>46</v>
      </c>
      <c r="I17" s="152"/>
    </row>
    <row r="18" spans="1:9" ht="26.25" customHeight="1">
      <c r="A18" s="44">
        <v>13</v>
      </c>
      <c r="B18" s="57">
        <v>358</v>
      </c>
      <c r="C18" s="58">
        <v>91.3</v>
      </c>
      <c r="D18" s="57">
        <v>34</v>
      </c>
      <c r="E18" s="58">
        <v>8.7</v>
      </c>
      <c r="F18" s="59" t="s">
        <v>66</v>
      </c>
      <c r="G18" s="58" t="s">
        <v>67</v>
      </c>
      <c r="H18" s="57">
        <v>392</v>
      </c>
      <c r="I18" s="60">
        <v>100</v>
      </c>
    </row>
    <row r="19" spans="1:9" ht="26.25" customHeight="1">
      <c r="A19" s="44">
        <v>14</v>
      </c>
      <c r="B19" s="61">
        <v>361</v>
      </c>
      <c r="C19" s="62">
        <v>92.1</v>
      </c>
      <c r="D19" s="61">
        <v>31</v>
      </c>
      <c r="E19" s="62">
        <v>7.9</v>
      </c>
      <c r="F19" s="63" t="s">
        <v>68</v>
      </c>
      <c r="G19" s="64" t="s">
        <v>69</v>
      </c>
      <c r="H19" s="61">
        <v>392</v>
      </c>
      <c r="I19" s="65">
        <v>100</v>
      </c>
    </row>
    <row r="20" spans="1:9" ht="26.25" customHeight="1">
      <c r="A20" s="44">
        <v>15</v>
      </c>
      <c r="B20" s="61">
        <v>359</v>
      </c>
      <c r="C20" s="62">
        <v>91.3</v>
      </c>
      <c r="D20" s="61">
        <v>34</v>
      </c>
      <c r="E20" s="62">
        <v>8.7</v>
      </c>
      <c r="F20" s="63" t="s">
        <v>68</v>
      </c>
      <c r="G20" s="64" t="s">
        <v>69</v>
      </c>
      <c r="H20" s="61">
        <v>393</v>
      </c>
      <c r="I20" s="65">
        <v>100</v>
      </c>
    </row>
    <row r="21" spans="1:9" ht="26.25" customHeight="1">
      <c r="A21" s="44">
        <v>16</v>
      </c>
      <c r="B21" s="61">
        <v>335</v>
      </c>
      <c r="C21" s="62">
        <v>90.1</v>
      </c>
      <c r="D21" s="61">
        <v>37</v>
      </c>
      <c r="E21" s="62">
        <v>9.9</v>
      </c>
      <c r="F21" s="63" t="s">
        <v>68</v>
      </c>
      <c r="G21" s="64" t="s">
        <v>69</v>
      </c>
      <c r="H21" s="61">
        <v>372</v>
      </c>
      <c r="I21" s="65">
        <v>100</v>
      </c>
    </row>
    <row r="22" spans="1:9" ht="26.25" customHeight="1">
      <c r="A22" s="44">
        <v>17</v>
      </c>
      <c r="B22" s="61">
        <v>330</v>
      </c>
      <c r="C22" s="62">
        <v>89.7</v>
      </c>
      <c r="D22" s="61">
        <v>38</v>
      </c>
      <c r="E22" s="62">
        <v>10.3</v>
      </c>
      <c r="F22" s="63" t="s">
        <v>68</v>
      </c>
      <c r="G22" s="64" t="s">
        <v>69</v>
      </c>
      <c r="H22" s="61">
        <v>368</v>
      </c>
      <c r="I22" s="65">
        <v>100</v>
      </c>
    </row>
    <row r="23" ht="26.25" customHeight="1"/>
    <row r="24" spans="1:8" ht="26.25" customHeight="1">
      <c r="A24" s="66" t="s">
        <v>47</v>
      </c>
      <c r="B24" s="66"/>
      <c r="C24" s="66"/>
      <c r="D24" s="66"/>
      <c r="E24" s="66"/>
      <c r="F24" s="66"/>
      <c r="G24" s="66"/>
      <c r="H24" s="66"/>
    </row>
    <row r="25" spans="1:9" ht="26.25" customHeight="1">
      <c r="A25" s="67"/>
      <c r="B25" s="67"/>
      <c r="C25" s="68"/>
      <c r="D25" s="68"/>
      <c r="E25" s="52"/>
      <c r="F25" s="52"/>
      <c r="H25" s="69" t="s">
        <v>70</v>
      </c>
      <c r="I25" s="52"/>
    </row>
    <row r="26" spans="1:9" ht="26.25" customHeight="1">
      <c r="A26" s="148" t="s">
        <v>27</v>
      </c>
      <c r="B26" s="164" t="s">
        <v>48</v>
      </c>
      <c r="C26" s="158" t="s">
        <v>49</v>
      </c>
      <c r="D26" s="160"/>
      <c r="E26" s="161" t="s">
        <v>50</v>
      </c>
      <c r="F26" s="161" t="s">
        <v>51</v>
      </c>
      <c r="G26" s="161" t="s">
        <v>52</v>
      </c>
      <c r="H26" s="166" t="s">
        <v>53</v>
      </c>
      <c r="I26" s="52"/>
    </row>
    <row r="27" spans="1:9" ht="26.25" customHeight="1">
      <c r="A27" s="150"/>
      <c r="B27" s="165"/>
      <c r="C27" s="70" t="s">
        <v>54</v>
      </c>
      <c r="D27" s="71" t="s">
        <v>55</v>
      </c>
      <c r="E27" s="163"/>
      <c r="F27" s="163"/>
      <c r="G27" s="163"/>
      <c r="H27" s="167"/>
      <c r="I27" s="52"/>
    </row>
    <row r="28" spans="1:9" ht="26.25" customHeight="1">
      <c r="A28" s="44">
        <v>13</v>
      </c>
      <c r="B28" s="72">
        <v>282</v>
      </c>
      <c r="C28" s="72">
        <v>21485</v>
      </c>
      <c r="D28" s="72">
        <v>76</v>
      </c>
      <c r="E28" s="72">
        <v>509</v>
      </c>
      <c r="F28" s="72">
        <v>495</v>
      </c>
      <c r="G28" s="72">
        <v>349</v>
      </c>
      <c r="H28" s="73">
        <v>345</v>
      </c>
      <c r="I28" s="52"/>
    </row>
    <row r="29" spans="1:9" ht="26.25" customHeight="1">
      <c r="A29" s="44">
        <v>14</v>
      </c>
      <c r="B29" s="72">
        <v>262</v>
      </c>
      <c r="C29" s="72">
        <v>18962</v>
      </c>
      <c r="D29" s="72">
        <v>72</v>
      </c>
      <c r="E29" s="72">
        <v>487</v>
      </c>
      <c r="F29" s="72">
        <v>476</v>
      </c>
      <c r="G29" s="72">
        <v>335</v>
      </c>
      <c r="H29" s="73">
        <v>328</v>
      </c>
      <c r="I29" s="52"/>
    </row>
    <row r="30" spans="1:9" ht="26.25" customHeight="1">
      <c r="A30" s="44">
        <v>15</v>
      </c>
      <c r="B30" s="72">
        <v>247</v>
      </c>
      <c r="C30" s="72">
        <v>18018</v>
      </c>
      <c r="D30" s="72">
        <v>73</v>
      </c>
      <c r="E30" s="72">
        <v>474</v>
      </c>
      <c r="F30" s="72">
        <v>454</v>
      </c>
      <c r="G30" s="72">
        <v>327</v>
      </c>
      <c r="H30" s="73">
        <v>315</v>
      </c>
      <c r="I30" s="52"/>
    </row>
    <row r="31" spans="1:9" ht="26.25" customHeight="1">
      <c r="A31" s="44">
        <v>16</v>
      </c>
      <c r="B31" s="72">
        <v>237</v>
      </c>
      <c r="C31" s="72">
        <v>17705</v>
      </c>
      <c r="D31" s="72">
        <v>75</v>
      </c>
      <c r="E31" s="72">
        <v>463</v>
      </c>
      <c r="F31" s="72">
        <v>450</v>
      </c>
      <c r="G31" s="72">
        <v>320</v>
      </c>
      <c r="H31" s="73">
        <v>307</v>
      </c>
      <c r="I31" s="52"/>
    </row>
    <row r="32" spans="1:9" ht="26.25" customHeight="1">
      <c r="A32" s="44">
        <v>17</v>
      </c>
      <c r="B32" s="72">
        <v>225</v>
      </c>
      <c r="C32" s="72">
        <v>17306</v>
      </c>
      <c r="D32" s="72">
        <v>77</v>
      </c>
      <c r="E32" s="72">
        <v>433</v>
      </c>
      <c r="F32" s="72">
        <v>431</v>
      </c>
      <c r="G32" s="72">
        <v>305</v>
      </c>
      <c r="H32" s="73">
        <v>282</v>
      </c>
      <c r="I32" s="52"/>
    </row>
    <row r="33" spans="1:9" ht="26.25" customHeight="1">
      <c r="A33" s="74" t="s">
        <v>56</v>
      </c>
      <c r="B33" s="75"/>
      <c r="C33" s="75"/>
      <c r="D33" s="75"/>
      <c r="E33" s="75"/>
      <c r="F33" s="75"/>
      <c r="G33" s="75"/>
      <c r="H33" s="75"/>
      <c r="I33" s="52"/>
    </row>
    <row r="34" spans="2:9" ht="26.25" customHeight="1">
      <c r="B34" s="76"/>
      <c r="C34" s="52"/>
      <c r="D34" s="52"/>
      <c r="E34" s="52"/>
      <c r="F34" s="76"/>
      <c r="G34" s="52"/>
      <c r="H34" s="52"/>
      <c r="I34" s="52"/>
    </row>
  </sheetData>
  <mergeCells count="18">
    <mergeCell ref="F26:F27"/>
    <mergeCell ref="G26:G27"/>
    <mergeCell ref="H26:H27"/>
    <mergeCell ref="B17:C17"/>
    <mergeCell ref="D17:E17"/>
    <mergeCell ref="F17:G17"/>
    <mergeCell ref="A26:A27"/>
    <mergeCell ref="B26:B27"/>
    <mergeCell ref="C26:D26"/>
    <mergeCell ref="E26:E27"/>
    <mergeCell ref="A3:A6"/>
    <mergeCell ref="H17:I17"/>
    <mergeCell ref="L3:L6"/>
    <mergeCell ref="H13:L13"/>
    <mergeCell ref="H12:L12"/>
    <mergeCell ref="B3:G3"/>
    <mergeCell ref="H3:K3"/>
    <mergeCell ref="B4:B6"/>
  </mergeCells>
  <printOptions/>
  <pageMargins left="0.98425196850393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4">
      <selection activeCell="I17" sqref="I17"/>
    </sheetView>
  </sheetViews>
  <sheetFormatPr defaultColWidth="9.00390625" defaultRowHeight="13.5"/>
  <cols>
    <col min="1" max="1" width="4.25390625" style="9" customWidth="1"/>
    <col min="2" max="2" width="8.75390625" style="9" customWidth="1"/>
    <col min="3" max="6" width="8.125" style="9" customWidth="1"/>
    <col min="7" max="11" width="8.75390625" style="9" customWidth="1"/>
    <col min="12" max="16384" width="9.00390625" style="9" customWidth="1"/>
  </cols>
  <sheetData>
    <row r="1" spans="1:4" ht="18.75" customHeight="1">
      <c r="A1" s="77" t="s">
        <v>71</v>
      </c>
      <c r="B1" s="77"/>
      <c r="C1" s="78"/>
      <c r="D1" s="78"/>
    </row>
    <row r="2" ht="18.75" customHeight="1">
      <c r="J2" s="79" t="s">
        <v>99</v>
      </c>
    </row>
    <row r="3" spans="1:11" ht="24" customHeight="1">
      <c r="A3" s="123" t="s">
        <v>72</v>
      </c>
      <c r="B3" s="176"/>
      <c r="C3" s="173" t="s">
        <v>73</v>
      </c>
      <c r="D3" s="174"/>
      <c r="E3" s="174"/>
      <c r="F3" s="175"/>
      <c r="G3" s="178" t="s">
        <v>74</v>
      </c>
      <c r="H3" s="180" t="s">
        <v>75</v>
      </c>
      <c r="I3" s="178" t="s">
        <v>76</v>
      </c>
      <c r="J3" s="178" t="s">
        <v>77</v>
      </c>
      <c r="K3" s="138" t="s">
        <v>38</v>
      </c>
    </row>
    <row r="4" spans="1:11" ht="24" customHeight="1">
      <c r="A4" s="127"/>
      <c r="B4" s="177"/>
      <c r="C4" s="81" t="s">
        <v>78</v>
      </c>
      <c r="D4" s="81" t="s">
        <v>79</v>
      </c>
      <c r="E4" s="81" t="s">
        <v>80</v>
      </c>
      <c r="F4" s="81" t="s">
        <v>81</v>
      </c>
      <c r="G4" s="179"/>
      <c r="H4" s="181"/>
      <c r="I4" s="179"/>
      <c r="J4" s="179"/>
      <c r="K4" s="139"/>
    </row>
    <row r="5" spans="1:11" ht="24" customHeight="1">
      <c r="A5" s="171">
        <v>13</v>
      </c>
      <c r="B5" s="172"/>
      <c r="C5" s="82">
        <v>65</v>
      </c>
      <c r="D5" s="82">
        <v>70</v>
      </c>
      <c r="E5" s="82">
        <v>151</v>
      </c>
      <c r="F5" s="82">
        <v>286</v>
      </c>
      <c r="G5" s="82">
        <v>40</v>
      </c>
      <c r="H5" s="82">
        <v>7</v>
      </c>
      <c r="I5" s="82">
        <v>7</v>
      </c>
      <c r="J5" s="82">
        <v>5</v>
      </c>
      <c r="K5" s="83">
        <v>344</v>
      </c>
    </row>
    <row r="6" spans="1:11" ht="24" customHeight="1">
      <c r="A6" s="171">
        <v>14</v>
      </c>
      <c r="B6" s="172"/>
      <c r="C6" s="82">
        <v>63</v>
      </c>
      <c r="D6" s="82">
        <v>71</v>
      </c>
      <c r="E6" s="82">
        <v>142</v>
      </c>
      <c r="F6" s="82">
        <v>276</v>
      </c>
      <c r="G6" s="82">
        <v>38</v>
      </c>
      <c r="H6" s="82">
        <v>7</v>
      </c>
      <c r="I6" s="82">
        <v>4</v>
      </c>
      <c r="J6" s="82">
        <v>3</v>
      </c>
      <c r="K6" s="83">
        <v>328</v>
      </c>
    </row>
    <row r="7" spans="1:11" ht="24" customHeight="1">
      <c r="A7" s="171">
        <v>15</v>
      </c>
      <c r="B7" s="172"/>
      <c r="C7" s="82">
        <v>64</v>
      </c>
      <c r="D7" s="82">
        <v>69</v>
      </c>
      <c r="E7" s="82">
        <v>135</v>
      </c>
      <c r="F7" s="82">
        <v>268</v>
      </c>
      <c r="G7" s="82">
        <v>37</v>
      </c>
      <c r="H7" s="82">
        <v>6</v>
      </c>
      <c r="I7" s="82">
        <v>3</v>
      </c>
      <c r="J7" s="82">
        <v>1</v>
      </c>
      <c r="K7" s="83">
        <v>315</v>
      </c>
    </row>
    <row r="8" spans="1:11" ht="24" customHeight="1">
      <c r="A8" s="171">
        <v>16</v>
      </c>
      <c r="B8" s="172"/>
      <c r="C8" s="82">
        <v>66</v>
      </c>
      <c r="D8" s="82">
        <v>59</v>
      </c>
      <c r="E8" s="82">
        <v>135</v>
      </c>
      <c r="F8" s="82">
        <v>260</v>
      </c>
      <c r="G8" s="82">
        <v>37</v>
      </c>
      <c r="H8" s="82">
        <v>6</v>
      </c>
      <c r="I8" s="82">
        <v>4</v>
      </c>
      <c r="J8" s="82">
        <v>0</v>
      </c>
      <c r="K8" s="83">
        <v>307</v>
      </c>
    </row>
    <row r="9" spans="1:11" ht="24" customHeight="1" thickBot="1">
      <c r="A9" s="182">
        <v>17</v>
      </c>
      <c r="B9" s="183"/>
      <c r="C9" s="84">
        <v>41</v>
      </c>
      <c r="D9" s="84">
        <v>73</v>
      </c>
      <c r="E9" s="84">
        <v>139</v>
      </c>
      <c r="F9" s="84">
        <v>253</v>
      </c>
      <c r="G9" s="84">
        <v>23</v>
      </c>
      <c r="H9" s="84">
        <v>3</v>
      </c>
      <c r="I9" s="84">
        <v>3</v>
      </c>
      <c r="J9" s="84">
        <v>0</v>
      </c>
      <c r="K9" s="85">
        <v>282</v>
      </c>
    </row>
    <row r="10" spans="1:11" ht="24" customHeight="1" thickTop="1">
      <c r="A10" s="193" t="s">
        <v>82</v>
      </c>
      <c r="B10" s="194"/>
      <c r="C10" s="86">
        <v>37</v>
      </c>
      <c r="D10" s="86">
        <v>65</v>
      </c>
      <c r="E10" s="86">
        <v>126</v>
      </c>
      <c r="F10" s="86">
        <v>228</v>
      </c>
      <c r="G10" s="86">
        <v>23</v>
      </c>
      <c r="H10" s="86">
        <v>2</v>
      </c>
      <c r="I10" s="86">
        <v>1</v>
      </c>
      <c r="J10" s="86">
        <v>0</v>
      </c>
      <c r="K10" s="87">
        <v>254</v>
      </c>
    </row>
    <row r="11" spans="1:11" ht="24" customHeight="1">
      <c r="A11" s="187" t="s">
        <v>83</v>
      </c>
      <c r="B11" s="88" t="s">
        <v>21</v>
      </c>
      <c r="C11" s="89" t="s">
        <v>88</v>
      </c>
      <c r="D11" s="82">
        <v>0</v>
      </c>
      <c r="E11" s="82">
        <v>0</v>
      </c>
      <c r="F11" s="82">
        <v>0</v>
      </c>
      <c r="G11" s="82">
        <v>0</v>
      </c>
      <c r="H11" s="89" t="s">
        <v>88</v>
      </c>
      <c r="I11" s="89" t="s">
        <v>88</v>
      </c>
      <c r="J11" s="89" t="s">
        <v>88</v>
      </c>
      <c r="K11" s="83">
        <v>0</v>
      </c>
    </row>
    <row r="12" spans="1:11" ht="24" customHeight="1">
      <c r="A12" s="188"/>
      <c r="B12" s="88" t="s">
        <v>84</v>
      </c>
      <c r="C12" s="82">
        <v>4</v>
      </c>
      <c r="D12" s="82">
        <v>7</v>
      </c>
      <c r="E12" s="82">
        <v>9</v>
      </c>
      <c r="F12" s="82">
        <v>20</v>
      </c>
      <c r="G12" s="82">
        <v>0</v>
      </c>
      <c r="H12" s="82">
        <v>0</v>
      </c>
      <c r="I12" s="82">
        <v>1</v>
      </c>
      <c r="J12" s="89" t="s">
        <v>100</v>
      </c>
      <c r="K12" s="83">
        <v>21</v>
      </c>
    </row>
    <row r="13" spans="1:11" ht="24" customHeight="1">
      <c r="A13" s="188"/>
      <c r="B13" s="88" t="s">
        <v>85</v>
      </c>
      <c r="C13" s="89" t="s">
        <v>88</v>
      </c>
      <c r="D13" s="89" t="s">
        <v>88</v>
      </c>
      <c r="E13" s="89" t="s">
        <v>88</v>
      </c>
      <c r="F13" s="89" t="s">
        <v>88</v>
      </c>
      <c r="G13" s="89" t="s">
        <v>88</v>
      </c>
      <c r="H13" s="89" t="s">
        <v>88</v>
      </c>
      <c r="I13" s="89">
        <v>1</v>
      </c>
      <c r="J13" s="89" t="s">
        <v>88</v>
      </c>
      <c r="K13" s="83">
        <v>1</v>
      </c>
    </row>
    <row r="14" spans="1:11" ht="24" customHeight="1">
      <c r="A14" s="188"/>
      <c r="B14" s="90" t="s">
        <v>86</v>
      </c>
      <c r="C14" s="89" t="s">
        <v>101</v>
      </c>
      <c r="D14" s="89" t="s">
        <v>101</v>
      </c>
      <c r="E14" s="89" t="s">
        <v>101</v>
      </c>
      <c r="F14" s="89" t="s">
        <v>101</v>
      </c>
      <c r="G14" s="89" t="s">
        <v>101</v>
      </c>
      <c r="H14" s="82">
        <v>1</v>
      </c>
      <c r="I14" s="89" t="s">
        <v>101</v>
      </c>
      <c r="J14" s="89" t="s">
        <v>101</v>
      </c>
      <c r="K14" s="83">
        <v>1</v>
      </c>
    </row>
    <row r="15" spans="1:11" ht="24" customHeight="1">
      <c r="A15" s="188"/>
      <c r="B15" s="88" t="s">
        <v>87</v>
      </c>
      <c r="C15" s="82">
        <v>0</v>
      </c>
      <c r="D15" s="82">
        <v>1</v>
      </c>
      <c r="E15" s="82">
        <v>4</v>
      </c>
      <c r="F15" s="82">
        <v>5</v>
      </c>
      <c r="G15" s="89" t="s">
        <v>101</v>
      </c>
      <c r="H15" s="89" t="s">
        <v>101</v>
      </c>
      <c r="I15" s="89" t="s">
        <v>101</v>
      </c>
      <c r="J15" s="89" t="s">
        <v>101</v>
      </c>
      <c r="K15" s="83">
        <v>5</v>
      </c>
    </row>
    <row r="16" spans="1:11" ht="24" customHeight="1">
      <c r="A16" s="189"/>
      <c r="B16" s="88" t="s">
        <v>6</v>
      </c>
      <c r="C16" s="82">
        <v>4</v>
      </c>
      <c r="D16" s="82">
        <v>8</v>
      </c>
      <c r="E16" s="82">
        <v>13</v>
      </c>
      <c r="F16" s="82">
        <v>25</v>
      </c>
      <c r="G16" s="82">
        <v>0</v>
      </c>
      <c r="H16" s="82">
        <v>1</v>
      </c>
      <c r="I16" s="82">
        <v>2</v>
      </c>
      <c r="J16" s="89" t="s">
        <v>102</v>
      </c>
      <c r="K16" s="83">
        <v>28</v>
      </c>
    </row>
    <row r="17" spans="1:11" ht="24" customHeight="1">
      <c r="A17" s="91"/>
      <c r="B17" s="91"/>
      <c r="C17" s="92"/>
      <c r="D17" s="92"/>
      <c r="E17" s="92"/>
      <c r="F17" s="92"/>
      <c r="G17" s="92"/>
      <c r="H17" s="92"/>
      <c r="I17" s="92"/>
      <c r="J17" s="92"/>
      <c r="K17" s="92"/>
    </row>
    <row r="18" ht="24" customHeight="1"/>
    <row r="19" spans="1:10" ht="24" customHeight="1">
      <c r="A19" s="77" t="s">
        <v>89</v>
      </c>
      <c r="B19" s="78"/>
      <c r="C19" s="78"/>
      <c r="D19" s="78"/>
      <c r="E19" s="78"/>
      <c r="F19" s="78"/>
      <c r="G19" s="78"/>
      <c r="H19"/>
      <c r="I19"/>
      <c r="J19" s="78"/>
    </row>
    <row r="20" spans="1:12" ht="24" customHeight="1">
      <c r="A20" s="93"/>
      <c r="B20" s="93"/>
      <c r="C20" s="93"/>
      <c r="D20" s="93"/>
      <c r="E20" s="93"/>
      <c r="F20" s="93"/>
      <c r="G20" s="93"/>
      <c r="H20" s="94" t="s">
        <v>103</v>
      </c>
      <c r="I20" s="93"/>
      <c r="K20" s="95" t="s">
        <v>104</v>
      </c>
      <c r="L20" s="95"/>
    </row>
    <row r="21" spans="1:11" ht="24" customHeight="1">
      <c r="A21" s="190" t="s">
        <v>27</v>
      </c>
      <c r="B21" s="148"/>
      <c r="C21" s="184" t="s">
        <v>90</v>
      </c>
      <c r="D21" s="185"/>
      <c r="E21" s="186"/>
      <c r="F21" s="195" t="s">
        <v>91</v>
      </c>
      <c r="G21" s="196"/>
      <c r="H21" s="196"/>
      <c r="I21" s="196"/>
      <c r="J21" s="196"/>
      <c r="K21" s="196"/>
    </row>
    <row r="22" spans="1:11" ht="24" customHeight="1">
      <c r="A22" s="191"/>
      <c r="B22" s="149"/>
      <c r="C22" s="197" t="s">
        <v>92</v>
      </c>
      <c r="D22" s="197" t="s">
        <v>93</v>
      </c>
      <c r="E22" s="96"/>
      <c r="F22" s="184" t="s">
        <v>94</v>
      </c>
      <c r="G22" s="185"/>
      <c r="H22" s="186"/>
      <c r="I22" s="202" t="s">
        <v>95</v>
      </c>
      <c r="J22" s="161" t="s">
        <v>96</v>
      </c>
      <c r="K22" s="153" t="s">
        <v>6</v>
      </c>
    </row>
    <row r="23" spans="1:11" ht="24" customHeight="1">
      <c r="A23" s="191"/>
      <c r="B23" s="149"/>
      <c r="C23" s="198"/>
      <c r="D23" s="200"/>
      <c r="E23" s="41" t="s">
        <v>6</v>
      </c>
      <c r="F23" s="206" t="s">
        <v>97</v>
      </c>
      <c r="G23" s="206" t="s">
        <v>98</v>
      </c>
      <c r="H23" s="164" t="s">
        <v>31</v>
      </c>
      <c r="I23" s="203"/>
      <c r="J23" s="205"/>
      <c r="K23" s="154"/>
    </row>
    <row r="24" spans="1:11" ht="24" customHeight="1">
      <c r="A24" s="192"/>
      <c r="B24" s="150"/>
      <c r="C24" s="199"/>
      <c r="D24" s="201"/>
      <c r="E24" s="97"/>
      <c r="F24" s="207"/>
      <c r="G24" s="207"/>
      <c r="H24" s="165"/>
      <c r="I24" s="204"/>
      <c r="J24" s="179"/>
      <c r="K24" s="155"/>
    </row>
    <row r="25" spans="1:11" ht="24" customHeight="1">
      <c r="A25" s="208">
        <v>13</v>
      </c>
      <c r="B25" s="209"/>
      <c r="C25" s="72">
        <v>85</v>
      </c>
      <c r="D25" s="72">
        <v>3</v>
      </c>
      <c r="E25" s="72">
        <v>88</v>
      </c>
      <c r="F25" s="72">
        <v>36</v>
      </c>
      <c r="G25" s="72">
        <v>13</v>
      </c>
      <c r="H25" s="72">
        <v>49</v>
      </c>
      <c r="I25" s="98" t="s">
        <v>105</v>
      </c>
      <c r="J25" s="72">
        <v>18</v>
      </c>
      <c r="K25" s="73">
        <v>67</v>
      </c>
    </row>
    <row r="26" spans="1:11" ht="24" customHeight="1">
      <c r="A26" s="208">
        <v>14</v>
      </c>
      <c r="B26" s="209"/>
      <c r="C26" s="72">
        <v>74</v>
      </c>
      <c r="D26" s="72">
        <v>3</v>
      </c>
      <c r="E26" s="72">
        <v>77</v>
      </c>
      <c r="F26" s="72">
        <v>37</v>
      </c>
      <c r="G26" s="72">
        <v>12</v>
      </c>
      <c r="H26" s="72">
        <v>49</v>
      </c>
      <c r="I26" s="72">
        <v>0</v>
      </c>
      <c r="J26" s="72">
        <v>19</v>
      </c>
      <c r="K26" s="73">
        <v>68</v>
      </c>
    </row>
    <row r="27" spans="1:11" ht="24" customHeight="1">
      <c r="A27" s="208">
        <v>15</v>
      </c>
      <c r="B27" s="209"/>
      <c r="C27" s="72">
        <v>65</v>
      </c>
      <c r="D27" s="72">
        <v>3</v>
      </c>
      <c r="E27" s="72">
        <v>68</v>
      </c>
      <c r="F27" s="72">
        <v>36</v>
      </c>
      <c r="G27" s="72">
        <v>11</v>
      </c>
      <c r="H27" s="72">
        <v>47</v>
      </c>
      <c r="I27" s="72">
        <v>0</v>
      </c>
      <c r="J27" s="72">
        <v>20</v>
      </c>
      <c r="K27" s="73">
        <v>68</v>
      </c>
    </row>
    <row r="28" spans="1:11" ht="24" customHeight="1">
      <c r="A28" s="208">
        <v>16</v>
      </c>
      <c r="B28" s="209"/>
      <c r="C28" s="72">
        <v>66</v>
      </c>
      <c r="D28" s="72">
        <v>3</v>
      </c>
      <c r="E28" s="72">
        <v>69</v>
      </c>
      <c r="F28" s="72">
        <v>34</v>
      </c>
      <c r="G28" s="72">
        <v>10</v>
      </c>
      <c r="H28" s="72">
        <v>44</v>
      </c>
      <c r="I28" s="98" t="s">
        <v>105</v>
      </c>
      <c r="J28" s="72">
        <v>20</v>
      </c>
      <c r="K28" s="73">
        <v>65</v>
      </c>
    </row>
    <row r="29" spans="1:11" ht="24" customHeight="1">
      <c r="A29" s="208">
        <v>17</v>
      </c>
      <c r="B29" s="209"/>
      <c r="C29" s="72">
        <v>63</v>
      </c>
      <c r="D29" s="72">
        <v>4</v>
      </c>
      <c r="E29" s="72">
        <v>67</v>
      </c>
      <c r="F29" s="72">
        <v>32</v>
      </c>
      <c r="G29" s="72">
        <v>6</v>
      </c>
      <c r="H29" s="72">
        <v>38</v>
      </c>
      <c r="I29" s="98" t="s">
        <v>105</v>
      </c>
      <c r="J29" s="72">
        <v>21</v>
      </c>
      <c r="K29" s="73">
        <v>59</v>
      </c>
    </row>
    <row r="30" spans="1:7" ht="24" customHeight="1">
      <c r="A30" s="99" t="s">
        <v>106</v>
      </c>
      <c r="G30" s="100"/>
    </row>
    <row r="31" ht="24" customHeight="1"/>
    <row r="32" ht="24" customHeight="1"/>
  </sheetData>
  <mergeCells count="31">
    <mergeCell ref="A25:B25"/>
    <mergeCell ref="A29:B29"/>
    <mergeCell ref="A28:B28"/>
    <mergeCell ref="A27:B27"/>
    <mergeCell ref="A26:B26"/>
    <mergeCell ref="F21:K21"/>
    <mergeCell ref="C22:C24"/>
    <mergeCell ref="D22:D24"/>
    <mergeCell ref="F22:H22"/>
    <mergeCell ref="I22:I24"/>
    <mergeCell ref="J22:J24"/>
    <mergeCell ref="K22:K24"/>
    <mergeCell ref="F23:F24"/>
    <mergeCell ref="G23:G24"/>
    <mergeCell ref="H23:H24"/>
    <mergeCell ref="A7:B7"/>
    <mergeCell ref="A8:B8"/>
    <mergeCell ref="A9:B9"/>
    <mergeCell ref="C21:E21"/>
    <mergeCell ref="A11:A16"/>
    <mergeCell ref="A21:B24"/>
    <mergeCell ref="A10:B10"/>
    <mergeCell ref="K3:K4"/>
    <mergeCell ref="G3:G4"/>
    <mergeCell ref="H3:H4"/>
    <mergeCell ref="I3:I4"/>
    <mergeCell ref="J3:J4"/>
    <mergeCell ref="A5:B5"/>
    <mergeCell ref="A6:B6"/>
    <mergeCell ref="C3:F3"/>
    <mergeCell ref="A3:B4"/>
  </mergeCells>
  <printOptions/>
  <pageMargins left="0.984251968503937" right="0.28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3">
      <selection activeCell="J23" sqref="J23"/>
    </sheetView>
  </sheetViews>
  <sheetFormatPr defaultColWidth="9.00390625" defaultRowHeight="13.5"/>
  <cols>
    <col min="1" max="1" width="13.125" style="9" customWidth="1"/>
    <col min="2" max="8" width="9.625" style="9" customWidth="1"/>
    <col min="9" max="16384" width="9.00390625" style="9" customWidth="1"/>
  </cols>
  <sheetData>
    <row r="1" ht="19.5" customHeight="1">
      <c r="A1" s="10" t="s">
        <v>107</v>
      </c>
    </row>
    <row r="2" spans="1:6" ht="19.5" customHeight="1">
      <c r="A2" s="101"/>
      <c r="B2" s="93"/>
      <c r="C2" s="93"/>
      <c r="D2" s="93"/>
      <c r="E2" s="93"/>
      <c r="F2" s="95" t="s">
        <v>108</v>
      </c>
    </row>
    <row r="3" spans="1:6" ht="19.5" customHeight="1">
      <c r="A3" s="102" t="s">
        <v>109</v>
      </c>
      <c r="B3" s="210">
        <v>14</v>
      </c>
      <c r="C3" s="210">
        <v>15</v>
      </c>
      <c r="D3" s="210">
        <v>16</v>
      </c>
      <c r="E3" s="210">
        <v>17</v>
      </c>
      <c r="F3" s="216">
        <v>18</v>
      </c>
    </row>
    <row r="4" spans="1:6" ht="19.5" customHeight="1">
      <c r="A4" s="103" t="s">
        <v>110</v>
      </c>
      <c r="B4" s="211"/>
      <c r="C4" s="211"/>
      <c r="D4" s="211"/>
      <c r="E4" s="211"/>
      <c r="F4" s="217"/>
    </row>
    <row r="5" spans="1:6" ht="19.5" customHeight="1">
      <c r="A5" s="80" t="s">
        <v>111</v>
      </c>
      <c r="B5" s="82">
        <v>195</v>
      </c>
      <c r="C5" s="82">
        <v>198</v>
      </c>
      <c r="D5" s="82">
        <v>180</v>
      </c>
      <c r="E5" s="82">
        <v>174</v>
      </c>
      <c r="F5" s="83">
        <v>165</v>
      </c>
    </row>
    <row r="6" spans="1:6" ht="19.5" customHeight="1">
      <c r="A6" s="80" t="s">
        <v>112</v>
      </c>
      <c r="B6" s="82">
        <v>94</v>
      </c>
      <c r="C6" s="82">
        <v>97</v>
      </c>
      <c r="D6" s="82">
        <v>85</v>
      </c>
      <c r="E6" s="82">
        <v>84</v>
      </c>
      <c r="F6" s="83">
        <v>75</v>
      </c>
    </row>
    <row r="7" spans="1:6" ht="19.5" customHeight="1">
      <c r="A7" s="80" t="s">
        <v>113</v>
      </c>
      <c r="B7" s="82">
        <v>86</v>
      </c>
      <c r="C7" s="82">
        <v>86</v>
      </c>
      <c r="D7" s="82">
        <v>78</v>
      </c>
      <c r="E7" s="82">
        <v>78</v>
      </c>
      <c r="F7" s="83">
        <v>72</v>
      </c>
    </row>
    <row r="8" spans="1:6" ht="19.5" customHeight="1">
      <c r="A8" s="80" t="s">
        <v>114</v>
      </c>
      <c r="B8" s="82">
        <v>67</v>
      </c>
      <c r="C8" s="82">
        <v>63</v>
      </c>
      <c r="D8" s="82">
        <v>61</v>
      </c>
      <c r="E8" s="82">
        <v>46</v>
      </c>
      <c r="F8" s="83">
        <v>46</v>
      </c>
    </row>
    <row r="9" spans="1:6" ht="19.5" customHeight="1">
      <c r="A9" s="80" t="s">
        <v>115</v>
      </c>
      <c r="B9" s="82">
        <v>95</v>
      </c>
      <c r="C9" s="82">
        <v>96</v>
      </c>
      <c r="D9" s="82">
        <v>94</v>
      </c>
      <c r="E9" s="82">
        <v>103</v>
      </c>
      <c r="F9" s="83">
        <v>86</v>
      </c>
    </row>
    <row r="10" spans="1:6" ht="19.5" customHeight="1">
      <c r="A10" s="80" t="s">
        <v>116</v>
      </c>
      <c r="B10" s="82">
        <v>45</v>
      </c>
      <c r="C10" s="82">
        <v>49</v>
      </c>
      <c r="D10" s="82">
        <v>45</v>
      </c>
      <c r="E10" s="82">
        <v>43</v>
      </c>
      <c r="F10" s="83">
        <v>41</v>
      </c>
    </row>
    <row r="11" spans="1:6" ht="19.5" customHeight="1">
      <c r="A11" s="80" t="s">
        <v>117</v>
      </c>
      <c r="B11" s="82">
        <v>211</v>
      </c>
      <c r="C11" s="82">
        <v>207</v>
      </c>
      <c r="D11" s="82">
        <v>189</v>
      </c>
      <c r="E11" s="82">
        <v>188</v>
      </c>
      <c r="F11" s="83">
        <v>178</v>
      </c>
    </row>
    <row r="12" spans="1:6" ht="19.5" customHeight="1">
      <c r="A12" s="80" t="s">
        <v>38</v>
      </c>
      <c r="B12" s="82">
        <v>793</v>
      </c>
      <c r="C12" s="82">
        <v>796</v>
      </c>
      <c r="D12" s="82">
        <v>732</v>
      </c>
      <c r="E12" s="82">
        <v>716</v>
      </c>
      <c r="F12" s="83">
        <v>663</v>
      </c>
    </row>
    <row r="13" spans="1:6" ht="19.5" customHeight="1">
      <c r="A13" s="104" t="s">
        <v>118</v>
      </c>
      <c r="B13" s="105"/>
      <c r="C13" s="105"/>
      <c r="D13" s="105"/>
      <c r="E13" s="105"/>
      <c r="F13" s="105"/>
    </row>
    <row r="14" ht="19.5" customHeight="1"/>
    <row r="15" ht="19.5" customHeight="1"/>
    <row r="16" ht="19.5" customHeight="1">
      <c r="A16" s="10" t="s">
        <v>119</v>
      </c>
    </row>
    <row r="17" ht="19.5" customHeight="1">
      <c r="G17" s="106" t="s">
        <v>120</v>
      </c>
    </row>
    <row r="18" spans="1:8" ht="19.5" customHeight="1">
      <c r="A18" s="107" t="s">
        <v>121</v>
      </c>
      <c r="B18" s="38" t="s">
        <v>122</v>
      </c>
      <c r="C18" s="38" t="s">
        <v>123</v>
      </c>
      <c r="D18" s="39" t="s">
        <v>124</v>
      </c>
      <c r="E18" s="39" t="s">
        <v>125</v>
      </c>
      <c r="F18" s="38" t="s">
        <v>126</v>
      </c>
      <c r="G18" s="38" t="s">
        <v>127</v>
      </c>
      <c r="H18" s="37" t="s">
        <v>128</v>
      </c>
    </row>
    <row r="19" spans="1:8" ht="19.5" customHeight="1">
      <c r="A19" s="108"/>
      <c r="B19" s="40" t="s">
        <v>129</v>
      </c>
      <c r="C19" s="40" t="s">
        <v>130</v>
      </c>
      <c r="D19" s="40" t="s">
        <v>129</v>
      </c>
      <c r="E19" s="40" t="s">
        <v>131</v>
      </c>
      <c r="F19" s="212" t="s">
        <v>132</v>
      </c>
      <c r="G19" s="212" t="s">
        <v>133</v>
      </c>
      <c r="H19" s="214" t="s">
        <v>135</v>
      </c>
    </row>
    <row r="20" spans="1:8" ht="19.5" customHeight="1">
      <c r="A20" s="109" t="s">
        <v>27</v>
      </c>
      <c r="B20" s="42" t="s">
        <v>134</v>
      </c>
      <c r="C20" s="42" t="s">
        <v>134</v>
      </c>
      <c r="D20" s="42" t="s">
        <v>134</v>
      </c>
      <c r="E20" s="42" t="s">
        <v>134</v>
      </c>
      <c r="F20" s="213"/>
      <c r="G20" s="213"/>
      <c r="H20" s="215"/>
    </row>
    <row r="21" spans="1:8" ht="19.5" customHeight="1">
      <c r="A21" s="18">
        <v>13</v>
      </c>
      <c r="B21" s="82">
        <v>14500</v>
      </c>
      <c r="C21" s="82">
        <v>16100</v>
      </c>
      <c r="D21" s="82">
        <v>27300</v>
      </c>
      <c r="E21" s="82">
        <v>38400</v>
      </c>
      <c r="F21" s="82">
        <v>40000</v>
      </c>
      <c r="G21" s="82">
        <v>40200</v>
      </c>
      <c r="H21" s="83">
        <v>68000</v>
      </c>
    </row>
    <row r="22" spans="1:8" ht="19.5" customHeight="1">
      <c r="A22" s="18">
        <f>A21+1</f>
        <v>14</v>
      </c>
      <c r="B22" s="110">
        <v>12600</v>
      </c>
      <c r="C22" s="110">
        <v>13500</v>
      </c>
      <c r="D22" s="110">
        <v>21700</v>
      </c>
      <c r="E22" s="110">
        <v>30500</v>
      </c>
      <c r="F22" s="110">
        <v>38000</v>
      </c>
      <c r="G22" s="110">
        <v>32600</v>
      </c>
      <c r="H22" s="111">
        <v>64000</v>
      </c>
    </row>
    <row r="23" spans="1:8" ht="19.5" customHeight="1">
      <c r="A23" s="18">
        <f>A22+1</f>
        <v>15</v>
      </c>
      <c r="B23" s="110">
        <v>14100</v>
      </c>
      <c r="C23" s="110">
        <v>14200</v>
      </c>
      <c r="D23" s="110">
        <v>24200</v>
      </c>
      <c r="E23" s="110">
        <v>31200</v>
      </c>
      <c r="F23" s="110">
        <v>38000</v>
      </c>
      <c r="G23" s="110">
        <v>36000</v>
      </c>
      <c r="H23" s="111">
        <v>64100</v>
      </c>
    </row>
    <row r="24" spans="1:8" ht="19.5" customHeight="1">
      <c r="A24" s="18">
        <f>A23+1</f>
        <v>16</v>
      </c>
      <c r="B24" s="110">
        <v>12400</v>
      </c>
      <c r="C24" s="110">
        <v>14000</v>
      </c>
      <c r="D24" s="110">
        <v>26300</v>
      </c>
      <c r="E24" s="110">
        <v>33700</v>
      </c>
      <c r="F24" s="110">
        <v>38000</v>
      </c>
      <c r="G24" s="110">
        <v>38000</v>
      </c>
      <c r="H24" s="111">
        <v>65000</v>
      </c>
    </row>
    <row r="25" spans="1:8" ht="19.5" customHeight="1">
      <c r="A25" s="18">
        <f>A24+1</f>
        <v>17</v>
      </c>
      <c r="B25" s="110">
        <v>11700</v>
      </c>
      <c r="C25" s="110">
        <v>12700</v>
      </c>
      <c r="D25" s="110">
        <v>21900</v>
      </c>
      <c r="E25" s="110">
        <v>30100</v>
      </c>
      <c r="F25" s="110">
        <v>38000</v>
      </c>
      <c r="G25" s="110">
        <v>38000</v>
      </c>
      <c r="H25" s="111">
        <v>65000</v>
      </c>
    </row>
    <row r="26" spans="1:8" ht="19.5" customHeight="1">
      <c r="A26" s="18">
        <f>A25+1</f>
        <v>18</v>
      </c>
      <c r="B26" s="110">
        <v>12100</v>
      </c>
      <c r="C26" s="110">
        <v>12800</v>
      </c>
      <c r="D26" s="110">
        <v>23100</v>
      </c>
      <c r="E26" s="110">
        <v>29300</v>
      </c>
      <c r="F26" s="110">
        <v>39200</v>
      </c>
      <c r="G26" s="110">
        <v>38700</v>
      </c>
      <c r="H26" s="111">
        <v>67200</v>
      </c>
    </row>
    <row r="27" ht="18" customHeight="1"/>
  </sheetData>
  <mergeCells count="8">
    <mergeCell ref="F19:F20"/>
    <mergeCell ref="G19:G20"/>
    <mergeCell ref="H19:H20"/>
    <mergeCell ref="F3:F4"/>
    <mergeCell ref="D3:D4"/>
    <mergeCell ref="C3:C4"/>
    <mergeCell ref="B3:B4"/>
    <mergeCell ref="E3:E4"/>
  </mergeCells>
  <printOptions/>
  <pageMargins left="0.98425196850393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2008-03-03T00:24:48Z</cp:lastPrinted>
  <dcterms:created xsi:type="dcterms:W3CDTF">1997-01-08T22:48:59Z</dcterms:created>
  <dcterms:modified xsi:type="dcterms:W3CDTF">2008-03-03T00:24:57Z</dcterms:modified>
  <cp:category/>
  <cp:version/>
  <cp:contentType/>
  <cp:contentStatus/>
</cp:coreProperties>
</file>