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AA8D880-9717-4FB6-846E-D3544C82CDE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計画書" sheetId="3" r:id="rId1"/>
    <sheet name="予算書" sheetId="2" r:id="rId2"/>
  </sheets>
  <definedNames>
    <definedName name="_xlnm.Print_Area" localSheetId="0">計画書!$A$1:$Q$32</definedName>
    <definedName name="_xlnm.Print_Area" localSheetId="1">予算書!$A$1:$E$23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7" i="2"/>
  <c r="E3" i="2"/>
  <c r="D10" i="2" l="1"/>
  <c r="D6" i="2" l="1"/>
  <c r="D11" i="2"/>
</calcChain>
</file>

<file path=xl/sharedStrings.xml><?xml version="1.0" encoding="utf-8"?>
<sst xmlns="http://schemas.openxmlformats.org/spreadsheetml/2006/main" count="103" uniqueCount="85">
  <si>
    <t>申請者</t>
    <rPh sb="0" eb="3">
      <t>シンセイシャ</t>
    </rPh>
    <phoneticPr fontId="1"/>
  </si>
  <si>
    <t>開始日</t>
    <rPh sb="0" eb="3">
      <t>カイシビ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</si>
  <si>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</si>
  <si>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</si>
  <si>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</si>
  <si>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終了日</t>
    <rPh sb="0" eb="3">
      <t>シュウリョウビ</t>
    </rPh>
    <phoneticPr fontId="1"/>
  </si>
  <si>
    <t>事業の目的</t>
    <rPh sb="0" eb="2">
      <t>ジギョウ</t>
    </rPh>
    <rPh sb="3" eb="5">
      <t>モクテキ</t>
    </rPh>
    <phoneticPr fontId="1"/>
  </si>
  <si>
    <t>事業の内容</t>
    <rPh sb="0" eb="2">
      <t>ジギョウ</t>
    </rPh>
    <rPh sb="3" eb="5">
      <t>ナイヨウ</t>
    </rPh>
    <phoneticPr fontId="1"/>
  </si>
  <si>
    <t>具体的内容</t>
    <rPh sb="0" eb="3">
      <t>グタイテキ</t>
    </rPh>
    <rPh sb="3" eb="5">
      <t>ナイヨウ</t>
    </rPh>
    <phoneticPr fontId="1"/>
  </si>
  <si>
    <t>周知方法</t>
    <rPh sb="0" eb="2">
      <t>シュウチ</t>
    </rPh>
    <rPh sb="2" eb="4">
      <t>ホウホウ</t>
    </rPh>
    <phoneticPr fontId="1"/>
  </si>
  <si>
    <t>所在地</t>
    <rPh sb="0" eb="3">
      <t>ショザイチ</t>
    </rPh>
    <phoneticPr fontId="1"/>
  </si>
  <si>
    <t>在住である</t>
    <rPh sb="0" eb="2">
      <t>ザイジュウ</t>
    </rPh>
    <phoneticPr fontId="1"/>
  </si>
  <si>
    <t>在勤である</t>
    <rPh sb="0" eb="2">
      <t>ザイキン</t>
    </rPh>
    <phoneticPr fontId="1"/>
  </si>
  <si>
    <t>出身である</t>
    <rPh sb="0" eb="2">
      <t>シュッシン</t>
    </rPh>
    <phoneticPr fontId="1"/>
  </si>
  <si>
    <t>市町名</t>
    <rPh sb="0" eb="2">
      <t>シマチ</t>
    </rPh>
    <rPh sb="2" eb="3">
      <t>メイ</t>
    </rPh>
    <phoneticPr fontId="1"/>
  </si>
  <si>
    <t>(3)とちぎアーティストバンクへの登録</t>
    <phoneticPr fontId="1"/>
  </si>
  <si>
    <r>
      <t xml:space="preserve">実施期日
</t>
    </r>
    <r>
      <rPr>
        <sz val="8"/>
        <color theme="1"/>
        <rFont val="游ゴシック"/>
        <family val="3"/>
        <charset val="128"/>
        <scheme val="minor"/>
      </rPr>
      <t>（準備期間は含めない）</t>
    </r>
    <rPh sb="0" eb="2">
      <t>ジッシ</t>
    </rPh>
    <rPh sb="2" eb="4">
      <t>キジツ</t>
    </rPh>
    <rPh sb="6" eb="8">
      <t>ジュンビ</t>
    </rPh>
    <rPh sb="8" eb="10">
      <t>キカン</t>
    </rPh>
    <rPh sb="11" eb="12">
      <t>フク</t>
    </rPh>
    <phoneticPr fontId="1"/>
  </si>
  <si>
    <t>人</t>
    <rPh sb="0" eb="1">
      <t>ニン</t>
    </rPh>
    <phoneticPr fontId="1"/>
  </si>
  <si>
    <t>勤務先</t>
    <phoneticPr fontId="1"/>
  </si>
  <si>
    <t>フリガナ</t>
    <phoneticPr fontId="1"/>
  </si>
  <si>
    <t>名　称</t>
    <rPh sb="0" eb="1">
      <t>ナ</t>
    </rPh>
    <rPh sb="2" eb="3">
      <t>ショウ</t>
    </rPh>
    <phoneticPr fontId="1"/>
  </si>
  <si>
    <t>満</t>
    <phoneticPr fontId="1"/>
  </si>
  <si>
    <t>(2)年　齢</t>
    <rPh sb="3" eb="4">
      <t>ネン</t>
    </rPh>
    <rPh sb="5" eb="6">
      <t>トシ</t>
    </rPh>
    <phoneticPr fontId="1"/>
  </si>
  <si>
    <t>積算内訳</t>
    <rPh sb="0" eb="2">
      <t>セキサン</t>
    </rPh>
    <rPh sb="2" eb="4">
      <t>ウチワケ</t>
    </rPh>
    <phoneticPr fontId="1"/>
  </si>
  <si>
    <t>予算額（円）</t>
    <rPh sb="0" eb="3">
      <t>ヨサンガク</t>
    </rPh>
    <rPh sb="4" eb="5">
      <t>エン</t>
    </rPh>
    <phoneticPr fontId="1"/>
  </si>
  <si>
    <t>自己資金（A)</t>
    <rPh sb="0" eb="2">
      <t>ジコ</t>
    </rPh>
    <rPh sb="2" eb="4">
      <t>シキン</t>
    </rPh>
    <phoneticPr fontId="1"/>
  </si>
  <si>
    <t>その他収入（B)</t>
    <rPh sb="2" eb="3">
      <t>タ</t>
    </rPh>
    <rPh sb="3" eb="5">
      <t>シュウニュウ</t>
    </rPh>
    <phoneticPr fontId="1"/>
  </si>
  <si>
    <t>収入合計（D)</t>
    <rPh sb="0" eb="2">
      <t>シュウニュウ</t>
    </rPh>
    <rPh sb="2" eb="4">
      <t>ゴウケイ</t>
    </rPh>
    <phoneticPr fontId="1"/>
  </si>
  <si>
    <t>賃金</t>
  </si>
  <si>
    <t>旅費（交通費、宿泊費）</t>
  </si>
  <si>
    <t>報償費（謝金）</t>
    <phoneticPr fontId="1"/>
  </si>
  <si>
    <t>使用料及び賃借料</t>
    <phoneticPr fontId="1"/>
  </si>
  <si>
    <t>委託料</t>
    <phoneticPr fontId="1"/>
  </si>
  <si>
    <t>その他必要と認められるもの</t>
    <phoneticPr fontId="1"/>
  </si>
  <si>
    <t>支出合計（E)</t>
    <phoneticPr fontId="1"/>
  </si>
  <si>
    <t>需用費
（消耗品費、印刷製本費）</t>
    <phoneticPr fontId="1"/>
  </si>
  <si>
    <t>役務費
（通信運搬費、手数料）</t>
    <phoneticPr fontId="1"/>
  </si>
  <si>
    <t>支出合計（E)と一致</t>
    <rPh sb="8" eb="10">
      <t>イッチ</t>
    </rPh>
    <phoneticPr fontId="1"/>
  </si>
  <si>
    <t>収入合計（D)と一致</t>
    <rPh sb="8" eb="10">
      <t>イッチ</t>
    </rPh>
    <phoneticPr fontId="1"/>
  </si>
  <si>
    <t>県助成申請額（C）
※上限20万円</t>
    <rPh sb="0" eb="1">
      <t>ケン</t>
    </rPh>
    <rPh sb="1" eb="3">
      <t>ジョセイ</t>
    </rPh>
    <rPh sb="3" eb="6">
      <t>シンセイガク</t>
    </rPh>
    <phoneticPr fontId="1"/>
  </si>
  <si>
    <t>申請者名：</t>
    <rPh sb="0" eb="3">
      <t>シンセイシャ</t>
    </rPh>
    <rPh sb="3" eb="4">
      <t>メイ</t>
    </rPh>
    <phoneticPr fontId="1"/>
  </si>
  <si>
    <t>２．支出</t>
    <rPh sb="2" eb="4">
      <t>シシュツ</t>
    </rPh>
    <phoneticPr fontId="1"/>
  </si>
  <si>
    <t>１．収入</t>
    <rPh sb="2" eb="4">
      <t>シュウニュウ</t>
    </rPh>
    <phoneticPr fontId="1"/>
  </si>
  <si>
    <r>
      <t xml:space="preserve">事業名
</t>
    </r>
    <r>
      <rPr>
        <sz val="8"/>
        <color theme="1"/>
        <rFont val="游ゴシック"/>
        <family val="3"/>
        <charset val="128"/>
        <scheme val="minor"/>
      </rPr>
      <t>（確定していない場合は
末尾に（仮）と記載）</t>
    </r>
    <rPh sb="0" eb="2">
      <t>ジギョウ</t>
    </rPh>
    <rPh sb="2" eb="3">
      <t>メイ</t>
    </rPh>
    <rPh sb="5" eb="7">
      <t>カクテイ</t>
    </rPh>
    <rPh sb="12" eb="14">
      <t>バアイ</t>
    </rPh>
    <rPh sb="16" eb="18">
      <t>マツビ</t>
    </rPh>
    <rPh sb="20" eb="21">
      <t>カリ</t>
    </rPh>
    <rPh sb="23" eb="25">
      <t>キサイ</t>
    </rPh>
    <phoneticPr fontId="1"/>
  </si>
  <si>
    <t>客席数</t>
    <phoneticPr fontId="1"/>
  </si>
  <si>
    <t>席</t>
    <phoneticPr fontId="1"/>
  </si>
  <si>
    <t>　</t>
  </si>
  <si>
    <t>出生地である</t>
    <phoneticPr fontId="1"/>
  </si>
  <si>
    <t>通学歴がある</t>
    <phoneticPr fontId="1"/>
  </si>
  <si>
    <t>学校名</t>
    <phoneticPr fontId="1"/>
  </si>
  <si>
    <r>
      <t xml:space="preserve">期待される効果
</t>
    </r>
    <r>
      <rPr>
        <sz val="8"/>
        <color theme="1"/>
        <rFont val="游ゴシック"/>
        <family val="3"/>
        <charset val="128"/>
        <scheme val="minor"/>
      </rPr>
      <t>（本県文化の振興への効果や、自身の将来の芸術活動のビジョン等）</t>
    </r>
    <rPh sb="0" eb="2">
      <t>キタイ</t>
    </rPh>
    <rPh sb="5" eb="7">
      <t>コウカ</t>
    </rPh>
    <rPh sb="9" eb="11">
      <t>ホンケン</t>
    </rPh>
    <rPh sb="11" eb="13">
      <t>ブンカ</t>
    </rPh>
    <rPh sb="14" eb="16">
      <t>シンコウ</t>
    </rPh>
    <rPh sb="18" eb="20">
      <t>コウカ</t>
    </rPh>
    <rPh sb="22" eb="24">
      <t>ジシン</t>
    </rPh>
    <rPh sb="37" eb="38">
      <t>トウ</t>
    </rPh>
    <phoneticPr fontId="1"/>
  </si>
  <si>
    <t>郵便番号</t>
    <phoneticPr fontId="1"/>
  </si>
  <si>
    <t>住　所</t>
    <phoneticPr fontId="1"/>
  </si>
  <si>
    <t>TEL</t>
    <phoneticPr fontId="1"/>
  </si>
  <si>
    <t>MAIL</t>
    <phoneticPr fontId="1"/>
  </si>
  <si>
    <r>
      <t xml:space="preserve">特記事項
</t>
    </r>
    <r>
      <rPr>
        <sz val="8"/>
        <color theme="1"/>
        <rFont val="游ゴシック"/>
        <family val="3"/>
        <charset val="128"/>
        <scheme val="minor"/>
      </rPr>
      <t>（申請事業の特色、
PR事項等）</t>
    </r>
    <rPh sb="0" eb="2">
      <t>トッキ</t>
    </rPh>
    <rPh sb="2" eb="4">
      <t>ジコウ</t>
    </rPh>
    <rPh sb="6" eb="8">
      <t>シンセイ</t>
    </rPh>
    <rPh sb="8" eb="10">
      <t>ジギョウ</t>
    </rPh>
    <rPh sb="11" eb="13">
      <t>トクショク</t>
    </rPh>
    <rPh sb="17" eb="20">
      <t>ジコウナド</t>
    </rPh>
    <phoneticPr fontId="1"/>
  </si>
  <si>
    <r>
      <t xml:space="preserve">会　場
</t>
    </r>
    <r>
      <rPr>
        <sz val="8"/>
        <color theme="1"/>
        <rFont val="游ゴシック"/>
        <family val="3"/>
        <charset val="128"/>
        <scheme val="minor"/>
      </rPr>
      <t>（栃木県内に限る）</t>
    </r>
    <rPh sb="0" eb="1">
      <t>カイ</t>
    </rPh>
    <rPh sb="2" eb="3">
      <t>バ</t>
    </rPh>
    <rPh sb="5" eb="7">
      <t>トチギ</t>
    </rPh>
    <rPh sb="7" eb="9">
      <t>ケンナイ</t>
    </rPh>
    <rPh sb="10" eb="11">
      <t>カギ</t>
    </rPh>
    <phoneticPr fontId="1"/>
  </si>
  <si>
    <t>年度　頑張る若手芸術家応援事業計画書</t>
    <phoneticPr fontId="1"/>
  </si>
  <si>
    <r>
      <t xml:space="preserve">助成対象条件
</t>
    </r>
    <r>
      <rPr>
        <sz val="8"/>
        <color theme="1"/>
        <rFont val="游ゴシック"/>
        <family val="3"/>
        <charset val="128"/>
        <scheme val="minor"/>
      </rPr>
      <t>※本項目において虚偽の記載が明らかになった場合、助成対象事業の実施後であっても、採択が取消しとなる場合があります</t>
    </r>
    <rPh sb="0" eb="2">
      <t>ジョセイ</t>
    </rPh>
    <rPh sb="2" eb="4">
      <t>タイショウ</t>
    </rPh>
    <rPh sb="4" eb="6">
      <t>ジョウケン</t>
    </rPh>
    <phoneticPr fontId="1"/>
  </si>
  <si>
    <t>年度　頑張る若手芸術家応援事業収支予算書</t>
    <phoneticPr fontId="1"/>
  </si>
  <si>
    <t>入場料収入</t>
    <phoneticPr fontId="1"/>
  </si>
  <si>
    <t>その他
（広告料、協賛金等）</t>
    <rPh sb="2" eb="3">
      <t>タ</t>
    </rPh>
    <rPh sb="5" eb="8">
      <t>コウコクリョウ</t>
    </rPh>
    <rPh sb="9" eb="12">
      <t>キョウサンキン</t>
    </rPh>
    <rPh sb="12" eb="13">
      <t>トウ</t>
    </rPh>
    <phoneticPr fontId="1"/>
  </si>
  <si>
    <t>区　分</t>
    <rPh sb="0" eb="1">
      <t>ク</t>
    </rPh>
    <rPh sb="2" eb="3">
      <t>ブン</t>
    </rPh>
    <phoneticPr fontId="1"/>
  </si>
  <si>
    <r>
      <t xml:space="preserve">アーティストバンク個人ページURL
</t>
    </r>
    <r>
      <rPr>
        <sz val="8"/>
        <color theme="1"/>
        <rFont val="游ゴシック"/>
        <family val="3"/>
        <charset val="128"/>
        <scheme val="minor"/>
      </rPr>
      <t>（登録申請中の場合は「○月○日申請」と申請日を記載）</t>
    </r>
    <rPh sb="9" eb="11">
      <t>コジン</t>
    </rPh>
    <rPh sb="19" eb="21">
      <t>トウロク</t>
    </rPh>
    <rPh sb="21" eb="24">
      <t>シンセイチュウ</t>
    </rPh>
    <rPh sb="25" eb="27">
      <t>バアイ</t>
    </rPh>
    <rPh sb="30" eb="31">
      <t>ガツ</t>
    </rPh>
    <rPh sb="32" eb="33">
      <t>ニチ</t>
    </rPh>
    <rPh sb="33" eb="35">
      <t>シンセイ</t>
    </rPh>
    <rPh sb="37" eb="40">
      <t>シンセイビ</t>
    </rPh>
    <rPh sb="41" eb="43">
      <t>キサイ</t>
    </rPh>
    <phoneticPr fontId="1"/>
  </si>
  <si>
    <t>入場料収入＋その他（広告料、協賛金等）　</t>
    <rPh sb="0" eb="3">
      <t>ニュウジョウリョウ</t>
    </rPh>
    <rPh sb="3" eb="5">
      <t>シュウニュウ</t>
    </rPh>
    <rPh sb="8" eb="9">
      <t>タ</t>
    </rPh>
    <rPh sb="10" eb="13">
      <t>コウコクリョウ</t>
    </rPh>
    <rPh sb="14" eb="17">
      <t>キョウサンキン</t>
    </rPh>
    <rPh sb="17" eb="18">
      <t>トウ</t>
    </rPh>
    <phoneticPr fontId="1"/>
  </si>
  <si>
    <t>本助成事業をどのように知りましたか？　あてはまるもの全てに○をつけてください。</t>
    <rPh sb="0" eb="1">
      <t>ホン</t>
    </rPh>
    <rPh sb="1" eb="3">
      <t>ジョセイ</t>
    </rPh>
    <rPh sb="3" eb="5">
      <t>ジギョウ</t>
    </rPh>
    <rPh sb="11" eb="12">
      <t>シ</t>
    </rPh>
    <rPh sb="26" eb="27">
      <t>スベ</t>
    </rPh>
    <phoneticPr fontId="1"/>
  </si>
  <si>
    <t>(1)栃木県とのゆかり（あてはまるものに○）</t>
    <rPh sb="3" eb="6">
      <t>トチギケン</t>
    </rPh>
    <phoneticPr fontId="1"/>
  </si>
  <si>
    <t>県ホームページ</t>
    <rPh sb="0" eb="1">
      <t>ケン</t>
    </rPh>
    <phoneticPr fontId="1"/>
  </si>
  <si>
    <t>県LINE</t>
    <rPh sb="0" eb="1">
      <t>ケン</t>
    </rPh>
    <phoneticPr fontId="1"/>
  </si>
  <si>
    <t>チラシ</t>
    <phoneticPr fontId="1"/>
  </si>
  <si>
    <r>
      <t xml:space="preserve">その他
</t>
    </r>
    <r>
      <rPr>
        <sz val="8"/>
        <color theme="1"/>
        <rFont val="游ゴシック"/>
        <family val="3"/>
        <charset val="128"/>
        <scheme val="minor"/>
      </rPr>
      <t>（具体的内容→）</t>
    </r>
    <rPh sb="2" eb="3">
      <t>タ</t>
    </rPh>
    <rPh sb="5" eb="8">
      <t>グタイテキ</t>
    </rPh>
    <rPh sb="8" eb="10">
      <t>ナイヨウ</t>
    </rPh>
    <phoneticPr fontId="1"/>
  </si>
  <si>
    <t>知人の紹介</t>
    <rPh sb="0" eb="2">
      <t>チジン</t>
    </rPh>
    <rPh sb="3" eb="5">
      <t>ショウカイ</t>
    </rPh>
    <phoneticPr fontId="1"/>
  </si>
  <si>
    <r>
      <t xml:space="preserve">参　考
</t>
    </r>
    <r>
      <rPr>
        <sz val="8"/>
        <color theme="1"/>
        <rFont val="游ゴシック"/>
        <family val="3"/>
        <charset val="128"/>
        <scheme val="minor"/>
      </rPr>
      <t>※本項目への回答の有無、回答内容は審査に影響ありません</t>
    </r>
    <rPh sb="0" eb="1">
      <t>サン</t>
    </rPh>
    <rPh sb="2" eb="3">
      <t>コウ</t>
    </rPh>
    <rPh sb="5" eb="8">
      <t>ホンコウモク</t>
    </rPh>
    <rPh sb="10" eb="12">
      <t>カイトウ</t>
    </rPh>
    <rPh sb="13" eb="15">
      <t>ウム</t>
    </rPh>
    <rPh sb="16" eb="18">
      <t>カイトウ</t>
    </rPh>
    <rPh sb="18" eb="20">
      <t>ナイヨウ</t>
    </rPh>
    <rPh sb="21" eb="23">
      <t>シンサ</t>
    </rPh>
    <rPh sb="24" eb="26">
      <t>エイキョウ</t>
    </rPh>
    <phoneticPr fontId="1"/>
  </si>
  <si>
    <t>支出合計（E)×1/2以内　かつ
支出合計（E)－その他収入（B)以内　※千円未満切り捨て</t>
    <rPh sb="0" eb="2">
      <t>シシュツ</t>
    </rPh>
    <rPh sb="11" eb="13">
      <t>イナイ</t>
    </rPh>
    <rPh sb="17" eb="19">
      <t>シシュツ</t>
    </rPh>
    <rPh sb="27" eb="28">
      <t>タ</t>
    </rPh>
    <rPh sb="28" eb="30">
      <t>シュウニュウ</t>
    </rPh>
    <rPh sb="33" eb="35">
      <t>イナイ</t>
    </rPh>
    <rPh sb="37" eb="39">
      <t>センエン</t>
    </rPh>
    <rPh sb="39" eb="41">
      <t>ミマン</t>
    </rPh>
    <rPh sb="41" eb="42">
      <t>キ</t>
    </rPh>
    <rPh sb="43" eb="44">
      <t>ス</t>
    </rPh>
    <phoneticPr fontId="1"/>
  </si>
  <si>
    <t>申請者
生年月日</t>
    <rPh sb="0" eb="3">
      <t>シンセイシャ</t>
    </rPh>
    <rPh sb="4" eb="6">
      <t>セイネン</t>
    </rPh>
    <rPh sb="6" eb="8">
      <t>ガッピ</t>
    </rPh>
    <phoneticPr fontId="1"/>
  </si>
  <si>
    <r>
      <t xml:space="preserve">県X
</t>
    </r>
    <r>
      <rPr>
        <sz val="6"/>
        <color theme="1"/>
        <rFont val="游ゴシック"/>
        <family val="3"/>
        <charset val="128"/>
        <scheme val="minor"/>
      </rPr>
      <t>（旧Twitter）</t>
    </r>
    <phoneticPr fontId="1"/>
  </si>
  <si>
    <t>歳（令和８(２０２６)年４月１日現在に39歳以下であること）</t>
    <rPh sb="0" eb="1">
      <t>サイ</t>
    </rPh>
    <phoneticPr fontId="1"/>
  </si>
  <si>
    <t>令和８</t>
    <rPh sb="0" eb="2">
      <t>レイワ</t>
    </rPh>
    <phoneticPr fontId="1"/>
  </si>
  <si>
    <t>記載例：○円 × △人 = □円
 ※以降も同様</t>
    <phoneticPr fontId="1"/>
  </si>
  <si>
    <t>アーティストスポットの登録有無
（あてはまる場合は〇）</t>
    <rPh sb="11" eb="15">
      <t>トウロクウム</t>
    </rPh>
    <rPh sb="22" eb="24">
      <t>バアイ</t>
    </rPh>
    <phoneticPr fontId="1"/>
  </si>
  <si>
    <r>
      <t xml:space="preserve">氏名
</t>
    </r>
    <r>
      <rPr>
        <sz val="6"/>
        <color theme="1"/>
        <rFont val="游ゴシック"/>
        <family val="3"/>
        <charset val="128"/>
        <scheme val="minor"/>
      </rPr>
      <t>（グループ名）</t>
    </r>
    <rPh sb="0" eb="1">
      <t>シ</t>
    </rPh>
    <rPh sb="1" eb="2">
      <t>ナ</t>
    </rPh>
    <rPh sb="8" eb="9">
      <t>メイ</t>
    </rPh>
    <phoneticPr fontId="1"/>
  </si>
  <si>
    <r>
      <t>来場者数</t>
    </r>
    <r>
      <rPr>
        <sz val="8"/>
        <color theme="1"/>
        <rFont val="游ゴシック"/>
        <family val="3"/>
        <charset val="128"/>
        <scheme val="minor"/>
      </rPr>
      <t>（見込み）</t>
    </r>
    <rPh sb="0" eb="3">
      <t>ライジョウシャ</t>
    </rPh>
    <rPh sb="3" eb="4">
      <t>スウ</t>
    </rPh>
    <rPh sb="5" eb="7">
      <t>ミコ</t>
    </rPh>
    <phoneticPr fontId="1"/>
  </si>
  <si>
    <t>　</t>
    <phoneticPr fontId="1"/>
  </si>
  <si>
    <t>添付資料</t>
    <rPh sb="0" eb="2">
      <t>テンプ</t>
    </rPh>
    <rPh sb="2" eb="4">
      <t>シリョウ</t>
    </rPh>
    <phoneticPr fontId="1"/>
  </si>
  <si>
    <t>① 申請事業の詳細が分かる資料（任意）　② 過去の活動実績が分かる資料</t>
    <rPh sb="16" eb="18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</si>
</sst>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2" borderId="4" xfId="0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right" vertical="center"/>
    </xf>
    <xf numFmtId="3" fontId="0" fillId="0" borderId="4" xfId="0" applyNumberForma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" fontId="0" fillId="0" borderId="1" xfId="0" applyNumberFormat="1" applyFont="1" applyFill="1" applyBorder="1" applyAlignment="1" applyProtection="1">
      <alignment vertical="center"/>
    </xf>
    <xf numFmtId="3" fontId="0" fillId="3" borderId="25" xfId="0" applyNumberForma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3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3" borderId="1" xfId="0" applyFont="1" applyFill="1" applyBorder="1" applyAlignment="1" applyProtection="1">
      <alignment vertical="center" wrapText="1"/>
      <protection locked="0"/>
    </xf>
    <xf numFmtId="176" fontId="0" fillId="0" borderId="3" xfId="0" applyNumberFormat="1" applyFill="1" applyBorder="1" applyAlignment="1" applyProtection="1">
      <alignment vertical="center" shrinkToFit="1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2" borderId="2" xfId="0" applyFill="1" applyBorder="1" applyAlignment="1" applyProtection="1">
      <alignment horizontal="right" vertical="center"/>
    </xf>
    <xf numFmtId="0" fontId="5" fillId="2" borderId="24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3" fontId="5" fillId="0" borderId="6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33" xfId="0" applyFont="1" applyFill="1" applyBorder="1" applyAlignment="1" applyProtection="1">
      <alignment vertical="center"/>
      <protection locked="0"/>
    </xf>
    <xf numFmtId="0" fontId="5" fillId="0" borderId="34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58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 shrinkToFit="1"/>
    </xf>
    <xf numFmtId="0" fontId="5" fillId="2" borderId="8" xfId="0" applyFont="1" applyFill="1" applyBorder="1" applyAlignment="1" applyProtection="1">
      <alignment horizontal="center" vertical="center" wrapText="1" shrinkToFit="1"/>
    </xf>
    <xf numFmtId="0" fontId="5" fillId="0" borderId="9" xfId="0" applyFont="1" applyBorder="1" applyAlignment="1" applyProtection="1">
      <alignment horizontal="center" vertical="center" wrapText="1" shrinkToFit="1"/>
    </xf>
    <xf numFmtId="0" fontId="5" fillId="0" borderId="28" xfId="0" applyFont="1" applyBorder="1" applyAlignment="1" applyProtection="1">
      <alignment horizontal="center" vertical="center" wrapText="1" shrinkToFit="1"/>
    </xf>
    <xf numFmtId="0" fontId="5" fillId="2" borderId="22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5" fillId="0" borderId="37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vertical="center" wrapText="1" shrinkToFit="1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shrinkToFit="1"/>
    </xf>
    <xf numFmtId="0" fontId="5" fillId="2" borderId="8" xfId="0" applyFont="1" applyFill="1" applyBorder="1" applyAlignment="1" applyProtection="1">
      <alignment horizontal="center" vertical="center" shrinkToFit="1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 wrapText="1" shrinkToFit="1"/>
    </xf>
    <xf numFmtId="0" fontId="2" fillId="2" borderId="6" xfId="0" applyFont="1" applyFill="1" applyBorder="1" applyAlignment="1" applyProtection="1">
      <alignment horizontal="center" vertical="center" wrapText="1" shrinkToFit="1"/>
    </xf>
    <xf numFmtId="0" fontId="2" fillId="2" borderId="3" xfId="0" applyFont="1" applyFill="1" applyBorder="1" applyAlignment="1" applyProtection="1">
      <alignment horizontal="center" vertical="center" wrapText="1" shrinkToFit="1"/>
    </xf>
    <xf numFmtId="0" fontId="5" fillId="2" borderId="2" xfId="0" applyFont="1" applyFill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wrapText="1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shrinkToFit="1"/>
    </xf>
    <xf numFmtId="0" fontId="5" fillId="0" borderId="22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31" xfId="0" applyFont="1" applyFill="1" applyBorder="1" applyAlignment="1" applyProtection="1">
      <alignment vertical="center" wrapText="1"/>
    </xf>
    <xf numFmtId="0" fontId="5" fillId="2" borderId="32" xfId="0" applyFont="1" applyFill="1" applyBorder="1" applyAlignment="1" applyProtection="1">
      <alignment vertical="center"/>
    </xf>
    <xf numFmtId="0" fontId="5" fillId="2" borderId="29" xfId="0" applyFont="1" applyFill="1" applyBorder="1" applyAlignment="1" applyProtection="1">
      <alignment vertical="center"/>
    </xf>
    <xf numFmtId="0" fontId="5" fillId="2" borderId="30" xfId="0" applyFont="1" applyFill="1" applyBorder="1" applyAlignment="1" applyProtection="1">
      <alignment vertical="center"/>
    </xf>
    <xf numFmtId="0" fontId="0" fillId="0" borderId="11" xfId="0" applyBorder="1" applyAlignment="1" applyProtection="1">
      <alignment vertical="center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285003</xdr:colOff>
      <xdr:row>2</xdr:row>
      <xdr:rowOff>145676</xdr:rowOff>
    </xdr:from>
    <xdr:to>
      <xdr:col>9</xdr:col>
      <xdr:colOff>448235</xdr:colOff>
      <xdr:row>5</xdr:row>
      <xdr:rowOff>285003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372906-F74B-A108-12AE-959418160322}"/>
            </a:ext>
          </a:extLst>
        </xdr:cNvPr>
        <xdr:cNvSpPr/>
      </xdr:nvSpPr>
      <xdr:spPr>
        <a:xfrm>
          <a:off x="6235327" y="571500"/>
          <a:ext cx="2897467" cy="81167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kern="1200">
              <a:solidFill>
                <a:schemeClr val="tx1"/>
              </a:solidFill>
            </a:rPr>
            <a:t>黄色で塗りつぶされたセルに必要事項を御記入ください。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view="pageBreakPreview" topLeftCell="A23" zoomScale="115" zoomScaleNormal="100" zoomScaleSheetLayoutView="115" workbookViewId="0">
      <selection activeCell="R28" sqref="R28"/>
    </sheetView>
  </sheetViews>
  <sheetFormatPr defaultColWidth="9" defaultRowHeight="18" x14ac:dyDescent="0.55000000000000004"/>
  <cols>
    <col min="1" max="1" width="16.25" style="42" customWidth="1"/>
    <col min="2" max="3" width="4.33203125" style="32" customWidth="1"/>
    <col min="4" max="4" width="9.25" style="32" customWidth="1"/>
    <col min="5" max="11" width="4.5" style="32" customWidth="1"/>
    <col min="12" max="12" width="9.25" style="32" customWidth="1"/>
    <col min="13" max="17" width="4.5" style="32" customWidth="1"/>
    <col min="18" max="16384" width="9" style="32"/>
  </cols>
  <sheetData>
    <row r="1" spans="1:17" ht="25.5" customHeight="1" x14ac:dyDescent="0.55000000000000004">
      <c r="A1" s="73"/>
      <c r="B1" s="74"/>
      <c r="C1" s="74"/>
      <c r="D1" s="72"/>
      <c r="E1" s="72"/>
      <c r="F1" s="71" t="s">
        <v>57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x14ac:dyDescent="0.55000000000000004">
      <c r="A2" s="53" t="s">
        <v>0</v>
      </c>
      <c r="B2" s="54" t="s">
        <v>19</v>
      </c>
      <c r="C2" s="54"/>
      <c r="D2" s="56"/>
      <c r="E2" s="56"/>
      <c r="F2" s="56"/>
      <c r="G2" s="56"/>
      <c r="H2" s="56"/>
      <c r="I2" s="56"/>
      <c r="J2" s="64" t="s">
        <v>74</v>
      </c>
      <c r="K2" s="65"/>
      <c r="L2" s="47"/>
      <c r="M2" s="48"/>
      <c r="N2" s="48"/>
      <c r="O2" s="48"/>
      <c r="P2" s="48"/>
      <c r="Q2" s="49"/>
    </row>
    <row r="3" spans="1:17" ht="30" customHeight="1" x14ac:dyDescent="0.55000000000000004">
      <c r="A3" s="53"/>
      <c r="B3" s="57" t="s">
        <v>80</v>
      </c>
      <c r="C3" s="58"/>
      <c r="D3" s="59"/>
      <c r="E3" s="59"/>
      <c r="F3" s="59"/>
      <c r="G3" s="59"/>
      <c r="H3" s="59"/>
      <c r="I3" s="59"/>
      <c r="J3" s="66"/>
      <c r="K3" s="67"/>
      <c r="L3" s="50"/>
      <c r="M3" s="51"/>
      <c r="N3" s="51"/>
      <c r="O3" s="51"/>
      <c r="P3" s="51"/>
      <c r="Q3" s="52"/>
    </row>
    <row r="4" spans="1:17" ht="30" customHeight="1" x14ac:dyDescent="0.55000000000000004">
      <c r="A4" s="53"/>
      <c r="B4" s="81" t="s">
        <v>51</v>
      </c>
      <c r="C4" s="82"/>
      <c r="D4" s="60"/>
      <c r="E4" s="61"/>
      <c r="F4" s="61"/>
      <c r="G4" s="62"/>
      <c r="H4" s="45"/>
      <c r="I4" s="63"/>
      <c r="J4" s="63"/>
      <c r="K4" s="63"/>
      <c r="L4" s="63"/>
      <c r="M4" s="63"/>
      <c r="N4" s="63"/>
      <c r="O4" s="63"/>
      <c r="P4" s="63"/>
      <c r="Q4" s="46"/>
    </row>
    <row r="5" spans="1:17" ht="30" customHeight="1" x14ac:dyDescent="0.55000000000000004">
      <c r="A5" s="53"/>
      <c r="B5" s="45" t="s">
        <v>52</v>
      </c>
      <c r="C5" s="46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</row>
    <row r="6" spans="1:17" ht="30" customHeight="1" x14ac:dyDescent="0.55000000000000004">
      <c r="A6" s="53"/>
      <c r="B6" s="79" t="s">
        <v>53</v>
      </c>
      <c r="C6" s="80"/>
      <c r="D6" s="83"/>
      <c r="E6" s="84"/>
      <c r="F6" s="84"/>
      <c r="G6" s="85"/>
      <c r="H6" s="45" t="s">
        <v>54</v>
      </c>
      <c r="I6" s="46"/>
      <c r="J6" s="60"/>
      <c r="K6" s="61"/>
      <c r="L6" s="61"/>
      <c r="M6" s="61"/>
      <c r="N6" s="61"/>
      <c r="O6" s="61"/>
      <c r="P6" s="61"/>
      <c r="Q6" s="62"/>
    </row>
    <row r="7" spans="1:17" ht="18.75" customHeight="1" x14ac:dyDescent="0.55000000000000004">
      <c r="A7" s="6" t="s">
        <v>19</v>
      </c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ht="53.25" customHeight="1" x14ac:dyDescent="0.55000000000000004">
      <c r="A8" s="7" t="s">
        <v>43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1:17" ht="37.5" customHeight="1" x14ac:dyDescent="0.55000000000000004">
      <c r="A9" s="8" t="s">
        <v>16</v>
      </c>
      <c r="B9" s="53" t="s">
        <v>1</v>
      </c>
      <c r="C9" s="53"/>
      <c r="D9" s="33"/>
      <c r="E9" s="9" t="s">
        <v>2</v>
      </c>
      <c r="F9" s="34"/>
      <c r="G9" s="9" t="s">
        <v>3</v>
      </c>
      <c r="H9" s="34"/>
      <c r="I9" s="10" t="s">
        <v>4</v>
      </c>
      <c r="J9" s="45" t="s">
        <v>5</v>
      </c>
      <c r="K9" s="46"/>
      <c r="L9" s="33"/>
      <c r="M9" s="9" t="s">
        <v>2</v>
      </c>
      <c r="N9" s="34"/>
      <c r="O9" s="9" t="s">
        <v>3</v>
      </c>
      <c r="P9" s="34"/>
      <c r="Q9" s="10" t="s">
        <v>4</v>
      </c>
    </row>
    <row r="10" spans="1:17" ht="92.25" customHeight="1" x14ac:dyDescent="0.55000000000000004">
      <c r="A10" s="4" t="s">
        <v>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7" ht="30" customHeight="1" x14ac:dyDescent="0.55000000000000004">
      <c r="A11" s="53" t="s">
        <v>7</v>
      </c>
      <c r="B11" s="55" t="s">
        <v>8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1:17" ht="60.75" customHeight="1" x14ac:dyDescent="0.55000000000000004">
      <c r="A12" s="5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1:17" ht="30" customHeight="1" x14ac:dyDescent="0.55000000000000004">
      <c r="A13" s="53"/>
      <c r="B13" s="55" t="s">
        <v>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1:17" ht="60.75" customHeight="1" x14ac:dyDescent="0.55000000000000004">
      <c r="A14" s="5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7" ht="97.5" customHeight="1" x14ac:dyDescent="0.55000000000000004">
      <c r="A15" s="8" t="s">
        <v>50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7" ht="61.5" customHeight="1" x14ac:dyDescent="0.55000000000000004">
      <c r="A16" s="8" t="s">
        <v>55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1:19" ht="30" customHeight="1" x14ac:dyDescent="0.55000000000000004">
      <c r="A17" s="4" t="s">
        <v>81</v>
      </c>
      <c r="B17" s="88"/>
      <c r="C17" s="89"/>
      <c r="D17" s="90" t="s">
        <v>17</v>
      </c>
      <c r="E17" s="90"/>
      <c r="F17" s="90"/>
      <c r="G17" s="90"/>
      <c r="H17" s="90"/>
      <c r="I17" s="90"/>
      <c r="J17" s="45" t="s">
        <v>44</v>
      </c>
      <c r="K17" s="46"/>
      <c r="L17" s="35"/>
      <c r="M17" s="90" t="s">
        <v>45</v>
      </c>
      <c r="N17" s="90"/>
      <c r="O17" s="90"/>
      <c r="P17" s="90"/>
      <c r="Q17" s="91"/>
      <c r="S17" s="36"/>
    </row>
    <row r="18" spans="1:19" ht="30" customHeight="1" x14ac:dyDescent="0.55000000000000004">
      <c r="A18" s="86" t="s">
        <v>56</v>
      </c>
      <c r="B18" s="53" t="s">
        <v>20</v>
      </c>
      <c r="C18" s="53"/>
      <c r="D18" s="60"/>
      <c r="E18" s="61"/>
      <c r="F18" s="61"/>
      <c r="G18" s="61"/>
      <c r="H18" s="61"/>
      <c r="I18" s="61"/>
      <c r="J18" s="61"/>
      <c r="K18" s="61"/>
      <c r="L18" s="92" t="s">
        <v>79</v>
      </c>
      <c r="M18" s="93"/>
      <c r="N18" s="93"/>
      <c r="O18" s="94"/>
      <c r="P18" s="60"/>
      <c r="Q18" s="62"/>
    </row>
    <row r="19" spans="1:19" ht="30" customHeight="1" x14ac:dyDescent="0.55000000000000004">
      <c r="A19" s="53"/>
      <c r="B19" s="53" t="s">
        <v>10</v>
      </c>
      <c r="C19" s="5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</row>
    <row r="20" spans="1:19" ht="30" customHeight="1" x14ac:dyDescent="0.55000000000000004">
      <c r="A20" s="86" t="s">
        <v>58</v>
      </c>
      <c r="B20" s="95" t="s">
        <v>66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</row>
    <row r="21" spans="1:19" ht="30" customHeight="1" x14ac:dyDescent="0.55000000000000004">
      <c r="A21" s="53"/>
      <c r="B21" s="37" t="s">
        <v>46</v>
      </c>
      <c r="C21" s="68" t="s">
        <v>11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70"/>
    </row>
    <row r="22" spans="1:19" ht="30" customHeight="1" x14ac:dyDescent="0.55000000000000004">
      <c r="A22" s="53"/>
      <c r="B22" s="96" t="s">
        <v>46</v>
      </c>
      <c r="C22" s="98" t="s">
        <v>12</v>
      </c>
      <c r="D22" s="99"/>
      <c r="E22" s="102" t="s">
        <v>18</v>
      </c>
      <c r="F22" s="103"/>
      <c r="G22" s="106" t="s">
        <v>20</v>
      </c>
      <c r="H22" s="107"/>
      <c r="I22" s="108"/>
      <c r="J22" s="109"/>
      <c r="K22" s="109"/>
      <c r="L22" s="109"/>
      <c r="M22" s="109"/>
      <c r="N22" s="109"/>
      <c r="O22" s="109"/>
      <c r="P22" s="109"/>
      <c r="Q22" s="110"/>
    </row>
    <row r="23" spans="1:19" ht="30" customHeight="1" x14ac:dyDescent="0.55000000000000004">
      <c r="A23" s="53"/>
      <c r="B23" s="97"/>
      <c r="C23" s="100"/>
      <c r="D23" s="101"/>
      <c r="E23" s="104"/>
      <c r="F23" s="105"/>
      <c r="G23" s="111" t="s">
        <v>10</v>
      </c>
      <c r="H23" s="112"/>
      <c r="I23" s="116"/>
      <c r="J23" s="117"/>
      <c r="K23" s="117"/>
      <c r="L23" s="117"/>
      <c r="M23" s="117"/>
      <c r="N23" s="117"/>
      <c r="O23" s="117"/>
      <c r="P23" s="117"/>
      <c r="Q23" s="118"/>
    </row>
    <row r="24" spans="1:19" ht="30" customHeight="1" x14ac:dyDescent="0.55000000000000004">
      <c r="A24" s="53"/>
      <c r="B24" s="96" t="s">
        <v>46</v>
      </c>
      <c r="C24" s="98" t="s">
        <v>13</v>
      </c>
      <c r="D24" s="99"/>
      <c r="E24" s="38" t="s">
        <v>82</v>
      </c>
      <c r="F24" s="115" t="s">
        <v>47</v>
      </c>
      <c r="G24" s="115"/>
      <c r="H24" s="115"/>
      <c r="I24" s="113" t="s">
        <v>14</v>
      </c>
      <c r="J24" s="114"/>
      <c r="K24" s="127"/>
      <c r="L24" s="128"/>
      <c r="M24" s="128"/>
      <c r="N24" s="128"/>
      <c r="O24" s="128"/>
      <c r="P24" s="128"/>
      <c r="Q24" s="129"/>
    </row>
    <row r="25" spans="1:19" ht="30" customHeight="1" x14ac:dyDescent="0.55000000000000004">
      <c r="A25" s="53"/>
      <c r="B25" s="97"/>
      <c r="C25" s="100"/>
      <c r="D25" s="101"/>
      <c r="E25" s="38" t="s">
        <v>82</v>
      </c>
      <c r="F25" s="115" t="s">
        <v>48</v>
      </c>
      <c r="G25" s="115"/>
      <c r="H25" s="115"/>
      <c r="I25" s="113" t="s">
        <v>49</v>
      </c>
      <c r="J25" s="114"/>
      <c r="K25" s="130"/>
      <c r="L25" s="61"/>
      <c r="M25" s="61"/>
      <c r="N25" s="61"/>
      <c r="O25" s="61"/>
      <c r="P25" s="61"/>
      <c r="Q25" s="62"/>
    </row>
    <row r="26" spans="1:19" ht="30" customHeight="1" x14ac:dyDescent="0.55000000000000004">
      <c r="A26" s="53"/>
      <c r="B26" s="95" t="s">
        <v>22</v>
      </c>
      <c r="C26" s="90"/>
      <c r="D26" s="91"/>
      <c r="E26" s="11" t="s">
        <v>21</v>
      </c>
      <c r="F26" s="39"/>
      <c r="G26" s="90" t="s">
        <v>76</v>
      </c>
      <c r="H26" s="90"/>
      <c r="I26" s="90"/>
      <c r="J26" s="90"/>
      <c r="K26" s="90"/>
      <c r="L26" s="90"/>
      <c r="M26" s="90"/>
      <c r="N26" s="90"/>
      <c r="O26" s="90"/>
      <c r="P26" s="90"/>
      <c r="Q26" s="91"/>
    </row>
    <row r="27" spans="1:19" ht="30" customHeight="1" x14ac:dyDescent="0.55000000000000004">
      <c r="A27" s="53"/>
      <c r="B27" s="95" t="s">
        <v>15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</row>
    <row r="28" spans="1:19" ht="37.5" customHeight="1" x14ac:dyDescent="0.55000000000000004">
      <c r="A28" s="53"/>
      <c r="B28" s="86" t="s">
        <v>63</v>
      </c>
      <c r="C28" s="53"/>
      <c r="D28" s="53"/>
      <c r="E28" s="53"/>
      <c r="F28" s="53"/>
      <c r="G28" s="53"/>
      <c r="H28" s="53"/>
      <c r="I28" s="131"/>
      <c r="J28" s="131"/>
      <c r="K28" s="131"/>
      <c r="L28" s="131"/>
      <c r="M28" s="131"/>
      <c r="N28" s="131"/>
      <c r="O28" s="131"/>
      <c r="P28" s="131"/>
      <c r="Q28" s="131"/>
    </row>
    <row r="29" spans="1:19" ht="30" customHeight="1" x14ac:dyDescent="0.55000000000000004">
      <c r="A29" s="4" t="s">
        <v>83</v>
      </c>
      <c r="B29" s="53" t="s">
        <v>84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</row>
    <row r="30" spans="1:19" ht="30" customHeight="1" x14ac:dyDescent="0.55000000000000004">
      <c r="A30" s="86" t="s">
        <v>72</v>
      </c>
      <c r="B30" s="95" t="s">
        <v>65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</row>
    <row r="31" spans="1:19" ht="30" customHeight="1" x14ac:dyDescent="0.55000000000000004">
      <c r="A31" s="86"/>
      <c r="B31" s="40" t="s">
        <v>82</v>
      </c>
      <c r="C31" s="121" t="s">
        <v>67</v>
      </c>
      <c r="D31" s="122"/>
      <c r="E31" s="41" t="s">
        <v>82</v>
      </c>
      <c r="F31" s="121" t="s">
        <v>68</v>
      </c>
      <c r="G31" s="122"/>
      <c r="H31" s="41" t="s">
        <v>82</v>
      </c>
      <c r="I31" s="123" t="s">
        <v>75</v>
      </c>
      <c r="J31" s="122"/>
      <c r="K31" s="41" t="s">
        <v>82</v>
      </c>
      <c r="L31" s="43" t="s">
        <v>69</v>
      </c>
      <c r="M31" s="41" t="s">
        <v>82</v>
      </c>
      <c r="N31" s="121" t="s">
        <v>71</v>
      </c>
      <c r="O31" s="122"/>
      <c r="P31" s="125"/>
      <c r="Q31" s="126"/>
    </row>
    <row r="32" spans="1:19" ht="37.5" customHeight="1" x14ac:dyDescent="0.55000000000000004">
      <c r="A32" s="53"/>
      <c r="B32" s="38" t="s">
        <v>82</v>
      </c>
      <c r="C32" s="119" t="s">
        <v>70</v>
      </c>
      <c r="D32" s="120"/>
      <c r="E32" s="124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2"/>
    </row>
  </sheetData>
  <sheetProtection algorithmName="SHA-512" hashValue="fGMd6nmK/c674H+uKWuXTxIEjL1lbZFeoQqiUZK4O8Z8zxWzyJ7JM42xszaElCq/wlIWFwdpui0AL5cJsqeAKQ==" saltValue="3OiXJNzx0peuucKCzzNqfA==" spinCount="100000" sheet="1" formatCells="0" formatRows="0"/>
  <mergeCells count="75">
    <mergeCell ref="K24:Q24"/>
    <mergeCell ref="K25:Q25"/>
    <mergeCell ref="B29:Q29"/>
    <mergeCell ref="C24:D25"/>
    <mergeCell ref="B24:B25"/>
    <mergeCell ref="B28:H28"/>
    <mergeCell ref="I28:Q28"/>
    <mergeCell ref="A30:A32"/>
    <mergeCell ref="B30:Q30"/>
    <mergeCell ref="C32:D32"/>
    <mergeCell ref="C31:D31"/>
    <mergeCell ref="F31:G31"/>
    <mergeCell ref="I31:J31"/>
    <mergeCell ref="E32:Q32"/>
    <mergeCell ref="N31:O31"/>
    <mergeCell ref="P31:Q31"/>
    <mergeCell ref="A20:A28"/>
    <mergeCell ref="B20:Q20"/>
    <mergeCell ref="B22:B23"/>
    <mergeCell ref="C22:D23"/>
    <mergeCell ref="E22:F23"/>
    <mergeCell ref="G22:H22"/>
    <mergeCell ref="I22:Q22"/>
    <mergeCell ref="G23:H23"/>
    <mergeCell ref="I24:J24"/>
    <mergeCell ref="B26:D26"/>
    <mergeCell ref="G26:Q26"/>
    <mergeCell ref="B27:Q27"/>
    <mergeCell ref="F25:H25"/>
    <mergeCell ref="F24:H24"/>
    <mergeCell ref="I23:Q23"/>
    <mergeCell ref="I25:J25"/>
    <mergeCell ref="A18:A19"/>
    <mergeCell ref="B18:C18"/>
    <mergeCell ref="B19:C19"/>
    <mergeCell ref="D19:Q19"/>
    <mergeCell ref="B15:Q15"/>
    <mergeCell ref="B16:Q16"/>
    <mergeCell ref="B17:C17"/>
    <mergeCell ref="D17:I17"/>
    <mergeCell ref="M17:Q17"/>
    <mergeCell ref="D18:K18"/>
    <mergeCell ref="L18:O18"/>
    <mergeCell ref="P18:Q18"/>
    <mergeCell ref="C21:Q21"/>
    <mergeCell ref="A11:A14"/>
    <mergeCell ref="B11:Q11"/>
    <mergeCell ref="F1:Q1"/>
    <mergeCell ref="D1:E1"/>
    <mergeCell ref="A1:C1"/>
    <mergeCell ref="B9:C9"/>
    <mergeCell ref="B10:Q10"/>
    <mergeCell ref="J9:K9"/>
    <mergeCell ref="B7:Q7"/>
    <mergeCell ref="B8:Q8"/>
    <mergeCell ref="B6:C6"/>
    <mergeCell ref="B5:C5"/>
    <mergeCell ref="B4:C4"/>
    <mergeCell ref="D6:G6"/>
    <mergeCell ref="H6:I6"/>
    <mergeCell ref="B14:Q14"/>
    <mergeCell ref="J17:K17"/>
    <mergeCell ref="L2:Q3"/>
    <mergeCell ref="A2:A6"/>
    <mergeCell ref="B2:C2"/>
    <mergeCell ref="B12:Q12"/>
    <mergeCell ref="B13:Q13"/>
    <mergeCell ref="D2:I2"/>
    <mergeCell ref="B3:C3"/>
    <mergeCell ref="D3:I3"/>
    <mergeCell ref="J6:Q6"/>
    <mergeCell ref="D5:Q5"/>
    <mergeCell ref="D4:G4"/>
    <mergeCell ref="H4:Q4"/>
    <mergeCell ref="J2:K3"/>
  </mergeCells>
  <phoneticPr fontId="1"/>
  <conditionalFormatting sqref="F26">
    <cfRule type="cellIs" dxfId="0" priority="1" operator="greaterThanOrEqual">
      <formula>40</formula>
    </cfRule>
  </conditionalFormatting>
  <dataValidations xWindow="999" yWindow="485" count="6">
    <dataValidation type="list" allowBlank="1" showInputMessage="1" showErrorMessage="1" sqref="B21:B22 B24 E24:E25 M31 E31 H31 K31 B31:B32" xr:uid="{00000000-0002-0000-0000-000000000000}">
      <formula1>"　,○"</formula1>
    </dataValidation>
    <dataValidation type="custom" imeMode="fullKatakana" allowBlank="1" showInputMessage="1" showErrorMessage="1" sqref="D2:I2" xr:uid="{00000000-0002-0000-0000-000001000000}">
      <formula1>AND(ISNUMBER(FIND(D2,PHONETIC(D2))),A1=PHONETIC(D2))</formula1>
    </dataValidation>
    <dataValidation imeMode="halfAlpha" allowBlank="1" showInputMessage="1" showErrorMessage="1" sqref="D9 F9 H9 L9 N9 P9 B17:C17 L17 D4:G4 D6:G6 J6:Q6" xr:uid="{00000000-0002-0000-0000-000002000000}"/>
    <dataValidation allowBlank="1" showInputMessage="1" showErrorMessage="1" prompt="氏名（グループでの申請の場合はグループ名も記載）、事業名及び実施期間については、採択決定後県HPにて公開します。" sqref="D3:I3" xr:uid="{0F973F8F-AC5F-49A8-BBBB-A89E976B76A4}"/>
    <dataValidation type="custom" imeMode="fullKatakana" allowBlank="1" showInputMessage="1" showErrorMessage="1" sqref="B7:Q7" xr:uid="{01E555AB-F547-4225-BBB1-A3D83D621810}">
      <formula1>AND(ISNUMBER(FIND(B7,PHONETIC(B7))),A1=PHONETIC(B7))</formula1>
    </dataValidation>
    <dataValidation type="list" allowBlank="1" showInputMessage="1" showErrorMessage="1" sqref="P18:Q18" xr:uid="{177D89CE-2B39-4AE3-A893-88CE1A3844F2}">
      <formula1>"　,〇"</formula1>
    </dataValidation>
  </dataValidations>
  <pageMargins left="0.7" right="0.7" top="0.75" bottom="0.75" header="0.3" footer="0.3"/>
  <pageSetup paperSize="9" scale="83" orientation="portrait" r:id="rId1"/>
  <headerFooter differentFirst="1">
    <firstHeader>&amp;L（附表１－３）</firstHeader>
  </headerFooter>
  <rowBreaks count="1" manualBreakCount="1">
    <brk id="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view="pageBreakPreview" zoomScale="85" zoomScaleNormal="100" zoomScaleSheetLayoutView="85" workbookViewId="0">
      <selection activeCell="E3" sqref="E3"/>
    </sheetView>
  </sheetViews>
  <sheetFormatPr defaultColWidth="9" defaultRowHeight="18" x14ac:dyDescent="0.55000000000000004"/>
  <cols>
    <col min="1" max="1" width="2.5" style="15" customWidth="1"/>
    <col min="2" max="2" width="10.58203125" style="14" customWidth="1"/>
    <col min="3" max="3" width="11.58203125" style="14" customWidth="1"/>
    <col min="4" max="4" width="12" style="14" customWidth="1"/>
    <col min="5" max="5" width="41.33203125" style="14" customWidth="1"/>
    <col min="6" max="16384" width="9" style="14"/>
  </cols>
  <sheetData>
    <row r="1" spans="1:5" ht="25.5" customHeight="1" x14ac:dyDescent="0.55000000000000004">
      <c r="A1" s="73"/>
      <c r="B1" s="73"/>
      <c r="C1" s="25" t="s">
        <v>77</v>
      </c>
      <c r="D1" s="71" t="s">
        <v>59</v>
      </c>
      <c r="E1" s="71"/>
    </row>
    <row r="2" spans="1:5" ht="7.5" customHeight="1" x14ac:dyDescent="0.55000000000000004">
      <c r="A2" s="26"/>
      <c r="B2" s="3"/>
      <c r="C2" s="3"/>
      <c r="D2" s="3"/>
      <c r="E2" s="3"/>
    </row>
    <row r="3" spans="1:5" x14ac:dyDescent="0.55000000000000004">
      <c r="A3" s="26"/>
      <c r="B3" s="3"/>
      <c r="C3" s="3"/>
      <c r="D3" s="27" t="s">
        <v>40</v>
      </c>
      <c r="E3" s="24">
        <f>計画書!D3</f>
        <v>0</v>
      </c>
    </row>
    <row r="4" spans="1:5" x14ac:dyDescent="0.55000000000000004">
      <c r="A4" s="141" t="s">
        <v>42</v>
      </c>
      <c r="B4" s="141"/>
      <c r="C4" s="141"/>
      <c r="D4" s="141"/>
      <c r="E4" s="141"/>
    </row>
    <row r="5" spans="1:5" x14ac:dyDescent="0.55000000000000004">
      <c r="A5" s="134" t="s">
        <v>62</v>
      </c>
      <c r="B5" s="134"/>
      <c r="C5" s="134"/>
      <c r="D5" s="5" t="s">
        <v>24</v>
      </c>
      <c r="E5" s="5" t="s">
        <v>23</v>
      </c>
    </row>
    <row r="6" spans="1:5" ht="37.5" customHeight="1" x14ac:dyDescent="0.55000000000000004">
      <c r="A6" s="55" t="s">
        <v>25</v>
      </c>
      <c r="B6" s="55"/>
      <c r="C6" s="55"/>
      <c r="D6" s="16">
        <f>D23-D10-D7</f>
        <v>0</v>
      </c>
      <c r="E6" s="20"/>
    </row>
    <row r="7" spans="1:5" ht="37.5" customHeight="1" x14ac:dyDescent="0.55000000000000004">
      <c r="A7" s="135" t="s">
        <v>26</v>
      </c>
      <c r="B7" s="135"/>
      <c r="C7" s="135"/>
      <c r="D7" s="12">
        <f>SUM(D8:D9)</f>
        <v>0</v>
      </c>
      <c r="E7" s="1" t="s">
        <v>64</v>
      </c>
    </row>
    <row r="8" spans="1:5" ht="37.5" customHeight="1" x14ac:dyDescent="0.55000000000000004">
      <c r="A8" s="28"/>
      <c r="B8" s="139" t="s">
        <v>60</v>
      </c>
      <c r="C8" s="140"/>
      <c r="D8" s="17"/>
      <c r="E8" s="21"/>
    </row>
    <row r="9" spans="1:5" ht="37.5" customHeight="1" x14ac:dyDescent="0.55000000000000004">
      <c r="A9" s="29"/>
      <c r="B9" s="137" t="s">
        <v>61</v>
      </c>
      <c r="C9" s="138"/>
      <c r="D9" s="18"/>
      <c r="E9" s="22"/>
    </row>
    <row r="10" spans="1:5" ht="37.5" customHeight="1" x14ac:dyDescent="0.55000000000000004">
      <c r="A10" s="136" t="s">
        <v>39</v>
      </c>
      <c r="B10" s="136"/>
      <c r="C10" s="136"/>
      <c r="D10" s="13">
        <f>MIN(200000, FLOOR(MIN(D23/2, D23-D7), 1000))</f>
        <v>0</v>
      </c>
      <c r="E10" s="30" t="s">
        <v>73</v>
      </c>
    </row>
    <row r="11" spans="1:5" ht="27.75" customHeight="1" x14ac:dyDescent="0.55000000000000004">
      <c r="A11" s="133" t="s">
        <v>27</v>
      </c>
      <c r="B11" s="133"/>
      <c r="C11" s="133"/>
      <c r="D11" s="13">
        <f>D23</f>
        <v>0</v>
      </c>
      <c r="E11" s="31" t="s">
        <v>37</v>
      </c>
    </row>
    <row r="12" spans="1:5" x14ac:dyDescent="0.55000000000000004">
      <c r="A12" s="26"/>
      <c r="B12" s="3"/>
      <c r="C12" s="3"/>
      <c r="D12" s="3"/>
      <c r="E12" s="3"/>
    </row>
    <row r="13" spans="1:5" x14ac:dyDescent="0.55000000000000004">
      <c r="A13" s="141" t="s">
        <v>41</v>
      </c>
      <c r="B13" s="141"/>
      <c r="C13" s="141"/>
      <c r="D13" s="141"/>
      <c r="E13" s="141"/>
    </row>
    <row r="14" spans="1:5" x14ac:dyDescent="0.55000000000000004">
      <c r="A14" s="134" t="s">
        <v>62</v>
      </c>
      <c r="B14" s="134"/>
      <c r="C14" s="134"/>
      <c r="D14" s="5" t="s">
        <v>24</v>
      </c>
      <c r="E14" s="5" t="s">
        <v>23</v>
      </c>
    </row>
    <row r="15" spans="1:5" ht="37.5" customHeight="1" x14ac:dyDescent="0.55000000000000004">
      <c r="A15" s="133" t="s">
        <v>30</v>
      </c>
      <c r="B15" s="133"/>
      <c r="C15" s="133"/>
      <c r="D15" s="19"/>
      <c r="E15" s="23" t="s">
        <v>78</v>
      </c>
    </row>
    <row r="16" spans="1:5" ht="37.5" customHeight="1" x14ac:dyDescent="0.55000000000000004">
      <c r="A16" s="133" t="s">
        <v>28</v>
      </c>
      <c r="B16" s="133"/>
      <c r="C16" s="133"/>
      <c r="D16" s="19"/>
      <c r="E16" s="20"/>
    </row>
    <row r="17" spans="1:5" ht="37.5" customHeight="1" x14ac:dyDescent="0.55000000000000004">
      <c r="A17" s="133" t="s">
        <v>29</v>
      </c>
      <c r="B17" s="133"/>
      <c r="C17" s="133"/>
      <c r="D17" s="19"/>
      <c r="E17" s="20"/>
    </row>
    <row r="18" spans="1:5" ht="37.5" customHeight="1" x14ac:dyDescent="0.55000000000000004">
      <c r="A18" s="132" t="s">
        <v>35</v>
      </c>
      <c r="B18" s="132"/>
      <c r="C18" s="132"/>
      <c r="D18" s="19"/>
      <c r="E18" s="20"/>
    </row>
    <row r="19" spans="1:5" ht="37.5" customHeight="1" x14ac:dyDescent="0.55000000000000004">
      <c r="A19" s="132" t="s">
        <v>36</v>
      </c>
      <c r="B19" s="132"/>
      <c r="C19" s="132"/>
      <c r="D19" s="19"/>
      <c r="E19" s="20"/>
    </row>
    <row r="20" spans="1:5" ht="37.5" customHeight="1" x14ac:dyDescent="0.55000000000000004">
      <c r="A20" s="133" t="s">
        <v>31</v>
      </c>
      <c r="B20" s="133"/>
      <c r="C20" s="133"/>
      <c r="D20" s="19"/>
      <c r="E20" s="20"/>
    </row>
    <row r="21" spans="1:5" ht="37.5" customHeight="1" x14ac:dyDescent="0.55000000000000004">
      <c r="A21" s="133" t="s">
        <v>32</v>
      </c>
      <c r="B21" s="133"/>
      <c r="C21" s="133"/>
      <c r="D21" s="19"/>
      <c r="E21" s="20"/>
    </row>
    <row r="22" spans="1:5" ht="37.5" customHeight="1" x14ac:dyDescent="0.55000000000000004">
      <c r="A22" s="133" t="s">
        <v>33</v>
      </c>
      <c r="B22" s="133"/>
      <c r="C22" s="133"/>
      <c r="D22" s="19"/>
      <c r="E22" s="20"/>
    </row>
    <row r="23" spans="1:5" ht="28.5" customHeight="1" x14ac:dyDescent="0.55000000000000004">
      <c r="A23" s="133" t="s">
        <v>34</v>
      </c>
      <c r="B23" s="133"/>
      <c r="C23" s="133"/>
      <c r="D23" s="2">
        <f>SUM(D15:D22)</f>
        <v>0</v>
      </c>
      <c r="E23" s="31" t="s">
        <v>38</v>
      </c>
    </row>
  </sheetData>
  <sheetProtection algorithmName="SHA-512" hashValue="R/oc8l9TMFAK74rsN1g1DMQ5gaBeETNiUpBNkFBgPSgOou4GZNM/lsHuApoJ4QgE/rCHCcXunh7L3yRTbSxMPA==" saltValue="XXeWhlDwYqnl3wWINM8hmQ==" spinCount="100000" sheet="1" formatCells="0" formatRows="0"/>
  <mergeCells count="21">
    <mergeCell ref="A23:C23"/>
    <mergeCell ref="A22:C22"/>
    <mergeCell ref="A20:C20"/>
    <mergeCell ref="A19:C19"/>
    <mergeCell ref="A21:C21"/>
    <mergeCell ref="D1:E1"/>
    <mergeCell ref="A18:C18"/>
    <mergeCell ref="A15:C15"/>
    <mergeCell ref="A6:C6"/>
    <mergeCell ref="A5:C5"/>
    <mergeCell ref="A7:C7"/>
    <mergeCell ref="A11:C11"/>
    <mergeCell ref="A10:C10"/>
    <mergeCell ref="A17:C17"/>
    <mergeCell ref="B9:C9"/>
    <mergeCell ref="B8:C8"/>
    <mergeCell ref="A16:C16"/>
    <mergeCell ref="A14:C14"/>
    <mergeCell ref="A13:E13"/>
    <mergeCell ref="A4:E4"/>
    <mergeCell ref="A1:B1"/>
  </mergeCells>
  <phoneticPr fontId="1"/>
  <dataValidations xWindow="331" yWindow="793" count="4">
    <dataValidation imeMode="halfAlpha" allowBlank="1" showInputMessage="1" showErrorMessage="1" sqref="D6:D9 D15:D22" xr:uid="{00000000-0002-0000-0100-000000000000}"/>
    <dataValidation imeMode="halfAlpha" allowBlank="1" showInputMessage="1" showErrorMessage="1" prompt="千円未満切り捨て" sqref="D10" xr:uid="{00000000-0002-0000-0100-000001000000}"/>
    <dataValidation imeMode="halfAlpha" allowBlank="1" showInputMessage="1" showErrorMessage="1" prompt="支出合計（E)と一致していますか" sqref="D11" xr:uid="{00000000-0002-0000-0100-000002000000}"/>
    <dataValidation imeMode="halfAlpha" allowBlank="1" showInputMessage="1" showErrorMessage="1" prompt="収入合計（D)と一致していますか" sqref="D23" xr:uid="{00000000-0002-0000-0100-000003000000}"/>
  </dataValidations>
  <pageMargins left="0.7" right="0.7" top="0.75" bottom="0.75" header="0.3" footer="0.3"/>
  <pageSetup paperSize="9" orientation="portrait" r:id="rId1"/>
  <headerFooter differentFirst="1">
    <firstHeader>&amp;L（附表２－３）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予算書</vt:lpstr>
      <vt:lpstr>計画書!Print_Area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2026-02-10T02:07:12Z</dcterms:modified>
</cp:coreProperties>
</file>