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E68C64F-594E-427A-A62B-347FC053558A}" xr6:coauthVersionLast="47" xr6:coauthVersionMax="47" xr10:uidLastSave="{00000000-0000-0000-0000-000000000000}"/>
  <bookViews>
    <workbookView xWindow="-120" yWindow="-120" windowWidth="16440" windowHeight="28320" xr2:uid="{00000000-000D-0000-FFFF-FFFF00000000}"/>
  </bookViews>
  <sheets>
    <sheet name="実績報告書" sheetId="3" r:id="rId1"/>
    <sheet name="決算書" sheetId="2" r:id="rId2"/>
  </sheets>
  <definedNames>
    <definedName name="_xlnm.Print_Area" localSheetId="1">決算書!$A$1:$G$23</definedName>
    <definedName name="_xlnm.Print_Area" localSheetId="0">実績報告書!$A$1:$Q$23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11" i="2" s="1"/>
  <c r="E7" i="2"/>
  <c r="D23" i="2"/>
  <c r="E3" i="2" l="1"/>
  <c r="E10" i="2" l="1"/>
  <c r="E6" i="2" s="1"/>
  <c r="F6" i="2" s="1"/>
  <c r="F22" i="2"/>
  <c r="F16" i="2"/>
  <c r="F17" i="2"/>
  <c r="F18" i="2"/>
  <c r="F19" i="2"/>
  <c r="F20" i="2"/>
  <c r="F21" i="2"/>
  <c r="F23" i="2"/>
  <c r="F15" i="2"/>
  <c r="F11" i="2"/>
  <c r="F9" i="2"/>
  <c r="F8" i="2"/>
  <c r="F7" i="2"/>
  <c r="F10" i="2" l="1"/>
</calcChain>
</file>

<file path=xl/sharedStrings.xml><?xml version="1.0" encoding="utf-8"?>
<sst xmlns="http://schemas.openxmlformats.org/spreadsheetml/2006/main" count="85" uniqueCount="65">
  <si>
    <t>令和８</t>
    <rPh sb="0" eb="2">
      <t>レイワ</t>
    </rPh>
    <phoneticPr fontId="1"/>
  </si>
  <si>
    <t>年度　文化活動等助成事業実績報告書</t>
    <rPh sb="12" eb="14">
      <t>ジッセキ</t>
    </rPh>
    <rPh sb="14" eb="17">
      <t>ホウコクショ</t>
    </rPh>
    <phoneticPr fontId="1"/>
  </si>
  <si>
    <t>団体情報</t>
    <rPh sb="0" eb="2">
      <t>ダンタイ</t>
    </rPh>
    <rPh sb="2" eb="4">
      <t>ジョウホウ</t>
    </rPh>
    <phoneticPr fontId="1"/>
  </si>
  <si>
    <t>フリガナ</t>
    <phoneticPr fontId="1"/>
  </si>
  <si>
    <t>団体名称</t>
    <rPh sb="0" eb="2">
      <t>ダンタイ</t>
    </rPh>
    <rPh sb="2" eb="4">
      <t>メイショウ</t>
    </rPh>
    <phoneticPr fontId="1"/>
  </si>
  <si>
    <t>代表者</t>
    <rPh sb="0" eb="3">
      <t>ダイヒョウシャ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</si>
  <si>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</si>
  <si>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ナ</t>
    </rPh>
    <phoneticPr fontId="1"/>
  </si>
  <si>
    <r>
      <t xml:space="preserve">所在地
</t>
    </r>
    <r>
      <rPr>
        <sz val="8"/>
        <color theme="1"/>
        <rFont val="游ゴシック"/>
        <family val="3"/>
        <charset val="128"/>
        <scheme val="minor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</si>
  <si>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</si>
  <si>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</si>
  <si>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</si>
  <si>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</si>
  <si>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r>
      <t xml:space="preserve">担当者
</t>
    </r>
    <r>
      <rPr>
        <sz val="8"/>
        <color theme="1"/>
        <rFont val="游ゴシック"/>
        <family val="3"/>
        <charset val="128"/>
        <scheme val="minor"/>
      </rPr>
      <t>（代表者と同じ場合は記入不要）</t>
    </r>
    <rPh sb="0" eb="3">
      <t>タントウシャ</t>
    </rPh>
    <rPh sb="5" eb="8">
      <t>ダイヒョウシャ</t>
    </rPh>
    <rPh sb="9" eb="10">
      <t>オナ</t>
    </rPh>
    <rPh sb="11" eb="13">
      <t>バアイ</t>
    </rPh>
    <rPh sb="14" eb="16">
      <t>キニュウ</t>
    </rPh>
    <rPh sb="16" eb="18">
      <t>フヨウ</t>
    </rPh>
    <phoneticPr fontId="1"/>
  </si>
  <si>
    <t>事業名</t>
    <rPh sb="0" eb="2">
      <t>ジギョウ</t>
    </rPh>
    <rPh sb="2" eb="3">
      <t>メイ</t>
    </rPh>
    <phoneticPr fontId="1"/>
  </si>
  <si>
    <r>
      <t xml:space="preserve">実施期日
</t>
    </r>
    <r>
      <rPr>
        <sz val="8"/>
        <color theme="1"/>
        <rFont val="游ゴシック"/>
        <family val="3"/>
        <charset val="128"/>
        <scheme val="minor"/>
      </rPr>
      <t>（準備期間は含めない）</t>
    </r>
    <rPh sb="0" eb="2">
      <t>ジッシ</t>
    </rPh>
    <rPh sb="2" eb="4">
      <t>キジツ</t>
    </rPh>
    <rPh sb="6" eb="8">
      <t>ジュンビ</t>
    </rPh>
    <rPh sb="8" eb="10">
      <t>キカン</t>
    </rPh>
    <rPh sb="11" eb="12">
      <t>フク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</si>
  <si>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</si>
  <si>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</si>
  <si>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</si>
  <si>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</si>
  <si>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</si>
  <si>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事業の目的</t>
    <rPh sb="0" eb="2">
      <t>ジギョウ</t>
    </rPh>
    <rPh sb="3" eb="5">
      <t>モクテキ</t>
    </rPh>
    <phoneticPr fontId="1"/>
  </si>
  <si>
    <t>事業の内容</t>
    <phoneticPr fontId="1"/>
  </si>
  <si>
    <t>成　果</t>
    <rPh sb="0" eb="1">
      <t>シゲル</t>
    </rPh>
    <rPh sb="2" eb="3">
      <t>ハテ</t>
    </rPh>
    <phoneticPr fontId="1"/>
  </si>
  <si>
    <t>参加者数</t>
    <rPh sb="0" eb="4">
      <t>サンカシャスウ</t>
    </rPh>
    <phoneticPr fontId="1"/>
  </si>
  <si>
    <t>参加・出演・出品者数等</t>
    <rPh sb="0" eb="2">
      <t>サンカ</t>
    </rPh>
    <rPh sb="3" eb="5">
      <t>シュツエン</t>
    </rPh>
    <rPh sb="6" eb="9">
      <t>シュッピンシャ</t>
    </rPh>
    <rPh sb="9" eb="10">
      <t>スウ</t>
    </rPh>
    <rPh sb="10" eb="11">
      <t>トウ</t>
    </rPh>
    <phoneticPr fontId="1"/>
  </si>
  <si>
    <t>人</t>
    <rPh sb="0" eb="1">
      <t>ニン</t>
    </rPh>
    <phoneticPr fontId="1"/>
  </si>
  <si>
    <t>来場者・鑑賞者数等</t>
    <rPh sb="0" eb="3">
      <t>ライジョウシャ</t>
    </rPh>
    <rPh sb="4" eb="7">
      <t>カンショウシャ</t>
    </rPh>
    <rPh sb="7" eb="9">
      <t>スウトウ</t>
    </rPh>
    <phoneticPr fontId="1"/>
  </si>
  <si>
    <t>会　場</t>
    <rPh sb="0" eb="1">
      <t>カイ</t>
    </rPh>
    <rPh sb="2" eb="3">
      <t>バ</t>
    </rPh>
    <phoneticPr fontId="1"/>
  </si>
  <si>
    <t>名　称</t>
    <rPh sb="0" eb="1">
      <t>ナ</t>
    </rPh>
    <rPh sb="2" eb="3">
      <t>ショウ</t>
    </rPh>
    <phoneticPr fontId="1"/>
  </si>
  <si>
    <t>客席数</t>
    <rPh sb="0" eb="3">
      <t>キャクセキスウ</t>
    </rPh>
    <phoneticPr fontId="1"/>
  </si>
  <si>
    <t>席</t>
    <rPh sb="0" eb="1">
      <t>セキ</t>
    </rPh>
    <phoneticPr fontId="1"/>
  </si>
  <si>
    <t>所在地</t>
    <rPh sb="0" eb="3">
      <t>ショザイチ</t>
    </rPh>
    <phoneticPr fontId="1"/>
  </si>
  <si>
    <t>添付資料</t>
    <rPh sb="0" eb="2">
      <t>テンプ</t>
    </rPh>
    <rPh sb="2" eb="4">
      <t>シリョウ</t>
    </rPh>
    <phoneticPr fontId="1"/>
  </si>
  <si>
    <t>① 事業の詳細がわかる資料（チラシ、プログラム等）　②記録写真</t>
    <rPh sb="2" eb="4">
      <t>ジギョウ</t>
    </rPh>
    <rPh sb="5" eb="7">
      <t>ショウサイ</t>
    </rPh>
    <rPh sb="11" eb="13">
      <t>シリョウ</t>
    </rPh>
    <rPh sb="23" eb="24">
      <t>ナド</t>
    </rPh>
    <rPh sb="27" eb="29">
      <t>キロク</t>
    </rPh>
    <rPh sb="29" eb="31">
      <t>シャシン</t>
    </rPh>
    <phoneticPr fontId="1"/>
  </si>
  <si>
    <t>年度　文化活動等助成事業収支決算書</t>
    <phoneticPr fontId="1"/>
  </si>
  <si>
    <t>団体名：</t>
    <rPh sb="0" eb="2">
      <t>ダンタイ</t>
    </rPh>
    <rPh sb="2" eb="3">
      <t>メイ</t>
    </rPh>
    <phoneticPr fontId="1"/>
  </si>
  <si>
    <t>１．収入</t>
    <phoneticPr fontId="1"/>
  </si>
  <si>
    <t>区　分</t>
    <rPh sb="0" eb="1">
      <t>ク</t>
    </rPh>
    <rPh sb="2" eb="3">
      <t>ブン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</si>
  <si>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</si>
  <si>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</si>
  <si>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増減額（円）</t>
    <rPh sb="0" eb="3">
      <t>ゾウゲンガク</t>
    </rPh>
    <rPh sb="4" eb="5">
      <t>エン</t>
    </rPh>
    <phoneticPr fontId="1"/>
  </si>
  <si>
    <t>摘　要</t>
    <rPh sb="0" eb="1">
      <t>テキ</t>
    </rPh>
    <rPh sb="2" eb="3">
      <t>ヨウ</t>
    </rPh>
    <phoneticPr fontId="1"/>
  </si>
  <si>
    <t>自己資金（A)</t>
    <rPh sb="0" eb="2">
      <t>ジコ</t>
    </rPh>
    <rPh sb="2" eb="4">
      <t>シキン</t>
    </rPh>
    <phoneticPr fontId="1"/>
  </si>
  <si>
    <t>その他収入（B)</t>
    <rPh sb="2" eb="3">
      <t>タ</t>
    </rPh>
    <rPh sb="3" eb="5">
      <t>シュウニュウ</t>
    </rPh>
    <phoneticPr fontId="1"/>
  </si>
  <si>
    <t>入場料収入
＋その他（広告料、協賛金等）</t>
    <phoneticPr fontId="1"/>
  </si>
  <si>
    <t>入場料収入</t>
    <phoneticPr fontId="1"/>
  </si>
  <si>
    <t>その他
（広告料、協賛金等）</t>
    <phoneticPr fontId="1"/>
  </si>
  <si>
    <r>
      <t xml:space="preserve">県助成申請額（C）
</t>
    </r>
    <r>
      <rPr>
        <sz val="9"/>
        <color theme="1"/>
        <rFont val="游ゴシック"/>
        <family val="3"/>
        <charset val="128"/>
        <scheme val="minor"/>
      </rPr>
      <t>※上限50万円（知事が特別に認める場合については100万円）</t>
    </r>
    <rPh sb="0" eb="1">
      <t>ケン</t>
    </rPh>
    <rPh sb="1" eb="3">
      <t>ジョセイ</t>
    </rPh>
    <rPh sb="3" eb="6">
      <t>シンセイガク</t>
    </rPh>
    <rPh sb="18" eb="20">
      <t>チジ</t>
    </rPh>
    <rPh sb="21" eb="23">
      <t>トクベツ</t>
    </rPh>
    <rPh sb="24" eb="25">
      <t>ミト</t>
    </rPh>
    <rPh sb="27" eb="29">
      <t>バアイ</t>
    </rPh>
    <rPh sb="37" eb="39">
      <t>マンエン</t>
    </rPh>
    <phoneticPr fontId="1"/>
  </si>
  <si>
    <t>（　収入合計（D)－その他収入（B)　）×１／２以内
　※千円未満切り捨て</t>
    <rPh sb="12" eb="13">
      <t>タ</t>
    </rPh>
    <rPh sb="13" eb="15">
      <t>シュウニュウ</t>
    </rPh>
    <rPh sb="24" eb="26">
      <t>イナイ</t>
    </rPh>
    <rPh sb="29" eb="31">
      <t>センエン</t>
    </rPh>
    <rPh sb="31" eb="33">
      <t>ミマン</t>
    </rPh>
    <rPh sb="33" eb="34">
      <t>キ</t>
    </rPh>
    <rPh sb="35" eb="36">
      <t>ス</t>
    </rPh>
    <phoneticPr fontId="1"/>
  </si>
  <si>
    <t>収入合計（D)</t>
    <rPh sb="0" eb="2">
      <t>シュウニュウ</t>
    </rPh>
    <rPh sb="2" eb="4">
      <t>ゴウケイ</t>
    </rPh>
    <phoneticPr fontId="1"/>
  </si>
  <si>
    <t>支出合計（E)と一致</t>
    <rPh sb="8" eb="10">
      <t>イッチ</t>
    </rPh>
    <phoneticPr fontId="1"/>
  </si>
  <si>
    <t>２．支出</t>
    <phoneticPr fontId="1"/>
  </si>
  <si>
    <r>
      <t>摘要</t>
    </r>
    <r>
      <rPr>
        <sz val="8"/>
        <color theme="1"/>
        <rFont val="游ゴシック"/>
        <family val="3"/>
        <charset val="128"/>
        <scheme val="minor"/>
      </rPr>
      <t>（必要に応じて内訳表を添付）</t>
    </r>
    <rPh sb="0" eb="2">
      <t>テキヨウ</t>
    </rPh>
    <rPh sb="3" eb="5">
      <t>ヒツヨウ</t>
    </rPh>
    <rPh sb="6" eb="7">
      <t>オウ</t>
    </rPh>
    <rPh sb="9" eb="12">
      <t>ウチワケヒョウ</t>
    </rPh>
    <rPh sb="13" eb="15">
      <t>テンプ</t>
    </rPh>
    <phoneticPr fontId="1"/>
  </si>
  <si>
    <t>報償費（謝金）</t>
    <phoneticPr fontId="1"/>
  </si>
  <si>
    <t>記載例：○円 × △人 = □円
 ※以降も同様</t>
  </si>
  <si>
    <t>賃金</t>
  </si>
  <si>
    <t>旅費（交通費、宿泊費）</t>
  </si>
  <si>
    <t>需用費
（消耗品費、印刷製本費）</t>
    <phoneticPr fontId="1"/>
  </si>
  <si>
    <t>役務費
（通信運搬費、手数料）</t>
    <phoneticPr fontId="1"/>
  </si>
  <si>
    <t>使用料及び賃借料</t>
    <phoneticPr fontId="1"/>
  </si>
  <si>
    <t>委託料</t>
    <phoneticPr fontId="1"/>
  </si>
  <si>
    <t>その他必要と認められるもの</t>
    <phoneticPr fontId="1"/>
  </si>
  <si>
    <t>支出合計（E)</t>
    <phoneticPr fontId="1"/>
  </si>
  <si>
    <t>収入合計（D)と一致</t>
    <rPh sb="8" eb="10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</si>
</sst>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2" borderId="4" xfId="0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3" borderId="18" xfId="0" applyNumberForma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3" fontId="0" fillId="3" borderId="4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176" fontId="0" fillId="0" borderId="6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9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3</xdr:row>
      <xdr:rowOff>219075</xdr:rowOff>
    </xdr:from>
    <xdr:to>
      <xdr:col>11</xdr:col>
      <xdr:colOff>466725</xdr:colOff>
      <xdr:row>7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3F6EA72-66DB-4E48-B9C5-F55CAB233D03}"/>
            </a:ext>
          </a:extLst>
        </xdr:cNvPr>
        <xdr:cNvSpPr/>
      </xdr:nvSpPr>
      <xdr:spPr>
        <a:xfrm>
          <a:off x="6781800" y="866775"/>
          <a:ext cx="2962275" cy="12573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黄色で塗りつぶしたセルを御記載ください。</a:t>
          </a:r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endParaRPr kumimoji="1" lang="en-US" altLang="ja-JP" sz="1100" b="1" kern="1200">
            <a:solidFill>
              <a:schemeClr val="tx1"/>
            </a:solidFill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予算額（</a:t>
          </a:r>
          <a:r>
            <a:rPr kumimoji="1" lang="en-US" altLang="ja-JP" sz="1100" b="1" kern="1200">
              <a:solidFill>
                <a:schemeClr val="tx1"/>
              </a:solidFill>
            </a:rPr>
            <a:t>D</a:t>
          </a:r>
          <a:r>
            <a:rPr kumimoji="1" lang="ja-JP" altLang="en-US" sz="1100" b="1" kern="1200">
              <a:solidFill>
                <a:schemeClr val="tx1"/>
              </a:solidFill>
            </a:rPr>
            <a:t>列）については、交付申請時（変更交付申請を行っている場合は、変更交付申請時）の数値を入力してください。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view="pageBreakPreview" zoomScaleNormal="100" zoomScaleSheetLayoutView="100" workbookViewId="0">
      <selection activeCell="C1" sqref="C1:E1"/>
    </sheetView>
  </sheetViews>
  <sheetFormatPr defaultColWidth="9" defaultRowHeight="18.75" x14ac:dyDescent="0.4"/>
  <cols>
    <col min="1" max="1" width="3.625" style="1" customWidth="1"/>
    <col min="2" max="2" width="14.625" style="2" customWidth="1"/>
    <col min="3" max="4" width="4.5" style="1" customWidth="1"/>
    <col min="5" max="5" width="9.25" style="1" customWidth="1"/>
    <col min="6" max="10" width="4.5" style="1" customWidth="1"/>
    <col min="11" max="11" width="9" style="1"/>
    <col min="12" max="12" width="9.25" style="1" customWidth="1"/>
    <col min="13" max="17" width="4.5" style="1" customWidth="1"/>
    <col min="18" max="16384" width="9" style="1"/>
  </cols>
  <sheetData>
    <row r="1" spans="1:17" ht="25.5" customHeight="1" x14ac:dyDescent="0.4">
      <c r="A1" s="13"/>
      <c r="B1" s="6"/>
      <c r="C1" s="69" t="s">
        <v>0</v>
      </c>
      <c r="D1" s="69"/>
      <c r="E1" s="69"/>
      <c r="F1" s="70" t="s">
        <v>1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x14ac:dyDescent="0.4">
      <c r="A2" s="49" t="s">
        <v>2</v>
      </c>
      <c r="B2" s="14" t="s">
        <v>3</v>
      </c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1:17" ht="30" customHeight="1" x14ac:dyDescent="0.4">
      <c r="A3" s="50"/>
      <c r="B3" s="15" t="s">
        <v>4</v>
      </c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</row>
    <row r="4" spans="1:17" ht="18.75" customHeight="1" x14ac:dyDescent="0.4">
      <c r="A4" s="50"/>
      <c r="B4" s="52" t="s">
        <v>5</v>
      </c>
      <c r="C4" s="54" t="s">
        <v>3</v>
      </c>
      <c r="D4" s="54"/>
      <c r="E4" s="34"/>
      <c r="F4" s="36"/>
      <c r="G4" s="55" t="s">
        <v>3</v>
      </c>
      <c r="H4" s="56"/>
      <c r="I4" s="34"/>
      <c r="J4" s="35"/>
      <c r="K4" s="35"/>
      <c r="L4" s="35"/>
      <c r="M4" s="35"/>
      <c r="N4" s="35"/>
      <c r="O4" s="35"/>
      <c r="P4" s="35"/>
      <c r="Q4" s="36"/>
    </row>
    <row r="5" spans="1:17" ht="30" customHeight="1" x14ac:dyDescent="0.4">
      <c r="A5" s="50"/>
      <c r="B5" s="53"/>
      <c r="C5" s="37" t="s">
        <v>6</v>
      </c>
      <c r="D5" s="37"/>
      <c r="E5" s="38"/>
      <c r="F5" s="39"/>
      <c r="G5" s="40" t="s">
        <v>7</v>
      </c>
      <c r="H5" s="41"/>
      <c r="I5" s="38"/>
      <c r="J5" s="42"/>
      <c r="K5" s="42"/>
      <c r="L5" s="42"/>
      <c r="M5" s="42"/>
      <c r="N5" s="42"/>
      <c r="O5" s="42"/>
      <c r="P5" s="42"/>
      <c r="Q5" s="39"/>
    </row>
    <row r="6" spans="1:17" ht="30" customHeight="1" x14ac:dyDescent="0.4">
      <c r="A6" s="50"/>
      <c r="B6" s="57" t="s">
        <v>8</v>
      </c>
      <c r="C6" s="48" t="s">
        <v>9</v>
      </c>
      <c r="D6" s="47"/>
      <c r="E6" s="43"/>
      <c r="F6" s="44"/>
      <c r="G6" s="44"/>
      <c r="H6" s="45"/>
      <c r="I6" s="46"/>
      <c r="J6" s="46"/>
      <c r="K6" s="46"/>
      <c r="L6" s="46"/>
      <c r="M6" s="46"/>
      <c r="N6" s="46"/>
      <c r="O6" s="46"/>
      <c r="P6" s="46"/>
      <c r="Q6" s="47"/>
    </row>
    <row r="7" spans="1:17" ht="30" customHeight="1" x14ac:dyDescent="0.4">
      <c r="A7" s="50"/>
      <c r="B7" s="58"/>
      <c r="C7" s="48" t="s">
        <v>10</v>
      </c>
      <c r="D7" s="47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ht="30" customHeight="1" x14ac:dyDescent="0.4">
      <c r="A8" s="50"/>
      <c r="B8" s="53"/>
      <c r="C8" s="48" t="s">
        <v>11</v>
      </c>
      <c r="D8" s="47"/>
      <c r="E8" s="43"/>
      <c r="F8" s="44"/>
      <c r="G8" s="44"/>
      <c r="H8" s="45"/>
      <c r="I8" s="48" t="s">
        <v>12</v>
      </c>
      <c r="J8" s="47"/>
      <c r="K8" s="43"/>
      <c r="L8" s="44"/>
      <c r="M8" s="44"/>
      <c r="N8" s="44"/>
      <c r="O8" s="44"/>
      <c r="P8" s="44"/>
      <c r="Q8" s="45"/>
    </row>
    <row r="9" spans="1:17" ht="18.75" customHeight="1" x14ac:dyDescent="0.4">
      <c r="A9" s="50"/>
      <c r="B9" s="57" t="s">
        <v>13</v>
      </c>
      <c r="C9" s="54" t="s">
        <v>3</v>
      </c>
      <c r="D9" s="54"/>
      <c r="E9" s="34"/>
      <c r="F9" s="36"/>
      <c r="G9" s="55" t="s">
        <v>3</v>
      </c>
      <c r="H9" s="56"/>
      <c r="I9" s="34"/>
      <c r="J9" s="35"/>
      <c r="K9" s="35"/>
      <c r="L9" s="35"/>
      <c r="M9" s="35"/>
      <c r="N9" s="35"/>
      <c r="O9" s="35"/>
      <c r="P9" s="35"/>
      <c r="Q9" s="36"/>
    </row>
    <row r="10" spans="1:17" ht="30" customHeight="1" x14ac:dyDescent="0.4">
      <c r="A10" s="50"/>
      <c r="B10" s="58"/>
      <c r="C10" s="37" t="s">
        <v>6</v>
      </c>
      <c r="D10" s="37"/>
      <c r="E10" s="38"/>
      <c r="F10" s="39"/>
      <c r="G10" s="40" t="s">
        <v>7</v>
      </c>
      <c r="H10" s="41"/>
      <c r="I10" s="38"/>
      <c r="J10" s="42"/>
      <c r="K10" s="42"/>
      <c r="L10" s="42"/>
      <c r="M10" s="42"/>
      <c r="N10" s="42"/>
      <c r="O10" s="42"/>
      <c r="P10" s="42"/>
      <c r="Q10" s="39"/>
    </row>
    <row r="11" spans="1:17" ht="30" customHeight="1" x14ac:dyDescent="0.4">
      <c r="A11" s="50"/>
      <c r="B11" s="58"/>
      <c r="C11" s="48" t="s">
        <v>9</v>
      </c>
      <c r="D11" s="47"/>
      <c r="E11" s="43"/>
      <c r="F11" s="44"/>
      <c r="G11" s="44"/>
      <c r="H11" s="45"/>
      <c r="I11" s="46"/>
      <c r="J11" s="46"/>
      <c r="K11" s="46"/>
      <c r="L11" s="46"/>
      <c r="M11" s="46"/>
      <c r="N11" s="46"/>
      <c r="O11" s="46"/>
      <c r="P11" s="46"/>
      <c r="Q11" s="47"/>
    </row>
    <row r="12" spans="1:17" ht="30" customHeight="1" x14ac:dyDescent="0.4">
      <c r="A12" s="50"/>
      <c r="B12" s="58"/>
      <c r="C12" s="48" t="s">
        <v>10</v>
      </c>
      <c r="D12" s="47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30" customHeight="1" x14ac:dyDescent="0.4">
      <c r="A13" s="51"/>
      <c r="B13" s="53"/>
      <c r="C13" s="48" t="s">
        <v>11</v>
      </c>
      <c r="D13" s="47"/>
      <c r="E13" s="43"/>
      <c r="F13" s="44"/>
      <c r="G13" s="44"/>
      <c r="H13" s="45"/>
      <c r="I13" s="48" t="s">
        <v>12</v>
      </c>
      <c r="J13" s="47"/>
      <c r="K13" s="43"/>
      <c r="L13" s="44"/>
      <c r="M13" s="44"/>
      <c r="N13" s="44"/>
      <c r="O13" s="44"/>
      <c r="P13" s="44"/>
      <c r="Q13" s="45"/>
    </row>
    <row r="14" spans="1:17" ht="18.75" customHeight="1" x14ac:dyDescent="0.4">
      <c r="A14" s="52" t="s">
        <v>3</v>
      </c>
      <c r="B14" s="52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</row>
    <row r="15" spans="1:17" ht="45" customHeight="1" x14ac:dyDescent="0.4">
      <c r="A15" s="62" t="s">
        <v>14</v>
      </c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1:17" ht="37.5" customHeight="1" x14ac:dyDescent="0.4">
      <c r="A16" s="64" t="s">
        <v>15</v>
      </c>
      <c r="B16" s="64"/>
      <c r="C16" s="65" t="s">
        <v>16</v>
      </c>
      <c r="D16" s="65"/>
      <c r="E16" s="3"/>
      <c r="F16" s="16" t="s">
        <v>17</v>
      </c>
      <c r="G16" s="4"/>
      <c r="H16" s="16" t="s">
        <v>18</v>
      </c>
      <c r="I16" s="4"/>
      <c r="J16" s="17" t="s">
        <v>19</v>
      </c>
      <c r="K16" s="7" t="s">
        <v>20</v>
      </c>
      <c r="L16" s="3"/>
      <c r="M16" s="16" t="s">
        <v>17</v>
      </c>
      <c r="N16" s="4"/>
      <c r="O16" s="16" t="s">
        <v>18</v>
      </c>
      <c r="P16" s="4"/>
      <c r="Q16" s="17" t="s">
        <v>19</v>
      </c>
    </row>
    <row r="17" spans="1:17" ht="78.75" customHeight="1" x14ac:dyDescent="0.4">
      <c r="A17" s="65" t="s">
        <v>21</v>
      </c>
      <c r="B17" s="6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ht="78.75" customHeight="1" x14ac:dyDescent="0.4">
      <c r="A18" s="65" t="s">
        <v>22</v>
      </c>
      <c r="B18" s="6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 ht="127.5" customHeight="1" x14ac:dyDescent="0.4">
      <c r="A19" s="64" t="s">
        <v>23</v>
      </c>
      <c r="B19" s="64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7" ht="30" customHeight="1" x14ac:dyDescent="0.4">
      <c r="A20" s="65" t="s">
        <v>24</v>
      </c>
      <c r="B20" s="65"/>
      <c r="C20" s="48" t="s">
        <v>25</v>
      </c>
      <c r="D20" s="46"/>
      <c r="E20" s="46"/>
      <c r="F20" s="47"/>
      <c r="G20" s="44"/>
      <c r="H20" s="44"/>
      <c r="I20" s="66" t="s">
        <v>26</v>
      </c>
      <c r="J20" s="67"/>
      <c r="K20" s="46" t="s">
        <v>27</v>
      </c>
      <c r="L20" s="47"/>
      <c r="M20" s="44"/>
      <c r="N20" s="44"/>
      <c r="O20" s="66" t="s">
        <v>26</v>
      </c>
      <c r="P20" s="66"/>
      <c r="Q20" s="67"/>
    </row>
    <row r="21" spans="1:17" ht="30" customHeight="1" x14ac:dyDescent="0.4">
      <c r="A21" s="65" t="s">
        <v>28</v>
      </c>
      <c r="B21" s="65"/>
      <c r="C21" s="65" t="s">
        <v>29</v>
      </c>
      <c r="D21" s="65"/>
      <c r="E21" s="43"/>
      <c r="F21" s="44"/>
      <c r="G21" s="44"/>
      <c r="H21" s="44"/>
      <c r="I21" s="44"/>
      <c r="J21" s="44"/>
      <c r="K21" s="44"/>
      <c r="L21" s="45"/>
      <c r="M21" s="48" t="s">
        <v>30</v>
      </c>
      <c r="N21" s="47"/>
      <c r="O21" s="44"/>
      <c r="P21" s="44"/>
      <c r="Q21" s="17" t="s">
        <v>31</v>
      </c>
    </row>
    <row r="22" spans="1:17" ht="30" customHeight="1" x14ac:dyDescent="0.4">
      <c r="A22" s="65"/>
      <c r="B22" s="65"/>
      <c r="C22" s="65" t="s">
        <v>32</v>
      </c>
      <c r="D22" s="65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1:17" ht="30" customHeight="1" x14ac:dyDescent="0.4">
      <c r="A23" s="65" t="s">
        <v>33</v>
      </c>
      <c r="B23" s="65"/>
      <c r="C23" s="71" t="s">
        <v>34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3"/>
    </row>
  </sheetData>
  <sheetProtection sheet="1" formatRows="0" selectLockedCells="1"/>
  <mergeCells count="70">
    <mergeCell ref="C1:E1"/>
    <mergeCell ref="F1:Q1"/>
    <mergeCell ref="A23:B23"/>
    <mergeCell ref="C23:Q23"/>
    <mergeCell ref="C3:Q3"/>
    <mergeCell ref="C2:Q2"/>
    <mergeCell ref="O20:Q20"/>
    <mergeCell ref="A21:B22"/>
    <mergeCell ref="C21:D21"/>
    <mergeCell ref="E21:L21"/>
    <mergeCell ref="M21:N21"/>
    <mergeCell ref="O21:P21"/>
    <mergeCell ref="C22:D22"/>
    <mergeCell ref="E22:Q22"/>
    <mergeCell ref="A19:B19"/>
    <mergeCell ref="C19:Q19"/>
    <mergeCell ref="M20:N20"/>
    <mergeCell ref="A17:B17"/>
    <mergeCell ref="C17:Q17"/>
    <mergeCell ref="A18:B18"/>
    <mergeCell ref="C18:Q18"/>
    <mergeCell ref="A16:B16"/>
    <mergeCell ref="C16:D16"/>
    <mergeCell ref="G20:H20"/>
    <mergeCell ref="I20:J20"/>
    <mergeCell ref="K20:L20"/>
    <mergeCell ref="A20:B20"/>
    <mergeCell ref="C20:F20"/>
    <mergeCell ref="A14:B14"/>
    <mergeCell ref="C14:Q14"/>
    <mergeCell ref="A15:B15"/>
    <mergeCell ref="C15:Q15"/>
    <mergeCell ref="B9:B13"/>
    <mergeCell ref="C9:D9"/>
    <mergeCell ref="E9:F9"/>
    <mergeCell ref="G9:H9"/>
    <mergeCell ref="I9:Q9"/>
    <mergeCell ref="C10:D10"/>
    <mergeCell ref="E10:F10"/>
    <mergeCell ref="G10:H10"/>
    <mergeCell ref="I10:Q10"/>
    <mergeCell ref="C11:D11"/>
    <mergeCell ref="E12:Q12"/>
    <mergeCell ref="C13:D13"/>
    <mergeCell ref="E13:H13"/>
    <mergeCell ref="I13:J13"/>
    <mergeCell ref="K13:Q13"/>
    <mergeCell ref="A2:A13"/>
    <mergeCell ref="B4:B5"/>
    <mergeCell ref="C4:D4"/>
    <mergeCell ref="E4:F4"/>
    <mergeCell ref="G4:H4"/>
    <mergeCell ref="B6:B8"/>
    <mergeCell ref="C6:D6"/>
    <mergeCell ref="E6:H6"/>
    <mergeCell ref="E7:Q7"/>
    <mergeCell ref="C8:D8"/>
    <mergeCell ref="E8:H8"/>
    <mergeCell ref="I8:J8"/>
    <mergeCell ref="K8:Q8"/>
    <mergeCell ref="E11:H11"/>
    <mergeCell ref="I11:Q11"/>
    <mergeCell ref="C12:D12"/>
    <mergeCell ref="I6:Q6"/>
    <mergeCell ref="C7:D7"/>
    <mergeCell ref="I4:Q4"/>
    <mergeCell ref="C5:D5"/>
    <mergeCell ref="E5:F5"/>
    <mergeCell ref="G5:H5"/>
    <mergeCell ref="I5:Q5"/>
  </mergeCells>
  <phoneticPr fontId="1"/>
  <dataValidations count="2">
    <dataValidation imeMode="halfAlpha" allowBlank="1" showInputMessage="1" showErrorMessage="1" sqref="E6:H6 E8:H8 K8:Q8 E11:H11 E13:H13 K13:Q13 E16 G16 I16 L16 N16 P16 G20:H20 M20:N20 O21:P21" xr:uid="{00000000-0002-0000-0000-000001000000}"/>
    <dataValidation imeMode="fullKatakana" allowBlank="1" showInputMessage="1" showErrorMessage="1" sqref="C2:Q2 E4:F4 I4:Q4 E9:F9 I9:Q9 C14:Q14" xr:uid="{05BA7667-8988-49D8-851E-C5E94BD1C43B}"/>
  </dataValidations>
  <pageMargins left="0.7" right="0.7" top="0.75" bottom="0.75" header="0.3" footer="0.3"/>
  <pageSetup paperSize="9" scale="81" orientation="portrait" r:id="rId1"/>
  <headerFooter differentFirst="1">
    <firstHeader>&amp;L（別記様式２－１）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view="pageBreakPreview" zoomScaleNormal="100" zoomScaleSheetLayoutView="100" workbookViewId="0">
      <selection activeCell="L12" sqref="L12"/>
    </sheetView>
  </sheetViews>
  <sheetFormatPr defaultColWidth="9" defaultRowHeight="18.75" x14ac:dyDescent="0.4"/>
  <cols>
    <col min="1" max="1" width="2.5" style="5" customWidth="1"/>
    <col min="2" max="3" width="11.75" style="1" customWidth="1"/>
    <col min="4" max="6" width="12" style="1" customWidth="1"/>
    <col min="7" max="7" width="23.75" style="1" customWidth="1"/>
    <col min="8" max="16384" width="9" style="1"/>
  </cols>
  <sheetData>
    <row r="1" spans="1:7" ht="25.5" customHeight="1" x14ac:dyDescent="0.4">
      <c r="A1" s="6"/>
      <c r="B1" s="6"/>
      <c r="C1" s="19" t="s">
        <v>0</v>
      </c>
      <c r="D1" s="70" t="s">
        <v>35</v>
      </c>
      <c r="E1" s="70"/>
      <c r="F1" s="70"/>
      <c r="G1" s="70"/>
    </row>
    <row r="2" spans="1:7" ht="7.5" customHeight="1" x14ac:dyDescent="0.4"/>
    <row r="3" spans="1:7" x14ac:dyDescent="0.4">
      <c r="D3" s="10" t="s">
        <v>36</v>
      </c>
      <c r="E3" s="83">
        <f>実績報告書!C3</f>
        <v>0</v>
      </c>
      <c r="F3" s="83"/>
      <c r="G3" s="84"/>
    </row>
    <row r="4" spans="1:7" x14ac:dyDescent="0.4">
      <c r="A4" s="1" t="s">
        <v>37</v>
      </c>
      <c r="D4" s="82"/>
      <c r="E4" s="82"/>
      <c r="F4" s="82"/>
      <c r="G4" s="82"/>
    </row>
    <row r="5" spans="1:7" x14ac:dyDescent="0.4">
      <c r="A5" s="65" t="s">
        <v>38</v>
      </c>
      <c r="B5" s="65"/>
      <c r="C5" s="65"/>
      <c r="D5" s="7" t="s">
        <v>39</v>
      </c>
      <c r="E5" s="7" t="s">
        <v>40</v>
      </c>
      <c r="F5" s="7" t="s">
        <v>41</v>
      </c>
      <c r="G5" s="7" t="s">
        <v>42</v>
      </c>
    </row>
    <row r="6" spans="1:7" ht="37.5" customHeight="1" x14ac:dyDescent="0.4">
      <c r="A6" s="81" t="s">
        <v>43</v>
      </c>
      <c r="B6" s="81"/>
      <c r="C6" s="81"/>
      <c r="D6" s="30"/>
      <c r="E6" s="18">
        <f>E23-E10-E7</f>
        <v>0</v>
      </c>
      <c r="F6" s="21">
        <f t="shared" ref="F6:F11" si="0">E6-D6</f>
        <v>0</v>
      </c>
      <c r="G6" s="29"/>
    </row>
    <row r="7" spans="1:7" ht="37.5" customHeight="1" x14ac:dyDescent="0.4">
      <c r="A7" s="86" t="s">
        <v>44</v>
      </c>
      <c r="B7" s="86"/>
      <c r="C7" s="86"/>
      <c r="D7" s="32"/>
      <c r="E7" s="22">
        <f>SUM(E8:E9)</f>
        <v>0</v>
      </c>
      <c r="F7" s="22">
        <f t="shared" si="0"/>
        <v>0</v>
      </c>
      <c r="G7" s="20" t="s">
        <v>45</v>
      </c>
    </row>
    <row r="8" spans="1:7" ht="37.5" customHeight="1" x14ac:dyDescent="0.4">
      <c r="A8" s="8"/>
      <c r="B8" s="87" t="s">
        <v>46</v>
      </c>
      <c r="C8" s="88"/>
      <c r="D8" s="25"/>
      <c r="E8" s="25"/>
      <c r="F8" s="23">
        <f t="shared" si="0"/>
        <v>0</v>
      </c>
      <c r="G8" s="27"/>
    </row>
    <row r="9" spans="1:7" ht="37.5" customHeight="1" x14ac:dyDescent="0.4">
      <c r="A9" s="9"/>
      <c r="B9" s="89" t="s">
        <v>47</v>
      </c>
      <c r="C9" s="90"/>
      <c r="D9" s="26"/>
      <c r="E9" s="26"/>
      <c r="F9" s="24">
        <f t="shared" si="0"/>
        <v>0</v>
      </c>
      <c r="G9" s="28"/>
    </row>
    <row r="10" spans="1:7" ht="50.25" customHeight="1" x14ac:dyDescent="0.4">
      <c r="A10" s="85" t="s">
        <v>48</v>
      </c>
      <c r="B10" s="85"/>
      <c r="C10" s="85"/>
      <c r="D10" s="30"/>
      <c r="E10" s="18">
        <f>MIN(D10,MIN(FLOOR((E11-E7)/2,1000),500000))</f>
        <v>0</v>
      </c>
      <c r="F10" s="21">
        <f t="shared" si="0"/>
        <v>0</v>
      </c>
      <c r="G10" s="11" t="s">
        <v>49</v>
      </c>
    </row>
    <row r="11" spans="1:7" ht="27.75" customHeight="1" x14ac:dyDescent="0.4">
      <c r="A11" s="81" t="s">
        <v>50</v>
      </c>
      <c r="B11" s="81"/>
      <c r="C11" s="81"/>
      <c r="D11" s="33"/>
      <c r="E11" s="21">
        <f>E23</f>
        <v>0</v>
      </c>
      <c r="F11" s="21">
        <f t="shared" si="0"/>
        <v>0</v>
      </c>
      <c r="G11" s="12" t="s">
        <v>51</v>
      </c>
    </row>
    <row r="13" spans="1:7" x14ac:dyDescent="0.4">
      <c r="A13" s="1" t="s">
        <v>52</v>
      </c>
      <c r="D13" s="82"/>
      <c r="E13" s="82"/>
      <c r="F13" s="82"/>
      <c r="G13" s="82"/>
    </row>
    <row r="14" spans="1:7" x14ac:dyDescent="0.4">
      <c r="A14" s="65" t="s">
        <v>38</v>
      </c>
      <c r="B14" s="65"/>
      <c r="C14" s="65"/>
      <c r="D14" s="7" t="s">
        <v>39</v>
      </c>
      <c r="E14" s="7" t="s">
        <v>40</v>
      </c>
      <c r="F14" s="7" t="s">
        <v>41</v>
      </c>
      <c r="G14" s="7" t="s">
        <v>53</v>
      </c>
    </row>
    <row r="15" spans="1:7" ht="37.5" customHeight="1" x14ac:dyDescent="0.4">
      <c r="A15" s="81" t="s">
        <v>54</v>
      </c>
      <c r="B15" s="81"/>
      <c r="C15" s="81"/>
      <c r="D15" s="30"/>
      <c r="E15" s="30"/>
      <c r="F15" s="21">
        <f>E15-D15</f>
        <v>0</v>
      </c>
      <c r="G15" s="31" t="s">
        <v>55</v>
      </c>
    </row>
    <row r="16" spans="1:7" ht="37.5" customHeight="1" x14ac:dyDescent="0.4">
      <c r="A16" s="81" t="s">
        <v>56</v>
      </c>
      <c r="B16" s="81"/>
      <c r="C16" s="81"/>
      <c r="D16" s="30"/>
      <c r="E16" s="30"/>
      <c r="F16" s="21">
        <f t="shared" ref="F16:F23" si="1">E16-D16</f>
        <v>0</v>
      </c>
      <c r="G16" s="29"/>
    </row>
    <row r="17" spans="1:7" ht="37.5" customHeight="1" x14ac:dyDescent="0.4">
      <c r="A17" s="81" t="s">
        <v>57</v>
      </c>
      <c r="B17" s="81"/>
      <c r="C17" s="81"/>
      <c r="D17" s="30"/>
      <c r="E17" s="30"/>
      <c r="F17" s="21">
        <f t="shared" si="1"/>
        <v>0</v>
      </c>
      <c r="G17" s="29"/>
    </row>
    <row r="18" spans="1:7" ht="37.5" customHeight="1" x14ac:dyDescent="0.4">
      <c r="A18" s="85" t="s">
        <v>58</v>
      </c>
      <c r="B18" s="85"/>
      <c r="C18" s="85"/>
      <c r="D18" s="30"/>
      <c r="E18" s="30"/>
      <c r="F18" s="21">
        <f t="shared" si="1"/>
        <v>0</v>
      </c>
      <c r="G18" s="29"/>
    </row>
    <row r="19" spans="1:7" ht="37.5" customHeight="1" x14ac:dyDescent="0.4">
      <c r="A19" s="85" t="s">
        <v>59</v>
      </c>
      <c r="B19" s="85"/>
      <c r="C19" s="85"/>
      <c r="D19" s="30"/>
      <c r="E19" s="30"/>
      <c r="F19" s="21">
        <f t="shared" si="1"/>
        <v>0</v>
      </c>
      <c r="G19" s="29"/>
    </row>
    <row r="20" spans="1:7" ht="37.5" customHeight="1" x14ac:dyDescent="0.4">
      <c r="A20" s="81" t="s">
        <v>60</v>
      </c>
      <c r="B20" s="81"/>
      <c r="C20" s="81"/>
      <c r="D20" s="30"/>
      <c r="E20" s="30"/>
      <c r="F20" s="21">
        <f t="shared" si="1"/>
        <v>0</v>
      </c>
      <c r="G20" s="29"/>
    </row>
    <row r="21" spans="1:7" ht="37.5" customHeight="1" x14ac:dyDescent="0.4">
      <c r="A21" s="81" t="s">
        <v>61</v>
      </c>
      <c r="B21" s="81"/>
      <c r="C21" s="81"/>
      <c r="D21" s="30"/>
      <c r="E21" s="30"/>
      <c r="F21" s="21">
        <f t="shared" si="1"/>
        <v>0</v>
      </c>
      <c r="G21" s="29"/>
    </row>
    <row r="22" spans="1:7" ht="37.5" customHeight="1" x14ac:dyDescent="0.4">
      <c r="A22" s="81" t="s">
        <v>62</v>
      </c>
      <c r="B22" s="81"/>
      <c r="C22" s="81"/>
      <c r="D22" s="30"/>
      <c r="E22" s="30"/>
      <c r="F22" s="21">
        <f>E22-D22</f>
        <v>0</v>
      </c>
      <c r="G22" s="29"/>
    </row>
    <row r="23" spans="1:7" ht="28.5" customHeight="1" x14ac:dyDescent="0.4">
      <c r="A23" s="81" t="s">
        <v>63</v>
      </c>
      <c r="B23" s="81"/>
      <c r="C23" s="81"/>
      <c r="D23" s="21">
        <f>SUM(D15:D22)</f>
        <v>0</v>
      </c>
      <c r="E23" s="21">
        <f>SUM(E15:E22)</f>
        <v>0</v>
      </c>
      <c r="F23" s="21">
        <f t="shared" si="1"/>
        <v>0</v>
      </c>
      <c r="G23" s="12" t="s">
        <v>64</v>
      </c>
    </row>
  </sheetData>
  <sheetProtection formatRows="0" selectLockedCells="1"/>
  <mergeCells count="21">
    <mergeCell ref="A23:C23"/>
    <mergeCell ref="D1:G1"/>
    <mergeCell ref="A18:C18"/>
    <mergeCell ref="A19:C19"/>
    <mergeCell ref="A20:C20"/>
    <mergeCell ref="A21:C21"/>
    <mergeCell ref="A22:C22"/>
    <mergeCell ref="A5:C5"/>
    <mergeCell ref="A6:C6"/>
    <mergeCell ref="A7:C7"/>
    <mergeCell ref="B8:C8"/>
    <mergeCell ref="B9:C9"/>
    <mergeCell ref="A10:C10"/>
    <mergeCell ref="A11:C11"/>
    <mergeCell ref="A14:C14"/>
    <mergeCell ref="A15:C15"/>
    <mergeCell ref="A16:C16"/>
    <mergeCell ref="A17:C17"/>
    <mergeCell ref="D13:G13"/>
    <mergeCell ref="D4:G4"/>
    <mergeCell ref="E3:G3"/>
  </mergeCells>
  <phoneticPr fontId="1"/>
  <dataValidations count="4">
    <dataValidation imeMode="halfAlpha" allowBlank="1" showInputMessage="1" showErrorMessage="1" sqref="D6:E9 D15:E22" xr:uid="{00000000-0002-0000-0100-000000000000}"/>
    <dataValidation imeMode="halfAlpha" allowBlank="1" showInputMessage="1" showErrorMessage="1" prompt="支出合計（E)と一致していますか" sqref="D11:E11" xr:uid="{00000000-0002-0000-0100-000001000000}"/>
    <dataValidation imeMode="halfAlpha" allowBlank="1" showInputMessage="1" showErrorMessage="1" prompt="収入合計（D)と一致していますか" sqref="D23:E23" xr:uid="{00000000-0002-0000-0100-000002000000}"/>
    <dataValidation type="custom" imeMode="halfAlpha" allowBlank="1" showInputMessage="1" showErrorMessage="1" errorTitle="県助成申請額が不適当です" error="（　収入合計（D)－その他収入（B)　）×１／２以内 となるように入力してください" prompt="千円未満切り捨て" sqref="D10:E10" xr:uid="{CBA2B84B-C885-4BE8-8449-308F80ABF8C6}">
      <formula1>D10 &lt;= (D11-D7)/2</formula1>
    </dataValidation>
  </dataValidations>
  <pageMargins left="0.7" right="0.7" top="0.75" bottom="0.75" header="0.3" footer="0.3"/>
  <pageSetup paperSize="9" scale="93" orientation="portrait" r:id="rId1"/>
  <headerFooter differentFirst="1">
    <firstHeader>&amp;L（別記様式３－１）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決算書</vt:lpstr>
      <vt:lpstr>決算書!Print_Area</vt:lpstr>
      <vt:lpstr>実績報告書!Print_Area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2026-02-10T06:17:55Z</dcterms:modified>
  <cp:category/>
  <cp:contentStatus/>
</cp:coreProperties>
</file>