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4385" windowHeight="11460" tabRatio="601" activeTab="0"/>
  </bookViews>
  <sheets>
    <sheet name="38" sheetId="1" r:id="rId1"/>
    <sheet name="39" sheetId="2" r:id="rId2"/>
    <sheet name="４０" sheetId="3" r:id="rId3"/>
    <sheet name="４１" sheetId="4" r:id="rId4"/>
    <sheet name="４２" sheetId="5" r:id="rId5"/>
    <sheet name="４３" sheetId="6" r:id="rId6"/>
    <sheet name="４４" sheetId="7" r:id="rId7"/>
    <sheet name="４５" sheetId="8" r:id="rId8"/>
    <sheet name="４６" sheetId="9" r:id="rId9"/>
    <sheet name="４７" sheetId="10" r:id="rId10"/>
    <sheet name="４８" sheetId="11" r:id="rId11"/>
    <sheet name="４９" sheetId="12" r:id="rId12"/>
    <sheet name="５０" sheetId="13" r:id="rId13"/>
    <sheet name="５１" sheetId="14" r:id="rId14"/>
    <sheet name="５２" sheetId="15" r:id="rId15"/>
    <sheet name="49 (2)" sheetId="16" state="hidden" r:id="rId16"/>
  </sheets>
  <externalReferences>
    <externalReference r:id="rId19"/>
  </externalReferences>
  <definedNames>
    <definedName name="_xlnm.Print_Area" localSheetId="0">'38'!$B$1:$L$55</definedName>
    <definedName name="_xlnm.Print_Area" localSheetId="1">'39'!$B$1:$M$55</definedName>
    <definedName name="_xlnm.Print_Area" localSheetId="2">'４０'!$B$1:$L$56</definedName>
    <definedName name="_xlnm.Print_Area" localSheetId="3">'４１'!$B$1:$M$56</definedName>
    <definedName name="_xlnm.Print_Area" localSheetId="4">'４２'!$B$1:$M$57</definedName>
    <definedName name="_xlnm.Print_Area" localSheetId="5">'４３'!$B$1:$L$57</definedName>
    <definedName name="_xlnm.Print_Area" localSheetId="6">'４４'!$B$1:$M$56</definedName>
    <definedName name="_xlnm.Print_Area" localSheetId="7">'４５'!$B$1:$N$56</definedName>
    <definedName name="_xlnm.Print_Area" localSheetId="8">'４６'!$B$1:$O$56</definedName>
    <definedName name="_xlnm.Print_Area" localSheetId="9">'４７'!$B$1:$K$56</definedName>
    <definedName name="_xlnm.Print_Area" localSheetId="10">'４８'!$B$1:$L$57</definedName>
    <definedName name="_xlnm.Print_Area" localSheetId="11">'４９'!$B$1:$L$57</definedName>
    <definedName name="_xlnm.Print_Area" localSheetId="15">'49 (2)'!$B$1:$L$56</definedName>
    <definedName name="_xlnm.Print_Area" localSheetId="12">'５０'!$B$1:$O$55</definedName>
    <definedName name="_xlnm.Print_Area" localSheetId="13">'５１'!$B$1:$O$55</definedName>
    <definedName name="_xlnm.Print_Area" localSheetId="14">'５２'!$B$1:$L$55</definedName>
    <definedName name="_xlnm.Print_Titles" localSheetId="10">'４８'!$B:$C</definedName>
    <definedName name="_xlnm.Print_Titles" localSheetId="11">'４９'!$B:$C</definedName>
    <definedName name="業態編④ａ調査分析用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<sst xmlns="http://schemas.openxmlformats.org/spreadsheetml/2006/main" count="1296" uniqueCount="282">
  <si>
    <t>※１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</si>
  <si>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</si>
  <si>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</si>
  <si>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</si>
  <si>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</si>
  <si>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</si>
  <si>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</si>
  <si>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</si>
  <si>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</si>
  <si>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</si>
  <si>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</si>
  <si>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</si>
  <si>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</si>
  <si>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</si>
  <si>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</si>
  <si>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</si>
  <si>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</si>
  <si>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</si>
  <si>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</si>
  <si>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</si>
  <si>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</si>
  <si>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</si>
  <si>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</si>
  <si>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</si>
  <si>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</si>
  <si>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</si>
  <si>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</si>
  <si>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</si>
  <si>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</si>
  <si>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</si>
  <si>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</si>
  <si>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</si>
  <si>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</si>
  <si>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</si>
  <si>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</si>
  <si>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</si>
  <si>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</si>
  <si>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</si>
  <si>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</si>
  <si>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</si>
  <si>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</si>
  <si>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</si>
  <si>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</si>
  <si>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</si>
  <si>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</si>
  <si>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</si>
  <si>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</si>
  <si>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</si>
  <si>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本県の順位</t>
  </si>
  <si>
    <t>※</t>
  </si>
  <si>
    <t>割合</t>
  </si>
  <si>
    <t xml:space="preserve">  割合</t>
  </si>
  <si>
    <t>※２</t>
  </si>
  <si>
    <t>就職率</t>
  </si>
  <si>
    <t>１　人</t>
  </si>
  <si>
    <t>当たり</t>
  </si>
  <si>
    <t>園児数</t>
  </si>
  <si>
    <t>１学級</t>
  </si>
  <si>
    <t>児童数</t>
  </si>
  <si>
    <t>可住地面積</t>
  </si>
  <si>
    <t>資料出所　文部科学省</t>
  </si>
  <si>
    <t>都道府県</t>
  </si>
  <si>
    <t>在園者の内訳 (％)</t>
  </si>
  <si>
    <t>教員数</t>
  </si>
  <si>
    <t>修了者数</t>
  </si>
  <si>
    <t>３歳</t>
  </si>
  <si>
    <t>４歳</t>
  </si>
  <si>
    <t>５歳</t>
  </si>
  <si>
    <t>(本務者)</t>
  </si>
  <si>
    <t>(人)</t>
  </si>
  <si>
    <t>（人）</t>
  </si>
  <si>
    <t>全     国</t>
  </si>
  <si>
    <t>北海道・東北</t>
  </si>
  <si>
    <t>関  東</t>
  </si>
  <si>
    <t>北 陸・東 海</t>
  </si>
  <si>
    <t>近 畿</t>
  </si>
  <si>
    <t>中 国</t>
  </si>
  <si>
    <t>四国</t>
  </si>
  <si>
    <t>九州・沖縄</t>
  </si>
  <si>
    <t>生徒数</t>
  </si>
  <si>
    <t>１  校</t>
  </si>
  <si>
    <t>高等学校等</t>
  </si>
  <si>
    <t>専修学校等</t>
  </si>
  <si>
    <t>卒業者数</t>
  </si>
  <si>
    <t>進学者数</t>
  </si>
  <si>
    <t>進学者・</t>
  </si>
  <si>
    <t>(通信制を除く)</t>
  </si>
  <si>
    <t>進学率</t>
  </si>
  <si>
    <t>入学者数</t>
  </si>
  <si>
    <t>男</t>
  </si>
  <si>
    <t>女</t>
  </si>
  <si>
    <t>進学者</t>
  </si>
  <si>
    <t>※１　　（人）</t>
  </si>
  <si>
    <t>（％）</t>
  </si>
  <si>
    <t>※１　(人)</t>
  </si>
  <si>
    <t>学校数</t>
  </si>
  <si>
    <t xml:space="preserve"> 男子生徒</t>
  </si>
  <si>
    <t>(全日制)</t>
  </si>
  <si>
    <t xml:space="preserve"> の割合</t>
  </si>
  <si>
    <t>(定時制)</t>
  </si>
  <si>
    <t>（校)</t>
  </si>
  <si>
    <t>(校)</t>
  </si>
  <si>
    <t>大学等</t>
  </si>
  <si>
    <t>※３</t>
  </si>
  <si>
    <t>※１    (人)</t>
  </si>
  <si>
    <t>※１　  (人)</t>
  </si>
  <si>
    <t>資料出所　文部科学省</t>
  </si>
  <si>
    <t>学生数</t>
  </si>
  <si>
    <t>女子の</t>
  </si>
  <si>
    <t>　うち</t>
  </si>
  <si>
    <t>(本科)</t>
  </si>
  <si>
    <t>割　合</t>
  </si>
  <si>
    <t>就職者</t>
  </si>
  <si>
    <t xml:space="preserve"> (％）</t>
  </si>
  <si>
    <t xml:space="preserve"> 資料出所　文部科学省</t>
  </si>
  <si>
    <t>私立大学</t>
  </si>
  <si>
    <t xml:space="preserve">  うち</t>
  </si>
  <si>
    <t>学生の割合</t>
  </si>
  <si>
    <t xml:space="preserve">  進学者</t>
  </si>
  <si>
    <t xml:space="preserve">  就職者</t>
  </si>
  <si>
    <t>公民館数</t>
  </si>
  <si>
    <t>図書館数</t>
  </si>
  <si>
    <t>博物館数</t>
  </si>
  <si>
    <t>資料出所　総務省統計局</t>
  </si>
  <si>
    <t>４９ 生活行動</t>
  </si>
  <si>
    <t xml:space="preserve">  ※３  入学･卒業した学部の所在地による</t>
  </si>
  <si>
    <t xml:space="preserve">  ※１  大学本部の所在地による    ※２  在籍する学部･学科等の所在地による</t>
  </si>
  <si>
    <t>「平成23年社会生活基本調査」</t>
  </si>
  <si>
    <t xml:space="preserve">   余暇活動の種類別行動者率（１年間）平成22年10月20日～平成23年10月19日</t>
  </si>
  <si>
    <t>　※１　進学・入学し、かつ就職した者を含む　　※２　卒業者数に対する割合　　※３　就職者数に対する割合</t>
  </si>
  <si>
    <t>　※　分校を含む　　</t>
  </si>
  <si>
    <t xml:space="preserve">  ※　分校を含む　　</t>
  </si>
  <si>
    <t>※　卒業者数に対する割合　　</t>
  </si>
  <si>
    <t xml:space="preserve">  ※１　分校を含む　　※２　都道府県は公立のみ　　</t>
  </si>
  <si>
    <t>「平成28年社会生活基本調査」</t>
  </si>
  <si>
    <t>52 生活行動</t>
  </si>
  <si>
    <t>51 生活時間</t>
  </si>
  <si>
    <t>　※１　短期大学本部の所在地による　　※２　在籍する学科の所在地による　</t>
  </si>
  <si>
    <t>　※３　入学・卒業した学科の所在地による</t>
  </si>
  <si>
    <t>39  幼保連携型認定こども園</t>
  </si>
  <si>
    <t>40  小学校・義務教育校</t>
  </si>
  <si>
    <t>41  中学校・中等教育学校</t>
  </si>
  <si>
    <t>42  中学生の進路</t>
  </si>
  <si>
    <t>43  高等学校</t>
  </si>
  <si>
    <t>44  高校生の進路</t>
  </si>
  <si>
    <t>45  特別支援学校</t>
  </si>
  <si>
    <t>46  特別支援学校中学部生・高等部生の進路</t>
  </si>
  <si>
    <t>47  児童・生徒の発育状態</t>
  </si>
  <si>
    <t>48  短期大学</t>
  </si>
  <si>
    <t>49  大学</t>
  </si>
  <si>
    <t>50  社会教育施設</t>
  </si>
  <si>
    <t xml:space="preserve">  男女、行動の種類別平均時間（週全体） (分) 平成28(2016)年10月15日～10月23日</t>
  </si>
  <si>
    <t>自由に使える時間における活動の種類別行動者率（１年間）平成27(2015)年10月20日～平成28(2016)年10月19日</t>
  </si>
  <si>
    <t>　※１  分校を含む ※２　併置校（全日制と定時制の両方を設置している学校）を含む　　</t>
  </si>
  <si>
    <t>　※３　生徒数（全日制、本科）に占める割合　※４　全日制と定時制の計　　※５　専攻科、別科を含む</t>
  </si>
  <si>
    <t>　※１　進学・入学し、かつ就職した者を含む　　※２　卒業者数に対する割合　</t>
  </si>
  <si>
    <t>　※３　高等学校等進学者（通信制を含む）に対する割合</t>
  </si>
  <si>
    <t>「令和元年度学校基本調査報告書」</t>
  </si>
  <si>
    <t>　令和元(2019)年3月卒業者</t>
  </si>
  <si>
    <t>17歳生徒の男女別身長・体重　令和元(2019)年4～6月</t>
  </si>
  <si>
    <t>「令和元年度学校保健統計調査」</t>
  </si>
  <si>
    <t>　※  平成21年（10年前）と比較した増減（身長は㎝、体重は㎏）</t>
  </si>
  <si>
    <t>38  幼稚園</t>
  </si>
  <si>
    <t>　平成30(2018)年10月1日現在</t>
  </si>
  <si>
    <t>「平成30年度社会教育調査報告書」</t>
  </si>
  <si>
    <t>　令和２(2020)年5月1日現在ほか</t>
  </si>
  <si>
    <t>「令和２年度学校基本調査報告書」</t>
  </si>
  <si>
    <t>　令和2(2020)年5月1日現在</t>
  </si>
  <si>
    <t>「令和2年度学校基本調査報告書」</t>
  </si>
  <si>
    <t>　令和２(2020)年5月1日現在</t>
  </si>
  <si>
    <t>　令和2 (2020)年5月1日現在</t>
  </si>
  <si>
    <t>　令和2(2020)年3月卒業者</t>
  </si>
  <si>
    <t>　令和２(2020)年3月卒業者</t>
  </si>
  <si>
    <t xml:space="preserve"> 「令和２年度学校基本調査報告書」</t>
  </si>
  <si>
    <t>幼稚園数
(園）</t>
  </si>
  <si>
    <t xml:space="preserve">  在園者数
(人)</t>
  </si>
  <si>
    <t>就園率
(％)</t>
  </si>
  <si>
    <t>(R02.3月)</t>
  </si>
  <si>
    <t>園数
(園）</t>
  </si>
  <si>
    <t>教育・保育</t>
  </si>
  <si>
    <t>職員数</t>
  </si>
  <si>
    <t>０歳</t>
  </si>
  <si>
    <t>１歳</t>
  </si>
  <si>
    <t>２歳</t>
  </si>
  <si>
    <t>（本務者）</t>
  </si>
  <si>
    <t>小学校</t>
  </si>
  <si>
    <t>児童数
（人）</t>
  </si>
  <si>
    <t>学校数
（校）</t>
  </si>
  <si>
    <t>児　童
生徒数</t>
  </si>
  <si>
    <t>１　校</t>
  </si>
  <si>
    <t>１人当たり</t>
  </si>
  <si>
    <t>10k㎡当たり</t>
  </si>
  <si>
    <t>中学校</t>
  </si>
  <si>
    <t>中等教育学校</t>
  </si>
  <si>
    <t xml:space="preserve">  ※
　学校数 
   （校）</t>
  </si>
  <si>
    <t>生徒数
（人）</t>
  </si>
  <si>
    <t>１人当たり
生徒数</t>
  </si>
  <si>
    <t>前期</t>
  </si>
  <si>
    <t>後期</t>
  </si>
  <si>
    <t>卒業者数
（人）</t>
  </si>
  <si>
    <t>就職者数
（人）</t>
  </si>
  <si>
    <t xml:space="preserve">   ※２</t>
  </si>
  <si>
    <t>他県に進学した
者の割合
(通信制を含む)
※３</t>
  </si>
  <si>
    <t>（％)</t>
  </si>
  <si>
    <t xml:space="preserve"> ※１ ※２</t>
  </si>
  <si>
    <t>※４</t>
  </si>
  <si>
    <t>（全日制）</t>
  </si>
  <si>
    <t>うち私立</t>
  </si>
  <si>
    <t>教員数
（本務者）
(人）</t>
  </si>
  <si>
    <t>（本科）</t>
  </si>
  <si>
    <t xml:space="preserve">  ※３</t>
  </si>
  <si>
    <t>※５
１人当たり生徒数</t>
  </si>
  <si>
    <t>(％)</t>
  </si>
  <si>
    <t xml:space="preserve">  ※２</t>
  </si>
  <si>
    <t xml:space="preserve"> ※２</t>
  </si>
  <si>
    <t xml:space="preserve"> ※３</t>
  </si>
  <si>
    <t>県外就職者の割合(％)</t>
  </si>
  <si>
    <t xml:space="preserve"> ※１
  学校数
　 （校）</t>
  </si>
  <si>
    <t>在学者数（人）※２</t>
  </si>
  <si>
    <t xml:space="preserve">
教員数
（本務者）
(人）</t>
  </si>
  <si>
    <t>可住地面積10k㎡当たり</t>
  </si>
  <si>
    <t>幼稚部</t>
  </si>
  <si>
    <t>小学部</t>
  </si>
  <si>
    <t>中学部</t>
  </si>
  <si>
    <t>高等部</t>
  </si>
  <si>
    <t>中学部
卒業者数
（人）</t>
  </si>
  <si>
    <t>高等部
卒業者数（人）</t>
  </si>
  <si>
    <t>高等学校等進学者数</t>
  </si>
  <si>
    <t>大学等進学者数</t>
  </si>
  <si>
    <t>社会福祉施設等</t>
  </si>
  <si>
    <t>※進学率</t>
  </si>
  <si>
    <t>進学者・入学者数</t>
  </si>
  <si>
    <t>※割合</t>
  </si>
  <si>
    <t>※就職率</t>
  </si>
  <si>
    <t>入所、通所者数</t>
  </si>
  <si>
    <t xml:space="preserve"> (人)</t>
  </si>
  <si>
    <t>１７　歳　男　子</t>
  </si>
  <si>
    <t>１７　歳　女　子</t>
  </si>
  <si>
    <t>身　長
(㎝)</t>
  </si>
  <si>
    <t>体　重 
(㎏)</t>
  </si>
  <si>
    <t>体　重
 (㎏)</t>
  </si>
  <si>
    <t>10年前との
比較</t>
  </si>
  <si>
    <t>　  ※２</t>
  </si>
  <si>
    <t>学校数
(校）</t>
  </si>
  <si>
    <t>(令和２年度)</t>
  </si>
  <si>
    <t>うち自県内高校出身者の割合(％)</t>
  </si>
  <si>
    <t>(令和元年度)</t>
  </si>
  <si>
    <t>大学数
(校）</t>
  </si>
  <si>
    <t>学生数
(人)</t>
  </si>
  <si>
    <t>うち自県内
高校出身者の割合(％)</t>
  </si>
  <si>
    <t>青少年教育施設数</t>
  </si>
  <si>
    <t>女性教育
施設数</t>
  </si>
  <si>
    <t xml:space="preserve"> 劇場、
音楽堂
等数</t>
  </si>
  <si>
    <t xml:space="preserve"> 人口
百万人当たり</t>
  </si>
  <si>
    <t>１次活動</t>
  </si>
  <si>
    <t>２次活動</t>
  </si>
  <si>
    <t>３次活動</t>
  </si>
  <si>
    <t>(生理的活動)</t>
  </si>
  <si>
    <t>うち睡眠</t>
  </si>
  <si>
    <t>(義務的活動)</t>
  </si>
  <si>
    <t>うち家事関連活動</t>
  </si>
  <si>
    <t>(自由に使える時間における活動)</t>
  </si>
  <si>
    <t>うち積極的自由時間活動</t>
  </si>
  <si>
    <t>　</t>
  </si>
  <si>
    <t xml:space="preserve"> ボラン
ティア
活　動（％）</t>
  </si>
  <si>
    <t>旅行・
行楽（％）</t>
  </si>
  <si>
    <t>学習・
自己啓発・訓練
（％）</t>
  </si>
  <si>
    <t>スポーツ
（％）</t>
  </si>
  <si>
    <t xml:space="preserve"> 趣味・　娯楽
（％）</t>
  </si>
  <si>
    <t>うち</t>
  </si>
  <si>
    <t xml:space="preserve">     野球
(キャッチボールを含む)</t>
  </si>
  <si>
    <t>水泳</t>
  </si>
  <si>
    <t>スキー・
スノーボード</t>
  </si>
  <si>
    <t>ジョギング・
マラソン</t>
  </si>
  <si>
    <t xml:space="preserve"> ボラン
ティア
活　動</t>
  </si>
  <si>
    <t>旅行・
行楽</t>
  </si>
  <si>
    <t>学習・
自己啓発・訓練</t>
  </si>
  <si>
    <t xml:space="preserve"> 趣味・　娯楽</t>
  </si>
  <si>
    <t>スポーツ</t>
  </si>
  <si>
    <t>野球(キャッチボールを含む)</t>
  </si>
  <si>
    <t>義務教育校</t>
  </si>
  <si>
    <t>※ 学校数
   （校）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</si>
</sst>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#,##0.0_ "/>
    <numFmt numFmtId="180" formatCode="0.000"/>
    <numFmt numFmtId="181" formatCode="0.000_ "/>
    <numFmt numFmtId="182" formatCode="0_ "/>
    <numFmt numFmtId="183" formatCode="#,##0.000"/>
    <numFmt numFmtId="184" formatCode="#,##0.0_);[Red]\(#,##0.0\)"/>
    <numFmt numFmtId="185" formatCode="0.0_ "/>
    <numFmt numFmtId="186" formatCode="#,##0_ "/>
    <numFmt numFmtId="187" formatCode="0.0;&quot;▲ &quot;0.0"/>
    <numFmt numFmtId="188" formatCode="0_);[Red]\(0\)"/>
    <numFmt numFmtId="189" formatCode="#,##0.0000"/>
    <numFmt numFmtId="190" formatCode="#,##0.0000000000000000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;&quot;▲ &quot;#,##0;\-\ "/>
    <numFmt numFmtId="196" formatCode="#,##0.0;&quot;▲ &quot;#,##0.0"/>
    <numFmt numFmtId="197" formatCode="#,##0;&quot;▲ &quot;#,##0"/>
    <numFmt numFmtId="198" formatCode="#,##0;;\-"/>
    <numFmt numFmtId="199" formatCode="#,##0.0_ ;[Red]\-#,##0.0\ "/>
    <numFmt numFmtId="200" formatCode="0.00_ "/>
    <numFmt numFmtId="201" formatCode="yy/m/d"/>
    <numFmt numFmtId="202" formatCode="yy/m"/>
    <numFmt numFmtId="203" formatCode="m/d"/>
    <numFmt numFmtId="204" formatCode="0.000000"/>
    <numFmt numFmtId="205" formatCode="0.00000"/>
    <numFmt numFmtId="206" formatCode="0.0000"/>
    <numFmt numFmtId="207" formatCode="#,##0.0000;[Red]\-#,##0.0000"/>
    <numFmt numFmtId="208" formatCode="#,##0.00_ "/>
    <numFmt numFmtId="209" formatCode="0.0_);[Red]\(0.0\)"/>
    <numFmt numFmtId="210" formatCode="[&lt;=999]000;000\-00"/>
    <numFmt numFmtId="211" formatCode="#\ ?/10"/>
    <numFmt numFmtId="212" formatCode="0.00_);[Red]\(0.00\)"/>
    <numFmt numFmtId="213" formatCode="#,##0;0;&quot;－&quot;"/>
    <numFmt numFmtId="214" formatCode="&quot;平成&quot;General&quot;年3月&quot;"/>
    <numFmt numFmtId="215" formatCode="#,##0.0;0;&quot;－&quot;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 ###,##0;&quot;-&quot;###,##0"/>
    <numFmt numFmtId="221" formatCode="&quot;平成&quot;General&quot;年度&quot;"/>
    <numFmt numFmtId="222" formatCode="#,##0.00;0.0;&quot;－&quot;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8"/>
      <name val="ＭＳ Ｐゴシック"/>
      <family val="3"/>
    </font>
    <font>
      <sz val="8"/>
      <name val="明朝体半角"/>
      <family val="1"/>
    </font>
    <font>
      <sz val="8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sz val="9.5"/>
      <name val="ＭＳ Ｐ明朝"/>
      <family val="1"/>
    </font>
    <font>
      <sz val="5"/>
      <name val="ＭＳ Ｐ明朝"/>
      <family val="1"/>
    </font>
    <font>
      <sz val="7"/>
      <name val="明朝体半角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3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3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3" fontId="2" fillId="33" borderId="14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quotePrefix="1">
      <alignment vertical="center"/>
    </xf>
    <xf numFmtId="3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 quotePrefix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centerContinuous" vertical="center" shrinkToFit="1"/>
    </xf>
    <xf numFmtId="0" fontId="2" fillId="34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3" fontId="2" fillId="0" borderId="13" xfId="0" applyNumberFormat="1" applyFont="1" applyBorder="1" applyAlignment="1">
      <alignment vertical="center"/>
    </xf>
    <xf numFmtId="213" fontId="2" fillId="0" borderId="0" xfId="0" applyNumberFormat="1" applyFont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215" fontId="13" fillId="0" borderId="0" xfId="0" applyNumberFormat="1" applyFont="1" applyAlignment="1">
      <alignment/>
    </xf>
    <xf numFmtId="176" fontId="2" fillId="0" borderId="17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35" borderId="14" xfId="0" applyFont="1" applyFill="1" applyBorder="1" applyAlignment="1">
      <alignment horizontal="distributed" vertical="center"/>
    </xf>
    <xf numFmtId="3" fontId="2" fillId="35" borderId="14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38" fontId="2" fillId="0" borderId="14" xfId="0" applyNumberFormat="1" applyFont="1" applyFill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213" fontId="2" fillId="0" borderId="14" xfId="0" applyNumberFormat="1" applyFont="1" applyBorder="1" applyAlignment="1">
      <alignment vertical="center"/>
    </xf>
    <xf numFmtId="213" fontId="2" fillId="0" borderId="15" xfId="0" applyNumberFormat="1" applyFont="1" applyBorder="1" applyAlignment="1">
      <alignment vertical="center"/>
    </xf>
    <xf numFmtId="213" fontId="2" fillId="0" borderId="25" xfId="0" applyNumberFormat="1" applyFont="1" applyBorder="1" applyAlignment="1">
      <alignment vertical="center"/>
    </xf>
    <xf numFmtId="213" fontId="2" fillId="0" borderId="17" xfId="0" applyNumberFormat="1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35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 quotePrefix="1">
      <alignment horizontal="right" vertical="center"/>
    </xf>
    <xf numFmtId="38" fontId="2" fillId="0" borderId="13" xfId="49" applyFont="1" applyFill="1" applyBorder="1" applyAlignment="1">
      <alignment vertical="center"/>
    </xf>
    <xf numFmtId="38" fontId="2" fillId="35" borderId="14" xfId="49" applyFont="1" applyFill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38" fontId="2" fillId="0" borderId="17" xfId="49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vertical="center"/>
    </xf>
    <xf numFmtId="0" fontId="2" fillId="0" borderId="14" xfId="0" applyFont="1" applyBorder="1" applyAlignment="1">
      <alignment vertical="top" shrinkToFit="1"/>
    </xf>
    <xf numFmtId="0" fontId="6" fillId="0" borderId="14" xfId="0" applyFont="1" applyFill="1" applyBorder="1" applyAlignment="1">
      <alignment horizontal="center" vertical="top" shrinkToFit="1"/>
    </xf>
    <xf numFmtId="38" fontId="6" fillId="0" borderId="16" xfId="49" applyFont="1" applyFill="1" applyBorder="1" applyAlignment="1">
      <alignment horizontal="center" vertical="top" shrinkToFit="1"/>
    </xf>
    <xf numFmtId="38" fontId="2" fillId="0" borderId="20" xfId="49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213" fontId="2" fillId="0" borderId="14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3" fontId="2" fillId="35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 shrinkToFit="1"/>
    </xf>
    <xf numFmtId="4" fontId="2" fillId="35" borderId="14" xfId="0" applyNumberFormat="1" applyFont="1" applyFill="1" applyBorder="1" applyAlignment="1">
      <alignment vertical="center"/>
    </xf>
    <xf numFmtId="213" fontId="2" fillId="35" borderId="14" xfId="0" applyNumberFormat="1" applyFont="1" applyFill="1" applyBorder="1" applyAlignment="1">
      <alignment vertical="center"/>
    </xf>
    <xf numFmtId="213" fontId="2" fillId="35" borderId="0" xfId="0" applyNumberFormat="1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213" fontId="2" fillId="0" borderId="14" xfId="0" applyNumberFormat="1" applyFont="1" applyBorder="1" applyAlignment="1" applyProtection="1">
      <alignment/>
      <protection locked="0"/>
    </xf>
    <xf numFmtId="213" fontId="2" fillId="0" borderId="15" xfId="0" applyNumberFormat="1" applyFont="1" applyBorder="1" applyAlignment="1" applyProtection="1">
      <alignment/>
      <protection locked="0"/>
    </xf>
    <xf numFmtId="213" fontId="2" fillId="0" borderId="23" xfId="0" applyNumberFormat="1" applyFont="1" applyBorder="1" applyAlignment="1" applyProtection="1">
      <alignment/>
      <protection locked="0"/>
    </xf>
    <xf numFmtId="0" fontId="2" fillId="0" borderId="2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213" fontId="2" fillId="0" borderId="0" xfId="0" applyNumberFormat="1" applyFont="1" applyBorder="1" applyAlignment="1">
      <alignment vertical="center"/>
    </xf>
    <xf numFmtId="215" fontId="1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8" fontId="2" fillId="0" borderId="1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 quotePrefix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1" xfId="49" applyFont="1" applyBorder="1" applyAlignment="1">
      <alignment horizontal="left" vertical="center" wrapText="1"/>
    </xf>
    <xf numFmtId="38" fontId="2" fillId="0" borderId="16" xfId="49" applyFont="1" applyBorder="1" applyAlignment="1">
      <alignment horizontal="left" vertical="center" wrapText="1"/>
    </xf>
    <xf numFmtId="38" fontId="2" fillId="0" borderId="20" xfId="49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left" vertical="center" shrinkToFit="1"/>
    </xf>
    <xf numFmtId="38" fontId="6" fillId="0" borderId="26" xfId="49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textRotation="255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0" borderId="2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top" shrinkToFi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 vertical="center" shrinkToFit="1"/>
    </xf>
    <xf numFmtId="0" fontId="2" fillId="0" borderId="22" xfId="0" applyFont="1" applyBorder="1" applyAlignment="1" quotePrefix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Followed Hyperlink" xfId="71"/>
    <cellStyle name="良い" xfId="72"/>
  </cellStyles>
  <dxfs count="83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  <strike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  <strike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&#32076;&#28168;&#12392;&#21172;&#20685;_13&#65374;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N109"/>
  <sheetViews>
    <sheetView tabSelected="1" view="pageBreakPreview" zoomScale="90" zoomScaleSheetLayoutView="90" zoomScalePageLayoutView="0" workbookViewId="0" topLeftCell="A1">
      <pane xSplit="3" ySplit="7" topLeftCell="D8" activePane="bottomRight" state="frozen"/>
      <selection pane="topLeft" activeCell="A57" sqref="A57:IV58"/>
      <selection pane="topRight" activeCell="A57" sqref="A57:IV58"/>
      <selection pane="bottomLeft" activeCell="A57" sqref="A57:IV58"/>
      <selection pane="bottomRight" activeCell="B1" sqref="B1"/>
    </sheetView>
  </sheetViews>
  <sheetFormatPr defaultColWidth="7.50390625" defaultRowHeight="13.5"/>
  <cols>
    <col min="1" max="2" width="3.25390625" style="1" customWidth="1"/>
    <col min="3" max="4" width="8.50390625" style="1" customWidth="1"/>
    <col min="5" max="5" width="10.25390625" style="1" customWidth="1"/>
    <col min="6" max="8" width="6.75390625" style="1" customWidth="1"/>
    <col min="9" max="9" width="8.50390625" style="1" customWidth="1"/>
    <col min="10" max="10" width="6.875" style="1" customWidth="1"/>
    <col min="11" max="11" width="9.375" style="1" customWidth="1"/>
    <col min="12" max="12" width="6.75390625" style="1" customWidth="1"/>
    <col min="13" max="14" width="3.25390625" style="1" customWidth="1"/>
    <col min="15" max="16384" width="7.50390625" style="1" customWidth="1"/>
  </cols>
  <sheetData>
    <row r="1" spans="1:12" ht="17.25">
      <c r="A1" s="31"/>
      <c r="B1" s="2" t="s">
        <v>162</v>
      </c>
      <c r="L1" s="90" t="s">
        <v>60</v>
      </c>
    </row>
    <row r="2" spans="2:12" ht="13.5" customHeight="1">
      <c r="B2" s="99" t="s">
        <v>165</v>
      </c>
      <c r="C2" s="4"/>
      <c r="D2" s="4"/>
      <c r="E2" s="4"/>
      <c r="F2" s="4"/>
      <c r="G2" s="4"/>
      <c r="I2" s="94"/>
      <c r="J2" s="94"/>
      <c r="K2" s="94"/>
      <c r="L2" s="89" t="s">
        <v>166</v>
      </c>
    </row>
    <row r="3" spans="2:13" ht="13.5" customHeight="1">
      <c r="B3" s="234" t="s">
        <v>61</v>
      </c>
      <c r="C3" s="243"/>
      <c r="D3" s="240" t="s">
        <v>174</v>
      </c>
      <c r="E3" s="240" t="s">
        <v>175</v>
      </c>
      <c r="F3" s="234" t="s">
        <v>62</v>
      </c>
      <c r="G3" s="235"/>
      <c r="H3" s="236"/>
      <c r="I3" s="6"/>
      <c r="J3" s="7"/>
      <c r="K3" s="6"/>
      <c r="L3" s="7"/>
      <c r="M3" s="4"/>
    </row>
    <row r="4" spans="2:13" ht="13.5" customHeight="1">
      <c r="B4" s="244"/>
      <c r="C4" s="245"/>
      <c r="D4" s="241"/>
      <c r="E4" s="241"/>
      <c r="F4" s="237"/>
      <c r="G4" s="238"/>
      <c r="H4" s="239"/>
      <c r="I4" s="29" t="s">
        <v>63</v>
      </c>
      <c r="J4" s="26" t="s">
        <v>54</v>
      </c>
      <c r="K4" s="29" t="s">
        <v>64</v>
      </c>
      <c r="L4" s="240" t="s">
        <v>176</v>
      </c>
      <c r="M4" s="4"/>
    </row>
    <row r="5" spans="2:13" ht="13.5" customHeight="1">
      <c r="B5" s="244"/>
      <c r="C5" s="245"/>
      <c r="D5" s="241"/>
      <c r="E5" s="241"/>
      <c r="F5" s="246" t="s">
        <v>65</v>
      </c>
      <c r="G5" s="246" t="s">
        <v>66</v>
      </c>
      <c r="H5" s="246" t="s">
        <v>67</v>
      </c>
      <c r="I5" s="29" t="s">
        <v>68</v>
      </c>
      <c r="J5" s="26" t="s">
        <v>55</v>
      </c>
      <c r="K5" s="29" t="s">
        <v>177</v>
      </c>
      <c r="L5" s="241"/>
      <c r="M5" s="4"/>
    </row>
    <row r="6" spans="2:13" ht="13.5" customHeight="1">
      <c r="B6" s="244"/>
      <c r="C6" s="245"/>
      <c r="D6" s="242"/>
      <c r="E6" s="242"/>
      <c r="F6" s="247"/>
      <c r="G6" s="247"/>
      <c r="H6" s="247"/>
      <c r="I6" s="39" t="s">
        <v>70</v>
      </c>
      <c r="J6" s="44" t="s">
        <v>56</v>
      </c>
      <c r="K6" s="39" t="s">
        <v>69</v>
      </c>
      <c r="L6" s="242"/>
      <c r="M6" s="4"/>
    </row>
    <row r="7" spans="2:13" ht="16.5" customHeight="1">
      <c r="B7" s="253" t="s">
        <v>71</v>
      </c>
      <c r="C7" s="255"/>
      <c r="D7" s="106">
        <v>9698</v>
      </c>
      <c r="E7" s="106">
        <v>1078496</v>
      </c>
      <c r="F7" s="34">
        <v>29.735947096697622</v>
      </c>
      <c r="G7" s="34">
        <v>34.01338530694597</v>
      </c>
      <c r="H7" s="34">
        <v>36.25066759635641</v>
      </c>
      <c r="I7" s="33">
        <v>91785</v>
      </c>
      <c r="J7" s="34">
        <v>11.750242414337855</v>
      </c>
      <c r="K7" s="33">
        <v>414932</v>
      </c>
      <c r="L7" s="34">
        <v>40.52216730487332</v>
      </c>
      <c r="M7" s="4"/>
    </row>
    <row r="8" spans="2:13" ht="16.5" customHeight="1">
      <c r="B8" s="253" t="s">
        <v>48</v>
      </c>
      <c r="C8" s="254"/>
      <c r="D8" s="8">
        <v>37</v>
      </c>
      <c r="E8" s="8">
        <v>21</v>
      </c>
      <c r="F8" s="8">
        <v>16</v>
      </c>
      <c r="G8" s="8">
        <v>25</v>
      </c>
      <c r="H8" s="8">
        <v>32</v>
      </c>
      <c r="I8" s="8">
        <v>22</v>
      </c>
      <c r="J8" s="8">
        <v>25</v>
      </c>
      <c r="K8" s="8">
        <v>24</v>
      </c>
      <c r="L8" s="8">
        <v>28</v>
      </c>
      <c r="M8" s="4"/>
    </row>
    <row r="9" spans="2:13" ht="13.5" customHeight="1">
      <c r="B9" s="248" t="s">
        <v>72</v>
      </c>
      <c r="C9" s="11" t="s">
        <v>1</v>
      </c>
      <c r="D9" s="12">
        <v>385</v>
      </c>
      <c r="E9" s="12">
        <v>41743</v>
      </c>
      <c r="F9" s="13">
        <v>30.342811968473754</v>
      </c>
      <c r="G9" s="13">
        <v>33.878734159020674</v>
      </c>
      <c r="H9" s="13">
        <v>35.77845387250557</v>
      </c>
      <c r="I9" s="12">
        <v>4360</v>
      </c>
      <c r="J9" s="13">
        <v>9.57408256880734</v>
      </c>
      <c r="K9" s="12">
        <v>16226</v>
      </c>
      <c r="L9" s="13">
        <v>42.71686191917862</v>
      </c>
      <c r="M9" s="4"/>
    </row>
    <row r="10" spans="2:13" ht="13.5" customHeight="1">
      <c r="B10" s="249"/>
      <c r="C10" s="11" t="s">
        <v>2</v>
      </c>
      <c r="D10" s="12">
        <v>87</v>
      </c>
      <c r="E10" s="12">
        <v>4632</v>
      </c>
      <c r="F10" s="13">
        <v>29.490500863557855</v>
      </c>
      <c r="G10" s="13">
        <v>34.11053540587219</v>
      </c>
      <c r="H10" s="13">
        <v>36.39896373056995</v>
      </c>
      <c r="I10" s="12">
        <v>636</v>
      </c>
      <c r="J10" s="13">
        <v>7.283018867924528</v>
      </c>
      <c r="K10" s="12">
        <v>1664</v>
      </c>
      <c r="L10" s="13">
        <v>18.78103837471783</v>
      </c>
      <c r="M10" s="4"/>
    </row>
    <row r="11" spans="2:13" ht="13.5" customHeight="1">
      <c r="B11" s="249"/>
      <c r="C11" s="11" t="s">
        <v>3</v>
      </c>
      <c r="D11" s="12">
        <v>85</v>
      </c>
      <c r="E11" s="12">
        <v>5498</v>
      </c>
      <c r="F11" s="13">
        <v>28.66496907966533</v>
      </c>
      <c r="G11" s="13">
        <v>33.866860676609676</v>
      </c>
      <c r="H11" s="13">
        <v>37.46817024372499</v>
      </c>
      <c r="I11" s="12">
        <v>605</v>
      </c>
      <c r="J11" s="13">
        <v>9.087603305785123</v>
      </c>
      <c r="K11" s="12">
        <v>2348</v>
      </c>
      <c r="L11" s="13">
        <v>25.71459862008542</v>
      </c>
      <c r="M11" s="4"/>
    </row>
    <row r="12" spans="2:13" ht="13.5" customHeight="1">
      <c r="B12" s="249"/>
      <c r="C12" s="11" t="s">
        <v>4</v>
      </c>
      <c r="D12" s="12">
        <v>232</v>
      </c>
      <c r="E12" s="12">
        <v>25704</v>
      </c>
      <c r="F12" s="13">
        <v>29.419545596016185</v>
      </c>
      <c r="G12" s="13">
        <v>34.749455337690634</v>
      </c>
      <c r="H12" s="13">
        <v>35.83099906629318</v>
      </c>
      <c r="I12" s="12">
        <v>2151</v>
      </c>
      <c r="J12" s="13">
        <v>11.94979079497908</v>
      </c>
      <c r="K12" s="12">
        <v>9893</v>
      </c>
      <c r="L12" s="13">
        <v>53.27409800753904</v>
      </c>
      <c r="M12" s="4"/>
    </row>
    <row r="13" spans="2:13" ht="13.5" customHeight="1">
      <c r="B13" s="249"/>
      <c r="C13" s="11" t="s">
        <v>5</v>
      </c>
      <c r="D13" s="12">
        <v>36</v>
      </c>
      <c r="E13" s="12">
        <v>2258</v>
      </c>
      <c r="F13" s="13">
        <v>29.805137289636846</v>
      </c>
      <c r="G13" s="13">
        <v>34.76527900797166</v>
      </c>
      <c r="H13" s="13">
        <v>35.4295837023915</v>
      </c>
      <c r="I13" s="12">
        <v>331</v>
      </c>
      <c r="J13" s="13">
        <v>6.8217522658610275</v>
      </c>
      <c r="K13" s="12">
        <v>897</v>
      </c>
      <c r="L13" s="13">
        <v>14.50752062105774</v>
      </c>
      <c r="M13" s="4"/>
    </row>
    <row r="14" spans="2:13" ht="13.5" customHeight="1">
      <c r="B14" s="249"/>
      <c r="C14" s="11" t="s">
        <v>6</v>
      </c>
      <c r="D14" s="12">
        <v>69</v>
      </c>
      <c r="E14" s="12">
        <v>5840</v>
      </c>
      <c r="F14" s="13">
        <v>28.955479452054796</v>
      </c>
      <c r="G14" s="13">
        <v>35.119863013698634</v>
      </c>
      <c r="H14" s="13">
        <v>35.92465753424657</v>
      </c>
      <c r="I14" s="12">
        <v>713</v>
      </c>
      <c r="J14" s="13">
        <v>8.190743338008415</v>
      </c>
      <c r="K14" s="12">
        <v>2346</v>
      </c>
      <c r="L14" s="13">
        <v>29.034653465346533</v>
      </c>
      <c r="M14" s="4"/>
    </row>
    <row r="15" spans="2:13" ht="13.5" customHeight="1">
      <c r="B15" s="250"/>
      <c r="C15" s="14" t="s">
        <v>7</v>
      </c>
      <c r="D15" s="15">
        <v>233</v>
      </c>
      <c r="E15" s="15">
        <v>17964</v>
      </c>
      <c r="F15" s="16">
        <v>28.295479848586062</v>
      </c>
      <c r="G15" s="16">
        <v>34.886439545758186</v>
      </c>
      <c r="H15" s="16">
        <v>36.81808060565576</v>
      </c>
      <c r="I15" s="15">
        <v>1729</v>
      </c>
      <c r="J15" s="16">
        <v>10.389820705610179</v>
      </c>
      <c r="K15" s="15">
        <v>7200</v>
      </c>
      <c r="L15" s="16">
        <v>49.29143561306223</v>
      </c>
      <c r="M15" s="4"/>
    </row>
    <row r="16" spans="2:13" ht="13.5" customHeight="1">
      <c r="B16" s="251" t="s">
        <v>73</v>
      </c>
      <c r="C16" s="11" t="s">
        <v>8</v>
      </c>
      <c r="D16" s="12">
        <v>239</v>
      </c>
      <c r="E16" s="12">
        <v>21382</v>
      </c>
      <c r="F16" s="13">
        <v>27.77102235525208</v>
      </c>
      <c r="G16" s="13">
        <v>34.847067626975964</v>
      </c>
      <c r="H16" s="13">
        <v>37.38191001777196</v>
      </c>
      <c r="I16" s="12">
        <v>1903</v>
      </c>
      <c r="J16" s="13">
        <v>11.235943247503942</v>
      </c>
      <c r="K16" s="12">
        <v>8543</v>
      </c>
      <c r="L16" s="13">
        <v>37.23251252996295</v>
      </c>
      <c r="M16" s="36"/>
    </row>
    <row r="17" spans="2:13" s="130" customFormat="1" ht="13.5" customHeight="1">
      <c r="B17" s="249"/>
      <c r="C17" s="119" t="s">
        <v>9</v>
      </c>
      <c r="D17" s="120">
        <v>82</v>
      </c>
      <c r="E17" s="120">
        <v>11134</v>
      </c>
      <c r="F17" s="108">
        <v>30.57301957966589</v>
      </c>
      <c r="G17" s="108">
        <v>33.950062870486796</v>
      </c>
      <c r="H17" s="108">
        <v>35.476917549847315</v>
      </c>
      <c r="I17" s="120">
        <v>1126</v>
      </c>
      <c r="J17" s="108">
        <v>9.88809946714032</v>
      </c>
      <c r="K17" s="120">
        <v>4342</v>
      </c>
      <c r="L17" s="108">
        <v>28.152758866627764</v>
      </c>
      <c r="M17" s="36"/>
    </row>
    <row r="18" spans="2:13" ht="13.5" customHeight="1">
      <c r="B18" s="249"/>
      <c r="C18" s="11" t="s">
        <v>10</v>
      </c>
      <c r="D18" s="12">
        <v>128</v>
      </c>
      <c r="E18" s="12">
        <v>9565</v>
      </c>
      <c r="F18" s="13">
        <v>30.24568740198641</v>
      </c>
      <c r="G18" s="13">
        <v>33.863042341871406</v>
      </c>
      <c r="H18" s="13">
        <v>35.891270256142185</v>
      </c>
      <c r="I18" s="12">
        <v>1187</v>
      </c>
      <c r="J18" s="13">
        <v>8.058129738837405</v>
      </c>
      <c r="K18" s="12">
        <v>4038</v>
      </c>
      <c r="L18" s="13">
        <v>26.60955518945634</v>
      </c>
      <c r="M18" s="36"/>
    </row>
    <row r="19" spans="2:13" ht="13.5" customHeight="1">
      <c r="B19" s="249"/>
      <c r="C19" s="11" t="s">
        <v>11</v>
      </c>
      <c r="D19" s="12">
        <v>518</v>
      </c>
      <c r="E19" s="12">
        <v>85521</v>
      </c>
      <c r="F19" s="13">
        <v>30.66849078004233</v>
      </c>
      <c r="G19" s="13">
        <v>34.21615743501596</v>
      </c>
      <c r="H19" s="13">
        <v>35.11535178494171</v>
      </c>
      <c r="I19" s="12">
        <v>6005</v>
      </c>
      <c r="J19" s="13">
        <v>14.241631973355537</v>
      </c>
      <c r="K19" s="12">
        <v>31489</v>
      </c>
      <c r="L19" s="13">
        <v>52.84541930286808</v>
      </c>
      <c r="M19" s="36"/>
    </row>
    <row r="20" spans="2:13" ht="13.5" customHeight="1">
      <c r="B20" s="249"/>
      <c r="C20" s="11" t="s">
        <v>12</v>
      </c>
      <c r="D20" s="12">
        <v>474</v>
      </c>
      <c r="E20" s="12">
        <v>70331</v>
      </c>
      <c r="F20" s="13">
        <v>29.656908049082197</v>
      </c>
      <c r="G20" s="13">
        <v>34.259430407643855</v>
      </c>
      <c r="H20" s="13">
        <v>36.08366154327395</v>
      </c>
      <c r="I20" s="12">
        <v>4871</v>
      </c>
      <c r="J20" s="13">
        <v>14.438718948881133</v>
      </c>
      <c r="K20" s="12">
        <v>26252</v>
      </c>
      <c r="L20" s="13">
        <v>52.77632584134132</v>
      </c>
      <c r="M20" s="4"/>
    </row>
    <row r="21" spans="2:13" ht="13.5" customHeight="1">
      <c r="B21" s="249"/>
      <c r="C21" s="11" t="s">
        <v>13</v>
      </c>
      <c r="D21" s="12">
        <v>984</v>
      </c>
      <c r="E21" s="12">
        <v>144095</v>
      </c>
      <c r="F21" s="13">
        <v>30.16273985912072</v>
      </c>
      <c r="G21" s="13">
        <v>34.06086262535133</v>
      </c>
      <c r="H21" s="13">
        <v>35.776397515527954</v>
      </c>
      <c r="I21" s="12">
        <v>10774</v>
      </c>
      <c r="J21" s="13">
        <v>13.374327083720067</v>
      </c>
      <c r="K21" s="12">
        <v>52402</v>
      </c>
      <c r="L21" s="13">
        <v>49.5335141930788</v>
      </c>
      <c r="M21" s="4"/>
    </row>
    <row r="22" spans="2:13" ht="13.5" customHeight="1">
      <c r="B22" s="250"/>
      <c r="C22" s="14" t="s">
        <v>14</v>
      </c>
      <c r="D22" s="15">
        <v>634</v>
      </c>
      <c r="E22" s="15">
        <v>103613</v>
      </c>
      <c r="F22" s="16">
        <v>29.877525020991573</v>
      </c>
      <c r="G22" s="16">
        <v>34.257284317604935</v>
      </c>
      <c r="H22" s="16">
        <v>35.86519066140349</v>
      </c>
      <c r="I22" s="15">
        <v>7549</v>
      </c>
      <c r="J22" s="16">
        <v>13.725394091932706</v>
      </c>
      <c r="K22" s="15">
        <v>38545</v>
      </c>
      <c r="L22" s="16">
        <v>52.406526172671654</v>
      </c>
      <c r="M22" s="4"/>
    </row>
    <row r="23" spans="2:13" ht="13.5" customHeight="1">
      <c r="B23" s="251" t="s">
        <v>74</v>
      </c>
      <c r="C23" s="11" t="s">
        <v>15</v>
      </c>
      <c r="D23" s="12">
        <v>85</v>
      </c>
      <c r="E23" s="12">
        <v>5239</v>
      </c>
      <c r="F23" s="13">
        <v>30.788318381370487</v>
      </c>
      <c r="G23" s="13">
        <v>33.09791945027677</v>
      </c>
      <c r="H23" s="13">
        <v>36.113762168352736</v>
      </c>
      <c r="I23" s="12">
        <v>708</v>
      </c>
      <c r="J23" s="13">
        <v>7.399717514124294</v>
      </c>
      <c r="K23" s="12">
        <v>2140</v>
      </c>
      <c r="L23" s="13">
        <v>12.567535823349777</v>
      </c>
      <c r="M23" s="4"/>
    </row>
    <row r="24" spans="2:13" ht="13.5" customHeight="1">
      <c r="B24" s="249"/>
      <c r="C24" s="11" t="s">
        <v>16</v>
      </c>
      <c r="D24" s="12">
        <v>42</v>
      </c>
      <c r="E24" s="12">
        <v>2249</v>
      </c>
      <c r="F24" s="13">
        <v>32.01422854602045</v>
      </c>
      <c r="G24" s="13">
        <v>33.9261894175189</v>
      </c>
      <c r="H24" s="13">
        <v>34.059582036460654</v>
      </c>
      <c r="I24" s="12">
        <v>275</v>
      </c>
      <c r="J24" s="13">
        <v>8.178181818181818</v>
      </c>
      <c r="K24" s="12">
        <v>958</v>
      </c>
      <c r="L24" s="13">
        <v>12.272610812195747</v>
      </c>
      <c r="M24" s="4"/>
    </row>
    <row r="25" spans="2:13" ht="13.5" customHeight="1">
      <c r="B25" s="249"/>
      <c r="C25" s="11" t="s">
        <v>17</v>
      </c>
      <c r="D25" s="12">
        <v>50</v>
      </c>
      <c r="E25" s="12">
        <v>4834</v>
      </c>
      <c r="F25" s="13">
        <v>31.75424079437319</v>
      </c>
      <c r="G25" s="13">
        <v>33.61605295821266</v>
      </c>
      <c r="H25" s="13">
        <v>34.62970624741415</v>
      </c>
      <c r="I25" s="12">
        <v>624</v>
      </c>
      <c r="J25" s="13">
        <v>7.746794871794871</v>
      </c>
      <c r="K25" s="12">
        <v>1954</v>
      </c>
      <c r="L25" s="13">
        <v>20.73869666737423</v>
      </c>
      <c r="M25" s="4"/>
    </row>
    <row r="26" spans="2:13" ht="13.5" customHeight="1">
      <c r="B26" s="249"/>
      <c r="C26" s="11" t="s">
        <v>18</v>
      </c>
      <c r="D26" s="12">
        <v>67</v>
      </c>
      <c r="E26" s="12">
        <v>1311</v>
      </c>
      <c r="F26" s="13">
        <v>27.84134248665141</v>
      </c>
      <c r="G26" s="13">
        <v>34.477498093058735</v>
      </c>
      <c r="H26" s="13">
        <v>37.68115942028986</v>
      </c>
      <c r="I26" s="12">
        <v>224</v>
      </c>
      <c r="J26" s="13">
        <v>5.852678571428571</v>
      </c>
      <c r="K26" s="12">
        <v>543</v>
      </c>
      <c r="L26" s="13">
        <v>8.504306969459671</v>
      </c>
      <c r="M26" s="4"/>
    </row>
    <row r="27" spans="2:13" ht="13.5" customHeight="1">
      <c r="B27" s="249"/>
      <c r="C27" s="11" t="s">
        <v>19</v>
      </c>
      <c r="D27" s="12">
        <v>56</v>
      </c>
      <c r="E27" s="12">
        <v>3841</v>
      </c>
      <c r="F27" s="13">
        <v>31.91877115334548</v>
      </c>
      <c r="G27" s="13">
        <v>34.105701640197864</v>
      </c>
      <c r="H27" s="13">
        <v>33.975527206456654</v>
      </c>
      <c r="I27" s="12">
        <v>499</v>
      </c>
      <c r="J27" s="13">
        <v>7.697394789579159</v>
      </c>
      <c r="K27" s="12">
        <v>1303</v>
      </c>
      <c r="L27" s="13">
        <v>21.016129032258064</v>
      </c>
      <c r="M27" s="4"/>
    </row>
    <row r="28" spans="2:13" ht="13.5" customHeight="1">
      <c r="B28" s="249"/>
      <c r="C28" s="11" t="s">
        <v>20</v>
      </c>
      <c r="D28" s="12">
        <v>93</v>
      </c>
      <c r="E28" s="12">
        <v>8775</v>
      </c>
      <c r="F28" s="13">
        <v>32.34188034188034</v>
      </c>
      <c r="G28" s="13">
        <v>33.03703703703704</v>
      </c>
      <c r="H28" s="13">
        <v>34.62108262108262</v>
      </c>
      <c r="I28" s="12">
        <v>846</v>
      </c>
      <c r="J28" s="13">
        <v>10.372340425531915</v>
      </c>
      <c r="K28" s="12">
        <v>2994</v>
      </c>
      <c r="L28" s="13">
        <v>18.14765426112256</v>
      </c>
      <c r="M28" s="4"/>
    </row>
    <row r="29" spans="2:13" ht="13.5" customHeight="1">
      <c r="B29" s="249"/>
      <c r="C29" s="11" t="s">
        <v>21</v>
      </c>
      <c r="D29" s="12">
        <v>164</v>
      </c>
      <c r="E29" s="12">
        <v>19001</v>
      </c>
      <c r="F29" s="13">
        <v>31.750960475764433</v>
      </c>
      <c r="G29" s="13">
        <v>33.540339982106204</v>
      </c>
      <c r="H29" s="13">
        <v>34.70869954212936</v>
      </c>
      <c r="I29" s="12">
        <v>1884</v>
      </c>
      <c r="J29" s="13">
        <v>10.085456475583864</v>
      </c>
      <c r="K29" s="12">
        <v>6930</v>
      </c>
      <c r="L29" s="13">
        <v>41.944074567243675</v>
      </c>
      <c r="M29" s="4"/>
    </row>
    <row r="30" spans="2:13" ht="13.5" customHeight="1">
      <c r="B30" s="249"/>
      <c r="C30" s="11" t="s">
        <v>22</v>
      </c>
      <c r="D30" s="12">
        <v>366</v>
      </c>
      <c r="E30" s="12">
        <v>34376</v>
      </c>
      <c r="F30" s="13">
        <v>30.78892250407261</v>
      </c>
      <c r="G30" s="13">
        <v>33.74447288806144</v>
      </c>
      <c r="H30" s="13">
        <v>35.46660460786595</v>
      </c>
      <c r="I30" s="12">
        <v>3114</v>
      </c>
      <c r="J30" s="13">
        <v>11.039177906229929</v>
      </c>
      <c r="K30" s="12">
        <v>13333</v>
      </c>
      <c r="L30" s="13">
        <v>44.58153609522854</v>
      </c>
      <c r="M30" s="4"/>
    </row>
    <row r="31" spans="2:13" ht="13.5" customHeight="1">
      <c r="B31" s="249"/>
      <c r="C31" s="11" t="s">
        <v>23</v>
      </c>
      <c r="D31" s="12">
        <v>419</v>
      </c>
      <c r="E31" s="12">
        <v>71105</v>
      </c>
      <c r="F31" s="13">
        <v>32.18620350186344</v>
      </c>
      <c r="G31" s="13">
        <v>33.602418957879195</v>
      </c>
      <c r="H31" s="13">
        <v>34.21137754025737</v>
      </c>
      <c r="I31" s="12">
        <v>4720</v>
      </c>
      <c r="J31" s="13">
        <v>15.064618644067796</v>
      </c>
      <c r="K31" s="12">
        <v>26234</v>
      </c>
      <c r="L31" s="13">
        <v>39.666147542222966</v>
      </c>
      <c r="M31" s="4"/>
    </row>
    <row r="32" spans="2:13" ht="13.5" customHeight="1">
      <c r="B32" s="250"/>
      <c r="C32" s="14" t="s">
        <v>24</v>
      </c>
      <c r="D32" s="15">
        <v>179</v>
      </c>
      <c r="E32" s="15">
        <v>12874</v>
      </c>
      <c r="F32" s="16">
        <v>27.574957278235203</v>
      </c>
      <c r="G32" s="16">
        <v>35.32701569053907</v>
      </c>
      <c r="H32" s="16">
        <v>37.098027031225726</v>
      </c>
      <c r="I32" s="15">
        <v>1269</v>
      </c>
      <c r="J32" s="16">
        <v>10.144996059889676</v>
      </c>
      <c r="K32" s="15">
        <v>5204</v>
      </c>
      <c r="L32" s="16">
        <v>35.94170868153878</v>
      </c>
      <c r="M32" s="4"/>
    </row>
    <row r="33" spans="2:13" ht="13.5" customHeight="1">
      <c r="B33" s="251" t="s">
        <v>75</v>
      </c>
      <c r="C33" s="11" t="s">
        <v>25</v>
      </c>
      <c r="D33" s="12">
        <v>132</v>
      </c>
      <c r="E33" s="12">
        <v>11436</v>
      </c>
      <c r="F33" s="13">
        <v>29.62574326687653</v>
      </c>
      <c r="G33" s="13">
        <v>33.26337880377754</v>
      </c>
      <c r="H33" s="13">
        <v>37.110877929345925</v>
      </c>
      <c r="I33" s="12">
        <v>1200</v>
      </c>
      <c r="J33" s="13">
        <v>9.53</v>
      </c>
      <c r="K33" s="12">
        <v>4530</v>
      </c>
      <c r="L33" s="13">
        <v>34.36243647121292</v>
      </c>
      <c r="M33" s="4"/>
    </row>
    <row r="34" spans="2:13" ht="13.5" customHeight="1">
      <c r="B34" s="249"/>
      <c r="C34" s="11" t="s">
        <v>26</v>
      </c>
      <c r="D34" s="12">
        <v>197</v>
      </c>
      <c r="E34" s="12">
        <v>22094</v>
      </c>
      <c r="F34" s="13">
        <v>30.96315741830361</v>
      </c>
      <c r="G34" s="13">
        <v>33.96849823481488</v>
      </c>
      <c r="H34" s="13">
        <v>35.06834434688151</v>
      </c>
      <c r="I34" s="12">
        <v>2090</v>
      </c>
      <c r="J34" s="13">
        <v>10.571291866028709</v>
      </c>
      <c r="K34" s="12">
        <v>8027</v>
      </c>
      <c r="L34" s="13">
        <v>39.95122436790762</v>
      </c>
      <c r="M34" s="4"/>
    </row>
    <row r="35" spans="2:13" ht="13.5" customHeight="1">
      <c r="B35" s="249"/>
      <c r="C35" s="11" t="s">
        <v>27</v>
      </c>
      <c r="D35" s="28">
        <v>569</v>
      </c>
      <c r="E35" s="20">
        <v>78517</v>
      </c>
      <c r="F35" s="13">
        <v>29.184762535501868</v>
      </c>
      <c r="G35" s="13">
        <v>34.29448399709617</v>
      </c>
      <c r="H35" s="13">
        <v>36.52075346740196</v>
      </c>
      <c r="I35" s="20">
        <v>6242</v>
      </c>
      <c r="J35" s="13">
        <v>12.578820890740147</v>
      </c>
      <c r="K35" s="20">
        <v>29795</v>
      </c>
      <c r="L35" s="13">
        <v>43.18303694363523</v>
      </c>
      <c r="M35" s="4"/>
    </row>
    <row r="36" spans="2:13" ht="13.5" customHeight="1">
      <c r="B36" s="249"/>
      <c r="C36" s="11" t="s">
        <v>28</v>
      </c>
      <c r="D36" s="12">
        <v>473</v>
      </c>
      <c r="E36" s="12">
        <v>45514</v>
      </c>
      <c r="F36" s="13">
        <v>26.45779320648592</v>
      </c>
      <c r="G36" s="13">
        <v>35.167201300698686</v>
      </c>
      <c r="H36" s="13">
        <v>38.3750054928154</v>
      </c>
      <c r="I36" s="12">
        <v>3939</v>
      </c>
      <c r="J36" s="13">
        <v>11.554709317085555</v>
      </c>
      <c r="K36" s="12">
        <v>19023</v>
      </c>
      <c r="L36" s="13">
        <v>41.770234069649995</v>
      </c>
      <c r="M36" s="4"/>
    </row>
    <row r="37" spans="2:13" ht="13.5" customHeight="1">
      <c r="B37" s="249"/>
      <c r="C37" s="11" t="s">
        <v>29</v>
      </c>
      <c r="D37" s="12">
        <v>159</v>
      </c>
      <c r="E37" s="12">
        <v>11097</v>
      </c>
      <c r="F37" s="13">
        <v>28.025592502478148</v>
      </c>
      <c r="G37" s="13">
        <v>35.05451923943408</v>
      </c>
      <c r="H37" s="13">
        <v>36.919888258087774</v>
      </c>
      <c r="I37" s="12">
        <v>1119</v>
      </c>
      <c r="J37" s="13">
        <v>9.916890080428955</v>
      </c>
      <c r="K37" s="12">
        <v>4651</v>
      </c>
      <c r="L37" s="13">
        <v>43.28122091941187</v>
      </c>
      <c r="M37" s="4"/>
    </row>
    <row r="38" spans="2:13" ht="13.5" customHeight="1">
      <c r="B38" s="250"/>
      <c r="C38" s="14" t="s">
        <v>30</v>
      </c>
      <c r="D38" s="15">
        <v>69</v>
      </c>
      <c r="E38" s="15">
        <v>4606</v>
      </c>
      <c r="F38" s="16">
        <v>31.393834129396442</v>
      </c>
      <c r="G38" s="16">
        <v>33.890577507598785</v>
      </c>
      <c r="H38" s="16">
        <v>34.71558836300478</v>
      </c>
      <c r="I38" s="15">
        <v>452</v>
      </c>
      <c r="J38" s="16">
        <v>10.190265486725664</v>
      </c>
      <c r="K38" s="15">
        <v>1840</v>
      </c>
      <c r="L38" s="16">
        <v>26.12523072554309</v>
      </c>
      <c r="M38" s="4"/>
    </row>
    <row r="39" spans="2:13" ht="13.5" customHeight="1">
      <c r="B39" s="251" t="s">
        <v>76</v>
      </c>
      <c r="C39" s="11" t="s">
        <v>31</v>
      </c>
      <c r="D39" s="12">
        <v>20</v>
      </c>
      <c r="E39" s="12">
        <v>2021</v>
      </c>
      <c r="F39" s="13">
        <v>29.539831766452252</v>
      </c>
      <c r="G39" s="13">
        <v>34.24047501237011</v>
      </c>
      <c r="H39" s="13">
        <v>36.219693221177636</v>
      </c>
      <c r="I39" s="12">
        <v>227</v>
      </c>
      <c r="J39" s="13">
        <v>8.90308370044053</v>
      </c>
      <c r="K39" s="12">
        <v>801</v>
      </c>
      <c r="L39" s="13">
        <v>16.834804539722573</v>
      </c>
      <c r="M39" s="4"/>
    </row>
    <row r="40" spans="2:13" ht="13.5" customHeight="1">
      <c r="B40" s="249"/>
      <c r="C40" s="11" t="s">
        <v>32</v>
      </c>
      <c r="D40" s="12">
        <v>89</v>
      </c>
      <c r="E40" s="12">
        <v>2852</v>
      </c>
      <c r="F40" s="13">
        <v>28.541374474053292</v>
      </c>
      <c r="G40" s="13">
        <v>34.81767180925666</v>
      </c>
      <c r="H40" s="13">
        <v>36.64095371669004</v>
      </c>
      <c r="I40" s="12">
        <v>394</v>
      </c>
      <c r="J40" s="13">
        <v>7.238578680203045</v>
      </c>
      <c r="K40" s="12">
        <v>1165</v>
      </c>
      <c r="L40" s="13">
        <v>20.575768279759803</v>
      </c>
      <c r="M40" s="4"/>
    </row>
    <row r="41" spans="2:13" ht="13.5" customHeight="1">
      <c r="B41" s="249"/>
      <c r="C41" s="11" t="s">
        <v>33</v>
      </c>
      <c r="D41" s="12">
        <v>224</v>
      </c>
      <c r="E41" s="12">
        <v>13087</v>
      </c>
      <c r="F41" s="13">
        <v>26.239779934285934</v>
      </c>
      <c r="G41" s="13">
        <v>35.11882020325514</v>
      </c>
      <c r="H41" s="13">
        <v>38.64139986245893</v>
      </c>
      <c r="I41" s="12">
        <v>1299</v>
      </c>
      <c r="J41" s="13">
        <v>10.074672825250193</v>
      </c>
      <c r="K41" s="12">
        <v>5700</v>
      </c>
      <c r="L41" s="13">
        <v>35.70086433671552</v>
      </c>
      <c r="M41" s="4"/>
    </row>
    <row r="42" spans="2:13" ht="13.5" customHeight="1">
      <c r="B42" s="249"/>
      <c r="C42" s="11" t="s">
        <v>34</v>
      </c>
      <c r="D42" s="12">
        <v>225</v>
      </c>
      <c r="E42" s="12">
        <v>22254</v>
      </c>
      <c r="F42" s="13">
        <v>29.967646265839846</v>
      </c>
      <c r="G42" s="13">
        <v>33.85009436505796</v>
      </c>
      <c r="H42" s="13">
        <v>36.182259369102184</v>
      </c>
      <c r="I42" s="12">
        <v>1884</v>
      </c>
      <c r="J42" s="13">
        <v>11.812101910828025</v>
      </c>
      <c r="K42" s="12">
        <v>8659</v>
      </c>
      <c r="L42" s="13">
        <v>35.699855699855696</v>
      </c>
      <c r="M42" s="4"/>
    </row>
    <row r="43" spans="2:13" ht="13.5" customHeight="1">
      <c r="B43" s="250"/>
      <c r="C43" s="14" t="s">
        <v>35</v>
      </c>
      <c r="D43" s="15">
        <v>166</v>
      </c>
      <c r="E43" s="15">
        <v>13873</v>
      </c>
      <c r="F43" s="16">
        <v>31.377495855258413</v>
      </c>
      <c r="G43" s="16">
        <v>33.98688099185468</v>
      </c>
      <c r="H43" s="16">
        <v>34.6356231528869</v>
      </c>
      <c r="I43" s="15">
        <v>1363</v>
      </c>
      <c r="J43" s="16">
        <v>10.178283198826119</v>
      </c>
      <c r="K43" s="15">
        <v>5131</v>
      </c>
      <c r="L43" s="16">
        <v>48.57061719045816</v>
      </c>
      <c r="M43" s="4"/>
    </row>
    <row r="44" spans="2:13" ht="13.5" customHeight="1">
      <c r="B44" s="251" t="s">
        <v>77</v>
      </c>
      <c r="C44" s="11" t="s">
        <v>36</v>
      </c>
      <c r="D44" s="12">
        <v>111</v>
      </c>
      <c r="E44" s="12">
        <v>4927</v>
      </c>
      <c r="F44" s="13">
        <v>10.249644814288613</v>
      </c>
      <c r="G44" s="13">
        <v>40.34909681347676</v>
      </c>
      <c r="H44" s="13">
        <v>49.40125837223462</v>
      </c>
      <c r="I44" s="12">
        <v>557</v>
      </c>
      <c r="J44" s="13">
        <v>8.845601436265708</v>
      </c>
      <c r="K44" s="12">
        <v>2719</v>
      </c>
      <c r="L44" s="13">
        <v>49.328737300435414</v>
      </c>
      <c r="M44" s="4"/>
    </row>
    <row r="45" spans="2:13" ht="13.5" customHeight="1">
      <c r="B45" s="249"/>
      <c r="C45" s="11" t="s">
        <v>37</v>
      </c>
      <c r="D45" s="12">
        <v>120</v>
      </c>
      <c r="E45" s="12">
        <v>9188</v>
      </c>
      <c r="F45" s="13">
        <v>30.18067043970396</v>
      </c>
      <c r="G45" s="13">
        <v>33.05398345668263</v>
      </c>
      <c r="H45" s="13">
        <v>36.76534610361341</v>
      </c>
      <c r="I45" s="12">
        <v>1026</v>
      </c>
      <c r="J45" s="13">
        <v>8.955165692007798</v>
      </c>
      <c r="K45" s="12">
        <v>3609</v>
      </c>
      <c r="L45" s="13">
        <v>44.67137021908652</v>
      </c>
      <c r="M45" s="4"/>
    </row>
    <row r="46" spans="2:13" ht="13.5" customHeight="1">
      <c r="B46" s="249"/>
      <c r="C46" s="11" t="s">
        <v>38</v>
      </c>
      <c r="D46" s="12">
        <v>126</v>
      </c>
      <c r="E46" s="12">
        <v>10416</v>
      </c>
      <c r="F46" s="13">
        <v>32.22926267281106</v>
      </c>
      <c r="G46" s="13">
        <v>32.69969278033794</v>
      </c>
      <c r="H46" s="13">
        <v>35.071044546851</v>
      </c>
      <c r="I46" s="12">
        <v>1010</v>
      </c>
      <c r="J46" s="13">
        <v>10.312871287128713</v>
      </c>
      <c r="K46" s="12">
        <v>4180</v>
      </c>
      <c r="L46" s="13">
        <v>38.782705511226574</v>
      </c>
      <c r="M46" s="4"/>
    </row>
    <row r="47" spans="2:13" ht="13.5" customHeight="1">
      <c r="B47" s="250"/>
      <c r="C47" s="14" t="s">
        <v>39</v>
      </c>
      <c r="D47" s="15">
        <v>38</v>
      </c>
      <c r="E47" s="15">
        <v>2451</v>
      </c>
      <c r="F47" s="16">
        <v>27.906976744186046</v>
      </c>
      <c r="G47" s="16">
        <v>35.4141166870665</v>
      </c>
      <c r="H47" s="16">
        <v>36.67890656874745</v>
      </c>
      <c r="I47" s="15">
        <v>310</v>
      </c>
      <c r="J47" s="16">
        <v>7.906451612903226</v>
      </c>
      <c r="K47" s="15">
        <v>955</v>
      </c>
      <c r="L47" s="16">
        <v>18.59423676012461</v>
      </c>
      <c r="M47" s="4"/>
    </row>
    <row r="48" spans="2:13" ht="13.5" customHeight="1">
      <c r="B48" s="251" t="s">
        <v>78</v>
      </c>
      <c r="C48" s="161" t="s">
        <v>40</v>
      </c>
      <c r="D48" s="121">
        <v>422</v>
      </c>
      <c r="E48" s="121">
        <v>57337</v>
      </c>
      <c r="F48" s="112">
        <v>31.426478539163195</v>
      </c>
      <c r="G48" s="112">
        <v>33.50890350035753</v>
      </c>
      <c r="H48" s="112">
        <v>35.064617960479275</v>
      </c>
      <c r="I48" s="121">
        <v>5000</v>
      </c>
      <c r="J48" s="112">
        <v>11.4674</v>
      </c>
      <c r="K48" s="121">
        <v>20691</v>
      </c>
      <c r="L48" s="112">
        <v>44.788622637833626</v>
      </c>
      <c r="M48" s="4"/>
    </row>
    <row r="49" spans="2:13" ht="13.5" customHeight="1">
      <c r="B49" s="249"/>
      <c r="C49" s="11" t="s">
        <v>41</v>
      </c>
      <c r="D49" s="12">
        <v>53</v>
      </c>
      <c r="E49" s="12">
        <v>3807</v>
      </c>
      <c r="F49" s="13">
        <v>29.91857105332283</v>
      </c>
      <c r="G49" s="13">
        <v>33.596007354872604</v>
      </c>
      <c r="H49" s="13">
        <v>36.485421591804574</v>
      </c>
      <c r="I49" s="12">
        <v>417</v>
      </c>
      <c r="J49" s="13">
        <v>9.129496402877697</v>
      </c>
      <c r="K49" s="12">
        <v>1450</v>
      </c>
      <c r="L49" s="13">
        <v>19.565510727297262</v>
      </c>
      <c r="M49" s="4"/>
    </row>
    <row r="50" spans="2:13" ht="13.5" customHeight="1">
      <c r="B50" s="249"/>
      <c r="C50" s="11" t="s">
        <v>42</v>
      </c>
      <c r="D50" s="12">
        <v>107</v>
      </c>
      <c r="E50" s="12">
        <v>8402</v>
      </c>
      <c r="F50" s="13">
        <v>29.278743156391336</v>
      </c>
      <c r="G50" s="13">
        <v>33.408712211378244</v>
      </c>
      <c r="H50" s="13">
        <v>37.31254463223042</v>
      </c>
      <c r="I50" s="12">
        <v>895</v>
      </c>
      <c r="J50" s="13">
        <v>9.387709497206703</v>
      </c>
      <c r="K50" s="12">
        <v>3101</v>
      </c>
      <c r="L50" s="13">
        <v>27.127985303123086</v>
      </c>
      <c r="M50" s="4"/>
    </row>
    <row r="51" spans="2:13" ht="13.5" customHeight="1">
      <c r="B51" s="249"/>
      <c r="C51" s="11" t="s">
        <v>43</v>
      </c>
      <c r="D51" s="12">
        <v>101</v>
      </c>
      <c r="E51" s="12">
        <v>8511</v>
      </c>
      <c r="F51" s="13">
        <v>30.595699682763485</v>
      </c>
      <c r="G51" s="13">
        <v>33.967806368229354</v>
      </c>
      <c r="H51" s="13">
        <v>35.43649394900717</v>
      </c>
      <c r="I51" s="12">
        <v>880</v>
      </c>
      <c r="J51" s="13">
        <v>9.67159090909091</v>
      </c>
      <c r="K51" s="12">
        <v>3222</v>
      </c>
      <c r="L51" s="13">
        <v>20.349902103202172</v>
      </c>
      <c r="M51" s="4"/>
    </row>
    <row r="52" spans="2:13" ht="13.5" customHeight="1">
      <c r="B52" s="249"/>
      <c r="C52" s="11" t="s">
        <v>44</v>
      </c>
      <c r="D52" s="12">
        <v>166</v>
      </c>
      <c r="E52" s="12">
        <v>8040</v>
      </c>
      <c r="F52" s="13">
        <v>23.88059701492537</v>
      </c>
      <c r="G52" s="13">
        <v>30.049751243781092</v>
      </c>
      <c r="H52" s="13">
        <v>46.069651741293534</v>
      </c>
      <c r="I52" s="12">
        <v>895</v>
      </c>
      <c r="J52" s="13">
        <v>8.983240223463687</v>
      </c>
      <c r="K52" s="12">
        <v>4427</v>
      </c>
      <c r="L52" s="13">
        <v>46.792093859000104</v>
      </c>
      <c r="M52" s="4"/>
    </row>
    <row r="53" spans="2:13" ht="13.5" customHeight="1">
      <c r="B53" s="249"/>
      <c r="C53" s="11" t="s">
        <v>45</v>
      </c>
      <c r="D53" s="12">
        <v>93</v>
      </c>
      <c r="E53" s="12">
        <v>5700</v>
      </c>
      <c r="F53" s="13">
        <v>30.24561403508772</v>
      </c>
      <c r="G53" s="13">
        <v>32.26315789473684</v>
      </c>
      <c r="H53" s="13">
        <v>37.49122807017544</v>
      </c>
      <c r="I53" s="12">
        <v>747</v>
      </c>
      <c r="J53" s="13">
        <v>7.6305220883534135</v>
      </c>
      <c r="K53" s="12">
        <v>2327</v>
      </c>
      <c r="L53" s="13">
        <v>23.672431332655137</v>
      </c>
      <c r="M53" s="4"/>
    </row>
    <row r="54" spans="2:13" ht="13.5" customHeight="1">
      <c r="B54" s="249"/>
      <c r="C54" s="11" t="s">
        <v>46</v>
      </c>
      <c r="D54" s="12">
        <v>146</v>
      </c>
      <c r="E54" s="12">
        <v>9570</v>
      </c>
      <c r="F54" s="13">
        <v>29.435736677115987</v>
      </c>
      <c r="G54" s="13">
        <v>32.967607105538136</v>
      </c>
      <c r="H54" s="13">
        <v>37.596656217345874</v>
      </c>
      <c r="I54" s="12">
        <v>834</v>
      </c>
      <c r="J54" s="13">
        <v>11.474820143884893</v>
      </c>
      <c r="K54" s="12">
        <v>3807</v>
      </c>
      <c r="L54" s="13">
        <v>26.375225162810032</v>
      </c>
      <c r="M54" s="4"/>
    </row>
    <row r="55" spans="2:13" s="21" customFormat="1" ht="13.5" customHeight="1">
      <c r="B55" s="252"/>
      <c r="C55" s="226" t="s">
        <v>47</v>
      </c>
      <c r="D55" s="122">
        <v>185</v>
      </c>
      <c r="E55" s="122">
        <v>9911</v>
      </c>
      <c r="F55" s="113">
        <v>13.944102512360004</v>
      </c>
      <c r="G55" s="113">
        <v>25.16395923721118</v>
      </c>
      <c r="H55" s="113">
        <v>60.891938250428815</v>
      </c>
      <c r="I55" s="122">
        <v>902</v>
      </c>
      <c r="J55" s="113">
        <v>10.987804878048781</v>
      </c>
      <c r="K55" s="122">
        <v>7344</v>
      </c>
      <c r="L55" s="113">
        <v>43.098591549295776</v>
      </c>
      <c r="M55" s="4"/>
    </row>
    <row r="56" spans="2:14" s="21" customFormat="1" ht="13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="21" customFormat="1" ht="13.5" customHeight="1">
      <c r="C57" s="4"/>
    </row>
    <row r="58" s="21" customFormat="1" ht="12">
      <c r="C58" s="4"/>
    </row>
    <row r="59" s="21" customFormat="1" ht="12">
      <c r="C59" s="4"/>
    </row>
    <row r="60" s="21" customFormat="1" ht="12">
      <c r="C60" s="4"/>
    </row>
    <row r="61" s="21" customFormat="1" ht="12">
      <c r="C61" s="4"/>
    </row>
    <row r="62" s="21" customFormat="1" ht="12">
      <c r="C62" s="4"/>
    </row>
    <row r="63" s="21" customFormat="1" ht="12">
      <c r="C63" s="4"/>
    </row>
    <row r="64" s="21" customFormat="1" ht="12">
      <c r="C64" s="4"/>
    </row>
    <row r="65" s="21" customFormat="1" ht="12">
      <c r="C65" s="4"/>
    </row>
    <row r="66" s="21" customFormat="1" ht="12">
      <c r="C66" s="4"/>
    </row>
    <row r="67" s="21" customFormat="1" ht="12">
      <c r="C67" s="4"/>
    </row>
    <row r="68" s="21" customFormat="1" ht="12">
      <c r="C68" s="4"/>
    </row>
    <row r="69" s="21" customFormat="1" ht="12">
      <c r="C69" s="4"/>
    </row>
    <row r="70" s="21" customFormat="1" ht="12">
      <c r="C70" s="4"/>
    </row>
    <row r="71" s="21" customFormat="1" ht="12">
      <c r="C71" s="4"/>
    </row>
    <row r="72" s="21" customFormat="1" ht="12">
      <c r="C72" s="4"/>
    </row>
    <row r="73" s="21" customFormat="1" ht="12">
      <c r="C73" s="4"/>
    </row>
    <row r="74" s="21" customFormat="1" ht="12">
      <c r="C74" s="4"/>
    </row>
    <row r="75" s="21" customFormat="1" ht="12">
      <c r="C75" s="4"/>
    </row>
    <row r="76" s="21" customFormat="1" ht="12">
      <c r="C76" s="4"/>
    </row>
    <row r="77" s="21" customFormat="1" ht="12">
      <c r="C77" s="4"/>
    </row>
    <row r="78" s="21" customFormat="1" ht="12">
      <c r="C78" s="4"/>
    </row>
    <row r="79" s="21" customFormat="1" ht="12">
      <c r="C79" s="4"/>
    </row>
    <row r="80" s="21" customFormat="1" ht="12">
      <c r="C80" s="4"/>
    </row>
    <row r="81" s="21" customFormat="1" ht="12">
      <c r="C81" s="4"/>
    </row>
    <row r="82" s="21" customFormat="1" ht="12">
      <c r="C82" s="4"/>
    </row>
    <row r="83" s="21" customFormat="1" ht="12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>
      <c r="C107" s="4"/>
    </row>
    <row r="108" s="21" customFormat="1" ht="12">
      <c r="C108" s="4"/>
    </row>
    <row r="109" s="21" customFormat="1" ht="12">
      <c r="C109" s="4"/>
    </row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</sheetData>
  <sheetProtection/>
  <mergeCells count="17">
    <mergeCell ref="B48:B55"/>
    <mergeCell ref="D3:D6"/>
    <mergeCell ref="E3:E6"/>
    <mergeCell ref="G5:G6"/>
    <mergeCell ref="H5:H6"/>
    <mergeCell ref="B8:C8"/>
    <mergeCell ref="B23:B32"/>
    <mergeCell ref="B33:B38"/>
    <mergeCell ref="B39:B43"/>
    <mergeCell ref="B44:B47"/>
    <mergeCell ref="F3:H4"/>
    <mergeCell ref="L4:L6"/>
    <mergeCell ref="B3:C6"/>
    <mergeCell ref="F5:F6"/>
    <mergeCell ref="B9:B15"/>
    <mergeCell ref="B16:B22"/>
    <mergeCell ref="B7:C7"/>
  </mergeCells>
  <conditionalFormatting sqref="D9:L55 D7:E7">
    <cfRule type="cellIs" priority="1" dxfId="82" operator="equal" stopIfTrue="1">
      <formula>MAX(D$9:D$55)</formula>
    </cfRule>
    <cfRule type="cellIs" priority="2" dxfId="82" operator="equal" stopIfTrue="1">
      <formula>MIN(D$9:D$55)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S110"/>
  <sheetViews>
    <sheetView view="pageBreakPreview" zoomScale="110" zoomScaleSheetLayoutView="110" workbookViewId="0" topLeftCell="A43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9.375" style="1" customWidth="1"/>
    <col min="5" max="5" width="7.375" style="1" customWidth="1"/>
    <col min="6" max="6" width="9.375" style="1" customWidth="1"/>
    <col min="7" max="7" width="7.375" style="1" customWidth="1"/>
    <col min="8" max="8" width="9.375" style="1" customWidth="1"/>
    <col min="9" max="9" width="7.375" style="1" customWidth="1"/>
    <col min="10" max="10" width="9.375" style="1" customWidth="1"/>
    <col min="11" max="11" width="7.375" style="1" customWidth="1"/>
    <col min="12" max="12" width="3.25390625" style="1" customWidth="1"/>
    <col min="13" max="16384" width="7.50390625" style="1" customWidth="1"/>
  </cols>
  <sheetData>
    <row r="1" spans="1:11" ht="17.25">
      <c r="A1" s="31"/>
      <c r="B1" s="2" t="s">
        <v>147</v>
      </c>
      <c r="K1" s="91" t="s">
        <v>106</v>
      </c>
    </row>
    <row r="2" spans="2:11" ht="13.5" customHeight="1">
      <c r="B2" s="99" t="s">
        <v>159</v>
      </c>
      <c r="C2" s="4"/>
      <c r="D2" s="4"/>
      <c r="E2" s="4"/>
      <c r="F2" s="4"/>
      <c r="G2" s="4"/>
      <c r="H2" s="268" t="s">
        <v>160</v>
      </c>
      <c r="I2" s="268"/>
      <c r="J2" s="268"/>
      <c r="K2" s="268"/>
    </row>
    <row r="3" spans="2:18" ht="13.5" customHeight="1">
      <c r="B3" s="234" t="s">
        <v>61</v>
      </c>
      <c r="C3" s="243"/>
      <c r="D3" s="253" t="s">
        <v>236</v>
      </c>
      <c r="E3" s="270"/>
      <c r="F3" s="270"/>
      <c r="G3" s="270"/>
      <c r="H3" s="253" t="s">
        <v>237</v>
      </c>
      <c r="I3" s="270"/>
      <c r="J3" s="270"/>
      <c r="K3" s="271"/>
      <c r="L3" s="4"/>
      <c r="N3" s="4"/>
      <c r="O3" s="4"/>
      <c r="P3" s="4"/>
      <c r="Q3" s="4"/>
      <c r="R3" s="4"/>
    </row>
    <row r="4" spans="2:18" ht="12" customHeight="1">
      <c r="B4" s="244"/>
      <c r="C4" s="245"/>
      <c r="D4" s="240" t="s">
        <v>238</v>
      </c>
      <c r="E4" s="23" t="s">
        <v>49</v>
      </c>
      <c r="F4" s="240" t="s">
        <v>239</v>
      </c>
      <c r="G4" s="23" t="s">
        <v>49</v>
      </c>
      <c r="H4" s="240" t="s">
        <v>238</v>
      </c>
      <c r="I4" s="23" t="s">
        <v>49</v>
      </c>
      <c r="J4" s="240" t="s">
        <v>240</v>
      </c>
      <c r="K4" s="23" t="s">
        <v>49</v>
      </c>
      <c r="L4" s="4"/>
      <c r="N4" s="4"/>
      <c r="O4" s="4"/>
      <c r="P4" s="4"/>
      <c r="Q4" s="4"/>
      <c r="R4" s="4"/>
    </row>
    <row r="5" spans="2:19" ht="12" customHeight="1">
      <c r="B5" s="244"/>
      <c r="C5" s="245"/>
      <c r="D5" s="241"/>
      <c r="E5" s="322" t="s">
        <v>241</v>
      </c>
      <c r="F5" s="241"/>
      <c r="G5" s="322" t="s">
        <v>241</v>
      </c>
      <c r="H5" s="241"/>
      <c r="I5" s="322" t="s">
        <v>241</v>
      </c>
      <c r="J5" s="241"/>
      <c r="K5" s="322" t="s">
        <v>241</v>
      </c>
      <c r="L5" s="4"/>
      <c r="N5" s="4"/>
      <c r="O5" s="4"/>
      <c r="P5" s="4"/>
      <c r="Q5" s="4"/>
      <c r="R5" s="4"/>
      <c r="S5" s="4"/>
    </row>
    <row r="6" spans="2:19" ht="12" customHeight="1">
      <c r="B6" s="244"/>
      <c r="C6" s="245"/>
      <c r="D6" s="242"/>
      <c r="E6" s="323"/>
      <c r="F6" s="242"/>
      <c r="G6" s="323"/>
      <c r="H6" s="242"/>
      <c r="I6" s="323"/>
      <c r="J6" s="242"/>
      <c r="K6" s="323"/>
      <c r="L6" s="4"/>
      <c r="N6" s="32"/>
      <c r="O6" s="32"/>
      <c r="P6" s="32"/>
      <c r="Q6" s="32"/>
      <c r="R6" s="32"/>
      <c r="S6" s="32"/>
    </row>
    <row r="7" spans="2:19" ht="16.5" customHeight="1">
      <c r="B7" s="253" t="s">
        <v>71</v>
      </c>
      <c r="C7" s="255"/>
      <c r="D7" s="10">
        <v>170.6</v>
      </c>
      <c r="E7" s="10">
        <v>-0.20000000000001705</v>
      </c>
      <c r="F7" s="10">
        <v>62.5</v>
      </c>
      <c r="G7" s="10">
        <v>-0.6000000000000014</v>
      </c>
      <c r="H7" s="10">
        <v>157.9</v>
      </c>
      <c r="I7" s="10">
        <v>0</v>
      </c>
      <c r="J7" s="10">
        <v>53</v>
      </c>
      <c r="K7" s="10">
        <v>0.10000000000000142</v>
      </c>
      <c r="L7" s="4"/>
      <c r="N7" s="65"/>
      <c r="O7" s="66"/>
      <c r="P7" s="66"/>
      <c r="Q7" s="66"/>
      <c r="R7" s="66"/>
      <c r="S7" s="65"/>
    </row>
    <row r="8" spans="2:12" ht="16.5" customHeight="1">
      <c r="B8" s="253" t="s">
        <v>48</v>
      </c>
      <c r="C8" s="254"/>
      <c r="D8" s="9">
        <v>29</v>
      </c>
      <c r="E8" s="9">
        <v>15</v>
      </c>
      <c r="F8" s="9">
        <v>22</v>
      </c>
      <c r="G8" s="9">
        <v>42</v>
      </c>
      <c r="H8" s="9">
        <v>33</v>
      </c>
      <c r="I8" s="9">
        <v>39</v>
      </c>
      <c r="J8" s="9">
        <v>15</v>
      </c>
      <c r="K8" s="9">
        <v>24</v>
      </c>
      <c r="L8" s="4"/>
    </row>
    <row r="9" spans="2:19" ht="13.5" customHeight="1">
      <c r="B9" s="248" t="s">
        <v>72</v>
      </c>
      <c r="C9" s="11" t="s">
        <v>1</v>
      </c>
      <c r="D9" s="38">
        <v>170.6</v>
      </c>
      <c r="E9" s="114">
        <v>-0.20000000000001705</v>
      </c>
      <c r="F9" s="38">
        <v>63.4</v>
      </c>
      <c r="G9" s="38">
        <v>0.19999999999999574</v>
      </c>
      <c r="H9" s="38">
        <v>158.2</v>
      </c>
      <c r="I9" s="38">
        <v>0.5</v>
      </c>
      <c r="J9" s="38">
        <v>53.4</v>
      </c>
      <c r="K9" s="38">
        <v>0.5</v>
      </c>
      <c r="L9" s="4"/>
      <c r="N9" s="66"/>
      <c r="O9" s="66"/>
      <c r="P9" s="66"/>
      <c r="Q9" s="66"/>
      <c r="R9" s="66"/>
      <c r="S9" s="65"/>
    </row>
    <row r="10" spans="2:19" ht="13.5" customHeight="1">
      <c r="B10" s="249"/>
      <c r="C10" s="11" t="s">
        <v>2</v>
      </c>
      <c r="D10" s="38">
        <v>171</v>
      </c>
      <c r="E10" s="115">
        <v>-0.6999999999999886</v>
      </c>
      <c r="F10" s="38">
        <v>65.5</v>
      </c>
      <c r="G10" s="38">
        <v>-0.20000000000000284</v>
      </c>
      <c r="H10" s="38">
        <v>157.8</v>
      </c>
      <c r="I10" s="38">
        <v>-0.39999999999997726</v>
      </c>
      <c r="J10" s="38">
        <v>54.1</v>
      </c>
      <c r="K10" s="38">
        <v>0.3999999999999986</v>
      </c>
      <c r="L10" s="4"/>
      <c r="N10" s="66"/>
      <c r="O10" s="66"/>
      <c r="P10" s="66"/>
      <c r="Q10" s="66"/>
      <c r="R10" s="66"/>
      <c r="S10" s="65"/>
    </row>
    <row r="11" spans="2:19" ht="13.5" customHeight="1">
      <c r="B11" s="249"/>
      <c r="C11" s="11" t="s">
        <v>3</v>
      </c>
      <c r="D11" s="38">
        <v>171.3</v>
      </c>
      <c r="E11" s="115">
        <v>-0.29999999999998295</v>
      </c>
      <c r="F11" s="38">
        <v>64.1</v>
      </c>
      <c r="G11" s="38">
        <v>-2.200000000000003</v>
      </c>
      <c r="H11" s="38">
        <v>157.9</v>
      </c>
      <c r="I11" s="38">
        <v>0.4000000000000057</v>
      </c>
      <c r="J11" s="38">
        <v>54.8</v>
      </c>
      <c r="K11" s="38">
        <v>0.29999999999999716</v>
      </c>
      <c r="L11" s="4"/>
      <c r="N11" s="66"/>
      <c r="O11" s="66"/>
      <c r="P11" s="66"/>
      <c r="Q11" s="66"/>
      <c r="R11" s="66"/>
      <c r="S11" s="65"/>
    </row>
    <row r="12" spans="2:19" ht="13.5" customHeight="1">
      <c r="B12" s="249"/>
      <c r="C12" s="11" t="s">
        <v>4</v>
      </c>
      <c r="D12" s="38">
        <v>170.5</v>
      </c>
      <c r="E12" s="115">
        <v>-0.19999999999998863</v>
      </c>
      <c r="F12" s="38">
        <v>63.5</v>
      </c>
      <c r="G12" s="38">
        <v>-1.4000000000000057</v>
      </c>
      <c r="H12" s="38">
        <v>157.6</v>
      </c>
      <c r="I12" s="38">
        <v>-0.20000000000001705</v>
      </c>
      <c r="J12" s="38">
        <v>53.8</v>
      </c>
      <c r="K12" s="38">
        <v>-0.20000000000000284</v>
      </c>
      <c r="L12" s="4"/>
      <c r="N12" s="66"/>
      <c r="O12" s="66"/>
      <c r="P12" s="66"/>
      <c r="Q12" s="66"/>
      <c r="R12" s="66"/>
      <c r="S12" s="65"/>
    </row>
    <row r="13" spans="2:19" ht="13.5" customHeight="1">
      <c r="B13" s="249"/>
      <c r="C13" s="11" t="s">
        <v>5</v>
      </c>
      <c r="D13" s="38">
        <v>171.6</v>
      </c>
      <c r="E13" s="115">
        <v>-0.8000000000000114</v>
      </c>
      <c r="F13" s="38">
        <v>65.4</v>
      </c>
      <c r="G13" s="38">
        <v>-0.29999999999999716</v>
      </c>
      <c r="H13" s="38">
        <v>158.2</v>
      </c>
      <c r="I13" s="38">
        <v>-1.1000000000000227</v>
      </c>
      <c r="J13" s="38">
        <v>53.1</v>
      </c>
      <c r="K13" s="38">
        <v>-2.1000000000000014</v>
      </c>
      <c r="L13" s="4"/>
      <c r="N13" s="66"/>
      <c r="O13" s="66"/>
      <c r="P13" s="66"/>
      <c r="Q13" s="66"/>
      <c r="R13" s="66"/>
      <c r="S13" s="65"/>
    </row>
    <row r="14" spans="2:19" ht="13.5" customHeight="1">
      <c r="B14" s="249"/>
      <c r="C14" s="11" t="s">
        <v>6</v>
      </c>
      <c r="D14" s="38">
        <v>170.6</v>
      </c>
      <c r="E14" s="115">
        <v>-0.20000000000001705</v>
      </c>
      <c r="F14" s="38">
        <v>64.4</v>
      </c>
      <c r="G14" s="38">
        <v>0.5000000000000071</v>
      </c>
      <c r="H14" s="38">
        <v>158.3</v>
      </c>
      <c r="I14" s="38">
        <v>0</v>
      </c>
      <c r="J14" s="38">
        <v>54.2</v>
      </c>
      <c r="K14" s="38">
        <v>-0.3999999999999986</v>
      </c>
      <c r="L14" s="4"/>
      <c r="N14" s="66"/>
      <c r="O14" s="66"/>
      <c r="P14" s="66"/>
      <c r="Q14" s="66"/>
      <c r="R14" s="66"/>
      <c r="S14" s="65"/>
    </row>
    <row r="15" spans="2:19" ht="13.5" customHeight="1">
      <c r="B15" s="250"/>
      <c r="C15" s="14" t="s">
        <v>7</v>
      </c>
      <c r="D15" s="38">
        <v>169.7</v>
      </c>
      <c r="E15" s="115">
        <v>-1.200000000000017</v>
      </c>
      <c r="F15" s="38">
        <v>63.8</v>
      </c>
      <c r="G15" s="38">
        <v>-0.7000000000000028</v>
      </c>
      <c r="H15" s="38">
        <v>157.7</v>
      </c>
      <c r="I15" s="38">
        <v>-0.10000000000002274</v>
      </c>
      <c r="J15" s="38">
        <v>54</v>
      </c>
      <c r="K15" s="38">
        <v>-0.7999999999999972</v>
      </c>
      <c r="L15" s="4"/>
      <c r="N15" s="66"/>
      <c r="O15" s="66"/>
      <c r="P15" s="66"/>
      <c r="Q15" s="66"/>
      <c r="R15" s="66"/>
      <c r="S15" s="65"/>
    </row>
    <row r="16" spans="2:19" ht="13.5" customHeight="1">
      <c r="B16" s="251" t="s">
        <v>73</v>
      </c>
      <c r="C16" s="11" t="s">
        <v>8</v>
      </c>
      <c r="D16" s="81">
        <v>170.3</v>
      </c>
      <c r="E16" s="116">
        <v>-0.39999999999997726</v>
      </c>
      <c r="F16" s="81">
        <v>63.6</v>
      </c>
      <c r="G16" s="81">
        <v>0.5</v>
      </c>
      <c r="H16" s="81">
        <v>157.8</v>
      </c>
      <c r="I16" s="81">
        <v>0.30000000000001137</v>
      </c>
      <c r="J16" s="81">
        <v>53.5</v>
      </c>
      <c r="K16" s="81">
        <v>0.5</v>
      </c>
      <c r="L16" s="4"/>
      <c r="N16" s="66"/>
      <c r="O16" s="66"/>
      <c r="P16" s="66"/>
      <c r="Q16" s="66"/>
      <c r="R16" s="66"/>
      <c r="S16" s="65"/>
    </row>
    <row r="17" spans="2:19" ht="13.5" customHeight="1">
      <c r="B17" s="249"/>
      <c r="C17" s="17" t="s">
        <v>9</v>
      </c>
      <c r="D17" s="82">
        <v>170.4</v>
      </c>
      <c r="E17" s="117">
        <v>-0.09999999999999432</v>
      </c>
      <c r="F17" s="82">
        <v>62.5</v>
      </c>
      <c r="G17" s="82">
        <v>-2</v>
      </c>
      <c r="H17" s="82">
        <v>157.4</v>
      </c>
      <c r="I17" s="82">
        <v>-0.5</v>
      </c>
      <c r="J17" s="82">
        <v>53.4</v>
      </c>
      <c r="K17" s="82">
        <v>-0.10000000000000142</v>
      </c>
      <c r="L17" s="4"/>
      <c r="N17" s="66"/>
      <c r="O17" s="66"/>
      <c r="P17" s="66"/>
      <c r="Q17" s="66"/>
      <c r="R17" s="66"/>
      <c r="S17" s="65"/>
    </row>
    <row r="18" spans="2:19" ht="13.5" customHeight="1">
      <c r="B18" s="249"/>
      <c r="C18" s="11" t="s">
        <v>10</v>
      </c>
      <c r="D18" s="38">
        <v>170.6</v>
      </c>
      <c r="E18" s="115">
        <v>-0.09999999999999432</v>
      </c>
      <c r="F18" s="38">
        <v>62.7</v>
      </c>
      <c r="G18" s="38">
        <v>-0.5</v>
      </c>
      <c r="H18" s="38">
        <v>157.6</v>
      </c>
      <c r="I18" s="38">
        <v>-0.4000000000000057</v>
      </c>
      <c r="J18" s="38">
        <v>52.9</v>
      </c>
      <c r="K18" s="38">
        <v>-0.7000000000000028</v>
      </c>
      <c r="L18" s="4"/>
      <c r="N18" s="66"/>
      <c r="O18" s="66"/>
      <c r="P18" s="66"/>
      <c r="Q18" s="66"/>
      <c r="R18" s="66"/>
      <c r="S18" s="65"/>
    </row>
    <row r="19" spans="2:19" ht="13.5" customHeight="1">
      <c r="B19" s="249"/>
      <c r="C19" s="11" t="s">
        <v>11</v>
      </c>
      <c r="D19" s="38">
        <v>170.6</v>
      </c>
      <c r="E19" s="115">
        <v>0</v>
      </c>
      <c r="F19" s="38">
        <v>62.1</v>
      </c>
      <c r="G19" s="38">
        <v>0</v>
      </c>
      <c r="H19" s="38">
        <v>158.2</v>
      </c>
      <c r="I19" s="38">
        <v>0</v>
      </c>
      <c r="J19" s="38">
        <v>53.5</v>
      </c>
      <c r="K19" s="38">
        <v>0.29999999999999716</v>
      </c>
      <c r="L19" s="4"/>
      <c r="N19" s="66"/>
      <c r="O19" s="66"/>
      <c r="P19" s="66"/>
      <c r="Q19" s="66"/>
      <c r="R19" s="66"/>
      <c r="S19" s="65"/>
    </row>
    <row r="20" spans="2:19" ht="13.5" customHeight="1">
      <c r="B20" s="249"/>
      <c r="C20" s="11" t="s">
        <v>12</v>
      </c>
      <c r="D20" s="38">
        <v>170.9</v>
      </c>
      <c r="E20" s="115">
        <v>0</v>
      </c>
      <c r="F20" s="38">
        <v>63.3</v>
      </c>
      <c r="G20" s="38">
        <v>0</v>
      </c>
      <c r="H20" s="38">
        <v>158.6</v>
      </c>
      <c r="I20" s="38">
        <v>0.19999999999998863</v>
      </c>
      <c r="J20" s="38">
        <v>53.9</v>
      </c>
      <c r="K20" s="38">
        <v>1.7999999999999972</v>
      </c>
      <c r="L20" s="4"/>
      <c r="N20" s="66"/>
      <c r="O20" s="66"/>
      <c r="P20" s="66"/>
      <c r="Q20" s="66"/>
      <c r="R20" s="66"/>
      <c r="S20" s="65"/>
    </row>
    <row r="21" spans="2:19" ht="13.5" customHeight="1">
      <c r="B21" s="249"/>
      <c r="C21" s="11" t="s">
        <v>13</v>
      </c>
      <c r="D21" s="38">
        <v>171.6</v>
      </c>
      <c r="E21" s="115">
        <v>0.4000000000000057</v>
      </c>
      <c r="F21" s="38">
        <v>62.4</v>
      </c>
      <c r="G21" s="38">
        <v>-0.5</v>
      </c>
      <c r="H21" s="38">
        <v>158.6</v>
      </c>
      <c r="I21" s="38">
        <v>0.5</v>
      </c>
      <c r="J21" s="38">
        <v>52.8</v>
      </c>
      <c r="K21" s="38">
        <v>0.5999999999999943</v>
      </c>
      <c r="L21" s="4"/>
      <c r="N21" s="66"/>
      <c r="O21" s="66"/>
      <c r="P21" s="66"/>
      <c r="Q21" s="66"/>
      <c r="R21" s="66"/>
      <c r="S21" s="65"/>
    </row>
    <row r="22" spans="2:19" ht="13.5" customHeight="1">
      <c r="B22" s="250"/>
      <c r="C22" s="14" t="s">
        <v>14</v>
      </c>
      <c r="D22" s="84">
        <v>170.8</v>
      </c>
      <c r="E22" s="118">
        <v>-0.19999999999998863</v>
      </c>
      <c r="F22" s="84">
        <v>61.9</v>
      </c>
      <c r="G22" s="84">
        <v>0.29999999999999716</v>
      </c>
      <c r="H22" s="84">
        <v>158</v>
      </c>
      <c r="I22" s="84">
        <v>-0.4000000000000057</v>
      </c>
      <c r="J22" s="84">
        <v>53.3</v>
      </c>
      <c r="K22" s="84">
        <v>0.8999999999999986</v>
      </c>
      <c r="L22" s="4"/>
      <c r="N22" s="66"/>
      <c r="O22" s="66"/>
      <c r="P22" s="66"/>
      <c r="Q22" s="66"/>
      <c r="R22" s="66"/>
      <c r="S22" s="65"/>
    </row>
    <row r="23" spans="2:19" ht="13.5" customHeight="1">
      <c r="B23" s="251" t="s">
        <v>74</v>
      </c>
      <c r="C23" s="11" t="s">
        <v>15</v>
      </c>
      <c r="D23" s="38">
        <v>171.2</v>
      </c>
      <c r="E23" s="115">
        <v>-0.5</v>
      </c>
      <c r="F23" s="38">
        <v>62.4</v>
      </c>
      <c r="G23" s="38">
        <v>-1.6000000000000014</v>
      </c>
      <c r="H23" s="38">
        <v>157.9</v>
      </c>
      <c r="I23" s="38">
        <v>-0.799999999999983</v>
      </c>
      <c r="J23" s="38">
        <v>53.2</v>
      </c>
      <c r="K23" s="38">
        <v>0.10000000000000142</v>
      </c>
      <c r="L23" s="4"/>
      <c r="N23" s="66"/>
      <c r="O23" s="66"/>
      <c r="P23" s="66"/>
      <c r="Q23" s="66"/>
      <c r="R23" s="66"/>
      <c r="S23" s="65"/>
    </row>
    <row r="24" spans="2:19" ht="13.5" customHeight="1">
      <c r="B24" s="249"/>
      <c r="C24" s="11" t="s">
        <v>16</v>
      </c>
      <c r="D24" s="13">
        <v>171.3</v>
      </c>
      <c r="E24" s="50">
        <v>-0.09999999999999432</v>
      </c>
      <c r="F24" s="13">
        <v>62</v>
      </c>
      <c r="G24" s="13">
        <v>-1.7999999999999972</v>
      </c>
      <c r="H24" s="13">
        <v>158</v>
      </c>
      <c r="I24" s="13">
        <v>-0.19999999999998863</v>
      </c>
      <c r="J24" s="13">
        <v>52.6</v>
      </c>
      <c r="K24" s="13">
        <v>-0.6000000000000014</v>
      </c>
      <c r="L24" s="4"/>
      <c r="N24" s="66"/>
      <c r="O24" s="66"/>
      <c r="P24" s="66"/>
      <c r="Q24" s="66"/>
      <c r="R24" s="66"/>
      <c r="S24" s="65"/>
    </row>
    <row r="25" spans="2:19" ht="13.5" customHeight="1">
      <c r="B25" s="249"/>
      <c r="C25" s="11" t="s">
        <v>17</v>
      </c>
      <c r="D25" s="13">
        <v>171.5</v>
      </c>
      <c r="E25" s="50">
        <v>0.30000000000001137</v>
      </c>
      <c r="F25" s="13">
        <v>64.5</v>
      </c>
      <c r="G25" s="13">
        <v>1.6000000000000014</v>
      </c>
      <c r="H25" s="13">
        <v>158.8</v>
      </c>
      <c r="I25" s="13">
        <v>0.5</v>
      </c>
      <c r="J25" s="13">
        <v>53.8</v>
      </c>
      <c r="K25" s="13">
        <v>0.3999999999999986</v>
      </c>
      <c r="L25" s="4"/>
      <c r="N25" s="66"/>
      <c r="O25" s="66"/>
      <c r="P25" s="66"/>
      <c r="Q25" s="66"/>
      <c r="R25" s="66"/>
      <c r="S25" s="65"/>
    </row>
    <row r="26" spans="2:19" ht="13.5" customHeight="1">
      <c r="B26" s="249"/>
      <c r="C26" s="11" t="s">
        <v>18</v>
      </c>
      <c r="D26" s="13">
        <v>171.7</v>
      </c>
      <c r="E26" s="50">
        <v>0.29999999999998295</v>
      </c>
      <c r="F26" s="13">
        <v>64</v>
      </c>
      <c r="G26" s="13">
        <v>0.7999999999999972</v>
      </c>
      <c r="H26" s="13">
        <v>158.6</v>
      </c>
      <c r="I26" s="13">
        <v>-0.30000000000001137</v>
      </c>
      <c r="J26" s="13">
        <v>54.4</v>
      </c>
      <c r="K26" s="13">
        <v>0.8999999999999986</v>
      </c>
      <c r="L26" s="4"/>
      <c r="N26" s="66"/>
      <c r="O26" s="66"/>
      <c r="P26" s="66"/>
      <c r="Q26" s="66"/>
      <c r="R26" s="66"/>
      <c r="S26" s="65"/>
    </row>
    <row r="27" spans="2:19" ht="13.5" customHeight="1">
      <c r="B27" s="249"/>
      <c r="C27" s="11" t="s">
        <v>19</v>
      </c>
      <c r="D27" s="13">
        <v>170.5</v>
      </c>
      <c r="E27" s="50">
        <v>-0.5999999999999943</v>
      </c>
      <c r="F27" s="13">
        <v>63</v>
      </c>
      <c r="G27" s="13">
        <v>-1.0999999999999943</v>
      </c>
      <c r="H27" s="13">
        <v>157.8</v>
      </c>
      <c r="I27" s="13">
        <v>-0.09999999999999432</v>
      </c>
      <c r="J27" s="13">
        <v>53.5</v>
      </c>
      <c r="K27" s="13">
        <v>0.6000000000000014</v>
      </c>
      <c r="L27" s="4"/>
      <c r="N27" s="66"/>
      <c r="O27" s="66"/>
      <c r="P27" s="66"/>
      <c r="Q27" s="66"/>
      <c r="R27" s="66"/>
      <c r="S27" s="65"/>
    </row>
    <row r="28" spans="2:19" ht="13.5" customHeight="1">
      <c r="B28" s="249"/>
      <c r="C28" s="11" t="s">
        <v>20</v>
      </c>
      <c r="D28" s="13">
        <v>170.3</v>
      </c>
      <c r="E28" s="50">
        <v>-0.09999999999999432</v>
      </c>
      <c r="F28" s="13">
        <v>61.9</v>
      </c>
      <c r="G28" s="13">
        <v>-2.1999999999999957</v>
      </c>
      <c r="H28" s="13">
        <v>157.5</v>
      </c>
      <c r="I28" s="13">
        <v>-0.19999999999998863</v>
      </c>
      <c r="J28" s="13">
        <v>52.4</v>
      </c>
      <c r="K28" s="13">
        <v>-1</v>
      </c>
      <c r="L28" s="4"/>
      <c r="N28" s="66"/>
      <c r="O28" s="66"/>
      <c r="P28" s="66"/>
      <c r="Q28" s="66"/>
      <c r="R28" s="66"/>
      <c r="S28" s="65"/>
    </row>
    <row r="29" spans="2:19" ht="13.5" customHeight="1">
      <c r="B29" s="249"/>
      <c r="C29" s="11" t="s">
        <v>21</v>
      </c>
      <c r="D29" s="13">
        <v>170.8</v>
      </c>
      <c r="E29" s="50">
        <v>0.4000000000000057</v>
      </c>
      <c r="F29" s="13">
        <v>62.3</v>
      </c>
      <c r="G29" s="13">
        <v>0</v>
      </c>
      <c r="H29" s="13">
        <v>157.5</v>
      </c>
      <c r="I29" s="13">
        <v>-0.5999999999999943</v>
      </c>
      <c r="J29" s="13">
        <v>52.2</v>
      </c>
      <c r="K29" s="13">
        <v>-0.29999999999999716</v>
      </c>
      <c r="L29" s="4"/>
      <c r="N29" s="66"/>
      <c r="O29" s="66"/>
      <c r="P29" s="66"/>
      <c r="Q29" s="66"/>
      <c r="R29" s="66"/>
      <c r="S29" s="65"/>
    </row>
    <row r="30" spans="2:19" ht="13.5" customHeight="1">
      <c r="B30" s="249"/>
      <c r="C30" s="11" t="s">
        <v>22</v>
      </c>
      <c r="D30" s="13">
        <v>170.2</v>
      </c>
      <c r="E30" s="50">
        <v>-0.8000000000000114</v>
      </c>
      <c r="F30" s="13">
        <v>60.6</v>
      </c>
      <c r="G30" s="13">
        <v>-2.1999999999999957</v>
      </c>
      <c r="H30" s="13">
        <v>158</v>
      </c>
      <c r="I30" s="13">
        <v>0</v>
      </c>
      <c r="J30" s="13">
        <v>52.7</v>
      </c>
      <c r="K30" s="13">
        <v>-0.5</v>
      </c>
      <c r="L30" s="4"/>
      <c r="N30" s="66"/>
      <c r="O30" s="66"/>
      <c r="P30" s="66"/>
      <c r="Q30" s="66"/>
      <c r="R30" s="66"/>
      <c r="S30" s="65"/>
    </row>
    <row r="31" spans="2:19" ht="13.5" customHeight="1">
      <c r="B31" s="249"/>
      <c r="C31" s="11" t="s">
        <v>23</v>
      </c>
      <c r="D31" s="13">
        <v>170.5</v>
      </c>
      <c r="E31" s="50">
        <v>-0.30000000000001137</v>
      </c>
      <c r="F31" s="13">
        <v>61.5</v>
      </c>
      <c r="G31" s="13">
        <v>-1.5</v>
      </c>
      <c r="H31" s="13">
        <v>157.5</v>
      </c>
      <c r="I31" s="13">
        <v>-0.30000000000001137</v>
      </c>
      <c r="J31" s="13">
        <v>52.3</v>
      </c>
      <c r="K31" s="13">
        <v>0.3999999999999986</v>
      </c>
      <c r="L31" s="4"/>
      <c r="N31" s="66"/>
      <c r="O31" s="66"/>
      <c r="P31" s="66"/>
      <c r="Q31" s="66"/>
      <c r="R31" s="66"/>
      <c r="S31" s="65"/>
    </row>
    <row r="32" spans="2:19" ht="13.5" customHeight="1">
      <c r="B32" s="250"/>
      <c r="C32" s="14" t="s">
        <v>24</v>
      </c>
      <c r="D32" s="16">
        <v>170.9</v>
      </c>
      <c r="E32" s="50">
        <v>0</v>
      </c>
      <c r="F32" s="16">
        <v>62.5</v>
      </c>
      <c r="G32" s="16">
        <v>-0.29999999999999716</v>
      </c>
      <c r="H32" s="16">
        <v>157.9</v>
      </c>
      <c r="I32" s="16">
        <v>0</v>
      </c>
      <c r="J32" s="16">
        <v>53.4</v>
      </c>
      <c r="K32" s="16">
        <v>0.5</v>
      </c>
      <c r="L32" s="4"/>
      <c r="N32" s="66"/>
      <c r="O32" s="66"/>
      <c r="P32" s="66"/>
      <c r="Q32" s="66"/>
      <c r="R32" s="66"/>
      <c r="S32" s="65"/>
    </row>
    <row r="33" spans="2:19" ht="13.5" customHeight="1">
      <c r="B33" s="251" t="s">
        <v>75</v>
      </c>
      <c r="C33" s="11" t="s">
        <v>25</v>
      </c>
      <c r="D33" s="13">
        <v>170.8</v>
      </c>
      <c r="E33" s="51">
        <v>-0.19999999999998863</v>
      </c>
      <c r="F33" s="13">
        <v>62.4</v>
      </c>
      <c r="G33" s="13">
        <v>0.29999999999999716</v>
      </c>
      <c r="H33" s="13">
        <v>158.1</v>
      </c>
      <c r="I33" s="13">
        <v>-0.4000000000000057</v>
      </c>
      <c r="J33" s="13">
        <v>52.7</v>
      </c>
      <c r="K33" s="13">
        <v>-1.3999999999999986</v>
      </c>
      <c r="L33" s="4"/>
      <c r="N33" s="66"/>
      <c r="O33" s="66"/>
      <c r="P33" s="66"/>
      <c r="Q33" s="66"/>
      <c r="R33" s="66"/>
      <c r="S33" s="65"/>
    </row>
    <row r="34" spans="2:19" ht="13.5" customHeight="1">
      <c r="B34" s="249"/>
      <c r="C34" s="11" t="s">
        <v>26</v>
      </c>
      <c r="D34" s="13">
        <v>170.6</v>
      </c>
      <c r="E34" s="50">
        <v>-0.4000000000000057</v>
      </c>
      <c r="F34" s="13">
        <v>62.3</v>
      </c>
      <c r="G34" s="13">
        <v>-0.4000000000000057</v>
      </c>
      <c r="H34" s="13">
        <v>158.4</v>
      </c>
      <c r="I34" s="13">
        <v>-0.5</v>
      </c>
      <c r="J34" s="13">
        <v>52.7</v>
      </c>
      <c r="K34" s="13">
        <v>-0.8999999999999986</v>
      </c>
      <c r="L34" s="4"/>
      <c r="N34" s="66"/>
      <c r="O34" s="66"/>
      <c r="P34" s="66"/>
      <c r="Q34" s="66"/>
      <c r="R34" s="66"/>
      <c r="S34" s="65"/>
    </row>
    <row r="35" spans="2:19" ht="13.5" customHeight="1">
      <c r="B35" s="249"/>
      <c r="C35" s="11" t="s">
        <v>27</v>
      </c>
      <c r="D35" s="13">
        <v>170.5</v>
      </c>
      <c r="E35" s="50">
        <v>-0.5</v>
      </c>
      <c r="F35" s="13">
        <v>62.8</v>
      </c>
      <c r="G35" s="13">
        <v>-0.10000000000000142</v>
      </c>
      <c r="H35" s="13">
        <v>158</v>
      </c>
      <c r="I35" s="13">
        <v>0.19999999999998863</v>
      </c>
      <c r="J35" s="13">
        <v>52.3</v>
      </c>
      <c r="K35" s="13">
        <v>0</v>
      </c>
      <c r="L35" s="4"/>
      <c r="N35" s="66"/>
      <c r="O35" s="66"/>
      <c r="P35" s="66"/>
      <c r="Q35" s="66"/>
      <c r="R35" s="66"/>
      <c r="S35" s="65"/>
    </row>
    <row r="36" spans="2:19" ht="13.5" customHeight="1">
      <c r="B36" s="249"/>
      <c r="C36" s="11" t="s">
        <v>28</v>
      </c>
      <c r="D36" s="13">
        <v>170.5</v>
      </c>
      <c r="E36" s="50">
        <v>-0.5</v>
      </c>
      <c r="F36" s="13">
        <v>61.7</v>
      </c>
      <c r="G36" s="13">
        <v>-2.299999999999997</v>
      </c>
      <c r="H36" s="13">
        <v>157.7</v>
      </c>
      <c r="I36" s="13">
        <v>-0.30000000000001137</v>
      </c>
      <c r="J36" s="13">
        <v>52.9</v>
      </c>
      <c r="K36" s="13">
        <v>0.3999999999999986</v>
      </c>
      <c r="L36" s="4"/>
      <c r="N36" s="66"/>
      <c r="O36" s="66"/>
      <c r="P36" s="66"/>
      <c r="Q36" s="66"/>
      <c r="R36" s="66"/>
      <c r="S36" s="65"/>
    </row>
    <row r="37" spans="2:19" ht="13.5" customHeight="1">
      <c r="B37" s="249"/>
      <c r="C37" s="11" t="s">
        <v>29</v>
      </c>
      <c r="D37" s="13">
        <v>170.5</v>
      </c>
      <c r="E37" s="50">
        <v>-0.4000000000000057</v>
      </c>
      <c r="F37" s="13">
        <v>62</v>
      </c>
      <c r="G37" s="13">
        <v>-0.7999999999999972</v>
      </c>
      <c r="H37" s="13">
        <v>158</v>
      </c>
      <c r="I37" s="13">
        <v>-0.19999999999998863</v>
      </c>
      <c r="J37" s="13">
        <v>53.1</v>
      </c>
      <c r="K37" s="13">
        <v>-0.29999999999999716</v>
      </c>
      <c r="L37" s="4"/>
      <c r="N37" s="66"/>
      <c r="O37" s="66"/>
      <c r="P37" s="66"/>
      <c r="Q37" s="66"/>
      <c r="R37" s="66"/>
      <c r="S37" s="65"/>
    </row>
    <row r="38" spans="2:19" ht="13.5" customHeight="1">
      <c r="B38" s="250"/>
      <c r="C38" s="14" t="s">
        <v>30</v>
      </c>
      <c r="D38" s="16">
        <v>171.2</v>
      </c>
      <c r="E38" s="52">
        <v>0.5</v>
      </c>
      <c r="F38" s="16">
        <v>63.8</v>
      </c>
      <c r="G38" s="16">
        <v>1</v>
      </c>
      <c r="H38" s="16">
        <v>158.1</v>
      </c>
      <c r="I38" s="16">
        <v>0.5</v>
      </c>
      <c r="J38" s="16">
        <v>53.2</v>
      </c>
      <c r="K38" s="16">
        <v>0.8000000000000043</v>
      </c>
      <c r="L38" s="4"/>
      <c r="N38" s="66"/>
      <c r="O38" s="66"/>
      <c r="P38" s="66"/>
      <c r="Q38" s="66"/>
      <c r="R38" s="66"/>
      <c r="S38" s="65"/>
    </row>
    <row r="39" spans="2:19" ht="13.5" customHeight="1">
      <c r="B39" s="251" t="s">
        <v>76</v>
      </c>
      <c r="C39" s="11" t="s">
        <v>31</v>
      </c>
      <c r="D39" s="13">
        <v>171.1</v>
      </c>
      <c r="E39" s="50">
        <v>-0.30000000000001137</v>
      </c>
      <c r="F39" s="13">
        <v>62.4</v>
      </c>
      <c r="G39" s="13">
        <v>-1.5</v>
      </c>
      <c r="H39" s="13">
        <v>157.8</v>
      </c>
      <c r="I39" s="13">
        <v>-0.29999999999998295</v>
      </c>
      <c r="J39" s="13">
        <v>52.4</v>
      </c>
      <c r="K39" s="13">
        <v>-0.5</v>
      </c>
      <c r="L39" s="4"/>
      <c r="N39" s="66"/>
      <c r="O39" s="66"/>
      <c r="P39" s="66"/>
      <c r="Q39" s="66"/>
      <c r="R39" s="66"/>
      <c r="S39" s="65"/>
    </row>
    <row r="40" spans="2:19" ht="13.5" customHeight="1">
      <c r="B40" s="249"/>
      <c r="C40" s="11" t="s">
        <v>32</v>
      </c>
      <c r="D40" s="13">
        <v>170.3</v>
      </c>
      <c r="E40" s="50">
        <v>0.30000000000001137</v>
      </c>
      <c r="F40" s="13">
        <v>62.5</v>
      </c>
      <c r="G40" s="13">
        <v>0.3999999999999986</v>
      </c>
      <c r="H40" s="13">
        <v>156.9</v>
      </c>
      <c r="I40" s="13">
        <v>-0.5999999999999943</v>
      </c>
      <c r="J40" s="13">
        <v>52.1</v>
      </c>
      <c r="K40" s="13">
        <v>-1.1999999999999957</v>
      </c>
      <c r="L40" s="4"/>
      <c r="N40" s="66"/>
      <c r="O40" s="66"/>
      <c r="P40" s="66"/>
      <c r="Q40" s="66"/>
      <c r="R40" s="66"/>
      <c r="S40" s="65"/>
    </row>
    <row r="41" spans="2:19" ht="13.5" customHeight="1">
      <c r="B41" s="249"/>
      <c r="C41" s="11" t="s">
        <v>33</v>
      </c>
      <c r="D41" s="13">
        <v>169.9</v>
      </c>
      <c r="E41" s="50">
        <v>-0.19999999999998863</v>
      </c>
      <c r="F41" s="13">
        <v>62.1</v>
      </c>
      <c r="G41" s="13">
        <v>-0.7999999999999972</v>
      </c>
      <c r="H41" s="13">
        <v>157.1</v>
      </c>
      <c r="I41" s="13">
        <v>-0.30000000000001137</v>
      </c>
      <c r="J41" s="13">
        <v>52</v>
      </c>
      <c r="K41" s="13">
        <v>-1.1000000000000014</v>
      </c>
      <c r="L41" s="4"/>
      <c r="N41" s="66"/>
      <c r="O41" s="66"/>
      <c r="P41" s="66"/>
      <c r="Q41" s="66"/>
      <c r="R41" s="66"/>
      <c r="S41" s="65"/>
    </row>
    <row r="42" spans="2:19" ht="13.5" customHeight="1">
      <c r="B42" s="249"/>
      <c r="C42" s="11" t="s">
        <v>34</v>
      </c>
      <c r="D42" s="13">
        <v>170.4</v>
      </c>
      <c r="E42" s="50">
        <v>0.5999999999999943</v>
      </c>
      <c r="F42" s="13">
        <v>62.3</v>
      </c>
      <c r="G42" s="13">
        <v>-0.4000000000000057</v>
      </c>
      <c r="H42" s="13">
        <v>157.4</v>
      </c>
      <c r="I42" s="13">
        <v>0.4000000000000057</v>
      </c>
      <c r="J42" s="13">
        <v>51.9</v>
      </c>
      <c r="K42" s="13">
        <v>-0.8999999999999986</v>
      </c>
      <c r="L42" s="4"/>
      <c r="N42" s="66"/>
      <c r="O42" s="66"/>
      <c r="P42" s="66"/>
      <c r="Q42" s="66"/>
      <c r="R42" s="66"/>
      <c r="S42" s="65"/>
    </row>
    <row r="43" spans="2:19" ht="13.5" customHeight="1">
      <c r="B43" s="250"/>
      <c r="C43" s="14" t="s">
        <v>35</v>
      </c>
      <c r="D43" s="16">
        <v>170.3</v>
      </c>
      <c r="E43" s="50">
        <v>0.20000000000001705</v>
      </c>
      <c r="F43" s="16">
        <v>62.4</v>
      </c>
      <c r="G43" s="16">
        <v>1.1999999999999957</v>
      </c>
      <c r="H43" s="16">
        <v>157.2</v>
      </c>
      <c r="I43" s="16">
        <v>-0.30000000000001137</v>
      </c>
      <c r="J43" s="16">
        <v>52.6</v>
      </c>
      <c r="K43" s="16">
        <v>0.8999999999999986</v>
      </c>
      <c r="L43" s="4"/>
      <c r="N43" s="66"/>
      <c r="O43" s="66"/>
      <c r="P43" s="66"/>
      <c r="Q43" s="66"/>
      <c r="R43" s="66"/>
      <c r="S43" s="65"/>
    </row>
    <row r="44" spans="2:19" ht="13.5" customHeight="1">
      <c r="B44" s="251" t="s">
        <v>77</v>
      </c>
      <c r="C44" s="11" t="s">
        <v>36</v>
      </c>
      <c r="D44" s="13">
        <v>170.1</v>
      </c>
      <c r="E44" s="51">
        <v>0.19999999999998863</v>
      </c>
      <c r="F44" s="13">
        <v>62.2</v>
      </c>
      <c r="G44" s="13">
        <v>-2.3999999999999915</v>
      </c>
      <c r="H44" s="13">
        <v>157.4</v>
      </c>
      <c r="I44" s="13">
        <v>0</v>
      </c>
      <c r="J44" s="13">
        <v>53.7</v>
      </c>
      <c r="K44" s="13">
        <v>-0.09999999999999432</v>
      </c>
      <c r="L44" s="4"/>
      <c r="N44" s="66"/>
      <c r="O44" s="66"/>
      <c r="P44" s="66"/>
      <c r="Q44" s="66"/>
      <c r="R44" s="66"/>
      <c r="S44" s="65"/>
    </row>
    <row r="45" spans="2:19" ht="13.5" customHeight="1">
      <c r="B45" s="249"/>
      <c r="C45" s="11" t="s">
        <v>37</v>
      </c>
      <c r="D45" s="13">
        <v>169.9</v>
      </c>
      <c r="E45" s="50">
        <v>-0.5</v>
      </c>
      <c r="F45" s="13">
        <v>62.8</v>
      </c>
      <c r="G45" s="13">
        <v>0.19999999999999574</v>
      </c>
      <c r="H45" s="13">
        <v>156.8</v>
      </c>
      <c r="I45" s="13">
        <v>-0.19999999999998863</v>
      </c>
      <c r="J45" s="13">
        <v>53</v>
      </c>
      <c r="K45" s="13">
        <v>0.7999999999999972</v>
      </c>
      <c r="L45" s="4"/>
      <c r="N45" s="66"/>
      <c r="O45" s="66"/>
      <c r="P45" s="66"/>
      <c r="Q45" s="66"/>
      <c r="R45" s="66"/>
      <c r="S45" s="65"/>
    </row>
    <row r="46" spans="2:19" ht="13.5" customHeight="1">
      <c r="B46" s="249"/>
      <c r="C46" s="11" t="s">
        <v>38</v>
      </c>
      <c r="D46" s="13">
        <v>169.7</v>
      </c>
      <c r="E46" s="50">
        <v>-0.20000000000001705</v>
      </c>
      <c r="F46" s="13">
        <v>61.7</v>
      </c>
      <c r="G46" s="13">
        <v>-1.3999999999999986</v>
      </c>
      <c r="H46" s="13">
        <v>156.8</v>
      </c>
      <c r="I46" s="13">
        <v>-1</v>
      </c>
      <c r="J46" s="13">
        <v>52.7</v>
      </c>
      <c r="K46" s="13">
        <v>0.20000000000000284</v>
      </c>
      <c r="L46" s="4"/>
      <c r="N46" s="66"/>
      <c r="O46" s="66"/>
      <c r="P46" s="66"/>
      <c r="Q46" s="66"/>
      <c r="R46" s="66"/>
      <c r="S46" s="65"/>
    </row>
    <row r="47" spans="2:19" ht="13.5" customHeight="1">
      <c r="B47" s="250"/>
      <c r="C47" s="14" t="s">
        <v>39</v>
      </c>
      <c r="D47" s="16">
        <v>169.7</v>
      </c>
      <c r="E47" s="52">
        <v>-0.20000000000001705</v>
      </c>
      <c r="F47" s="16">
        <v>62.1</v>
      </c>
      <c r="G47" s="16">
        <v>-0.7999999999999972</v>
      </c>
      <c r="H47" s="16">
        <v>156.9</v>
      </c>
      <c r="I47" s="16">
        <v>-0.09999999999999432</v>
      </c>
      <c r="J47" s="16">
        <v>52.6</v>
      </c>
      <c r="K47" s="16">
        <v>-1.6999999999999957</v>
      </c>
      <c r="L47" s="4"/>
      <c r="N47" s="66"/>
      <c r="O47" s="66"/>
      <c r="P47" s="66"/>
      <c r="Q47" s="66"/>
      <c r="R47" s="66"/>
      <c r="S47" s="65"/>
    </row>
    <row r="48" spans="2:19" ht="13.5" customHeight="1">
      <c r="B48" s="251" t="s">
        <v>78</v>
      </c>
      <c r="C48" s="11" t="s">
        <v>40</v>
      </c>
      <c r="D48" s="13">
        <v>170.7</v>
      </c>
      <c r="E48" s="50">
        <v>-0.10000000000002274</v>
      </c>
      <c r="F48" s="13">
        <v>62.6</v>
      </c>
      <c r="G48" s="13">
        <v>-1.1999999999999957</v>
      </c>
      <c r="H48" s="13">
        <v>157.1</v>
      </c>
      <c r="I48" s="13">
        <v>-0.30000000000001137</v>
      </c>
      <c r="J48" s="13">
        <v>52.1</v>
      </c>
      <c r="K48" s="13">
        <v>-0.6000000000000014</v>
      </c>
      <c r="L48" s="4"/>
      <c r="N48" s="66"/>
      <c r="O48" s="66"/>
      <c r="P48" s="66"/>
      <c r="Q48" s="66"/>
      <c r="R48" s="66"/>
      <c r="S48" s="65"/>
    </row>
    <row r="49" spans="2:19" ht="13.5" customHeight="1">
      <c r="B49" s="249"/>
      <c r="C49" s="11" t="s">
        <v>41</v>
      </c>
      <c r="D49" s="13">
        <v>170.2</v>
      </c>
      <c r="E49" s="50">
        <v>0.39999999999997726</v>
      </c>
      <c r="F49" s="13">
        <v>62.8</v>
      </c>
      <c r="G49" s="13">
        <v>1.2999999999999972</v>
      </c>
      <c r="H49" s="13">
        <v>157.1</v>
      </c>
      <c r="I49" s="13">
        <v>-0.20000000000001705</v>
      </c>
      <c r="J49" s="13">
        <v>52.9</v>
      </c>
      <c r="K49" s="13">
        <v>-1.6000000000000014</v>
      </c>
      <c r="L49" s="4"/>
      <c r="N49" s="66"/>
      <c r="O49" s="66"/>
      <c r="P49" s="66"/>
      <c r="Q49" s="66"/>
      <c r="R49" s="66"/>
      <c r="S49" s="65"/>
    </row>
    <row r="50" spans="2:19" ht="13.5" customHeight="1">
      <c r="B50" s="249"/>
      <c r="C50" s="11" t="s">
        <v>42</v>
      </c>
      <c r="D50" s="13">
        <v>171</v>
      </c>
      <c r="E50" s="50">
        <v>0.30000000000001137</v>
      </c>
      <c r="F50" s="13">
        <v>63.1</v>
      </c>
      <c r="G50" s="13">
        <v>-0.5</v>
      </c>
      <c r="H50" s="13">
        <v>158</v>
      </c>
      <c r="I50" s="13">
        <v>-0.30000000000001137</v>
      </c>
      <c r="J50" s="13">
        <v>53.8</v>
      </c>
      <c r="K50" s="13">
        <v>-0.10000000000000142</v>
      </c>
      <c r="L50" s="4"/>
      <c r="N50" s="66"/>
      <c r="O50" s="66"/>
      <c r="P50" s="66"/>
      <c r="Q50" s="66"/>
      <c r="R50" s="66"/>
      <c r="S50" s="65"/>
    </row>
    <row r="51" spans="2:19" ht="13.5" customHeight="1">
      <c r="B51" s="249"/>
      <c r="C51" s="11" t="s">
        <v>43</v>
      </c>
      <c r="D51" s="13">
        <v>170.1</v>
      </c>
      <c r="E51" s="50">
        <v>-0.5</v>
      </c>
      <c r="F51" s="13">
        <v>62.1</v>
      </c>
      <c r="G51" s="13">
        <v>-1.6999999999999957</v>
      </c>
      <c r="H51" s="13">
        <v>156.9</v>
      </c>
      <c r="I51" s="13">
        <v>-1</v>
      </c>
      <c r="J51" s="13">
        <v>52.5</v>
      </c>
      <c r="K51" s="13">
        <v>-0.3999999999999986</v>
      </c>
      <c r="L51" s="4"/>
      <c r="N51" s="66"/>
      <c r="O51" s="66"/>
      <c r="P51" s="66"/>
      <c r="Q51" s="66"/>
      <c r="R51" s="66"/>
      <c r="S51" s="65"/>
    </row>
    <row r="52" spans="2:19" ht="13.5" customHeight="1">
      <c r="B52" s="249"/>
      <c r="C52" s="11" t="s">
        <v>44</v>
      </c>
      <c r="D52" s="13">
        <v>169.5</v>
      </c>
      <c r="E52" s="50">
        <v>-0.5</v>
      </c>
      <c r="F52" s="13">
        <v>63.3</v>
      </c>
      <c r="G52" s="13">
        <v>1.0999999999999943</v>
      </c>
      <c r="H52" s="13">
        <v>156.8</v>
      </c>
      <c r="I52" s="13">
        <v>-0.5999999999999943</v>
      </c>
      <c r="J52" s="13">
        <v>52.4</v>
      </c>
      <c r="K52" s="13">
        <v>-0.10000000000000142</v>
      </c>
      <c r="L52" s="4"/>
      <c r="N52" s="66"/>
      <c r="O52" s="66"/>
      <c r="P52" s="66"/>
      <c r="Q52" s="66"/>
      <c r="R52" s="66"/>
      <c r="S52" s="65"/>
    </row>
    <row r="53" spans="2:19" ht="13.5" customHeight="1">
      <c r="B53" s="249"/>
      <c r="C53" s="11" t="s">
        <v>45</v>
      </c>
      <c r="D53" s="13">
        <v>170</v>
      </c>
      <c r="E53" s="50">
        <v>-0.09999999999999432</v>
      </c>
      <c r="F53" s="13">
        <v>63.4</v>
      </c>
      <c r="G53" s="13">
        <v>0.8999999999999986</v>
      </c>
      <c r="H53" s="13">
        <v>157.1</v>
      </c>
      <c r="I53" s="13">
        <v>-0.4000000000000057</v>
      </c>
      <c r="J53" s="13">
        <v>53.5</v>
      </c>
      <c r="K53" s="13">
        <v>-0.3999999999999986</v>
      </c>
      <c r="L53" s="4"/>
      <c r="N53" s="66"/>
      <c r="O53" s="66"/>
      <c r="P53" s="66"/>
      <c r="Q53" s="66"/>
      <c r="R53" s="66"/>
      <c r="S53" s="65"/>
    </row>
    <row r="54" spans="2:19" ht="13.5" customHeight="1">
      <c r="B54" s="249"/>
      <c r="C54" s="11" t="s">
        <v>46</v>
      </c>
      <c r="D54" s="13">
        <v>169.9</v>
      </c>
      <c r="E54" s="50">
        <v>-0.29999999999998295</v>
      </c>
      <c r="F54" s="13">
        <v>62</v>
      </c>
      <c r="G54" s="13">
        <v>-1.7999999999999972</v>
      </c>
      <c r="H54" s="13">
        <v>158</v>
      </c>
      <c r="I54" s="13">
        <v>0.6999999999999886</v>
      </c>
      <c r="J54" s="13">
        <v>53.4</v>
      </c>
      <c r="K54" s="13">
        <v>0.8999999999999986</v>
      </c>
      <c r="L54" s="4"/>
      <c r="N54" s="66"/>
      <c r="O54" s="66"/>
      <c r="P54" s="66"/>
      <c r="Q54" s="66"/>
      <c r="R54" s="66"/>
      <c r="S54" s="65"/>
    </row>
    <row r="55" spans="2:19" s="21" customFormat="1" ht="13.5" customHeight="1">
      <c r="B55" s="249"/>
      <c r="C55" s="11" t="s">
        <v>47</v>
      </c>
      <c r="D55" s="13">
        <v>168.6</v>
      </c>
      <c r="E55" s="50">
        <v>-0.8000000000000114</v>
      </c>
      <c r="F55" s="13">
        <v>61.6</v>
      </c>
      <c r="G55" s="13">
        <v>0.30000000000000426</v>
      </c>
      <c r="H55" s="13">
        <v>156.8</v>
      </c>
      <c r="I55" s="13">
        <v>0.700000000000017</v>
      </c>
      <c r="J55" s="13">
        <v>52.5</v>
      </c>
      <c r="K55" s="13">
        <v>1.6000000000000014</v>
      </c>
      <c r="L55" s="4"/>
      <c r="N55" s="66"/>
      <c r="O55" s="66"/>
      <c r="P55" s="66"/>
      <c r="Q55" s="66"/>
      <c r="R55" s="66"/>
      <c r="S55" s="232"/>
    </row>
    <row r="56" spans="2:12" s="21" customFormat="1" ht="13.5" customHeight="1">
      <c r="B56" s="230" t="s">
        <v>161</v>
      </c>
      <c r="C56" s="5"/>
      <c r="D56" s="5"/>
      <c r="E56" s="5"/>
      <c r="F56" s="5"/>
      <c r="G56" s="5"/>
      <c r="H56" s="5"/>
      <c r="I56" s="5"/>
      <c r="J56" s="5"/>
      <c r="K56" s="5"/>
      <c r="L56" s="4"/>
    </row>
    <row r="57" spans="2:13" s="21" customFormat="1" ht="13.5" customHeight="1">
      <c r="B57" s="96"/>
      <c r="C57" s="4"/>
      <c r="M57" s="4"/>
    </row>
    <row r="58" spans="3:13" s="21" customFormat="1" ht="12">
      <c r="C58" s="4"/>
      <c r="M58" s="4"/>
    </row>
    <row r="59" spans="3:13" s="21" customFormat="1" ht="12">
      <c r="C59" s="4"/>
      <c r="M59" s="4"/>
    </row>
    <row r="60" spans="3:13" s="21" customFormat="1" ht="12">
      <c r="C60" s="4"/>
      <c r="M60" s="4"/>
    </row>
    <row r="61" spans="3:13" s="21" customFormat="1" ht="12">
      <c r="C61" s="4"/>
      <c r="M61" s="4"/>
    </row>
    <row r="62" spans="3:13" s="21" customFormat="1" ht="12">
      <c r="C62" s="4"/>
      <c r="M62" s="4"/>
    </row>
    <row r="63" spans="3:13" s="21" customFormat="1" ht="12">
      <c r="C63" s="4"/>
      <c r="M63" s="4"/>
    </row>
    <row r="64" spans="3:13" s="21" customFormat="1" ht="12">
      <c r="C64" s="4"/>
      <c r="M64" s="4"/>
    </row>
    <row r="65" spans="3:13" s="21" customFormat="1" ht="12">
      <c r="C65" s="4"/>
      <c r="M65" s="4"/>
    </row>
    <row r="66" spans="3:13" s="21" customFormat="1" ht="12">
      <c r="C66" s="4"/>
      <c r="M66" s="4"/>
    </row>
    <row r="67" spans="3:13" s="21" customFormat="1" ht="12">
      <c r="C67" s="4"/>
      <c r="M67" s="4"/>
    </row>
    <row r="68" spans="3:13" s="21" customFormat="1" ht="12">
      <c r="C68" s="4"/>
      <c r="M68" s="4"/>
    </row>
    <row r="69" spans="3:13" s="21" customFormat="1" ht="12">
      <c r="C69" s="4"/>
      <c r="M69" s="4"/>
    </row>
    <row r="70" spans="3:13" s="21" customFormat="1" ht="12">
      <c r="C70" s="4"/>
      <c r="M70" s="4"/>
    </row>
    <row r="71" spans="3:13" s="21" customFormat="1" ht="12">
      <c r="C71" s="4"/>
      <c r="M71" s="4"/>
    </row>
    <row r="72" spans="3:13" s="21" customFormat="1" ht="12">
      <c r="C72" s="4"/>
      <c r="M72" s="4"/>
    </row>
    <row r="73" spans="3:13" s="21" customFormat="1" ht="12">
      <c r="C73" s="4"/>
      <c r="M73" s="4"/>
    </row>
    <row r="74" spans="3:13" s="21" customFormat="1" ht="12">
      <c r="C74" s="4"/>
      <c r="M74" s="4"/>
    </row>
    <row r="75" spans="3:13" s="21" customFormat="1" ht="12">
      <c r="C75" s="4"/>
      <c r="M75" s="4"/>
    </row>
    <row r="76" spans="3:13" s="21" customFormat="1" ht="12">
      <c r="C76" s="4"/>
      <c r="M76" s="4"/>
    </row>
    <row r="77" spans="3:13" s="21" customFormat="1" ht="12">
      <c r="C77" s="4"/>
      <c r="M77" s="4"/>
    </row>
    <row r="78" spans="3:13" s="21" customFormat="1" ht="12">
      <c r="C78" s="4"/>
      <c r="M78" s="4"/>
    </row>
    <row r="79" spans="3:13" s="21" customFormat="1" ht="12">
      <c r="C79" s="4"/>
      <c r="M79" s="4"/>
    </row>
    <row r="80" spans="3:13" s="21" customFormat="1" ht="12">
      <c r="C80" s="4"/>
      <c r="M80" s="4"/>
    </row>
    <row r="81" spans="3:13" s="21" customFormat="1" ht="12">
      <c r="C81" s="4"/>
      <c r="M81" s="4"/>
    </row>
    <row r="82" spans="3:13" s="21" customFormat="1" ht="12">
      <c r="C82" s="4"/>
      <c r="M82" s="4"/>
    </row>
    <row r="83" spans="3:13" s="21" customFormat="1" ht="12">
      <c r="C83" s="4"/>
      <c r="M83" s="4"/>
    </row>
    <row r="84" spans="3:13" s="21" customFormat="1" ht="12">
      <c r="C84" s="4"/>
      <c r="M84" s="4"/>
    </row>
    <row r="85" spans="3:13" s="21" customFormat="1" ht="12">
      <c r="C85" s="4"/>
      <c r="M85" s="4"/>
    </row>
    <row r="86" spans="3:13" s="21" customFormat="1" ht="12">
      <c r="C86" s="4"/>
      <c r="M86" s="4"/>
    </row>
    <row r="87" spans="3:13" s="21" customFormat="1" ht="12">
      <c r="C87" s="4"/>
      <c r="M87" s="4"/>
    </row>
    <row r="88" spans="3:13" s="21" customFormat="1" ht="12">
      <c r="C88" s="4"/>
      <c r="M88" s="4"/>
    </row>
    <row r="89" spans="3:13" s="21" customFormat="1" ht="12">
      <c r="C89" s="4"/>
      <c r="M89" s="4"/>
    </row>
    <row r="90" spans="3:13" s="21" customFormat="1" ht="12">
      <c r="C90" s="4"/>
      <c r="M90" s="4"/>
    </row>
    <row r="91" spans="3:13" s="21" customFormat="1" ht="12">
      <c r="C91" s="4"/>
      <c r="M91" s="4"/>
    </row>
    <row r="92" spans="3:13" s="21" customFormat="1" ht="12">
      <c r="C92" s="4"/>
      <c r="M92" s="4"/>
    </row>
    <row r="93" spans="3:13" s="21" customFormat="1" ht="12">
      <c r="C93" s="4"/>
      <c r="M93" s="4"/>
    </row>
    <row r="94" spans="3:13" s="21" customFormat="1" ht="12">
      <c r="C94" s="4"/>
      <c r="M94" s="4"/>
    </row>
    <row r="95" spans="3:13" s="21" customFormat="1" ht="12">
      <c r="C95" s="4"/>
      <c r="M95" s="4"/>
    </row>
    <row r="96" spans="3:13" s="21" customFormat="1" ht="12">
      <c r="C96" s="4"/>
      <c r="M96" s="4"/>
    </row>
    <row r="97" spans="3:13" s="21" customFormat="1" ht="12">
      <c r="C97" s="4"/>
      <c r="M97" s="4"/>
    </row>
    <row r="98" spans="3:13" s="21" customFormat="1" ht="12">
      <c r="C98" s="4"/>
      <c r="M98" s="4"/>
    </row>
    <row r="99" spans="3:13" s="21" customFormat="1" ht="12">
      <c r="C99" s="4"/>
      <c r="M99" s="4"/>
    </row>
    <row r="100" spans="3:13" s="21" customFormat="1" ht="12">
      <c r="C100" s="4"/>
      <c r="M100" s="4"/>
    </row>
    <row r="101" spans="3:13" s="21" customFormat="1" ht="12">
      <c r="C101" s="4"/>
      <c r="M101" s="4"/>
    </row>
    <row r="102" spans="3:13" s="21" customFormat="1" ht="12">
      <c r="C102" s="4"/>
      <c r="M102" s="4"/>
    </row>
    <row r="103" spans="3:13" s="21" customFormat="1" ht="12">
      <c r="C103" s="4"/>
      <c r="M103" s="4"/>
    </row>
    <row r="104" spans="3:13" s="21" customFormat="1" ht="12">
      <c r="C104" s="4"/>
      <c r="M104" s="4"/>
    </row>
    <row r="105" spans="3:13" s="21" customFormat="1" ht="12">
      <c r="C105" s="4"/>
      <c r="M105" s="4"/>
    </row>
    <row r="106" spans="3:13" s="21" customFormat="1" ht="12">
      <c r="C106" s="4"/>
      <c r="M106" s="4"/>
    </row>
    <row r="107" spans="3:13" s="21" customFormat="1" ht="12">
      <c r="C107" s="4"/>
      <c r="M107" s="4"/>
    </row>
    <row r="108" spans="3:13" s="21" customFormat="1" ht="12">
      <c r="C108" s="4"/>
      <c r="M108" s="4"/>
    </row>
    <row r="109" spans="3:13" s="21" customFormat="1" ht="12">
      <c r="C109" s="4"/>
      <c r="M109" s="4"/>
    </row>
    <row r="110" spans="3:13" s="21" customFormat="1" ht="12">
      <c r="C110" s="4"/>
      <c r="M110" s="4"/>
    </row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</sheetData>
  <sheetProtection/>
  <mergeCells count="21">
    <mergeCell ref="B23:B32"/>
    <mergeCell ref="D3:G3"/>
    <mergeCell ref="H3:K3"/>
    <mergeCell ref="B39:B43"/>
    <mergeCell ref="I5:I6"/>
    <mergeCell ref="K5:K6"/>
    <mergeCell ref="B33:B38"/>
    <mergeCell ref="B8:C8"/>
    <mergeCell ref="B7:C7"/>
    <mergeCell ref="B9:B15"/>
    <mergeCell ref="B16:B22"/>
    <mergeCell ref="H2:K2"/>
    <mergeCell ref="E5:E6"/>
    <mergeCell ref="G5:G6"/>
    <mergeCell ref="B48:B55"/>
    <mergeCell ref="D4:D6"/>
    <mergeCell ref="F4:F6"/>
    <mergeCell ref="H4:H6"/>
    <mergeCell ref="J4:J6"/>
    <mergeCell ref="B44:B47"/>
    <mergeCell ref="B3:C6"/>
  </mergeCells>
  <conditionalFormatting sqref="D9:D55 F9:K55">
    <cfRule type="cellIs" priority="1" dxfId="82" operator="equal" stopIfTrue="1">
      <formula>MAX(D$9:D$55)</formula>
    </cfRule>
    <cfRule type="cellIs" priority="2" dxfId="82" operator="equal" stopIfTrue="1">
      <formula>MIN(D$9:D$55)</formula>
    </cfRule>
  </conditionalFormatting>
  <conditionalFormatting sqref="E9:E55">
    <cfRule type="cellIs" priority="3" dxfId="82" operator="equal" stopIfTrue="1">
      <formula>MAX($E$9:$E$55)</formula>
    </cfRule>
    <cfRule type="cellIs" priority="4" dxfId="82" operator="equal" stopIfTrue="1">
      <formula>MIN($E$9:$E$55)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11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M109"/>
  <sheetViews>
    <sheetView view="pageBreakPreview" zoomScale="90" zoomScaleSheetLayoutView="9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6.125" style="1" customWidth="1"/>
    <col min="5" max="5" width="9.875" style="1" customWidth="1"/>
    <col min="6" max="6" width="6.375" style="1" customWidth="1"/>
    <col min="7" max="7" width="9.875" style="1" customWidth="1"/>
    <col min="8" max="8" width="6.375" style="1" customWidth="1"/>
    <col min="9" max="9" width="9.875" style="1" customWidth="1"/>
    <col min="10" max="11" width="7.75390625" style="1" customWidth="1"/>
    <col min="12" max="12" width="6.375" style="1" customWidth="1"/>
    <col min="13" max="13" width="3.25390625" style="1" customWidth="1"/>
    <col min="14" max="16384" width="7.50390625" style="1" customWidth="1"/>
  </cols>
  <sheetData>
    <row r="1" spans="1:12" ht="17.25">
      <c r="A1" s="98"/>
      <c r="B1" s="2" t="s">
        <v>148</v>
      </c>
      <c r="L1" s="90" t="s">
        <v>60</v>
      </c>
    </row>
    <row r="2" spans="2:12" ht="13.5" customHeight="1">
      <c r="B2" s="99" t="s">
        <v>169</v>
      </c>
      <c r="C2" s="4"/>
      <c r="D2" s="4"/>
      <c r="E2" s="4"/>
      <c r="F2" s="4"/>
      <c r="G2" s="4"/>
      <c r="I2" s="94"/>
      <c r="J2" s="94"/>
      <c r="K2" s="94"/>
      <c r="L2" s="89" t="s">
        <v>173</v>
      </c>
    </row>
    <row r="3" spans="2:13" s="31" customFormat="1" ht="13.5" customHeight="1">
      <c r="B3" s="256" t="s">
        <v>61</v>
      </c>
      <c r="C3" s="285"/>
      <c r="D3" s="53" t="s">
        <v>0</v>
      </c>
      <c r="E3" s="53" t="s">
        <v>242</v>
      </c>
      <c r="F3" s="57"/>
      <c r="G3" s="55" t="s">
        <v>88</v>
      </c>
      <c r="H3" s="57" t="s">
        <v>103</v>
      </c>
      <c r="I3" s="55" t="s">
        <v>83</v>
      </c>
      <c r="J3" s="25" t="s">
        <v>103</v>
      </c>
      <c r="K3" s="25"/>
      <c r="L3" s="57"/>
      <c r="M3" s="36"/>
    </row>
    <row r="4" spans="2:13" s="31" customFormat="1" ht="13.5" customHeight="1">
      <c r="B4" s="286"/>
      <c r="C4" s="287"/>
      <c r="D4" s="265" t="s">
        <v>243</v>
      </c>
      <c r="E4" s="58" t="s">
        <v>107</v>
      </c>
      <c r="F4" s="58" t="s">
        <v>108</v>
      </c>
      <c r="G4" s="206" t="s">
        <v>244</v>
      </c>
      <c r="H4" s="324" t="s">
        <v>245</v>
      </c>
      <c r="I4" s="105" t="s">
        <v>246</v>
      </c>
      <c r="J4" s="54" t="s">
        <v>109</v>
      </c>
      <c r="K4" s="54" t="s">
        <v>109</v>
      </c>
      <c r="L4" s="63"/>
      <c r="M4" s="36"/>
    </row>
    <row r="5" spans="2:13" s="31" customFormat="1" ht="13.5" customHeight="1">
      <c r="B5" s="286"/>
      <c r="C5" s="287"/>
      <c r="D5" s="265"/>
      <c r="E5" s="58" t="s">
        <v>110</v>
      </c>
      <c r="F5" s="58" t="s">
        <v>111</v>
      </c>
      <c r="G5" s="58" t="s">
        <v>110</v>
      </c>
      <c r="H5" s="325"/>
      <c r="I5" s="58" t="s">
        <v>110</v>
      </c>
      <c r="J5" s="58" t="s">
        <v>91</v>
      </c>
      <c r="K5" s="58" t="s">
        <v>112</v>
      </c>
      <c r="L5" s="61" t="s">
        <v>53</v>
      </c>
      <c r="M5" s="36"/>
    </row>
    <row r="6" spans="2:13" s="31" customFormat="1" ht="13.5" customHeight="1">
      <c r="B6" s="286"/>
      <c r="C6" s="287"/>
      <c r="D6" s="266"/>
      <c r="E6" s="175" t="s">
        <v>69</v>
      </c>
      <c r="F6" s="175" t="s">
        <v>93</v>
      </c>
      <c r="G6" s="175" t="s">
        <v>70</v>
      </c>
      <c r="H6" s="298"/>
      <c r="I6" s="175" t="s">
        <v>70</v>
      </c>
      <c r="J6" s="62"/>
      <c r="K6" s="62"/>
      <c r="L6" s="45" t="s">
        <v>113</v>
      </c>
      <c r="M6" s="36"/>
    </row>
    <row r="7" spans="2:13" ht="16.5" customHeight="1">
      <c r="B7" s="253" t="s">
        <v>71</v>
      </c>
      <c r="C7" s="255"/>
      <c r="D7" s="9">
        <v>323</v>
      </c>
      <c r="E7" s="9">
        <v>104871</v>
      </c>
      <c r="F7" s="10">
        <v>88.1215970096595</v>
      </c>
      <c r="G7" s="9">
        <v>49495</v>
      </c>
      <c r="H7" s="10">
        <v>67.65733912516416</v>
      </c>
      <c r="I7" s="9">
        <v>49893</v>
      </c>
      <c r="J7" s="9">
        <v>4594</v>
      </c>
      <c r="K7" s="9">
        <v>40193</v>
      </c>
      <c r="L7" s="10">
        <v>80.55839496522559</v>
      </c>
      <c r="M7" s="4"/>
    </row>
    <row r="8" spans="2:13" ht="16.5" customHeight="1">
      <c r="B8" s="253" t="s">
        <v>48</v>
      </c>
      <c r="C8" s="254"/>
      <c r="D8" s="8">
        <v>15</v>
      </c>
      <c r="E8" s="8">
        <v>18</v>
      </c>
      <c r="F8" s="8">
        <v>32</v>
      </c>
      <c r="G8" s="8">
        <v>18</v>
      </c>
      <c r="H8" s="8">
        <v>35</v>
      </c>
      <c r="I8" s="8">
        <v>19</v>
      </c>
      <c r="J8" s="8">
        <v>13</v>
      </c>
      <c r="K8" s="8">
        <v>19</v>
      </c>
      <c r="L8" s="8">
        <v>31</v>
      </c>
      <c r="M8" s="4"/>
    </row>
    <row r="9" spans="2:13" ht="13.5" customHeight="1">
      <c r="B9" s="248" t="s">
        <v>72</v>
      </c>
      <c r="C9" s="11" t="s">
        <v>1</v>
      </c>
      <c r="D9" s="12">
        <v>15</v>
      </c>
      <c r="E9" s="12">
        <v>4463</v>
      </c>
      <c r="F9" s="13">
        <v>79.36365673313914</v>
      </c>
      <c r="G9" s="12">
        <v>2209</v>
      </c>
      <c r="H9" s="13">
        <v>83.70303304662743</v>
      </c>
      <c r="I9" s="12">
        <v>2294</v>
      </c>
      <c r="J9" s="12">
        <v>330</v>
      </c>
      <c r="K9" s="12">
        <v>1765</v>
      </c>
      <c r="L9" s="13">
        <v>76.93984306887532</v>
      </c>
      <c r="M9" s="4"/>
    </row>
    <row r="10" spans="2:13" ht="13.5" customHeight="1">
      <c r="B10" s="249"/>
      <c r="C10" s="11" t="s">
        <v>2</v>
      </c>
      <c r="D10" s="12">
        <v>5</v>
      </c>
      <c r="E10" s="12">
        <v>1018</v>
      </c>
      <c r="F10" s="13">
        <v>80.35363457760315</v>
      </c>
      <c r="G10" s="12">
        <v>466</v>
      </c>
      <c r="H10" s="13">
        <v>87.1244635193133</v>
      </c>
      <c r="I10" s="12">
        <v>475</v>
      </c>
      <c r="J10" s="12">
        <v>10</v>
      </c>
      <c r="K10" s="12">
        <v>432</v>
      </c>
      <c r="L10" s="13">
        <v>90.94736842105263</v>
      </c>
      <c r="M10" s="4"/>
    </row>
    <row r="11" spans="2:13" ht="13.5" customHeight="1">
      <c r="B11" s="249"/>
      <c r="C11" s="11" t="s">
        <v>3</v>
      </c>
      <c r="D11" s="12">
        <v>5</v>
      </c>
      <c r="E11" s="12">
        <v>751</v>
      </c>
      <c r="F11" s="13">
        <v>81.49134487350199</v>
      </c>
      <c r="G11" s="12">
        <v>369</v>
      </c>
      <c r="H11" s="13">
        <v>82.38482384823848</v>
      </c>
      <c r="I11" s="12">
        <v>392</v>
      </c>
      <c r="J11" s="12">
        <v>64</v>
      </c>
      <c r="K11" s="12">
        <v>298</v>
      </c>
      <c r="L11" s="13">
        <v>76.0204081632653</v>
      </c>
      <c r="M11" s="4"/>
    </row>
    <row r="12" spans="2:13" ht="13.5" customHeight="1">
      <c r="B12" s="249"/>
      <c r="C12" s="11" t="s">
        <v>4</v>
      </c>
      <c r="D12" s="12">
        <v>5</v>
      </c>
      <c r="E12" s="12">
        <v>2613</v>
      </c>
      <c r="F12" s="13">
        <v>88.40413318025259</v>
      </c>
      <c r="G12" s="12">
        <v>1148</v>
      </c>
      <c r="H12" s="13">
        <v>65.76655052264809</v>
      </c>
      <c r="I12" s="12">
        <v>997</v>
      </c>
      <c r="J12" s="12">
        <v>12</v>
      </c>
      <c r="K12" s="12">
        <v>909</v>
      </c>
      <c r="L12" s="13">
        <v>91.17352056168505</v>
      </c>
      <c r="M12" s="4"/>
    </row>
    <row r="13" spans="2:13" ht="13.5" customHeight="1">
      <c r="B13" s="249"/>
      <c r="C13" s="11" t="s">
        <v>5</v>
      </c>
      <c r="D13" s="12">
        <v>4</v>
      </c>
      <c r="E13" s="12">
        <v>563</v>
      </c>
      <c r="F13" s="13">
        <v>93.78330373001776</v>
      </c>
      <c r="G13" s="12">
        <v>276</v>
      </c>
      <c r="H13" s="13">
        <v>94.56521739130434</v>
      </c>
      <c r="I13" s="12">
        <v>281</v>
      </c>
      <c r="J13" s="12">
        <v>23</v>
      </c>
      <c r="K13" s="12">
        <v>249</v>
      </c>
      <c r="L13" s="13">
        <v>88.61209964412812</v>
      </c>
      <c r="M13" s="4"/>
    </row>
    <row r="14" spans="2:13" ht="13.5" customHeight="1">
      <c r="B14" s="249"/>
      <c r="C14" s="11" t="s">
        <v>6</v>
      </c>
      <c r="D14" s="12">
        <v>3</v>
      </c>
      <c r="E14" s="12">
        <v>1143</v>
      </c>
      <c r="F14" s="13">
        <v>93.52580927384076</v>
      </c>
      <c r="G14" s="12">
        <v>532</v>
      </c>
      <c r="H14" s="13">
        <v>67.85714285714286</v>
      </c>
      <c r="I14" s="12">
        <v>537</v>
      </c>
      <c r="J14" s="12">
        <v>74</v>
      </c>
      <c r="K14" s="12">
        <v>421</v>
      </c>
      <c r="L14" s="13">
        <v>78.39851024208566</v>
      </c>
      <c r="M14" s="4"/>
    </row>
    <row r="15" spans="2:13" ht="13.5" customHeight="1">
      <c r="B15" s="250"/>
      <c r="C15" s="14" t="s">
        <v>7</v>
      </c>
      <c r="D15" s="15">
        <v>5</v>
      </c>
      <c r="E15" s="15">
        <v>1588</v>
      </c>
      <c r="F15" s="16">
        <v>93.51385390428212</v>
      </c>
      <c r="G15" s="15">
        <v>753</v>
      </c>
      <c r="H15" s="13">
        <v>87.25099601593625</v>
      </c>
      <c r="I15" s="15">
        <v>825</v>
      </c>
      <c r="J15" s="15">
        <v>44</v>
      </c>
      <c r="K15" s="15">
        <v>717</v>
      </c>
      <c r="L15" s="16">
        <v>86.9090909090909</v>
      </c>
      <c r="M15" s="4"/>
    </row>
    <row r="16" spans="2:13" ht="13.5" customHeight="1">
      <c r="B16" s="251" t="s">
        <v>73</v>
      </c>
      <c r="C16" s="11" t="s">
        <v>8</v>
      </c>
      <c r="D16" s="12">
        <v>3</v>
      </c>
      <c r="E16" s="12">
        <v>760</v>
      </c>
      <c r="F16" s="13">
        <v>98.02631578947368</v>
      </c>
      <c r="G16" s="12">
        <v>376</v>
      </c>
      <c r="H16" s="112">
        <v>96.54255319148936</v>
      </c>
      <c r="I16" s="12">
        <v>368</v>
      </c>
      <c r="J16" s="132">
        <v>1</v>
      </c>
      <c r="K16" s="12">
        <v>349</v>
      </c>
      <c r="L16" s="13">
        <v>94.83695652173914</v>
      </c>
      <c r="M16" s="36"/>
    </row>
    <row r="17" spans="2:13" ht="13.5" customHeight="1">
      <c r="B17" s="249"/>
      <c r="C17" s="17" t="s">
        <v>9</v>
      </c>
      <c r="D17" s="18">
        <v>6</v>
      </c>
      <c r="E17" s="18">
        <v>1700</v>
      </c>
      <c r="F17" s="19">
        <v>85.6470588235294</v>
      </c>
      <c r="G17" s="18">
        <v>838</v>
      </c>
      <c r="H17" s="108">
        <v>66.5871121718377</v>
      </c>
      <c r="I17" s="18">
        <v>831</v>
      </c>
      <c r="J17" s="18">
        <v>103</v>
      </c>
      <c r="K17" s="18">
        <v>669</v>
      </c>
      <c r="L17" s="19">
        <v>80.50541516245488</v>
      </c>
      <c r="M17" s="36"/>
    </row>
    <row r="18" spans="2:13" ht="13.5" customHeight="1">
      <c r="B18" s="249"/>
      <c r="C18" s="11" t="s">
        <v>10</v>
      </c>
      <c r="D18" s="12">
        <v>8</v>
      </c>
      <c r="E18" s="12">
        <v>1659</v>
      </c>
      <c r="F18" s="13">
        <v>89.33092224231464</v>
      </c>
      <c r="G18" s="12">
        <v>816</v>
      </c>
      <c r="H18" s="13">
        <v>80.51470588235294</v>
      </c>
      <c r="I18" s="12">
        <v>904</v>
      </c>
      <c r="J18" s="12">
        <v>77</v>
      </c>
      <c r="K18" s="12">
        <v>743</v>
      </c>
      <c r="L18" s="13">
        <v>82.19026548672566</v>
      </c>
      <c r="M18" s="36"/>
    </row>
    <row r="19" spans="2:13" ht="13.5" customHeight="1">
      <c r="B19" s="249"/>
      <c r="C19" s="11" t="s">
        <v>11</v>
      </c>
      <c r="D19" s="12">
        <v>12</v>
      </c>
      <c r="E19" s="12">
        <v>3993</v>
      </c>
      <c r="F19" s="13">
        <v>92.96268469822189</v>
      </c>
      <c r="G19" s="12">
        <v>1829</v>
      </c>
      <c r="H19" s="13">
        <v>63.09458720612356</v>
      </c>
      <c r="I19" s="12">
        <v>1664</v>
      </c>
      <c r="J19" s="12">
        <v>46</v>
      </c>
      <c r="K19" s="12">
        <v>1507</v>
      </c>
      <c r="L19" s="13">
        <v>90.56490384615384</v>
      </c>
      <c r="M19" s="36"/>
    </row>
    <row r="20" spans="2:13" ht="13.5" customHeight="1">
      <c r="B20" s="249"/>
      <c r="C20" s="11" t="s">
        <v>12</v>
      </c>
      <c r="D20" s="12">
        <v>8</v>
      </c>
      <c r="E20" s="12">
        <v>3145</v>
      </c>
      <c r="F20" s="13">
        <v>85.72337042925278</v>
      </c>
      <c r="G20" s="12">
        <v>1561</v>
      </c>
      <c r="H20" s="13">
        <v>72.70980140935298</v>
      </c>
      <c r="I20" s="12">
        <v>1489</v>
      </c>
      <c r="J20" s="12">
        <v>169</v>
      </c>
      <c r="K20" s="12">
        <v>1186</v>
      </c>
      <c r="L20" s="13">
        <v>79.65077233042311</v>
      </c>
      <c r="M20" s="4"/>
    </row>
    <row r="21" spans="2:13" ht="13.5" customHeight="1">
      <c r="B21" s="249"/>
      <c r="C21" s="11" t="s">
        <v>13</v>
      </c>
      <c r="D21" s="12">
        <v>37</v>
      </c>
      <c r="E21" s="12">
        <v>10450</v>
      </c>
      <c r="F21" s="13">
        <v>92.48803827751196</v>
      </c>
      <c r="G21" s="12">
        <v>5007</v>
      </c>
      <c r="H21" s="13">
        <v>31.0964649490713</v>
      </c>
      <c r="I21" s="12">
        <v>5535</v>
      </c>
      <c r="J21" s="12">
        <v>736</v>
      </c>
      <c r="K21" s="12">
        <v>4002</v>
      </c>
      <c r="L21" s="13">
        <v>72.30352303523036</v>
      </c>
      <c r="M21" s="4"/>
    </row>
    <row r="22" spans="2:13" ht="13.5" customHeight="1">
      <c r="B22" s="250"/>
      <c r="C22" s="14" t="s">
        <v>14</v>
      </c>
      <c r="D22" s="15">
        <v>14</v>
      </c>
      <c r="E22" s="15">
        <v>5754</v>
      </c>
      <c r="F22" s="16">
        <v>96.55891553701773</v>
      </c>
      <c r="G22" s="15">
        <v>2515</v>
      </c>
      <c r="H22" s="16">
        <v>68.07157057654075</v>
      </c>
      <c r="I22" s="15">
        <v>2664</v>
      </c>
      <c r="J22" s="15">
        <v>168</v>
      </c>
      <c r="K22" s="15">
        <v>2212</v>
      </c>
      <c r="L22" s="16">
        <v>83.03303303303304</v>
      </c>
      <c r="M22" s="4"/>
    </row>
    <row r="23" spans="2:13" ht="13.5" customHeight="1">
      <c r="B23" s="251" t="s">
        <v>74</v>
      </c>
      <c r="C23" s="11" t="s">
        <v>15</v>
      </c>
      <c r="D23" s="12">
        <v>5</v>
      </c>
      <c r="E23" s="12">
        <v>1417</v>
      </c>
      <c r="F23" s="13">
        <v>78.75793930839802</v>
      </c>
      <c r="G23" s="12">
        <v>671</v>
      </c>
      <c r="H23" s="13">
        <v>84.05365126676601</v>
      </c>
      <c r="I23" s="12">
        <v>620</v>
      </c>
      <c r="J23" s="12">
        <v>37</v>
      </c>
      <c r="K23" s="12">
        <v>560</v>
      </c>
      <c r="L23" s="13">
        <v>90.32258064516128</v>
      </c>
      <c r="M23" s="4"/>
    </row>
    <row r="24" spans="2:13" ht="13.5" customHeight="1">
      <c r="B24" s="249"/>
      <c r="C24" s="11" t="s">
        <v>16</v>
      </c>
      <c r="D24" s="12">
        <v>2</v>
      </c>
      <c r="E24" s="12">
        <v>1123</v>
      </c>
      <c r="F24" s="13">
        <v>86.19768477292965</v>
      </c>
      <c r="G24" s="12">
        <v>513</v>
      </c>
      <c r="H24" s="13">
        <v>91.22807017543859</v>
      </c>
      <c r="I24" s="12">
        <v>456</v>
      </c>
      <c r="J24" s="12">
        <v>10</v>
      </c>
      <c r="K24" s="12">
        <v>403</v>
      </c>
      <c r="L24" s="13">
        <v>88.37719298245614</v>
      </c>
      <c r="M24" s="4"/>
    </row>
    <row r="25" spans="2:13" ht="13.5" customHeight="1">
      <c r="B25" s="249"/>
      <c r="C25" s="11" t="s">
        <v>17</v>
      </c>
      <c r="D25" s="12">
        <v>5</v>
      </c>
      <c r="E25" s="12">
        <v>1440</v>
      </c>
      <c r="F25" s="13">
        <v>94.375</v>
      </c>
      <c r="G25" s="12">
        <v>718</v>
      </c>
      <c r="H25" s="13">
        <v>77.57660167130919</v>
      </c>
      <c r="I25" s="12">
        <v>641</v>
      </c>
      <c r="J25" s="12">
        <v>22</v>
      </c>
      <c r="K25" s="12">
        <v>569</v>
      </c>
      <c r="L25" s="13">
        <v>88.76755070202809</v>
      </c>
      <c r="M25" s="4"/>
    </row>
    <row r="26" spans="2:13" ht="13.5" customHeight="1">
      <c r="B26" s="249"/>
      <c r="C26" s="11" t="s">
        <v>18</v>
      </c>
      <c r="D26" s="12">
        <v>1</v>
      </c>
      <c r="E26" s="12">
        <v>459</v>
      </c>
      <c r="F26" s="13">
        <v>100</v>
      </c>
      <c r="G26" s="12">
        <v>231</v>
      </c>
      <c r="H26" s="13">
        <v>97.40259740259741</v>
      </c>
      <c r="I26" s="12">
        <v>253</v>
      </c>
      <c r="J26" s="12">
        <v>1</v>
      </c>
      <c r="K26" s="12">
        <v>237</v>
      </c>
      <c r="L26" s="13">
        <v>93.67588932806325</v>
      </c>
      <c r="M26" s="4"/>
    </row>
    <row r="27" spans="2:13" ht="13.5" customHeight="1">
      <c r="B27" s="249"/>
      <c r="C27" s="11" t="s">
        <v>19</v>
      </c>
      <c r="D27" s="12">
        <v>3</v>
      </c>
      <c r="E27" s="12">
        <v>1044</v>
      </c>
      <c r="F27" s="13">
        <v>79.6934865900383</v>
      </c>
      <c r="G27" s="12">
        <v>525</v>
      </c>
      <c r="H27" s="13">
        <v>62.095238095238095</v>
      </c>
      <c r="I27" s="12">
        <v>509</v>
      </c>
      <c r="J27" s="12">
        <v>92</v>
      </c>
      <c r="K27" s="12">
        <v>355</v>
      </c>
      <c r="L27" s="13">
        <v>69.74459724950884</v>
      </c>
      <c r="M27" s="4"/>
    </row>
    <row r="28" spans="2:13" ht="13.5" customHeight="1">
      <c r="B28" s="249"/>
      <c r="C28" s="11" t="s">
        <v>20</v>
      </c>
      <c r="D28" s="12">
        <v>9</v>
      </c>
      <c r="E28" s="12">
        <v>2415</v>
      </c>
      <c r="F28" s="13">
        <v>88.73706004140787</v>
      </c>
      <c r="G28" s="12">
        <v>1114</v>
      </c>
      <c r="H28" s="13">
        <v>93.17773788150808</v>
      </c>
      <c r="I28" s="12">
        <v>1151</v>
      </c>
      <c r="J28" s="12">
        <v>22</v>
      </c>
      <c r="K28" s="12">
        <v>1084</v>
      </c>
      <c r="L28" s="13">
        <v>94.17897480451781</v>
      </c>
      <c r="M28" s="4"/>
    </row>
    <row r="29" spans="2:13" ht="13.5" customHeight="1">
      <c r="B29" s="249"/>
      <c r="C29" s="11" t="s">
        <v>21</v>
      </c>
      <c r="D29" s="12">
        <v>11</v>
      </c>
      <c r="E29" s="12">
        <v>3596</v>
      </c>
      <c r="F29" s="13">
        <v>70.10567296996662</v>
      </c>
      <c r="G29" s="12">
        <v>1513</v>
      </c>
      <c r="H29" s="13">
        <v>57.50165234633179</v>
      </c>
      <c r="I29" s="12">
        <v>1506</v>
      </c>
      <c r="J29" s="12">
        <v>183</v>
      </c>
      <c r="K29" s="12">
        <v>1244</v>
      </c>
      <c r="L29" s="13">
        <v>82.60292164674635</v>
      </c>
      <c r="M29" s="4"/>
    </row>
    <row r="30" spans="2:13" ht="13.5" customHeight="1">
      <c r="B30" s="249"/>
      <c r="C30" s="11" t="s">
        <v>22</v>
      </c>
      <c r="D30" s="12">
        <v>6</v>
      </c>
      <c r="E30" s="12">
        <v>1991</v>
      </c>
      <c r="F30" s="13">
        <v>83.57609241587141</v>
      </c>
      <c r="G30" s="12">
        <v>949</v>
      </c>
      <c r="H30" s="13">
        <v>84.19388830347735</v>
      </c>
      <c r="I30" s="12">
        <v>990</v>
      </c>
      <c r="J30" s="12">
        <v>95</v>
      </c>
      <c r="K30" s="12">
        <v>818</v>
      </c>
      <c r="L30" s="13">
        <v>82.62626262626263</v>
      </c>
      <c r="M30" s="4"/>
    </row>
    <row r="31" spans="2:13" ht="13.5" customHeight="1">
      <c r="B31" s="249"/>
      <c r="C31" s="11" t="s">
        <v>23</v>
      </c>
      <c r="D31" s="12">
        <v>19</v>
      </c>
      <c r="E31" s="12">
        <v>6800</v>
      </c>
      <c r="F31" s="13">
        <v>91.95588235294117</v>
      </c>
      <c r="G31" s="12">
        <v>3006</v>
      </c>
      <c r="H31" s="13">
        <v>73.15369261477046</v>
      </c>
      <c r="I31" s="12">
        <v>3134</v>
      </c>
      <c r="J31" s="12">
        <v>202</v>
      </c>
      <c r="K31" s="12">
        <v>2692</v>
      </c>
      <c r="L31" s="13">
        <v>85.8966177409062</v>
      </c>
      <c r="M31" s="4"/>
    </row>
    <row r="32" spans="2:13" ht="13.5" customHeight="1">
      <c r="B32" s="250"/>
      <c r="C32" s="14" t="s">
        <v>24</v>
      </c>
      <c r="D32" s="15">
        <v>4</v>
      </c>
      <c r="E32" s="15">
        <v>1415</v>
      </c>
      <c r="F32" s="16">
        <v>79.78798586572438</v>
      </c>
      <c r="G32" s="15">
        <v>700</v>
      </c>
      <c r="H32" s="13">
        <v>71.14285714285714</v>
      </c>
      <c r="I32" s="15">
        <v>699</v>
      </c>
      <c r="J32" s="15">
        <v>65</v>
      </c>
      <c r="K32" s="15">
        <v>535</v>
      </c>
      <c r="L32" s="16">
        <v>76.5379113018598</v>
      </c>
      <c r="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        <v>825</v>
      </c>
      <c r="F33" s="13">
        <v>84.12121212121212</v>
      </c>
      <c r="G33" s="12">
        <v>442</v>
      </c>
      <c r="H33" s="112">
        <v>79.41176470588235</v>
      </c>
      <c r="I33" s="12">
        <v>411</v>
      </c>
      <c r="J33" s="12">
        <v>3</v>
      </c>
      <c r="K33" s="12">
        <v>343</v>
      </c>
      <c r="L33" s="13">
        <v>83.45498783454988</v>
      </c>
      <c r="M33" s="4"/>
    </row>
    <row r="34" spans="2:13" ht="13.5" customHeight="1">
      <c r="B34" s="249"/>
      <c r="C34" s="11" t="s">
        <v>26</v>
      </c>
      <c r="D34" s="12">
        <v>11</v>
      </c>
      <c r="E34" s="12">
        <v>3433</v>
      </c>
      <c r="F34" s="13">
        <v>83.30905913195456</v>
      </c>
      <c r="G34" s="12">
        <v>1694</v>
      </c>
      <c r="H34" s="13">
        <v>42.680047225501774</v>
      </c>
      <c r="I34" s="12">
        <v>1661</v>
      </c>
      <c r="J34" s="12">
        <v>184</v>
      </c>
      <c r="K34" s="12">
        <v>1214</v>
      </c>
      <c r="L34" s="13">
        <v>73.08850090307044</v>
      </c>
      <c r="M34" s="4"/>
    </row>
    <row r="35" spans="2:13" ht="13.5" customHeight="1">
      <c r="B35" s="249"/>
      <c r="C35" s="11" t="s">
        <v>27</v>
      </c>
      <c r="D35" s="28">
        <v>23</v>
      </c>
      <c r="E35" s="20">
        <v>9575</v>
      </c>
      <c r="F35" s="13">
        <v>90.91383812010444</v>
      </c>
      <c r="G35" s="20">
        <v>4513</v>
      </c>
      <c r="H35" s="13">
        <v>66.47462884998893</v>
      </c>
      <c r="I35" s="20">
        <v>4512</v>
      </c>
      <c r="J35" s="20">
        <v>601</v>
      </c>
      <c r="K35" s="20">
        <v>3322</v>
      </c>
      <c r="L35" s="13">
        <v>73.62588652482269</v>
      </c>
      <c r="M35" s="4"/>
    </row>
    <row r="36" spans="2:13" ht="13.5" customHeight="1">
      <c r="B36" s="249"/>
      <c r="C36" s="11" t="s">
        <v>28</v>
      </c>
      <c r="D36" s="12">
        <v>17</v>
      </c>
      <c r="E36" s="12">
        <v>5866</v>
      </c>
      <c r="F36" s="13">
        <v>85.39038527105353</v>
      </c>
      <c r="G36" s="12">
        <v>2835</v>
      </c>
      <c r="H36" s="13">
        <v>59.8589065255732</v>
      </c>
      <c r="I36" s="12">
        <v>2620</v>
      </c>
      <c r="J36" s="12">
        <v>291</v>
      </c>
      <c r="K36" s="12">
        <v>1983</v>
      </c>
      <c r="L36" s="13">
        <v>75.68702290076335</v>
      </c>
      <c r="M36" s="4"/>
    </row>
    <row r="37" spans="2:13" ht="13.5" customHeight="1">
      <c r="B37" s="249"/>
      <c r="C37" s="11" t="s">
        <v>29</v>
      </c>
      <c r="D37" s="12">
        <v>3</v>
      </c>
      <c r="E37" s="12">
        <v>1229</v>
      </c>
      <c r="F37" s="13">
        <v>85.92351505288853</v>
      </c>
      <c r="G37" s="12">
        <v>516</v>
      </c>
      <c r="H37" s="13">
        <v>38.759689922480625</v>
      </c>
      <c r="I37" s="12">
        <v>461</v>
      </c>
      <c r="J37" s="12">
        <v>160</v>
      </c>
      <c r="K37" s="12">
        <v>240</v>
      </c>
      <c r="L37" s="13">
        <v>52.060737527114966</v>
      </c>
      <c r="M37" s="4"/>
    </row>
    <row r="38" spans="2:13" ht="13.5" customHeight="1">
      <c r="B38" s="250"/>
      <c r="C38" s="14" t="s">
        <v>30</v>
      </c>
      <c r="D38" s="15">
        <v>1</v>
      </c>
      <c r="E38" s="15">
        <v>351</v>
      </c>
      <c r="F38" s="16">
        <v>100</v>
      </c>
      <c r="G38" s="15">
        <v>149</v>
      </c>
      <c r="H38" s="16">
        <v>97.98657718120806</v>
      </c>
      <c r="I38" s="15">
        <v>180</v>
      </c>
      <c r="J38" s="15">
        <v>1</v>
      </c>
      <c r="K38" s="15">
        <v>171</v>
      </c>
      <c r="L38" s="16">
        <v>95</v>
      </c>
      <c r="M38" s="4"/>
    </row>
    <row r="39" spans="2:13" ht="13.5" customHeight="1">
      <c r="B39" s="251" t="s">
        <v>76</v>
      </c>
      <c r="C39" s="11" t="s">
        <v>31</v>
      </c>
      <c r="D39" s="12">
        <v>1</v>
      </c>
      <c r="E39" s="12">
        <v>555</v>
      </c>
      <c r="F39" s="13">
        <v>74.77477477477478</v>
      </c>
      <c r="G39" s="12">
        <v>289</v>
      </c>
      <c r="H39" s="13">
        <v>85.46712802768167</v>
      </c>
      <c r="I39" s="12">
        <v>264</v>
      </c>
      <c r="J39" s="12">
        <v>3</v>
      </c>
      <c r="K39" s="12">
        <v>235</v>
      </c>
      <c r="L39" s="13">
        <v>89.01515151515152</v>
      </c>
      <c r="M39" s="4"/>
    </row>
    <row r="40" spans="2:13" ht="13.5" customHeight="1">
      <c r="B40" s="249"/>
      <c r="C40" s="11" t="s">
        <v>32</v>
      </c>
      <c r="D40" s="12">
        <v>1</v>
      </c>
      <c r="E40" s="12">
        <v>171</v>
      </c>
      <c r="F40" s="13">
        <v>91.22807017543859</v>
      </c>
      <c r="G40" s="12">
        <v>85</v>
      </c>
      <c r="H40" s="13">
        <v>77.64705882352942</v>
      </c>
      <c r="I40" s="12">
        <v>88</v>
      </c>
      <c r="J40" s="12">
        <v>8</v>
      </c>
      <c r="K40" s="12">
        <v>60</v>
      </c>
      <c r="L40" s="13">
        <v>68.18181818181817</v>
      </c>
      <c r="M40" s="4"/>
    </row>
    <row r="41" spans="2:13" ht="13.5" customHeight="1">
      <c r="B41" s="249"/>
      <c r="C41" s="11" t="s">
        <v>33</v>
      </c>
      <c r="D41" s="12">
        <v>9</v>
      </c>
      <c r="E41" s="12">
        <v>2166</v>
      </c>
      <c r="F41" s="13">
        <v>93.21329639889197</v>
      </c>
      <c r="G41" s="12">
        <v>1023</v>
      </c>
      <c r="H41" s="13">
        <v>59.530791788856305</v>
      </c>
      <c r="I41" s="12">
        <v>1054</v>
      </c>
      <c r="J41" s="12">
        <v>73</v>
      </c>
      <c r="K41" s="12">
        <v>916</v>
      </c>
      <c r="L41" s="13">
        <v>86.90702087286527</v>
      </c>
      <c r="M41" s="4"/>
    </row>
    <row r="42" spans="2:13" ht="13.5" customHeight="1">
      <c r="B42" s="249"/>
      <c r="C42" s="11" t="s">
        <v>34</v>
      </c>
      <c r="D42" s="12">
        <v>5</v>
      </c>
      <c r="E42" s="12">
        <v>1521</v>
      </c>
      <c r="F42" s="13">
        <v>95.00328731097963</v>
      </c>
      <c r="G42" s="12">
        <v>729</v>
      </c>
      <c r="H42" s="13">
        <v>82.44170096021948</v>
      </c>
      <c r="I42" s="12">
        <v>718</v>
      </c>
      <c r="J42" s="12">
        <v>22</v>
      </c>
      <c r="K42" s="12">
        <v>645</v>
      </c>
      <c r="L42" s="13">
        <v>89.83286908077994</v>
      </c>
      <c r="M42" s="4"/>
    </row>
    <row r="43" spans="2:13" ht="13.5" customHeight="1">
      <c r="B43" s="250"/>
      <c r="C43" s="14" t="s">
        <v>35</v>
      </c>
      <c r="D43" s="15">
        <v>5</v>
      </c>
      <c r="E43" s="15">
        <v>780</v>
      </c>
      <c r="F43" s="16">
        <v>87.56410256410257</v>
      </c>
      <c r="G43" s="15">
        <v>387</v>
      </c>
      <c r="H43" s="13">
        <v>88.11369509043928</v>
      </c>
      <c r="I43" s="15">
        <v>392</v>
      </c>
      <c r="J43" s="15">
        <v>8</v>
      </c>
      <c r="K43" s="15">
        <v>348</v>
      </c>
      <c r="L43" s="16">
        <v>88.77551020408163</v>
      </c>
      <c r="M43" s="4"/>
    </row>
    <row r="44" spans="2:13" ht="13.5" customHeight="1">
      <c r="B44" s="251" t="s">
        <v>77</v>
      </c>
      <c r="C44" s="11" t="s">
        <v>36</v>
      </c>
      <c r="D44" s="12">
        <v>3</v>
      </c>
      <c r="E44" s="12">
        <v>715</v>
      </c>
      <c r="F44" s="13">
        <v>69.37062937062936</v>
      </c>
      <c r="G44" s="12">
        <v>358</v>
      </c>
      <c r="H44" s="112">
        <v>69.55307262569832</v>
      </c>
      <c r="I44" s="12">
        <v>333</v>
      </c>
      <c r="J44" s="12">
        <v>18</v>
      </c>
      <c r="K44" s="12">
        <v>282</v>
      </c>
      <c r="L44" s="13">
        <v>84.68468468468468</v>
      </c>
      <c r="M44" s="4"/>
    </row>
    <row r="45" spans="2:13" ht="13.5" customHeight="1">
      <c r="B45" s="249"/>
      <c r="C45" s="11" t="s">
        <v>37</v>
      </c>
      <c r="D45" s="12">
        <v>2</v>
      </c>
      <c r="E45" s="12">
        <v>761</v>
      </c>
      <c r="F45" s="13">
        <v>92.24704336399473</v>
      </c>
      <c r="G45" s="12">
        <v>358</v>
      </c>
      <c r="H45" s="13">
        <v>89.94413407821229</v>
      </c>
      <c r="I45" s="12">
        <v>362</v>
      </c>
      <c r="J45" s="12">
        <v>12</v>
      </c>
      <c r="K45" s="12">
        <v>327</v>
      </c>
      <c r="L45" s="13">
        <v>90.33149171270718</v>
      </c>
      <c r="M45" s="4"/>
    </row>
    <row r="46" spans="2:13" ht="13.5" customHeight="1">
      <c r="B46" s="249"/>
      <c r="C46" s="11" t="s">
        <v>38</v>
      </c>
      <c r="D46" s="12">
        <v>5</v>
      </c>
      <c r="E46" s="12">
        <v>1068</v>
      </c>
      <c r="F46" s="13">
        <v>78.37078651685393</v>
      </c>
      <c r="G46" s="12">
        <v>522</v>
      </c>
      <c r="H46" s="13">
        <v>84.2911877394636</v>
      </c>
      <c r="I46" s="12">
        <v>633</v>
      </c>
      <c r="J46" s="12">
        <v>52</v>
      </c>
      <c r="K46" s="12">
        <v>486</v>
      </c>
      <c r="L46" s="13">
        <v>76.77725118483413</v>
      </c>
      <c r="M46" s="4"/>
    </row>
    <row r="47" spans="2:13" ht="13.5" customHeight="1">
      <c r="B47" s="250"/>
      <c r="C47" s="14" t="s">
        <v>39</v>
      </c>
      <c r="D47" s="15">
        <v>1</v>
      </c>
      <c r="E47" s="15">
        <v>583</v>
      </c>
      <c r="F47" s="16">
        <v>91.25214408233276</v>
      </c>
      <c r="G47" s="15">
        <v>186</v>
      </c>
      <c r="H47" s="16">
        <v>98.9247311827957</v>
      </c>
      <c r="I47" s="15">
        <v>272</v>
      </c>
      <c r="J47" s="15">
        <v>34</v>
      </c>
      <c r="K47" s="15">
        <v>216</v>
      </c>
      <c r="L47" s="16">
        <v>79.41176470588235</v>
      </c>
      <c r="M47" s="4"/>
    </row>
    <row r="48" spans="2:13" ht="13.5" customHeight="1">
      <c r="B48" s="251" t="s">
        <v>78</v>
      </c>
      <c r="C48" s="11" t="s">
        <v>40</v>
      </c>
      <c r="D48" s="12">
        <v>18</v>
      </c>
      <c r="E48" s="12">
        <v>6445</v>
      </c>
      <c r="F48" s="13">
        <v>86.85802948021723</v>
      </c>
      <c r="G48" s="12">
        <v>3169</v>
      </c>
      <c r="H48" s="13">
        <v>63.710949826443674</v>
      </c>
      <c r="I48" s="12">
        <v>3039</v>
      </c>
      <c r="J48" s="12">
        <v>254</v>
      </c>
      <c r="K48" s="12">
        <v>2437</v>
      </c>
      <c r="L48" s="13">
        <v>80.19085225403093</v>
      </c>
      <c r="M48" s="4"/>
    </row>
    <row r="49" spans="2:13" ht="13.5" customHeight="1">
      <c r="B49" s="249"/>
      <c r="C49" s="11" t="s">
        <v>41</v>
      </c>
      <c r="D49" s="12">
        <v>3</v>
      </c>
      <c r="E49" s="12">
        <v>812</v>
      </c>
      <c r="F49" s="13">
        <v>89.03940886699507</v>
      </c>
      <c r="G49" s="12">
        <v>388</v>
      </c>
      <c r="H49" s="13">
        <v>60.824742268041234</v>
      </c>
      <c r="I49" s="12">
        <v>358</v>
      </c>
      <c r="J49" s="12">
        <v>17</v>
      </c>
      <c r="K49" s="12">
        <v>296</v>
      </c>
      <c r="L49" s="13">
        <v>82.68156424581005</v>
      </c>
      <c r="M49" s="4"/>
    </row>
    <row r="50" spans="2:13" ht="13.5" customHeight="1">
      <c r="B50" s="249"/>
      <c r="C50" s="11" t="s">
        <v>42</v>
      </c>
      <c r="D50" s="12">
        <v>2</v>
      </c>
      <c r="E50" s="12">
        <v>763</v>
      </c>
      <c r="F50" s="13">
        <v>90.956749672346</v>
      </c>
      <c r="G50" s="12">
        <v>367</v>
      </c>
      <c r="H50" s="13">
        <v>81.19891008174388</v>
      </c>
      <c r="I50" s="12">
        <v>377</v>
      </c>
      <c r="J50" s="12">
        <v>23</v>
      </c>
      <c r="K50" s="12">
        <v>317</v>
      </c>
      <c r="L50" s="13">
        <v>84.08488063660478</v>
      </c>
      <c r="M50" s="4"/>
    </row>
    <row r="51" spans="2:13" ht="13.5" customHeight="1">
      <c r="B51" s="249"/>
      <c r="C51" s="11" t="s">
        <v>43</v>
      </c>
      <c r="D51" s="12">
        <v>2</v>
      </c>
      <c r="E51" s="12">
        <v>717</v>
      </c>
      <c r="F51" s="13">
        <v>91.21338912133892</v>
      </c>
      <c r="G51" s="12">
        <v>386</v>
      </c>
      <c r="H51" s="13">
        <v>93.26424870466322</v>
      </c>
      <c r="I51" s="12">
        <v>362</v>
      </c>
      <c r="J51" s="12">
        <v>18</v>
      </c>
      <c r="K51" s="12">
        <v>314</v>
      </c>
      <c r="L51" s="13">
        <v>86.74033149171271</v>
      </c>
      <c r="M51" s="4"/>
    </row>
    <row r="52" spans="2:13" ht="13.5" customHeight="1">
      <c r="B52" s="249"/>
      <c r="C52" s="11" t="s">
        <v>44</v>
      </c>
      <c r="D52" s="12">
        <v>5</v>
      </c>
      <c r="E52" s="12">
        <v>1817</v>
      </c>
      <c r="F52" s="13">
        <v>82.6086956521739</v>
      </c>
      <c r="G52" s="12">
        <v>869</v>
      </c>
      <c r="H52" s="13">
        <v>69.27502876869966</v>
      </c>
      <c r="I52" s="12">
        <v>842</v>
      </c>
      <c r="J52" s="12">
        <v>114</v>
      </c>
      <c r="K52" s="12">
        <v>609</v>
      </c>
      <c r="L52" s="13">
        <v>72.32779097387173</v>
      </c>
      <c r="M52" s="4"/>
    </row>
    <row r="53" spans="2:13" ht="13.5" customHeight="1">
      <c r="B53" s="249"/>
      <c r="C53" s="11" t="s">
        <v>45</v>
      </c>
      <c r="D53" s="12">
        <v>2</v>
      </c>
      <c r="E53" s="12">
        <v>655</v>
      </c>
      <c r="F53" s="13">
        <v>92.67175572519083</v>
      </c>
      <c r="G53" s="12">
        <v>325</v>
      </c>
      <c r="H53" s="13">
        <v>94.15384615384616</v>
      </c>
      <c r="I53" s="12">
        <v>332</v>
      </c>
      <c r="J53" s="12">
        <v>28</v>
      </c>
      <c r="K53" s="12">
        <v>279</v>
      </c>
      <c r="L53" s="13">
        <v>84.03614457831326</v>
      </c>
      <c r="M53" s="4"/>
    </row>
    <row r="54" spans="2:13" ht="13.5" customHeight="1">
      <c r="B54" s="249"/>
      <c r="C54" s="11" t="s">
        <v>46</v>
      </c>
      <c r="D54" s="12">
        <v>4</v>
      </c>
      <c r="E54" s="12">
        <v>1927</v>
      </c>
      <c r="F54" s="13">
        <v>93.04618578100676</v>
      </c>
      <c r="G54" s="12">
        <v>870</v>
      </c>
      <c r="H54" s="13">
        <v>94.71264367816093</v>
      </c>
      <c r="I54" s="12">
        <v>979</v>
      </c>
      <c r="J54" s="12">
        <v>42</v>
      </c>
      <c r="K54" s="12">
        <v>842</v>
      </c>
      <c r="L54" s="13">
        <v>86.0061287027579</v>
      </c>
      <c r="M54" s="4"/>
    </row>
    <row r="55" spans="2:13" s="21" customFormat="1" ht="13.5" customHeight="1">
      <c r="B55" s="249"/>
      <c r="C55" s="11" t="s">
        <v>47</v>
      </c>
      <c r="D55" s="12">
        <v>2</v>
      </c>
      <c r="E55" s="12">
        <v>836</v>
      </c>
      <c r="F55" s="13">
        <v>91.38755980861244</v>
      </c>
      <c r="G55" s="12">
        <v>400</v>
      </c>
      <c r="H55" s="13">
        <v>98.25</v>
      </c>
      <c r="I55" s="12">
        <v>428</v>
      </c>
      <c r="J55" s="12">
        <v>42</v>
      </c>
      <c r="K55" s="12">
        <v>355</v>
      </c>
      <c r="L55" s="13">
        <v>82.94392523364486</v>
      </c>
      <c r="M55" s="4"/>
    </row>
    <row r="56" spans="2:13" s="21" customFormat="1" ht="13.5" customHeight="1">
      <c r="B56" s="5" t="s">
        <v>137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</row>
    <row r="57" spans="2:3" s="21" customFormat="1" ht="13.5" customHeight="1">
      <c r="B57" s="21" t="s">
        <v>138</v>
      </c>
      <c r="C57" s="4"/>
    </row>
    <row r="58" s="21" customFormat="1" ht="12">
      <c r="C58" s="4"/>
    </row>
    <row r="59" s="21" customFormat="1" ht="12">
      <c r="C59" s="4"/>
    </row>
    <row r="60" s="21" customFormat="1" ht="12">
      <c r="C60" s="4"/>
    </row>
    <row r="61" s="21" customFormat="1" ht="12">
      <c r="C61" s="4"/>
    </row>
    <row r="62" s="21" customFormat="1" ht="12">
      <c r="C62" s="4"/>
    </row>
    <row r="63" s="21" customFormat="1" ht="12">
      <c r="C63" s="4"/>
    </row>
    <row r="64" s="21" customFormat="1" ht="12">
      <c r="C64" s="4"/>
    </row>
    <row r="65" s="21" customFormat="1" ht="12">
      <c r="C65" s="4"/>
    </row>
    <row r="66" s="21" customFormat="1" ht="12">
      <c r="C66" s="4"/>
    </row>
    <row r="67" s="21" customFormat="1" ht="12">
      <c r="C67" s="4"/>
    </row>
    <row r="68" s="21" customFormat="1" ht="12">
      <c r="C68" s="4"/>
    </row>
    <row r="69" s="21" customFormat="1" ht="12">
      <c r="C69" s="4"/>
    </row>
    <row r="70" s="21" customFormat="1" ht="12">
      <c r="C70" s="4"/>
    </row>
    <row r="71" s="21" customFormat="1" ht="12">
      <c r="C71" s="4"/>
    </row>
    <row r="72" s="21" customFormat="1" ht="12">
      <c r="C72" s="4"/>
    </row>
    <row r="73" s="21" customFormat="1" ht="12">
      <c r="C73" s="4"/>
    </row>
    <row r="74" s="21" customFormat="1" ht="12">
      <c r="C74" s="4"/>
    </row>
    <row r="75" s="21" customFormat="1" ht="12">
      <c r="C75" s="4"/>
    </row>
    <row r="76" s="21" customFormat="1" ht="12">
      <c r="C76" s="4"/>
    </row>
    <row r="77" s="21" customFormat="1" ht="12">
      <c r="C77" s="4"/>
    </row>
    <row r="78" s="21" customFormat="1" ht="12">
      <c r="C78" s="4"/>
    </row>
    <row r="79" s="21" customFormat="1" ht="12">
      <c r="C79" s="4"/>
    </row>
    <row r="80" s="21" customFormat="1" ht="12">
      <c r="C80" s="4"/>
    </row>
    <row r="81" s="21" customFormat="1" ht="12">
      <c r="C81" s="4"/>
    </row>
    <row r="82" s="21" customFormat="1" ht="12">
      <c r="C82" s="4"/>
    </row>
    <row r="83" s="21" customFormat="1" ht="12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>
      <c r="C107" s="4"/>
    </row>
    <row r="108" s="21" customFormat="1" ht="12">
      <c r="C108" s="4"/>
    </row>
    <row r="109" s="21" customFormat="1" ht="12">
      <c r="C109" s="4"/>
    </row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</sheetData>
  <sheetProtection/>
  <mergeCells count="12">
    <mergeCell ref="B48:B55"/>
    <mergeCell ref="B8:C8"/>
    <mergeCell ref="B16:B22"/>
    <mergeCell ref="B23:B32"/>
    <mergeCell ref="B33:B38"/>
    <mergeCell ref="B39:B43"/>
    <mergeCell ref="H4:H6"/>
    <mergeCell ref="D4:D6"/>
    <mergeCell ref="B7:C7"/>
    <mergeCell ref="B9:B15"/>
    <mergeCell ref="B44:B47"/>
    <mergeCell ref="B3:C6"/>
  </mergeCells>
  <conditionalFormatting sqref="D9:L55">
    <cfRule type="cellIs" priority="3" dxfId="82" operator="equal" stopIfTrue="1">
      <formula>MAX(D$9:D$55)</formula>
    </cfRule>
  </conditionalFormatting>
  <conditionalFormatting sqref="J9:J55">
    <cfRule type="cellIs" priority="60" dxfId="82" operator="equal" stopIfTrue="1">
      <formula>'４８'!#REF!</formula>
    </cfRule>
  </conditionalFormatting>
  <conditionalFormatting sqref="D9:D55">
    <cfRule type="cellIs" priority="61" dxfId="82" operator="equal" stopIfTrue="1">
      <formula>'４８'!#REF!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B1:M107"/>
  <sheetViews>
    <sheetView view="pageBreakPreview" zoomScale="120" zoomScaleSheetLayoutView="120" zoomScalePageLayoutView="0" workbookViewId="0" topLeftCell="A1">
      <pane xSplit="3" ySplit="7" topLeftCell="D4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31" customWidth="1"/>
    <col min="3" max="3" width="8.50390625" style="31" customWidth="1"/>
    <col min="4" max="4" width="6.125" style="31" customWidth="1"/>
    <col min="5" max="5" width="9.00390625" style="31" customWidth="1"/>
    <col min="6" max="6" width="6.00390625" style="31" customWidth="1"/>
    <col min="7" max="7" width="6.75390625" style="31" customWidth="1"/>
    <col min="8" max="8" width="9.75390625" style="31" customWidth="1"/>
    <col min="9" max="9" width="6.875" style="31" customWidth="1"/>
    <col min="10" max="10" width="9.625" style="31" customWidth="1"/>
    <col min="11" max="12" width="7.75390625" style="31" customWidth="1"/>
    <col min="13" max="13" width="3.25390625" style="31" customWidth="1"/>
    <col min="14" max="16384" width="7.50390625" style="31" customWidth="1"/>
  </cols>
  <sheetData>
    <row r="1" spans="2:12" ht="17.25">
      <c r="B1" s="67" t="s">
        <v>149</v>
      </c>
      <c r="L1" s="95" t="s">
        <v>114</v>
      </c>
    </row>
    <row r="2" spans="2:12" ht="13.5" customHeight="1">
      <c r="B2" s="100" t="s">
        <v>169</v>
      </c>
      <c r="C2" s="36"/>
      <c r="D2" s="36"/>
      <c r="E2" s="36"/>
      <c r="F2" s="36"/>
      <c r="G2" s="36"/>
      <c r="H2" s="36"/>
      <c r="I2" s="331" t="s">
        <v>166</v>
      </c>
      <c r="J2" s="332"/>
      <c r="K2" s="332"/>
      <c r="L2" s="332"/>
    </row>
    <row r="3" spans="2:13" ht="13.5" customHeight="1">
      <c r="B3" s="256" t="s">
        <v>61</v>
      </c>
      <c r="C3" s="285"/>
      <c r="D3" s="53" t="s">
        <v>0</v>
      </c>
      <c r="E3" s="53" t="s">
        <v>213</v>
      </c>
      <c r="F3" s="25"/>
      <c r="G3" s="57"/>
      <c r="H3" s="53" t="s">
        <v>103</v>
      </c>
      <c r="I3" s="57"/>
      <c r="J3" s="53" t="s">
        <v>103</v>
      </c>
      <c r="K3" s="25"/>
      <c r="L3" s="57"/>
      <c r="M3" s="36"/>
    </row>
    <row r="4" spans="2:13" ht="13.5" customHeight="1">
      <c r="B4" s="286"/>
      <c r="C4" s="287"/>
      <c r="D4" s="265" t="s">
        <v>247</v>
      </c>
      <c r="E4" s="265" t="s">
        <v>248</v>
      </c>
      <c r="F4" s="182" t="s">
        <v>108</v>
      </c>
      <c r="G4" s="183" t="s">
        <v>115</v>
      </c>
      <c r="H4" s="54" t="s">
        <v>88</v>
      </c>
      <c r="I4" s="324" t="s">
        <v>249</v>
      </c>
      <c r="J4" s="182" t="s">
        <v>83</v>
      </c>
      <c r="K4" s="186" t="s">
        <v>116</v>
      </c>
      <c r="L4" s="187" t="s">
        <v>116</v>
      </c>
      <c r="M4" s="36"/>
    </row>
    <row r="5" spans="2:13" ht="13.5" customHeight="1">
      <c r="B5" s="286"/>
      <c r="C5" s="287"/>
      <c r="D5" s="265"/>
      <c r="E5" s="265"/>
      <c r="F5" s="184" t="s">
        <v>111</v>
      </c>
      <c r="G5" s="185" t="s">
        <v>117</v>
      </c>
      <c r="H5" s="68" t="s">
        <v>244</v>
      </c>
      <c r="I5" s="325"/>
      <c r="J5" s="188" t="s">
        <v>246</v>
      </c>
      <c r="K5" s="189" t="s">
        <v>118</v>
      </c>
      <c r="L5" s="190" t="s">
        <v>119</v>
      </c>
      <c r="M5" s="36"/>
    </row>
    <row r="6" spans="2:13" ht="13.5" customHeight="1">
      <c r="B6" s="286"/>
      <c r="C6" s="287"/>
      <c r="D6" s="266"/>
      <c r="E6" s="266"/>
      <c r="F6" s="175" t="s">
        <v>93</v>
      </c>
      <c r="G6" s="175" t="s">
        <v>93</v>
      </c>
      <c r="H6" s="175" t="s">
        <v>70</v>
      </c>
      <c r="I6" s="298"/>
      <c r="J6" s="175" t="s">
        <v>70</v>
      </c>
      <c r="K6" s="48"/>
      <c r="L6" s="47"/>
      <c r="M6" s="36"/>
    </row>
    <row r="7" spans="2:13" ht="16.5" customHeight="1">
      <c r="B7" s="328" t="s">
        <v>71</v>
      </c>
      <c r="C7" s="333"/>
      <c r="D7" s="33">
        <v>795</v>
      </c>
      <c r="E7" s="33">
        <v>2915605</v>
      </c>
      <c r="F7" s="34">
        <v>44.39284470976006</v>
      </c>
      <c r="G7" s="35">
        <v>74.02048631416122</v>
      </c>
      <c r="H7" s="33">
        <v>635003</v>
      </c>
      <c r="I7" s="34">
        <v>42.72641231616229</v>
      </c>
      <c r="J7" s="33">
        <v>573947</v>
      </c>
      <c r="K7" s="33">
        <v>59910</v>
      </c>
      <c r="L7" s="33">
        <v>446082</v>
      </c>
      <c r="M7" s="36"/>
    </row>
    <row r="8" spans="2:13" ht="16.5" customHeight="1">
      <c r="B8" s="328" t="s">
        <v>48</v>
      </c>
      <c r="C8" s="329"/>
      <c r="D8" s="78">
        <v>24</v>
      </c>
      <c r="E8" s="78">
        <v>22</v>
      </c>
      <c r="F8" s="78">
        <v>19</v>
      </c>
      <c r="G8" s="78">
        <v>9</v>
      </c>
      <c r="H8" s="78">
        <v>23</v>
      </c>
      <c r="I8" s="78">
        <v>22</v>
      </c>
      <c r="J8" s="78">
        <v>22</v>
      </c>
      <c r="K8" s="78">
        <v>30</v>
      </c>
      <c r="L8" s="78">
        <v>22</v>
      </c>
      <c r="M8" s="36"/>
    </row>
    <row r="9" spans="2:13" ht="13.5" customHeight="1">
      <c r="B9" s="334" t="s">
        <v>72</v>
      </c>
      <c r="C9" s="69" t="s">
        <v>1</v>
      </c>
      <c r="D9" s="70">
        <v>37</v>
      </c>
      <c r="E9" s="70">
        <v>89766</v>
      </c>
      <c r="F9" s="71">
        <v>39.361228081901835</v>
      </c>
      <c r="G9" s="71">
        <v>54.9617895416973</v>
      </c>
      <c r="H9" s="70">
        <v>19488</v>
      </c>
      <c r="I9" s="71">
        <v>73.48111658456486</v>
      </c>
      <c r="J9" s="70">
        <v>16702</v>
      </c>
      <c r="K9" s="70">
        <v>2128</v>
      </c>
      <c r="L9" s="70">
        <v>12547</v>
      </c>
      <c r="M9" s="36"/>
    </row>
    <row r="10" spans="2:13" ht="13.5" customHeight="1">
      <c r="B10" s="327"/>
      <c r="C10" s="69" t="s">
        <v>2</v>
      </c>
      <c r="D10" s="70">
        <v>10</v>
      </c>
      <c r="E10" s="70">
        <v>16553</v>
      </c>
      <c r="F10" s="71">
        <v>44.837793753398174</v>
      </c>
      <c r="G10" s="71">
        <v>44.72905213556455</v>
      </c>
      <c r="H10" s="70">
        <v>3455</v>
      </c>
      <c r="I10" s="71">
        <v>54.442836468885666</v>
      </c>
      <c r="J10" s="70">
        <v>3429</v>
      </c>
      <c r="K10" s="70">
        <v>258</v>
      </c>
      <c r="L10" s="70">
        <v>2826</v>
      </c>
      <c r="M10" s="36"/>
    </row>
    <row r="11" spans="2:13" ht="13.5" customHeight="1">
      <c r="B11" s="327"/>
      <c r="C11" s="69" t="s">
        <v>3</v>
      </c>
      <c r="D11" s="70">
        <v>6</v>
      </c>
      <c r="E11" s="70">
        <v>12833</v>
      </c>
      <c r="F11" s="71">
        <v>43.668666718616066</v>
      </c>
      <c r="G11" s="71">
        <v>41.01924725317541</v>
      </c>
      <c r="H11" s="70">
        <v>2623</v>
      </c>
      <c r="I11" s="71">
        <v>48.91345787266489</v>
      </c>
      <c r="J11" s="70">
        <v>2341</v>
      </c>
      <c r="K11" s="70">
        <v>355</v>
      </c>
      <c r="L11" s="70">
        <v>1645</v>
      </c>
      <c r="M11" s="36"/>
    </row>
    <row r="12" spans="2:13" ht="13.5" customHeight="1">
      <c r="B12" s="327"/>
      <c r="C12" s="69" t="s">
        <v>4</v>
      </c>
      <c r="D12" s="70">
        <v>14</v>
      </c>
      <c r="E12" s="70">
        <v>57533</v>
      </c>
      <c r="F12" s="71">
        <v>40.98691185928076</v>
      </c>
      <c r="G12" s="71">
        <v>62.38506596214346</v>
      </c>
      <c r="H12" s="70">
        <v>12009</v>
      </c>
      <c r="I12" s="71">
        <v>47.28953285036223</v>
      </c>
      <c r="J12" s="70">
        <v>10819</v>
      </c>
      <c r="K12" s="70">
        <v>1510</v>
      </c>
      <c r="L12" s="70">
        <v>8350</v>
      </c>
      <c r="M12" s="36"/>
    </row>
    <row r="13" spans="2:13" ht="13.5" customHeight="1">
      <c r="B13" s="327"/>
      <c r="C13" s="69" t="s">
        <v>5</v>
      </c>
      <c r="D13" s="70">
        <v>7</v>
      </c>
      <c r="E13" s="70">
        <v>9988</v>
      </c>
      <c r="F13" s="71">
        <v>41.05927112535042</v>
      </c>
      <c r="G13" s="71">
        <v>15.93912695234281</v>
      </c>
      <c r="H13" s="70">
        <v>2048</v>
      </c>
      <c r="I13" s="71">
        <v>39.84375</v>
      </c>
      <c r="J13" s="70">
        <v>2006</v>
      </c>
      <c r="K13" s="70">
        <v>315</v>
      </c>
      <c r="L13" s="70">
        <v>1481</v>
      </c>
      <c r="M13" s="36"/>
    </row>
    <row r="14" spans="2:13" ht="13.5" customHeight="1">
      <c r="B14" s="327"/>
      <c r="C14" s="69" t="s">
        <v>6</v>
      </c>
      <c r="D14" s="70">
        <v>6</v>
      </c>
      <c r="E14" s="70">
        <v>13237</v>
      </c>
      <c r="F14" s="71">
        <v>43.7410289340485</v>
      </c>
      <c r="G14" s="71">
        <v>28.941603082269395</v>
      </c>
      <c r="H14" s="70">
        <v>2808</v>
      </c>
      <c r="I14" s="71">
        <v>32.229344729344724</v>
      </c>
      <c r="J14" s="70">
        <v>2691</v>
      </c>
      <c r="K14" s="70">
        <v>488</v>
      </c>
      <c r="L14" s="70">
        <v>1910</v>
      </c>
      <c r="M14" s="36"/>
    </row>
    <row r="15" spans="2:13" ht="13.5" customHeight="1">
      <c r="B15" s="330"/>
      <c r="C15" s="72" t="s">
        <v>7</v>
      </c>
      <c r="D15" s="73">
        <v>8</v>
      </c>
      <c r="E15" s="73">
        <v>15486</v>
      </c>
      <c r="F15" s="74">
        <v>32.33242929097249</v>
      </c>
      <c r="G15" s="74">
        <v>53.777605579232855</v>
      </c>
      <c r="H15" s="73">
        <v>3334</v>
      </c>
      <c r="I15" s="74">
        <v>44.45110977804439</v>
      </c>
      <c r="J15" s="73">
        <v>2930</v>
      </c>
      <c r="K15" s="73">
        <v>195</v>
      </c>
      <c r="L15" s="73">
        <v>2343</v>
      </c>
      <c r="M15" s="36"/>
    </row>
    <row r="16" spans="2:13" ht="13.5" customHeight="1">
      <c r="B16" s="326" t="s">
        <v>73</v>
      </c>
      <c r="C16" s="69" t="s">
        <v>8</v>
      </c>
      <c r="D16" s="70">
        <v>10</v>
      </c>
      <c r="E16" s="70">
        <v>38799</v>
      </c>
      <c r="F16" s="71">
        <v>38.94945746024382</v>
      </c>
      <c r="G16" s="71">
        <v>33.69932214747803</v>
      </c>
      <c r="H16" s="70">
        <v>7302</v>
      </c>
      <c r="I16" s="71">
        <v>41.76937825253355</v>
      </c>
      <c r="J16" s="70">
        <v>6578</v>
      </c>
      <c r="K16" s="70">
        <v>1502</v>
      </c>
      <c r="L16" s="70">
        <v>4344</v>
      </c>
      <c r="M16" s="36"/>
    </row>
    <row r="17" spans="2:13" ht="13.5" customHeight="1">
      <c r="B17" s="327"/>
      <c r="C17" s="17" t="s">
        <v>9</v>
      </c>
      <c r="D17" s="18">
        <v>9</v>
      </c>
      <c r="E17" s="18">
        <v>22928</v>
      </c>
      <c r="F17" s="19">
        <v>44.32571528262387</v>
      </c>
      <c r="G17" s="19">
        <v>78.31908583391485</v>
      </c>
      <c r="H17" s="18">
        <v>4947</v>
      </c>
      <c r="I17" s="19">
        <v>43.31918334344047</v>
      </c>
      <c r="J17" s="18">
        <v>4160</v>
      </c>
      <c r="K17" s="18">
        <v>400</v>
      </c>
      <c r="L17" s="18">
        <v>3254</v>
      </c>
      <c r="M17" s="36"/>
    </row>
    <row r="18" spans="2:13" ht="13.5" customHeight="1">
      <c r="B18" s="327"/>
      <c r="C18" s="69" t="s">
        <v>10</v>
      </c>
      <c r="D18" s="70">
        <v>14</v>
      </c>
      <c r="E18" s="70">
        <v>30791</v>
      </c>
      <c r="F18" s="71">
        <v>47.17612289305316</v>
      </c>
      <c r="G18" s="71">
        <v>56.363872560163685</v>
      </c>
      <c r="H18" s="70">
        <v>7083</v>
      </c>
      <c r="I18" s="71">
        <v>40.32189750105887</v>
      </c>
      <c r="J18" s="70">
        <v>6097</v>
      </c>
      <c r="K18" s="70">
        <v>596</v>
      </c>
      <c r="L18" s="70">
        <v>4975</v>
      </c>
      <c r="M18" s="36"/>
    </row>
    <row r="19" spans="2:13" ht="13.5" customHeight="1">
      <c r="B19" s="327"/>
      <c r="C19" s="69" t="s">
        <v>11</v>
      </c>
      <c r="D19" s="70">
        <v>28</v>
      </c>
      <c r="E19" s="70">
        <v>116602</v>
      </c>
      <c r="F19" s="71">
        <v>42.776281710433786</v>
      </c>
      <c r="G19" s="71">
        <v>91.31318502255536</v>
      </c>
      <c r="H19" s="70">
        <v>30023</v>
      </c>
      <c r="I19" s="71">
        <v>36.00905972088066</v>
      </c>
      <c r="J19" s="70">
        <v>22080</v>
      </c>
      <c r="K19" s="70">
        <v>1264</v>
      </c>
      <c r="L19" s="70">
        <v>18297</v>
      </c>
      <c r="M19" s="36"/>
    </row>
    <row r="20" spans="2:13" ht="13.5" customHeight="1">
      <c r="B20" s="327"/>
      <c r="C20" s="69" t="s">
        <v>12</v>
      </c>
      <c r="D20" s="70">
        <v>27</v>
      </c>
      <c r="E20" s="70">
        <v>114993</v>
      </c>
      <c r="F20" s="71">
        <v>40.398980807527415</v>
      </c>
      <c r="G20" s="71">
        <v>85.4982477194264</v>
      </c>
      <c r="H20" s="70">
        <v>27609</v>
      </c>
      <c r="I20" s="71">
        <v>36.361331449889526</v>
      </c>
      <c r="J20" s="70">
        <v>21691</v>
      </c>
      <c r="K20" s="70">
        <v>2528</v>
      </c>
      <c r="L20" s="70">
        <v>16875</v>
      </c>
      <c r="M20" s="36"/>
    </row>
    <row r="21" spans="2:13" ht="13.5" customHeight="1">
      <c r="B21" s="327"/>
      <c r="C21" s="69" t="s">
        <v>13</v>
      </c>
      <c r="D21" s="70">
        <v>143</v>
      </c>
      <c r="E21" s="70">
        <v>759035</v>
      </c>
      <c r="F21" s="71">
        <v>46.745275250811886</v>
      </c>
      <c r="G21" s="71">
        <v>88.45929370845876</v>
      </c>
      <c r="H21" s="70">
        <v>151714</v>
      </c>
      <c r="I21" s="71">
        <v>34.050252448686344</v>
      </c>
      <c r="J21" s="70">
        <v>156932</v>
      </c>
      <c r="K21" s="70">
        <v>14205</v>
      </c>
      <c r="L21" s="70">
        <v>122324</v>
      </c>
      <c r="M21" s="36"/>
    </row>
    <row r="22" spans="2:13" ht="13.5" customHeight="1">
      <c r="B22" s="330"/>
      <c r="C22" s="72" t="s">
        <v>14</v>
      </c>
      <c r="D22" s="73">
        <v>31</v>
      </c>
      <c r="E22" s="73">
        <v>187328</v>
      </c>
      <c r="F22" s="74">
        <v>41.89923556542535</v>
      </c>
      <c r="G22" s="74">
        <v>91.32057140416809</v>
      </c>
      <c r="H22" s="73">
        <v>46894</v>
      </c>
      <c r="I22" s="74">
        <v>36.32660894783981</v>
      </c>
      <c r="J22" s="73">
        <v>35022</v>
      </c>
      <c r="K22" s="73">
        <v>3352</v>
      </c>
      <c r="L22" s="73">
        <v>27237</v>
      </c>
      <c r="M22" s="36"/>
    </row>
    <row r="23" spans="2:13" ht="13.5" customHeight="1">
      <c r="B23" s="326" t="s">
        <v>74</v>
      </c>
      <c r="C23" s="69" t="s">
        <v>15</v>
      </c>
      <c r="D23" s="70">
        <v>21</v>
      </c>
      <c r="E23" s="70">
        <v>32050</v>
      </c>
      <c r="F23" s="71">
        <v>41.70046801872075</v>
      </c>
      <c r="G23" s="71">
        <v>41.706708268330736</v>
      </c>
      <c r="H23" s="70">
        <v>6605</v>
      </c>
      <c r="I23" s="71">
        <v>52.74791824375473</v>
      </c>
      <c r="J23" s="70">
        <v>6040</v>
      </c>
      <c r="K23" s="70">
        <v>1046</v>
      </c>
      <c r="L23" s="70">
        <v>4364</v>
      </c>
      <c r="M23" s="36"/>
    </row>
    <row r="24" spans="2:13" ht="13.5" customHeight="1">
      <c r="B24" s="327"/>
      <c r="C24" s="69" t="s">
        <v>16</v>
      </c>
      <c r="D24" s="70">
        <v>5</v>
      </c>
      <c r="E24" s="70">
        <v>12157</v>
      </c>
      <c r="F24" s="71">
        <v>38.6197252611664</v>
      </c>
      <c r="G24" s="71">
        <v>9.377313481944558</v>
      </c>
      <c r="H24" s="70">
        <v>2568</v>
      </c>
      <c r="I24" s="71">
        <v>36.838006230529594</v>
      </c>
      <c r="J24" s="70">
        <v>2298</v>
      </c>
      <c r="K24" s="70">
        <v>435</v>
      </c>
      <c r="L24" s="70">
        <v>1584</v>
      </c>
      <c r="M24" s="36"/>
    </row>
    <row r="25" spans="2:13" ht="13.5" customHeight="1">
      <c r="B25" s="327"/>
      <c r="C25" s="69" t="s">
        <v>17</v>
      </c>
      <c r="D25" s="70">
        <v>13</v>
      </c>
      <c r="E25" s="70">
        <v>32059</v>
      </c>
      <c r="F25" s="71">
        <v>37.78346174241243</v>
      </c>
      <c r="G25" s="71">
        <v>56.358588851804484</v>
      </c>
      <c r="H25" s="70">
        <v>6793</v>
      </c>
      <c r="I25" s="71">
        <v>40.18842926542028</v>
      </c>
      <c r="J25" s="70">
        <v>5739</v>
      </c>
      <c r="K25" s="70">
        <v>890</v>
      </c>
      <c r="L25" s="70">
        <v>4157</v>
      </c>
      <c r="M25" s="36"/>
    </row>
    <row r="26" spans="2:13" ht="13.5" customHeight="1">
      <c r="B26" s="327"/>
      <c r="C26" s="69" t="s">
        <v>18</v>
      </c>
      <c r="D26" s="70">
        <v>6</v>
      </c>
      <c r="E26" s="70">
        <v>11249</v>
      </c>
      <c r="F26" s="71">
        <v>37.77224642190417</v>
      </c>
      <c r="G26" s="71">
        <v>37.9944883989688</v>
      </c>
      <c r="H26" s="70">
        <v>2454</v>
      </c>
      <c r="I26" s="71">
        <v>50.32599837000815</v>
      </c>
      <c r="J26" s="70">
        <v>2181</v>
      </c>
      <c r="K26" s="70">
        <v>334</v>
      </c>
      <c r="L26" s="70">
        <v>1644</v>
      </c>
      <c r="M26" s="36"/>
    </row>
    <row r="27" spans="2:13" ht="13.5" customHeight="1">
      <c r="B27" s="327"/>
      <c r="C27" s="69" t="s">
        <v>19</v>
      </c>
      <c r="D27" s="70">
        <v>7</v>
      </c>
      <c r="E27" s="70">
        <v>17241</v>
      </c>
      <c r="F27" s="71">
        <v>44.44057769270924</v>
      </c>
      <c r="G27" s="71">
        <v>45.571602575256655</v>
      </c>
      <c r="H27" s="70">
        <v>4323</v>
      </c>
      <c r="I27" s="71">
        <v>29.65533194540828</v>
      </c>
      <c r="J27" s="70">
        <v>3853</v>
      </c>
      <c r="K27" s="70">
        <v>288</v>
      </c>
      <c r="L27" s="70">
        <v>2995</v>
      </c>
      <c r="M27" s="36"/>
    </row>
    <row r="28" spans="2:13" ht="13.5" customHeight="1">
      <c r="B28" s="327"/>
      <c r="C28" s="69" t="s">
        <v>20</v>
      </c>
      <c r="D28" s="70">
        <v>10</v>
      </c>
      <c r="E28" s="70">
        <v>18601</v>
      </c>
      <c r="F28" s="71">
        <v>39.35272297188323</v>
      </c>
      <c r="G28" s="71">
        <v>20.283855706682434</v>
      </c>
      <c r="H28" s="70">
        <v>4008</v>
      </c>
      <c r="I28" s="71">
        <v>40.44411177644711</v>
      </c>
      <c r="J28" s="70">
        <v>3268</v>
      </c>
      <c r="K28" s="70">
        <v>750</v>
      </c>
      <c r="L28" s="70">
        <v>2184</v>
      </c>
      <c r="M28" s="36"/>
    </row>
    <row r="29" spans="2:13" ht="13.5" customHeight="1">
      <c r="B29" s="327"/>
      <c r="C29" s="69" t="s">
        <v>21</v>
      </c>
      <c r="D29" s="70">
        <v>13</v>
      </c>
      <c r="E29" s="70">
        <v>22003</v>
      </c>
      <c r="F29" s="71">
        <v>44.44848429759578</v>
      </c>
      <c r="G29" s="71">
        <v>61.10984865700132</v>
      </c>
      <c r="H29" s="70">
        <v>5051</v>
      </c>
      <c r="I29" s="71">
        <v>42.72421302712334</v>
      </c>
      <c r="J29" s="70">
        <v>4030</v>
      </c>
      <c r="K29" s="70">
        <v>529</v>
      </c>
      <c r="L29" s="70">
        <v>3072</v>
      </c>
      <c r="M29" s="36"/>
    </row>
    <row r="30" spans="2:13" ht="13.5" customHeight="1">
      <c r="B30" s="327"/>
      <c r="C30" s="69" t="s">
        <v>22</v>
      </c>
      <c r="D30" s="70">
        <v>13</v>
      </c>
      <c r="E30" s="70">
        <v>36581</v>
      </c>
      <c r="F30" s="71">
        <v>42.035482900959515</v>
      </c>
      <c r="G30" s="71">
        <v>55.82132801180941</v>
      </c>
      <c r="H30" s="70">
        <v>8281</v>
      </c>
      <c r="I30" s="71">
        <v>58.88177756309625</v>
      </c>
      <c r="J30" s="70">
        <v>7335</v>
      </c>
      <c r="K30" s="70">
        <v>793</v>
      </c>
      <c r="L30" s="70">
        <v>5839</v>
      </c>
      <c r="M30" s="36"/>
    </row>
    <row r="31" spans="2:13" ht="13.5" customHeight="1">
      <c r="B31" s="327"/>
      <c r="C31" s="69" t="s">
        <v>23</v>
      </c>
      <c r="D31" s="70">
        <v>51</v>
      </c>
      <c r="E31" s="70">
        <v>193465</v>
      </c>
      <c r="F31" s="71">
        <v>46.08275398650919</v>
      </c>
      <c r="G31" s="71">
        <v>80.70038508257308</v>
      </c>
      <c r="H31" s="70">
        <v>43014</v>
      </c>
      <c r="I31" s="71">
        <v>64.77425954340448</v>
      </c>
      <c r="J31" s="70">
        <v>39858</v>
      </c>
      <c r="K31" s="70">
        <v>3499</v>
      </c>
      <c r="L31" s="70">
        <v>32919</v>
      </c>
      <c r="M31" s="36"/>
    </row>
    <row r="32" spans="2:13" ht="13.5" customHeight="1">
      <c r="B32" s="330"/>
      <c r="C32" s="72" t="s">
        <v>24</v>
      </c>
      <c r="D32" s="73">
        <v>7</v>
      </c>
      <c r="E32" s="73">
        <v>15465</v>
      </c>
      <c r="F32" s="74">
        <v>43.73747171031361</v>
      </c>
      <c r="G32" s="74">
        <v>50.947300355641765</v>
      </c>
      <c r="H32" s="73">
        <v>3374</v>
      </c>
      <c r="I32" s="74">
        <v>51.896858328393606</v>
      </c>
      <c r="J32" s="73">
        <v>3070</v>
      </c>
      <c r="K32" s="73">
        <v>336</v>
      </c>
      <c r="L32" s="73">
        <v>2390</v>
      </c>
      <c r="M32" s="36"/>
    </row>
    <row r="33" spans="2:13" ht="13.5" customHeight="1">
      <c r="B33" s="326" t="s">
        <v>75</v>
      </c>
      <c r="C33" s="69" t="s">
        <v>25</v>
      </c>
      <c r="D33" s="70">
        <v>9</v>
      </c>
      <c r="E33" s="70">
        <v>34506</v>
      </c>
      <c r="F33" s="71">
        <v>32.533472439575725</v>
      </c>
      <c r="G33" s="71">
        <v>77.15469773372747</v>
      </c>
      <c r="H33" s="70">
        <v>7630</v>
      </c>
      <c r="I33" s="71">
        <v>20</v>
      </c>
      <c r="J33" s="70">
        <v>6783</v>
      </c>
      <c r="K33" s="70">
        <v>1159</v>
      </c>
      <c r="L33" s="70">
        <v>5049</v>
      </c>
      <c r="M33" s="36"/>
    </row>
    <row r="34" spans="2:13" ht="13.5" customHeight="1">
      <c r="B34" s="327"/>
      <c r="C34" s="69" t="s">
        <v>26</v>
      </c>
      <c r="D34" s="70">
        <v>34</v>
      </c>
      <c r="E34" s="70">
        <v>162601</v>
      </c>
      <c r="F34" s="71">
        <v>47.93512955024877</v>
      </c>
      <c r="G34" s="71">
        <v>79.03887429966605</v>
      </c>
      <c r="H34" s="70">
        <v>34470</v>
      </c>
      <c r="I34" s="71">
        <v>23.46968378299971</v>
      </c>
      <c r="J34" s="70">
        <v>31174</v>
      </c>
      <c r="K34" s="70">
        <v>3716</v>
      </c>
      <c r="L34" s="70">
        <v>23965</v>
      </c>
      <c r="M34" s="36"/>
    </row>
    <row r="35" spans="2:13" ht="13.5" customHeight="1">
      <c r="B35" s="327"/>
      <c r="C35" s="69" t="s">
        <v>27</v>
      </c>
      <c r="D35" s="75">
        <v>55</v>
      </c>
      <c r="E35" s="76">
        <v>246839</v>
      </c>
      <c r="F35" s="71">
        <v>39.9750444621798</v>
      </c>
      <c r="G35" s="71">
        <v>81.81689279246797</v>
      </c>
      <c r="H35" s="76">
        <v>56154</v>
      </c>
      <c r="I35" s="71">
        <v>49.111372297610146</v>
      </c>
      <c r="J35" s="76">
        <v>48307</v>
      </c>
      <c r="K35" s="70">
        <v>4298</v>
      </c>
      <c r="L35" s="76">
        <v>38501</v>
      </c>
      <c r="M35" s="36"/>
    </row>
    <row r="36" spans="2:13" ht="13.5" customHeight="1">
      <c r="B36" s="327"/>
      <c r="C36" s="69" t="s">
        <v>28</v>
      </c>
      <c r="D36" s="70">
        <v>36</v>
      </c>
      <c r="E36" s="70">
        <v>126730</v>
      </c>
      <c r="F36" s="71">
        <v>55.874694231831455</v>
      </c>
      <c r="G36" s="71">
        <v>78.52521107867119</v>
      </c>
      <c r="H36" s="70">
        <v>28145</v>
      </c>
      <c r="I36" s="71">
        <v>47.86995914016699</v>
      </c>
      <c r="J36" s="70">
        <v>25724</v>
      </c>
      <c r="K36" s="70">
        <v>2076</v>
      </c>
      <c r="L36" s="70">
        <v>21075</v>
      </c>
      <c r="M36" s="36"/>
    </row>
    <row r="37" spans="2:13" ht="13.5" customHeight="1">
      <c r="B37" s="327"/>
      <c r="C37" s="69" t="s">
        <v>29</v>
      </c>
      <c r="D37" s="70">
        <v>11</v>
      </c>
      <c r="E37" s="70">
        <v>23353</v>
      </c>
      <c r="F37" s="71">
        <v>52.61422515308526</v>
      </c>
      <c r="G37" s="71">
        <v>69.27161392540573</v>
      </c>
      <c r="H37" s="70">
        <v>5140</v>
      </c>
      <c r="I37" s="71">
        <v>25.36964980544747</v>
      </c>
      <c r="J37" s="70">
        <v>4445</v>
      </c>
      <c r="K37" s="70">
        <v>388</v>
      </c>
      <c r="L37" s="70">
        <v>3532</v>
      </c>
      <c r="M37" s="36"/>
    </row>
    <row r="38" spans="2:13" ht="13.5" customHeight="1">
      <c r="B38" s="330"/>
      <c r="C38" s="72" t="s">
        <v>30</v>
      </c>
      <c r="D38" s="73">
        <v>4</v>
      </c>
      <c r="E38" s="73">
        <v>9050</v>
      </c>
      <c r="F38" s="74">
        <v>37.447513812154696</v>
      </c>
      <c r="G38" s="74">
        <v>30.7292817679558</v>
      </c>
      <c r="H38" s="73">
        <v>1868</v>
      </c>
      <c r="I38" s="74">
        <v>38.70449678800856</v>
      </c>
      <c r="J38" s="73">
        <v>1572</v>
      </c>
      <c r="K38" s="73">
        <v>241</v>
      </c>
      <c r="L38" s="73">
        <v>1145</v>
      </c>
      <c r="M38" s="36"/>
    </row>
    <row r="39" spans="2:13" ht="13.5" customHeight="1">
      <c r="B39" s="326" t="s">
        <v>76</v>
      </c>
      <c r="C39" s="69" t="s">
        <v>31</v>
      </c>
      <c r="D39" s="70">
        <v>3</v>
      </c>
      <c r="E39" s="70">
        <v>7791</v>
      </c>
      <c r="F39" s="71">
        <v>40.893338467462456</v>
      </c>
      <c r="G39" s="77">
        <v>4.4795276601206515</v>
      </c>
      <c r="H39" s="70">
        <v>1572</v>
      </c>
      <c r="I39" s="71">
        <v>21.119592875318066</v>
      </c>
      <c r="J39" s="70">
        <v>1436</v>
      </c>
      <c r="K39" s="70">
        <v>302</v>
      </c>
      <c r="L39" s="70">
        <v>952</v>
      </c>
      <c r="M39" s="36"/>
    </row>
    <row r="40" spans="2:13" ht="13.5" customHeight="1">
      <c r="B40" s="327"/>
      <c r="C40" s="69" t="s">
        <v>32</v>
      </c>
      <c r="D40" s="70">
        <v>2</v>
      </c>
      <c r="E40" s="70">
        <v>7906</v>
      </c>
      <c r="F40" s="71">
        <v>44.06779661016949</v>
      </c>
      <c r="G40" s="71">
        <v>0</v>
      </c>
      <c r="H40" s="70">
        <v>1692</v>
      </c>
      <c r="I40" s="71">
        <v>26.47754137115839</v>
      </c>
      <c r="J40" s="70">
        <v>1450</v>
      </c>
      <c r="K40" s="70">
        <v>203</v>
      </c>
      <c r="L40" s="70">
        <v>1075</v>
      </c>
      <c r="M40" s="36"/>
    </row>
    <row r="41" spans="2:13" ht="13.5" customHeight="1">
      <c r="B41" s="327"/>
      <c r="C41" s="69" t="s">
        <v>33</v>
      </c>
      <c r="D41" s="70">
        <v>18</v>
      </c>
      <c r="E41" s="70">
        <v>43532</v>
      </c>
      <c r="F41" s="71">
        <v>47.91647523660755</v>
      </c>
      <c r="G41" s="71">
        <v>64.20104750528347</v>
      </c>
      <c r="H41" s="70">
        <v>9566</v>
      </c>
      <c r="I41" s="71">
        <v>41.407066694543175</v>
      </c>
      <c r="J41" s="70">
        <v>8613</v>
      </c>
      <c r="K41" s="70">
        <v>1008</v>
      </c>
      <c r="L41" s="70">
        <v>6508</v>
      </c>
      <c r="M41" s="36"/>
    </row>
    <row r="42" spans="2:13" ht="13.5" customHeight="1">
      <c r="B42" s="327"/>
      <c r="C42" s="69" t="s">
        <v>34</v>
      </c>
      <c r="D42" s="70">
        <v>20</v>
      </c>
      <c r="E42" s="70">
        <v>61863</v>
      </c>
      <c r="F42" s="71">
        <v>45.35829170909914</v>
      </c>
      <c r="G42" s="71">
        <v>62.9843363561418</v>
      </c>
      <c r="H42" s="70">
        <v>13477</v>
      </c>
      <c r="I42" s="71">
        <v>57.3347184091415</v>
      </c>
      <c r="J42" s="70">
        <v>12247</v>
      </c>
      <c r="K42" s="70">
        <v>1165</v>
      </c>
      <c r="L42" s="70">
        <v>9937</v>
      </c>
      <c r="M42" s="36"/>
    </row>
    <row r="43" spans="2:13" ht="13.5" customHeight="1">
      <c r="B43" s="330"/>
      <c r="C43" s="72" t="s">
        <v>35</v>
      </c>
      <c r="D43" s="73">
        <v>10</v>
      </c>
      <c r="E43" s="73">
        <v>20411</v>
      </c>
      <c r="F43" s="74">
        <v>42.80535005634217</v>
      </c>
      <c r="G43" s="71">
        <v>26.289745725344176</v>
      </c>
      <c r="H43" s="73">
        <v>4568</v>
      </c>
      <c r="I43" s="74">
        <v>29.290718038528894</v>
      </c>
      <c r="J43" s="73">
        <v>3999</v>
      </c>
      <c r="K43" s="73">
        <v>527</v>
      </c>
      <c r="L43" s="73">
        <v>2954</v>
      </c>
      <c r="M43" s="36"/>
    </row>
    <row r="44" spans="2:13" ht="13.5" customHeight="1">
      <c r="B44" s="326" t="s">
        <v>77</v>
      </c>
      <c r="C44" s="69" t="s">
        <v>36</v>
      </c>
      <c r="D44" s="70">
        <v>4</v>
      </c>
      <c r="E44" s="70">
        <v>14194</v>
      </c>
      <c r="F44" s="71">
        <v>47.301676764830205</v>
      </c>
      <c r="G44" s="77">
        <v>38.995350147949836</v>
      </c>
      <c r="H44" s="70">
        <v>2707</v>
      </c>
      <c r="I44" s="71">
        <v>43.405984484669375</v>
      </c>
      <c r="J44" s="70">
        <v>2559</v>
      </c>
      <c r="K44" s="70">
        <v>536</v>
      </c>
      <c r="L44" s="70">
        <v>1687</v>
      </c>
      <c r="M44" s="36"/>
    </row>
    <row r="45" spans="2:13" ht="13.5" customHeight="1">
      <c r="B45" s="327"/>
      <c r="C45" s="69" t="s">
        <v>37</v>
      </c>
      <c r="D45" s="70">
        <v>4</v>
      </c>
      <c r="E45" s="70">
        <v>9968</v>
      </c>
      <c r="F45" s="71">
        <v>42.60634028892456</v>
      </c>
      <c r="G45" s="71">
        <v>32.06260032102728</v>
      </c>
      <c r="H45" s="70">
        <v>2134</v>
      </c>
      <c r="I45" s="71">
        <v>38.753514526710404</v>
      </c>
      <c r="J45" s="70">
        <v>1983</v>
      </c>
      <c r="K45" s="70">
        <v>184</v>
      </c>
      <c r="L45" s="70">
        <v>1541</v>
      </c>
      <c r="M45" s="36"/>
    </row>
    <row r="46" spans="2:13" ht="13.5" customHeight="1">
      <c r="B46" s="327"/>
      <c r="C46" s="69" t="s">
        <v>38</v>
      </c>
      <c r="D46" s="70">
        <v>5</v>
      </c>
      <c r="E46" s="70">
        <v>17549</v>
      </c>
      <c r="F46" s="71">
        <v>43.324405949056924</v>
      </c>
      <c r="G46" s="71">
        <v>44.54384865234486</v>
      </c>
      <c r="H46" s="70">
        <v>3927</v>
      </c>
      <c r="I46" s="71">
        <v>49.376114081996434</v>
      </c>
      <c r="J46" s="70">
        <v>3487</v>
      </c>
      <c r="K46" s="70">
        <v>432</v>
      </c>
      <c r="L46" s="70">
        <v>2686</v>
      </c>
      <c r="M46" s="36"/>
    </row>
    <row r="47" spans="2:13" ht="13.5" customHeight="1">
      <c r="B47" s="330"/>
      <c r="C47" s="72" t="s">
        <v>39</v>
      </c>
      <c r="D47" s="73">
        <v>5</v>
      </c>
      <c r="E47" s="73">
        <v>10085</v>
      </c>
      <c r="F47" s="74">
        <v>45.22558254833912</v>
      </c>
      <c r="G47" s="74">
        <v>3.5299950421417945</v>
      </c>
      <c r="H47" s="73">
        <v>2242</v>
      </c>
      <c r="I47" s="74">
        <v>34.34433541480821</v>
      </c>
      <c r="J47" s="73">
        <v>1924</v>
      </c>
      <c r="K47" s="73">
        <v>309</v>
      </c>
      <c r="L47" s="73">
        <v>1373</v>
      </c>
      <c r="M47" s="36"/>
    </row>
    <row r="48" spans="2:13" ht="13.5" customHeight="1">
      <c r="B48" s="326" t="s">
        <v>78</v>
      </c>
      <c r="C48" s="69" t="s">
        <v>40</v>
      </c>
      <c r="D48" s="70">
        <v>34</v>
      </c>
      <c r="E48" s="70">
        <v>122999</v>
      </c>
      <c r="F48" s="71">
        <v>42.906039886503144</v>
      </c>
      <c r="G48" s="71">
        <v>69.94528410800088</v>
      </c>
      <c r="H48" s="70">
        <v>26818</v>
      </c>
      <c r="I48" s="71">
        <v>55.25020508613617</v>
      </c>
      <c r="J48" s="70">
        <v>23772</v>
      </c>
      <c r="K48" s="70">
        <v>2643</v>
      </c>
      <c r="L48" s="70">
        <v>17955</v>
      </c>
      <c r="M48" s="36"/>
    </row>
    <row r="49" spans="2:13" ht="13.5" customHeight="1">
      <c r="B49" s="327"/>
      <c r="C49" s="69" t="s">
        <v>41</v>
      </c>
      <c r="D49" s="70">
        <v>2</v>
      </c>
      <c r="E49" s="70">
        <v>8648</v>
      </c>
      <c r="F49" s="71">
        <v>45.108695652173914</v>
      </c>
      <c r="G49" s="71">
        <v>22.733580018501385</v>
      </c>
      <c r="H49" s="70">
        <v>1826</v>
      </c>
      <c r="I49" s="71">
        <v>30.887185104052573</v>
      </c>
      <c r="J49" s="70">
        <v>1721</v>
      </c>
      <c r="K49" s="70">
        <v>292</v>
      </c>
      <c r="L49" s="70">
        <v>1157</v>
      </c>
      <c r="M49" s="36"/>
    </row>
    <row r="50" spans="2:13" ht="13.5" customHeight="1">
      <c r="B50" s="327"/>
      <c r="C50" s="69" t="s">
        <v>42</v>
      </c>
      <c r="D50" s="70">
        <v>8</v>
      </c>
      <c r="E50" s="70">
        <v>19256</v>
      </c>
      <c r="F50" s="71">
        <v>49.02368093061903</v>
      </c>
      <c r="G50" s="71">
        <v>36.75737432488575</v>
      </c>
      <c r="H50" s="70">
        <v>4029</v>
      </c>
      <c r="I50" s="71">
        <v>49.56564904442789</v>
      </c>
      <c r="J50" s="70">
        <v>3704</v>
      </c>
      <c r="K50" s="70">
        <v>412</v>
      </c>
      <c r="L50" s="70">
        <v>2752</v>
      </c>
      <c r="M50" s="36"/>
    </row>
    <row r="51" spans="2:13" ht="13.5" customHeight="1">
      <c r="B51" s="327"/>
      <c r="C51" s="69" t="s">
        <v>43</v>
      </c>
      <c r="D51" s="70">
        <v>9</v>
      </c>
      <c r="E51" s="70">
        <v>27525</v>
      </c>
      <c r="F51" s="71">
        <v>44.643051771117165</v>
      </c>
      <c r="G51" s="71">
        <v>55.91643960036331</v>
      </c>
      <c r="H51" s="70">
        <v>5776</v>
      </c>
      <c r="I51" s="71">
        <v>56.19806094182825</v>
      </c>
      <c r="J51" s="70">
        <v>5437</v>
      </c>
      <c r="K51" s="70">
        <v>698</v>
      </c>
      <c r="L51" s="70">
        <v>4051</v>
      </c>
      <c r="M51" s="36"/>
    </row>
    <row r="52" spans="2:13" ht="13.5" customHeight="1">
      <c r="B52" s="327"/>
      <c r="C52" s="69" t="s">
        <v>44</v>
      </c>
      <c r="D52" s="70">
        <v>5</v>
      </c>
      <c r="E52" s="70">
        <v>16418</v>
      </c>
      <c r="F52" s="71">
        <v>42.03313436472165</v>
      </c>
      <c r="G52" s="71">
        <v>63.54610793032038</v>
      </c>
      <c r="H52" s="70">
        <v>3207</v>
      </c>
      <c r="I52" s="71">
        <v>34.487059557218586</v>
      </c>
      <c r="J52" s="70">
        <v>3177</v>
      </c>
      <c r="K52" s="70">
        <v>310</v>
      </c>
      <c r="L52" s="70">
        <v>2245</v>
      </c>
      <c r="M52" s="36"/>
    </row>
    <row r="53" spans="2:13" ht="13.5" customHeight="1">
      <c r="B53" s="327"/>
      <c r="C53" s="69" t="s">
        <v>45</v>
      </c>
      <c r="D53" s="70">
        <v>7</v>
      </c>
      <c r="E53" s="70">
        <v>10847</v>
      </c>
      <c r="F53" s="71">
        <v>44.989397990227715</v>
      </c>
      <c r="G53" s="71">
        <v>36.74748778464092</v>
      </c>
      <c r="H53" s="70">
        <v>2314</v>
      </c>
      <c r="I53" s="71">
        <v>48.48746758859118</v>
      </c>
      <c r="J53" s="70">
        <v>2222</v>
      </c>
      <c r="K53" s="70">
        <v>265</v>
      </c>
      <c r="L53" s="70">
        <v>1620</v>
      </c>
      <c r="M53" s="36"/>
    </row>
    <row r="54" spans="2:13" ht="13.5" customHeight="1">
      <c r="B54" s="327"/>
      <c r="C54" s="69" t="s">
        <v>46</v>
      </c>
      <c r="D54" s="70">
        <v>6</v>
      </c>
      <c r="E54" s="70">
        <v>17254</v>
      </c>
      <c r="F54" s="71">
        <v>38.165063173756806</v>
      </c>
      <c r="G54" s="71">
        <v>35.25559290599281</v>
      </c>
      <c r="H54" s="70">
        <v>3682</v>
      </c>
      <c r="I54" s="71">
        <v>55.43183052688756</v>
      </c>
      <c r="J54" s="70">
        <v>3265</v>
      </c>
      <c r="K54" s="70">
        <v>499</v>
      </c>
      <c r="L54" s="70">
        <v>2290</v>
      </c>
      <c r="M54" s="36"/>
    </row>
    <row r="55" spans="2:13" s="80" customFormat="1" ht="13.5" customHeight="1">
      <c r="B55" s="327"/>
      <c r="C55" s="69" t="s">
        <v>47</v>
      </c>
      <c r="D55" s="70">
        <v>8</v>
      </c>
      <c r="E55" s="70">
        <v>19537</v>
      </c>
      <c r="F55" s="71">
        <v>46.15345242360649</v>
      </c>
      <c r="G55" s="71">
        <v>42.9595127194554</v>
      </c>
      <c r="H55" s="70">
        <v>4251</v>
      </c>
      <c r="I55" s="71">
        <v>77.76993648553282</v>
      </c>
      <c r="J55" s="70">
        <v>3796</v>
      </c>
      <c r="K55" s="70">
        <v>251</v>
      </c>
      <c r="L55" s="70">
        <v>2476</v>
      </c>
      <c r="M55" s="36"/>
    </row>
    <row r="56" spans="2:13" s="80" customFormat="1" ht="13.5" customHeight="1">
      <c r="B56" s="233" t="s">
        <v>126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36"/>
    </row>
    <row r="57" spans="2:3" s="80" customFormat="1" ht="12">
      <c r="B57" s="79" t="s">
        <v>125</v>
      </c>
      <c r="C57" s="36"/>
    </row>
    <row r="58" s="80" customFormat="1" ht="12">
      <c r="C58" s="36"/>
    </row>
    <row r="59" s="80" customFormat="1" ht="12">
      <c r="C59" s="36"/>
    </row>
    <row r="60" s="80" customFormat="1" ht="12">
      <c r="C60" s="36"/>
    </row>
    <row r="61" s="80" customFormat="1" ht="12">
      <c r="C61" s="36"/>
    </row>
    <row r="62" s="80" customFormat="1" ht="12">
      <c r="C62" s="36"/>
    </row>
    <row r="63" s="80" customFormat="1" ht="12">
      <c r="C63" s="36"/>
    </row>
    <row r="64" s="80" customFormat="1" ht="12">
      <c r="C64" s="36"/>
    </row>
    <row r="65" s="80" customFormat="1" ht="12">
      <c r="C65" s="36"/>
    </row>
    <row r="66" s="80" customFormat="1" ht="12">
      <c r="C66" s="36"/>
    </row>
    <row r="67" s="80" customFormat="1" ht="12">
      <c r="C67" s="36"/>
    </row>
    <row r="68" s="80" customFormat="1" ht="12">
      <c r="C68" s="36"/>
    </row>
    <row r="69" s="80" customFormat="1" ht="12">
      <c r="C69" s="36"/>
    </row>
    <row r="70" s="80" customFormat="1" ht="12">
      <c r="C70" s="36"/>
    </row>
    <row r="71" s="80" customFormat="1" ht="12">
      <c r="C71" s="36"/>
    </row>
    <row r="72" s="80" customFormat="1" ht="12">
      <c r="C72" s="36"/>
    </row>
    <row r="73" s="80" customFormat="1" ht="12">
      <c r="C73" s="36"/>
    </row>
    <row r="74" s="80" customFormat="1" ht="12">
      <c r="C74" s="36"/>
    </row>
    <row r="75" s="80" customFormat="1" ht="12">
      <c r="C75" s="36"/>
    </row>
    <row r="76" s="80" customFormat="1" ht="12">
      <c r="C76" s="36"/>
    </row>
    <row r="77" s="80" customFormat="1" ht="12">
      <c r="C77" s="36"/>
    </row>
    <row r="78" s="80" customFormat="1" ht="12">
      <c r="C78" s="36"/>
    </row>
    <row r="79" s="80" customFormat="1" ht="12">
      <c r="C79" s="36"/>
    </row>
    <row r="80" s="80" customFormat="1" ht="12">
      <c r="C80" s="36"/>
    </row>
    <row r="81" s="80" customFormat="1" ht="12">
      <c r="C81" s="36"/>
    </row>
    <row r="82" s="80" customFormat="1" ht="12">
      <c r="C82" s="36"/>
    </row>
    <row r="83" s="80" customFormat="1" ht="12">
      <c r="C83" s="36"/>
    </row>
    <row r="84" s="80" customFormat="1" ht="12">
      <c r="C84" s="36"/>
    </row>
    <row r="85" s="80" customFormat="1" ht="12">
      <c r="C85" s="36"/>
    </row>
    <row r="86" s="80" customFormat="1" ht="12">
      <c r="C86" s="36"/>
    </row>
    <row r="87" s="80" customFormat="1" ht="12">
      <c r="C87" s="36"/>
    </row>
    <row r="88" s="80" customFormat="1" ht="12">
      <c r="C88" s="36"/>
    </row>
    <row r="89" s="80" customFormat="1" ht="12">
      <c r="C89" s="36"/>
    </row>
    <row r="90" s="80" customFormat="1" ht="12">
      <c r="C90" s="36"/>
    </row>
    <row r="91" s="80" customFormat="1" ht="12">
      <c r="C91" s="36"/>
    </row>
    <row r="92" s="80" customFormat="1" ht="12">
      <c r="C92" s="36"/>
    </row>
    <row r="93" s="80" customFormat="1" ht="12">
      <c r="C93" s="36"/>
    </row>
    <row r="94" s="80" customFormat="1" ht="12">
      <c r="C94" s="36"/>
    </row>
    <row r="95" s="80" customFormat="1" ht="12">
      <c r="C95" s="36"/>
    </row>
    <row r="96" s="80" customFormat="1" ht="12">
      <c r="C96" s="36"/>
    </row>
    <row r="97" s="80" customFormat="1" ht="12">
      <c r="C97" s="36"/>
    </row>
    <row r="98" s="80" customFormat="1" ht="12">
      <c r="C98" s="36"/>
    </row>
    <row r="99" s="80" customFormat="1" ht="12">
      <c r="C99" s="36"/>
    </row>
    <row r="100" s="80" customFormat="1" ht="12">
      <c r="C100" s="36"/>
    </row>
    <row r="101" s="80" customFormat="1" ht="12">
      <c r="C101" s="36"/>
    </row>
    <row r="102" s="80" customFormat="1" ht="12">
      <c r="C102" s="36"/>
    </row>
    <row r="103" s="80" customFormat="1" ht="12">
      <c r="C103" s="36"/>
    </row>
    <row r="104" s="80" customFormat="1" ht="12">
      <c r="C104" s="36"/>
    </row>
    <row r="105" s="80" customFormat="1" ht="12">
      <c r="C105" s="36"/>
    </row>
    <row r="106" s="80" customFormat="1" ht="12">
      <c r="C106" s="36"/>
    </row>
    <row r="107" s="80" customFormat="1" ht="12">
      <c r="C107" s="36"/>
    </row>
    <row r="108" s="80" customFormat="1" ht="12"/>
    <row r="109" s="80" customFormat="1" ht="12"/>
    <row r="110" s="80" customFormat="1" ht="12"/>
    <row r="111" s="80" customFormat="1" ht="12"/>
    <row r="112" s="80" customFormat="1" ht="12"/>
    <row r="113" s="80" customFormat="1" ht="12"/>
    <row r="114" s="80" customFormat="1" ht="12"/>
    <row r="115" s="80" customFormat="1" ht="12"/>
    <row r="116" s="80" customFormat="1" ht="12"/>
    <row r="117" s="80" customFormat="1" ht="12"/>
    <row r="118" s="80" customFormat="1" ht="12"/>
    <row r="119" s="80" customFormat="1" ht="12"/>
    <row r="120" s="80" customFormat="1" ht="12"/>
    <row r="121" s="80" customFormat="1" ht="12"/>
    <row r="122" s="80" customFormat="1" ht="12"/>
    <row r="123" s="80" customFormat="1" ht="12"/>
    <row r="124" s="80" customFormat="1" ht="12"/>
    <row r="125" s="80" customFormat="1" ht="12"/>
    <row r="126" s="80" customFormat="1" ht="12"/>
    <row r="127" s="80" customFormat="1" ht="12"/>
    <row r="128" s="80" customFormat="1" ht="12"/>
    <row r="129" s="80" customFormat="1" ht="12"/>
    <row r="130" s="80" customFormat="1" ht="12"/>
    <row r="131" s="80" customFormat="1" ht="12"/>
    <row r="132" s="80" customFormat="1" ht="12"/>
    <row r="133" s="80" customFormat="1" ht="12"/>
    <row r="134" s="80" customFormat="1" ht="12"/>
    <row r="135" s="80" customFormat="1" ht="12"/>
    <row r="136" s="80" customFormat="1" ht="12"/>
    <row r="137" s="80" customFormat="1" ht="12"/>
    <row r="138" s="80" customFormat="1" ht="12"/>
    <row r="139" s="80" customFormat="1" ht="12"/>
    <row r="140" s="80" customFormat="1" ht="12"/>
    <row r="141" s="80" customFormat="1" ht="12"/>
    <row r="142" s="80" customFormat="1" ht="12"/>
    <row r="143" s="80" customFormat="1" ht="12"/>
    <row r="144" s="80" customFormat="1" ht="12"/>
    <row r="145" s="80" customFormat="1" ht="12"/>
    <row r="146" s="80" customFormat="1" ht="12"/>
    <row r="147" s="80" customFormat="1" ht="12"/>
    <row r="148" s="80" customFormat="1" ht="12"/>
    <row r="149" s="80" customFormat="1" ht="12"/>
    <row r="150" s="80" customFormat="1" ht="12"/>
    <row r="151" s="80" customFormat="1" ht="12"/>
    <row r="152" s="80" customFormat="1" ht="12"/>
    <row r="153" s="80" customFormat="1" ht="12"/>
    <row r="154" s="80" customFormat="1" ht="12"/>
    <row r="155" s="80" customFormat="1" ht="12"/>
    <row r="156" s="80" customFormat="1" ht="12"/>
    <row r="157" s="80" customFormat="1" ht="12"/>
    <row r="158" s="80" customFormat="1" ht="12"/>
    <row r="159" s="80" customFormat="1" ht="12"/>
    <row r="160" s="80" customFormat="1" ht="12"/>
    <row r="161" s="80" customFormat="1" ht="12"/>
    <row r="162" s="80" customFormat="1" ht="12"/>
    <row r="163" s="80" customFormat="1" ht="12"/>
    <row r="164" s="80" customFormat="1" ht="12"/>
    <row r="165" s="80" customFormat="1" ht="12"/>
    <row r="166" s="80" customFormat="1" ht="12"/>
    <row r="167" s="80" customFormat="1" ht="12"/>
    <row r="168" s="80" customFormat="1" ht="12"/>
    <row r="169" s="80" customFormat="1" ht="12"/>
    <row r="170" s="80" customFormat="1" ht="12"/>
    <row r="171" s="80" customFormat="1" ht="12"/>
    <row r="172" s="80" customFormat="1" ht="12"/>
    <row r="173" s="80" customFormat="1" ht="12"/>
    <row r="174" s="80" customFormat="1" ht="12"/>
    <row r="175" s="80" customFormat="1" ht="12"/>
    <row r="176" s="80" customFormat="1" ht="12"/>
    <row r="177" s="80" customFormat="1" ht="12"/>
    <row r="178" s="80" customFormat="1" ht="12"/>
    <row r="179" s="80" customFormat="1" ht="12"/>
    <row r="180" s="80" customFormat="1" ht="12"/>
    <row r="181" s="80" customFormat="1" ht="12"/>
    <row r="182" s="80" customFormat="1" ht="12"/>
    <row r="183" s="80" customFormat="1" ht="12"/>
    <row r="184" s="80" customFormat="1" ht="12"/>
    <row r="185" s="80" customFormat="1" ht="12"/>
    <row r="186" s="80" customFormat="1" ht="12"/>
    <row r="187" s="80" customFormat="1" ht="12"/>
    <row r="188" s="80" customFormat="1" ht="12"/>
    <row r="189" s="80" customFormat="1" ht="12"/>
    <row r="190" s="80" customFormat="1" ht="12"/>
  </sheetData>
  <sheetProtection/>
  <mergeCells count="14">
    <mergeCell ref="I2:L2"/>
    <mergeCell ref="I4:I6"/>
    <mergeCell ref="B7:C7"/>
    <mergeCell ref="B9:B15"/>
    <mergeCell ref="B44:B47"/>
    <mergeCell ref="D4:D6"/>
    <mergeCell ref="E4:E6"/>
    <mergeCell ref="B3:C6"/>
    <mergeCell ref="B48:B55"/>
    <mergeCell ref="B8:C8"/>
    <mergeCell ref="B16:B22"/>
    <mergeCell ref="B23:B32"/>
    <mergeCell ref="B33:B38"/>
    <mergeCell ref="B39:B43"/>
  </mergeCells>
  <conditionalFormatting sqref="D9:L55">
    <cfRule type="cellIs" priority="1" dxfId="82" operator="equal" stopIfTrue="1">
      <formula>MAX(D$9:D$55)</formula>
    </cfRule>
    <cfRule type="cellIs" priority="2" dxfId="82" operator="equal" stopIfTrue="1">
      <formula>MIN(D$9:D$55)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7" r:id="rId1"/>
  <colBreaks count="1" manualBreakCount="1">
    <brk id="12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P55"/>
  <sheetViews>
    <sheetView view="pageBreakPreview" zoomScale="150" zoomScaleSheetLayoutView="150" zoomScalePageLayoutView="0" workbookViewId="0" topLeftCell="A1">
      <pane xSplit="3" ySplit="7" topLeftCell="D5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6.375" style="1" customWidth="1"/>
    <col min="5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1" width="5.625" style="1" customWidth="1"/>
    <col min="12" max="12" width="6.375" style="1" customWidth="1"/>
    <col min="13" max="13" width="5.625" style="1" customWidth="1"/>
    <col min="14" max="14" width="6.375" style="1" customWidth="1"/>
    <col min="15" max="15" width="5.625" style="1" customWidth="1"/>
    <col min="16" max="16" width="3.25390625" style="1" customWidth="1"/>
    <col min="17" max="16384" width="7.50390625" style="1" customWidth="1"/>
  </cols>
  <sheetData>
    <row r="1" spans="1:15" ht="17.25">
      <c r="A1" s="31"/>
      <c r="B1" s="2" t="s">
        <v>150</v>
      </c>
      <c r="K1" s="3"/>
      <c r="L1" s="3"/>
      <c r="M1" s="3"/>
      <c r="O1" s="90" t="s">
        <v>106</v>
      </c>
    </row>
    <row r="2" spans="2:15" ht="13.5" customHeight="1">
      <c r="B2" s="37" t="s">
        <v>163</v>
      </c>
      <c r="C2" s="4"/>
      <c r="D2" s="4"/>
      <c r="E2" s="4"/>
      <c r="F2" s="4"/>
      <c r="G2" s="4"/>
      <c r="H2" s="4"/>
      <c r="J2" s="94"/>
      <c r="K2" s="94"/>
      <c r="L2" s="94"/>
      <c r="M2" s="94"/>
      <c r="N2" s="94"/>
      <c r="O2" s="89" t="s">
        <v>164</v>
      </c>
    </row>
    <row r="3" spans="2:16" ht="13.5" customHeight="1">
      <c r="B3" s="234" t="s">
        <v>61</v>
      </c>
      <c r="C3" s="243"/>
      <c r="D3" s="339" t="s">
        <v>120</v>
      </c>
      <c r="E3" s="46"/>
      <c r="F3" s="339" t="s">
        <v>121</v>
      </c>
      <c r="G3" s="46"/>
      <c r="H3" s="342" t="s">
        <v>122</v>
      </c>
      <c r="I3" s="46"/>
      <c r="J3" s="339" t="s">
        <v>250</v>
      </c>
      <c r="K3" s="46"/>
      <c r="L3" s="336" t="s">
        <v>251</v>
      </c>
      <c r="M3" s="46"/>
      <c r="N3" s="339" t="s">
        <v>252</v>
      </c>
      <c r="O3" s="137"/>
      <c r="P3" s="4"/>
    </row>
    <row r="4" spans="2:16" ht="13.5" customHeight="1">
      <c r="B4" s="244"/>
      <c r="C4" s="245"/>
      <c r="D4" s="340"/>
      <c r="E4" s="335" t="s">
        <v>253</v>
      </c>
      <c r="F4" s="340"/>
      <c r="G4" s="335" t="s">
        <v>253</v>
      </c>
      <c r="H4" s="343"/>
      <c r="I4" s="335" t="s">
        <v>253</v>
      </c>
      <c r="J4" s="340"/>
      <c r="K4" s="335" t="s">
        <v>253</v>
      </c>
      <c r="L4" s="337"/>
      <c r="M4" s="335" t="s">
        <v>253</v>
      </c>
      <c r="N4" s="340"/>
      <c r="O4" s="335" t="s">
        <v>253</v>
      </c>
      <c r="P4" s="4"/>
    </row>
    <row r="5" spans="2:16" ht="13.5" customHeight="1">
      <c r="B5" s="244"/>
      <c r="C5" s="245"/>
      <c r="D5" s="340"/>
      <c r="E5" s="335"/>
      <c r="F5" s="340"/>
      <c r="G5" s="335"/>
      <c r="H5" s="343"/>
      <c r="I5" s="335"/>
      <c r="J5" s="340"/>
      <c r="K5" s="335"/>
      <c r="L5" s="337"/>
      <c r="M5" s="335"/>
      <c r="N5" s="340"/>
      <c r="O5" s="335"/>
      <c r="P5" s="4"/>
    </row>
    <row r="6" spans="2:16" ht="13.5" customHeight="1">
      <c r="B6" s="244"/>
      <c r="C6" s="245"/>
      <c r="D6" s="341"/>
      <c r="E6" s="335"/>
      <c r="F6" s="341"/>
      <c r="G6" s="335"/>
      <c r="H6" s="344"/>
      <c r="I6" s="335"/>
      <c r="J6" s="341"/>
      <c r="K6" s="335"/>
      <c r="L6" s="338"/>
      <c r="M6" s="335"/>
      <c r="N6" s="341"/>
      <c r="O6" s="335"/>
      <c r="P6" s="4"/>
    </row>
    <row r="7" spans="2:16" ht="16.5" customHeight="1">
      <c r="B7" s="253" t="s">
        <v>71</v>
      </c>
      <c r="C7" s="255"/>
      <c r="D7" s="9">
        <v>13632</v>
      </c>
      <c r="E7" s="10">
        <v>107.81127143433122</v>
      </c>
      <c r="F7" s="9">
        <v>3360</v>
      </c>
      <c r="G7" s="10">
        <v>26.573200705645018</v>
      </c>
      <c r="H7" s="9">
        <v>1286</v>
      </c>
      <c r="I7" s="10">
        <v>10.170576222458182</v>
      </c>
      <c r="J7" s="9">
        <v>891</v>
      </c>
      <c r="K7" s="10">
        <v>7.046643401407652</v>
      </c>
      <c r="L7" s="9">
        <v>358</v>
      </c>
      <c r="M7" s="10">
        <v>2.831311265660987</v>
      </c>
      <c r="N7" s="9">
        <v>1827</v>
      </c>
      <c r="O7" s="10">
        <v>14.449177883694478</v>
      </c>
      <c r="P7" s="4"/>
    </row>
    <row r="8" spans="2:16" ht="16.5" customHeight="1">
      <c r="B8" s="253" t="s">
        <v>48</v>
      </c>
      <c r="C8" s="254"/>
      <c r="D8" s="8">
        <v>34</v>
      </c>
      <c r="E8" s="8">
        <v>31</v>
      </c>
      <c r="F8" s="8">
        <v>22</v>
      </c>
      <c r="G8" s="8">
        <v>31</v>
      </c>
      <c r="H8" s="8">
        <v>17</v>
      </c>
      <c r="I8" s="8">
        <v>18</v>
      </c>
      <c r="J8" s="8">
        <v>24</v>
      </c>
      <c r="K8" s="8">
        <v>33</v>
      </c>
      <c r="L8" s="8">
        <v>21</v>
      </c>
      <c r="M8" s="8">
        <v>29</v>
      </c>
      <c r="N8" s="8">
        <v>26</v>
      </c>
      <c r="O8" s="8">
        <v>32</v>
      </c>
      <c r="P8" s="4"/>
    </row>
    <row r="9" spans="2:16" ht="13.5" customHeight="1">
      <c r="B9" s="248" t="s">
        <v>72</v>
      </c>
      <c r="C9" s="11" t="s">
        <v>1</v>
      </c>
      <c r="D9" s="12">
        <v>381</v>
      </c>
      <c r="E9" s="13">
        <v>72.08055313973242</v>
      </c>
      <c r="F9" s="12">
        <v>152</v>
      </c>
      <c r="G9" s="13">
        <v>28.75654613448642</v>
      </c>
      <c r="H9" s="12">
        <v>64</v>
      </c>
      <c r="I9" s="13">
        <v>12.108019425046914</v>
      </c>
      <c r="J9" s="12">
        <v>71</v>
      </c>
      <c r="K9" s="13">
        <v>13.43233404966142</v>
      </c>
      <c r="L9" s="12">
        <v>29</v>
      </c>
      <c r="M9" s="13">
        <v>5.486446301974383</v>
      </c>
      <c r="N9" s="12">
        <v>73</v>
      </c>
      <c r="O9" s="13">
        <v>13.810709656694137</v>
      </c>
      <c r="P9" s="4"/>
    </row>
    <row r="10" spans="2:16" ht="13.5" customHeight="1">
      <c r="B10" s="249"/>
      <c r="C10" s="11" t="s">
        <v>2</v>
      </c>
      <c r="D10" s="12">
        <v>246</v>
      </c>
      <c r="E10" s="13">
        <v>194.79578512599565</v>
      </c>
      <c r="F10" s="12">
        <v>35</v>
      </c>
      <c r="G10" s="13">
        <v>27.714847477275804</v>
      </c>
      <c r="H10" s="12">
        <v>5</v>
      </c>
      <c r="I10" s="13">
        <v>3.9592639253251147</v>
      </c>
      <c r="J10" s="12">
        <v>8</v>
      </c>
      <c r="K10" s="13">
        <v>6.334822280520184</v>
      </c>
      <c r="L10" s="12">
        <v>7</v>
      </c>
      <c r="M10" s="13">
        <v>5.542969495455161</v>
      </c>
      <c r="N10" s="12">
        <v>21</v>
      </c>
      <c r="O10" s="13">
        <v>16.628908486365482</v>
      </c>
      <c r="P10" s="4"/>
    </row>
    <row r="11" spans="2:16" ht="13.5" customHeight="1">
      <c r="B11" s="249"/>
      <c r="C11" s="11" t="s">
        <v>3</v>
      </c>
      <c r="D11" s="12">
        <v>176</v>
      </c>
      <c r="E11" s="13">
        <v>141.85060230088123</v>
      </c>
      <c r="F11" s="12">
        <v>47</v>
      </c>
      <c r="G11" s="13">
        <v>37.880558568985336</v>
      </c>
      <c r="H11" s="12">
        <v>21</v>
      </c>
      <c r="I11" s="13">
        <v>16.925355956355148</v>
      </c>
      <c r="J11" s="12">
        <v>5</v>
      </c>
      <c r="K11" s="13">
        <v>4.029846656275035</v>
      </c>
      <c r="L11" s="12">
        <v>3</v>
      </c>
      <c r="M11" s="13">
        <v>2.4179079937650214</v>
      </c>
      <c r="N11" s="12">
        <v>27</v>
      </c>
      <c r="O11" s="13">
        <v>21.76117194388519</v>
      </c>
      <c r="P11" s="4"/>
    </row>
    <row r="12" spans="2:16" ht="13.5" customHeight="1">
      <c r="B12" s="249"/>
      <c r="C12" s="11" t="s">
        <v>4</v>
      </c>
      <c r="D12" s="12">
        <v>439</v>
      </c>
      <c r="E12" s="13">
        <v>189.58557629480686</v>
      </c>
      <c r="F12" s="12">
        <v>35</v>
      </c>
      <c r="G12" s="13">
        <v>15.115023167011936</v>
      </c>
      <c r="H12" s="12">
        <v>18</v>
      </c>
      <c r="I12" s="13">
        <v>7.773440485891853</v>
      </c>
      <c r="J12" s="12">
        <v>12</v>
      </c>
      <c r="K12" s="13">
        <v>5.182293657261235</v>
      </c>
      <c r="L12" s="12">
        <v>3</v>
      </c>
      <c r="M12" s="13">
        <v>1.2955734143153088</v>
      </c>
      <c r="N12" s="12">
        <v>40</v>
      </c>
      <c r="O12" s="13">
        <v>17.274312190870784</v>
      </c>
      <c r="P12" s="4"/>
    </row>
    <row r="13" spans="2:16" ht="13.5" customHeight="1">
      <c r="B13" s="249"/>
      <c r="C13" s="11" t="s">
        <v>5</v>
      </c>
      <c r="D13" s="12">
        <v>342</v>
      </c>
      <c r="E13" s="13">
        <v>348.61816728779144</v>
      </c>
      <c r="F13" s="12">
        <v>48</v>
      </c>
      <c r="G13" s="13">
        <v>48.928865584251426</v>
      </c>
      <c r="H13" s="12">
        <v>11</v>
      </c>
      <c r="I13" s="13">
        <v>11.212865029724286</v>
      </c>
      <c r="J13" s="12">
        <v>16</v>
      </c>
      <c r="K13" s="13">
        <v>16.309621861417142</v>
      </c>
      <c r="L13" s="12">
        <v>6</v>
      </c>
      <c r="M13" s="13">
        <v>6.116108198031428</v>
      </c>
      <c r="N13" s="12">
        <v>23</v>
      </c>
      <c r="O13" s="13">
        <v>23.445081425787144</v>
      </c>
      <c r="P13" s="4"/>
    </row>
    <row r="14" spans="2:16" ht="13.5" customHeight="1">
      <c r="B14" s="249"/>
      <c r="C14" s="11" t="s">
        <v>6</v>
      </c>
      <c r="D14" s="12">
        <v>430</v>
      </c>
      <c r="E14" s="13">
        <v>394.4060382647235</v>
      </c>
      <c r="F14" s="12">
        <v>40</v>
      </c>
      <c r="G14" s="13">
        <v>36.6889337920673</v>
      </c>
      <c r="H14" s="12">
        <v>17</v>
      </c>
      <c r="I14" s="13">
        <v>15.592796861628605</v>
      </c>
      <c r="J14" s="12">
        <v>12</v>
      </c>
      <c r="K14" s="13">
        <v>11.00668013762019</v>
      </c>
      <c r="L14" s="12">
        <v>4</v>
      </c>
      <c r="M14" s="13">
        <v>3.66889337920673</v>
      </c>
      <c r="N14" s="12">
        <v>23</v>
      </c>
      <c r="O14" s="13">
        <v>21.0961369304387</v>
      </c>
      <c r="P14" s="4"/>
    </row>
    <row r="15" spans="2:16" ht="13.5" customHeight="1">
      <c r="B15" s="250"/>
      <c r="C15" s="14" t="s">
        <v>7</v>
      </c>
      <c r="D15" s="15">
        <v>374</v>
      </c>
      <c r="E15" s="16">
        <v>200.6726288972878</v>
      </c>
      <c r="F15" s="15">
        <v>68</v>
      </c>
      <c r="G15" s="16">
        <v>36.4859325267796</v>
      </c>
      <c r="H15" s="15">
        <v>17</v>
      </c>
      <c r="I15" s="16">
        <v>9.1214831316949</v>
      </c>
      <c r="J15" s="15">
        <v>24</v>
      </c>
      <c r="K15" s="16">
        <v>12.877387950628094</v>
      </c>
      <c r="L15" s="15">
        <v>4</v>
      </c>
      <c r="M15" s="16">
        <v>2.1462313251046825</v>
      </c>
      <c r="N15" s="15">
        <v>35</v>
      </c>
      <c r="O15" s="16">
        <v>18.779524094665973</v>
      </c>
      <c r="P15" s="4"/>
    </row>
    <row r="16" spans="2:16" ht="13.5" customHeight="1">
      <c r="B16" s="251" t="s">
        <v>73</v>
      </c>
      <c r="C16" s="11" t="s">
        <v>8</v>
      </c>
      <c r="D16" s="12">
        <v>252</v>
      </c>
      <c r="E16" s="13">
        <v>87.58527399593214</v>
      </c>
      <c r="F16" s="12">
        <v>64</v>
      </c>
      <c r="G16" s="13">
        <v>22.243879110078005</v>
      </c>
      <c r="H16" s="12">
        <v>26</v>
      </c>
      <c r="I16" s="13">
        <v>9.03657588846919</v>
      </c>
      <c r="J16" s="12">
        <v>12</v>
      </c>
      <c r="K16" s="13">
        <v>4.170727333139626</v>
      </c>
      <c r="L16" s="12">
        <v>1</v>
      </c>
      <c r="M16" s="71">
        <v>0.34756061109496883</v>
      </c>
      <c r="N16" s="12">
        <v>37</v>
      </c>
      <c r="O16" s="13">
        <v>12.859742610513846</v>
      </c>
      <c r="P16" s="4"/>
    </row>
    <row r="17" spans="2:16" ht="13.5" customHeight="1">
      <c r="B17" s="249"/>
      <c r="C17" s="17" t="s">
        <v>9</v>
      </c>
      <c r="D17" s="18">
        <v>188</v>
      </c>
      <c r="E17" s="19">
        <v>96.61071125011178</v>
      </c>
      <c r="F17" s="18">
        <v>55</v>
      </c>
      <c r="G17" s="19">
        <v>28.26377190827738</v>
      </c>
      <c r="H17" s="18">
        <v>26</v>
      </c>
      <c r="I17" s="19">
        <v>13.36105581118567</v>
      </c>
      <c r="J17" s="18">
        <v>13</v>
      </c>
      <c r="K17" s="19">
        <v>6.680527905592835</v>
      </c>
      <c r="L17" s="18">
        <v>5</v>
      </c>
      <c r="M17" s="108">
        <v>2.569433809843398</v>
      </c>
      <c r="N17" s="18">
        <v>31</v>
      </c>
      <c r="O17" s="19">
        <v>15.93048962102907</v>
      </c>
      <c r="P17" s="4"/>
    </row>
    <row r="18" spans="2:16" ht="13.5" customHeight="1">
      <c r="B18" s="249"/>
      <c r="C18" s="11" t="s">
        <v>10</v>
      </c>
      <c r="D18" s="12">
        <v>222</v>
      </c>
      <c r="E18" s="13">
        <v>113.72164322651867</v>
      </c>
      <c r="F18" s="12">
        <v>57</v>
      </c>
      <c r="G18" s="13">
        <v>29.198800287889927</v>
      </c>
      <c r="H18" s="12">
        <v>20</v>
      </c>
      <c r="I18" s="13">
        <v>10.24519308347015</v>
      </c>
      <c r="J18" s="12">
        <v>19</v>
      </c>
      <c r="K18" s="13">
        <v>9.732933429296642</v>
      </c>
      <c r="L18" s="12">
        <v>4</v>
      </c>
      <c r="M18" s="71">
        <v>2.04903861669403</v>
      </c>
      <c r="N18" s="12">
        <v>42</v>
      </c>
      <c r="O18" s="13">
        <v>21.514905475287314</v>
      </c>
      <c r="P18" s="4"/>
    </row>
    <row r="19" spans="2:16" ht="13.5" customHeight="1">
      <c r="B19" s="249"/>
      <c r="C19" s="11" t="s">
        <v>11</v>
      </c>
      <c r="D19" s="12">
        <v>489</v>
      </c>
      <c r="E19" s="13">
        <v>66.71390757136001</v>
      </c>
      <c r="F19" s="12">
        <v>172</v>
      </c>
      <c r="G19" s="13">
        <v>23.46583251998757</v>
      </c>
      <c r="H19" s="12">
        <v>25</v>
      </c>
      <c r="I19" s="13">
        <v>3.4107314709284258</v>
      </c>
      <c r="J19" s="12">
        <v>20</v>
      </c>
      <c r="K19" s="13">
        <v>2.7285851767427407</v>
      </c>
      <c r="L19" s="12">
        <v>16</v>
      </c>
      <c r="M19" s="71">
        <v>2.1828681413941924</v>
      </c>
      <c r="N19" s="12">
        <v>75</v>
      </c>
      <c r="O19" s="13">
        <v>10.232194412785278</v>
      </c>
      <c r="P19" s="4"/>
    </row>
    <row r="20" spans="2:16" ht="13.5" customHeight="1">
      <c r="B20" s="249"/>
      <c r="C20" s="11" t="s">
        <v>12</v>
      </c>
      <c r="D20" s="12">
        <v>288</v>
      </c>
      <c r="E20" s="13">
        <v>46.0462204926466</v>
      </c>
      <c r="F20" s="12">
        <v>144</v>
      </c>
      <c r="G20" s="13">
        <v>23.0231102463233</v>
      </c>
      <c r="H20" s="12">
        <v>43</v>
      </c>
      <c r="I20" s="13">
        <v>6.874956531888207</v>
      </c>
      <c r="J20" s="12">
        <v>37</v>
      </c>
      <c r="K20" s="13">
        <v>5.915660271624737</v>
      </c>
      <c r="L20" s="12">
        <v>8</v>
      </c>
      <c r="M20" s="13">
        <v>1.2790616803512944</v>
      </c>
      <c r="N20" s="12">
        <v>54</v>
      </c>
      <c r="O20" s="13">
        <v>8.633666342371237</v>
      </c>
      <c r="P20" s="4"/>
    </row>
    <row r="21" spans="2:16" ht="13.5" customHeight="1">
      <c r="B21" s="249"/>
      <c r="C21" s="11" t="s">
        <v>13</v>
      </c>
      <c r="D21" s="12">
        <v>79</v>
      </c>
      <c r="E21" s="13">
        <v>5.7154709768745535</v>
      </c>
      <c r="F21" s="12">
        <v>398</v>
      </c>
      <c r="G21" s="13">
        <v>28.79439808602623</v>
      </c>
      <c r="H21" s="12">
        <v>103</v>
      </c>
      <c r="I21" s="13">
        <v>7.451816590102267</v>
      </c>
      <c r="J21" s="12">
        <v>40</v>
      </c>
      <c r="K21" s="13">
        <v>2.8939093553795208</v>
      </c>
      <c r="L21" s="12">
        <v>38</v>
      </c>
      <c r="M21" s="13">
        <v>2.7492138876105447</v>
      </c>
      <c r="N21" s="12">
        <v>119</v>
      </c>
      <c r="O21" s="13">
        <v>8.609380332254075</v>
      </c>
      <c r="P21" s="4"/>
    </row>
    <row r="22" spans="2:16" ht="13.5" customHeight="1">
      <c r="B22" s="250"/>
      <c r="C22" s="14" t="s">
        <v>14</v>
      </c>
      <c r="D22" s="15">
        <v>162</v>
      </c>
      <c r="E22" s="16">
        <v>17.653608735441495</v>
      </c>
      <c r="F22" s="15">
        <v>85</v>
      </c>
      <c r="G22" s="16">
        <v>9.262695941435352</v>
      </c>
      <c r="H22" s="15">
        <v>55</v>
      </c>
      <c r="I22" s="16">
        <v>5.993509138575816</v>
      </c>
      <c r="J22" s="15">
        <v>36</v>
      </c>
      <c r="K22" s="16">
        <v>3.9230241634314433</v>
      </c>
      <c r="L22" s="15">
        <v>19</v>
      </c>
      <c r="M22" s="16">
        <v>2.070484975144373</v>
      </c>
      <c r="N22" s="15">
        <v>72</v>
      </c>
      <c r="O22" s="16">
        <v>7.846048326862887</v>
      </c>
      <c r="P22" s="4"/>
    </row>
    <row r="23" spans="2:16" ht="13.5" customHeight="1">
      <c r="B23" s="251" t="s">
        <v>74</v>
      </c>
      <c r="C23" s="11" t="s">
        <v>15</v>
      </c>
      <c r="D23" s="12">
        <v>405</v>
      </c>
      <c r="E23" s="13">
        <v>180.34787100451538</v>
      </c>
      <c r="F23" s="12">
        <v>79</v>
      </c>
      <c r="G23" s="13">
        <v>35.178967430510404</v>
      </c>
      <c r="H23" s="12">
        <v>38</v>
      </c>
      <c r="I23" s="13">
        <v>16.921528637460703</v>
      </c>
      <c r="J23" s="12">
        <v>19</v>
      </c>
      <c r="K23" s="13">
        <v>8.460764318730352</v>
      </c>
      <c r="L23" s="12">
        <v>11</v>
      </c>
      <c r="M23" s="13">
        <v>4.8983372371596765</v>
      </c>
      <c r="N23" s="12">
        <v>48</v>
      </c>
      <c r="O23" s="13">
        <v>21.374562489424044</v>
      </c>
      <c r="P23" s="4"/>
    </row>
    <row r="24" spans="2:16" ht="13.5" customHeight="1">
      <c r="B24" s="249"/>
      <c r="C24" s="11" t="s">
        <v>16</v>
      </c>
      <c r="D24" s="12">
        <v>300</v>
      </c>
      <c r="E24" s="13">
        <v>285.58237385588563</v>
      </c>
      <c r="F24" s="12">
        <v>57</v>
      </c>
      <c r="G24" s="13">
        <v>54.26065103261827</v>
      </c>
      <c r="H24" s="12">
        <v>37</v>
      </c>
      <c r="I24" s="13">
        <v>35.221826108892564</v>
      </c>
      <c r="J24" s="12">
        <v>10</v>
      </c>
      <c r="K24" s="13">
        <v>9.519412461862855</v>
      </c>
      <c r="L24" s="12">
        <v>7</v>
      </c>
      <c r="M24" s="13">
        <v>6.663588723303999</v>
      </c>
      <c r="N24" s="12">
        <v>30</v>
      </c>
      <c r="O24" s="13">
        <v>28.558237385588566</v>
      </c>
      <c r="P24" s="4"/>
    </row>
    <row r="25" spans="2:16" ht="13.5" customHeight="1">
      <c r="B25" s="249"/>
      <c r="C25" s="11" t="s">
        <v>17</v>
      </c>
      <c r="D25" s="12">
        <v>290</v>
      </c>
      <c r="E25" s="13">
        <v>253.63063508236436</v>
      </c>
      <c r="F25" s="12">
        <v>40</v>
      </c>
      <c r="G25" s="13">
        <v>34.98353587342957</v>
      </c>
      <c r="H25" s="12">
        <v>30</v>
      </c>
      <c r="I25" s="13">
        <v>26.237651905072177</v>
      </c>
      <c r="J25" s="12">
        <v>16</v>
      </c>
      <c r="K25" s="13">
        <v>13.993414349371827</v>
      </c>
      <c r="L25" s="12">
        <v>3</v>
      </c>
      <c r="M25" s="13">
        <v>2.6237651905072177</v>
      </c>
      <c r="N25" s="12">
        <v>30</v>
      </c>
      <c r="O25" s="13">
        <v>26.237651905072177</v>
      </c>
      <c r="P25" s="4"/>
    </row>
    <row r="26" spans="2:16" ht="13.5" customHeight="1">
      <c r="B26" s="249"/>
      <c r="C26" s="11" t="s">
        <v>18</v>
      </c>
      <c r="D26" s="12">
        <v>207</v>
      </c>
      <c r="E26" s="13">
        <v>267.4511901577962</v>
      </c>
      <c r="F26" s="12">
        <v>37</v>
      </c>
      <c r="G26" s="13">
        <v>47.80528519728724</v>
      </c>
      <c r="H26" s="12">
        <v>19</v>
      </c>
      <c r="I26" s="13">
        <v>24.54865996617453</v>
      </c>
      <c r="J26" s="12">
        <v>10</v>
      </c>
      <c r="K26" s="13">
        <v>12.920347350618174</v>
      </c>
      <c r="L26" s="12">
        <v>4</v>
      </c>
      <c r="M26" s="13">
        <v>5.168138940247269</v>
      </c>
      <c r="N26" s="12">
        <v>21</v>
      </c>
      <c r="O26" s="13">
        <v>27.132729436298163</v>
      </c>
      <c r="P26" s="4"/>
    </row>
    <row r="27" spans="2:16" ht="13.5" customHeight="1">
      <c r="B27" s="249"/>
      <c r="C27" s="11" t="s">
        <v>19</v>
      </c>
      <c r="D27" s="12">
        <v>282</v>
      </c>
      <c r="E27" s="13">
        <v>344.9625678915692</v>
      </c>
      <c r="F27" s="12">
        <v>53</v>
      </c>
      <c r="G27" s="13">
        <v>64.83339041933748</v>
      </c>
      <c r="H27" s="12">
        <v>26</v>
      </c>
      <c r="I27" s="13">
        <v>31.805059450995742</v>
      </c>
      <c r="J27" s="12">
        <v>14</v>
      </c>
      <c r="K27" s="13">
        <v>17.125801242843863</v>
      </c>
      <c r="L27" s="12">
        <v>4</v>
      </c>
      <c r="M27" s="13">
        <v>4.89308606938396</v>
      </c>
      <c r="N27" s="12">
        <v>22</v>
      </c>
      <c r="O27" s="13">
        <v>26.911973381611784</v>
      </c>
      <c r="P27" s="4"/>
    </row>
    <row r="28" spans="2:16" ht="13.5" customHeight="1">
      <c r="B28" s="249"/>
      <c r="C28" s="11" t="s">
        <v>20</v>
      </c>
      <c r="D28" s="12">
        <v>1802</v>
      </c>
      <c r="E28" s="13">
        <v>873.3590591373616</v>
      </c>
      <c r="F28" s="12">
        <v>126</v>
      </c>
      <c r="G28" s="13">
        <v>61.0672816044992</v>
      </c>
      <c r="H28" s="12">
        <v>83</v>
      </c>
      <c r="I28" s="13">
        <v>40.226860104551065</v>
      </c>
      <c r="J28" s="12">
        <v>28</v>
      </c>
      <c r="K28" s="13">
        <v>13.570507023222046</v>
      </c>
      <c r="L28" s="12">
        <v>10</v>
      </c>
      <c r="M28" s="13">
        <v>4.846609651150731</v>
      </c>
      <c r="N28" s="12">
        <v>46</v>
      </c>
      <c r="O28" s="13">
        <v>22.29440439529336</v>
      </c>
      <c r="P28" s="4"/>
    </row>
    <row r="29" spans="2:16" ht="13.5" customHeight="1">
      <c r="B29" s="249"/>
      <c r="C29" s="11" t="s">
        <v>21</v>
      </c>
      <c r="D29" s="12">
        <v>273</v>
      </c>
      <c r="E29" s="13">
        <v>136.72621352026928</v>
      </c>
      <c r="F29" s="12">
        <v>71</v>
      </c>
      <c r="G29" s="13">
        <v>35.55883208768908</v>
      </c>
      <c r="H29" s="12">
        <v>20</v>
      </c>
      <c r="I29" s="13">
        <v>10.016572419067346</v>
      </c>
      <c r="J29" s="12">
        <v>20</v>
      </c>
      <c r="K29" s="13">
        <v>10.016572419067346</v>
      </c>
      <c r="L29" s="12">
        <v>3</v>
      </c>
      <c r="M29" s="13">
        <v>1.502485862860102</v>
      </c>
      <c r="N29" s="12">
        <v>46</v>
      </c>
      <c r="O29" s="13">
        <v>23.0381165638549</v>
      </c>
      <c r="P29" s="4"/>
    </row>
    <row r="30" spans="2:16" ht="13.5" customHeight="1">
      <c r="B30" s="249"/>
      <c r="C30" s="11" t="s">
        <v>22</v>
      </c>
      <c r="D30" s="12">
        <v>64</v>
      </c>
      <c r="E30" s="13">
        <v>17.490309958353933</v>
      </c>
      <c r="F30" s="12">
        <v>96</v>
      </c>
      <c r="G30" s="13">
        <v>26.2354649375309</v>
      </c>
      <c r="H30" s="12">
        <v>43</v>
      </c>
      <c r="I30" s="13">
        <v>11.751302003269048</v>
      </c>
      <c r="J30" s="12">
        <v>21</v>
      </c>
      <c r="K30" s="13">
        <v>5.739007955084884</v>
      </c>
      <c r="L30" s="12">
        <v>9</v>
      </c>
      <c r="M30" s="13">
        <v>2.4595748378935216</v>
      </c>
      <c r="N30" s="12">
        <v>54</v>
      </c>
      <c r="O30" s="13">
        <v>14.757449027361131</v>
      </c>
      <c r="P30" s="4"/>
    </row>
    <row r="31" spans="2:16" ht="13.5" customHeight="1">
      <c r="B31" s="249"/>
      <c r="C31" s="11" t="s">
        <v>23</v>
      </c>
      <c r="D31" s="12">
        <v>352</v>
      </c>
      <c r="E31" s="13">
        <v>46.704326452627285</v>
      </c>
      <c r="F31" s="12">
        <v>98</v>
      </c>
      <c r="G31" s="13">
        <v>13.00290906919737</v>
      </c>
      <c r="H31" s="12">
        <v>42</v>
      </c>
      <c r="I31" s="13">
        <v>5.572675315370302</v>
      </c>
      <c r="J31" s="12">
        <v>26</v>
      </c>
      <c r="K31" s="13">
        <v>3.4497513857054245</v>
      </c>
      <c r="L31" s="12">
        <v>13</v>
      </c>
      <c r="M31" s="13">
        <v>1.7248756928527123</v>
      </c>
      <c r="N31" s="12">
        <v>77</v>
      </c>
      <c r="O31" s="13">
        <v>10.216571411512218</v>
      </c>
      <c r="P31" s="4"/>
    </row>
    <row r="32" spans="2:16" ht="13.5" customHeight="1">
      <c r="B32" s="250"/>
      <c r="C32" s="14" t="s">
        <v>24</v>
      </c>
      <c r="D32" s="15">
        <v>323</v>
      </c>
      <c r="E32" s="16">
        <v>180.31234787890156</v>
      </c>
      <c r="F32" s="15">
        <v>47</v>
      </c>
      <c r="G32" s="16">
        <v>26.237400465351</v>
      </c>
      <c r="H32" s="15">
        <v>20</v>
      </c>
      <c r="I32" s="16">
        <v>11.164851261851489</v>
      </c>
      <c r="J32" s="15">
        <v>9</v>
      </c>
      <c r="K32" s="16">
        <v>5.02418306783317</v>
      </c>
      <c r="L32" s="15">
        <v>4</v>
      </c>
      <c r="M32" s="16">
        <v>2.232970252370298</v>
      </c>
      <c r="N32" s="15">
        <v>36</v>
      </c>
      <c r="O32" s="16">
        <v>20.09673227133268</v>
      </c>
      <c r="P32" s="4"/>
    </row>
    <row r="33" spans="2:16" ht="13.5" customHeight="1">
      <c r="B33" s="251" t="s">
        <v>75</v>
      </c>
      <c r="C33" s="11" t="s">
        <v>25</v>
      </c>
      <c r="D33" s="12">
        <v>90</v>
      </c>
      <c r="E33" s="13">
        <v>63.71997196321233</v>
      </c>
      <c r="F33" s="12">
        <v>50</v>
      </c>
      <c r="G33" s="13">
        <v>35.39998442400685</v>
      </c>
      <c r="H33" s="12">
        <v>18</v>
      </c>
      <c r="I33" s="13">
        <v>12.743994392642467</v>
      </c>
      <c r="J33" s="12">
        <v>13</v>
      </c>
      <c r="K33" s="13">
        <v>9.203995950241781</v>
      </c>
      <c r="L33" s="12">
        <v>5</v>
      </c>
      <c r="M33" s="13">
        <v>3.539998442400685</v>
      </c>
      <c r="N33" s="12">
        <v>35</v>
      </c>
      <c r="O33" s="13">
        <v>24.779989096804798</v>
      </c>
      <c r="P33" s="4"/>
    </row>
    <row r="34" spans="2:16" ht="13.5" customHeight="1">
      <c r="B34" s="249"/>
      <c r="C34" s="11" t="s">
        <v>26</v>
      </c>
      <c r="D34" s="12">
        <v>154</v>
      </c>
      <c r="E34" s="13">
        <v>59.43891975552849</v>
      </c>
      <c r="F34" s="12">
        <v>68</v>
      </c>
      <c r="G34" s="13">
        <v>26.245756775168424</v>
      </c>
      <c r="H34" s="12">
        <v>41</v>
      </c>
      <c r="I34" s="13">
        <v>15.824647467380961</v>
      </c>
      <c r="J34" s="12">
        <v>19</v>
      </c>
      <c r="K34" s="13">
        <v>7.333373216591178</v>
      </c>
      <c r="L34" s="12">
        <v>10</v>
      </c>
      <c r="M34" s="13">
        <v>3.8596701139953566</v>
      </c>
      <c r="N34" s="12">
        <v>32</v>
      </c>
      <c r="O34" s="13">
        <v>12.350944364785141</v>
      </c>
      <c r="P34" s="4"/>
    </row>
    <row r="35" spans="2:16" ht="13.5" customHeight="1">
      <c r="B35" s="249"/>
      <c r="C35" s="11" t="s">
        <v>27</v>
      </c>
      <c r="D35" s="28">
        <v>199</v>
      </c>
      <c r="E35" s="13">
        <v>22.5804841074241</v>
      </c>
      <c r="F35" s="28">
        <v>147</v>
      </c>
      <c r="G35" s="13">
        <v>16.680056099453985</v>
      </c>
      <c r="H35" s="28">
        <v>37</v>
      </c>
      <c r="I35" s="13">
        <v>4.198381467209506</v>
      </c>
      <c r="J35" s="28">
        <v>75</v>
      </c>
      <c r="K35" s="13">
        <v>8.510232703803053</v>
      </c>
      <c r="L35" s="28">
        <v>16</v>
      </c>
      <c r="M35" s="13">
        <v>1.8155163101446512</v>
      </c>
      <c r="N35" s="28">
        <v>67</v>
      </c>
      <c r="O35" s="13">
        <v>7.6024745487307275</v>
      </c>
      <c r="P35" s="4"/>
    </row>
    <row r="36" spans="2:16" ht="13.5" customHeight="1">
      <c r="B36" s="249"/>
      <c r="C36" s="11" t="s">
        <v>28</v>
      </c>
      <c r="D36" s="12">
        <v>283</v>
      </c>
      <c r="E36" s="13">
        <v>51.6011396011396</v>
      </c>
      <c r="F36" s="12">
        <v>107</v>
      </c>
      <c r="G36" s="13">
        <v>19.50997150997151</v>
      </c>
      <c r="H36" s="12">
        <v>44</v>
      </c>
      <c r="I36" s="13">
        <v>8.022792022792023</v>
      </c>
      <c r="J36" s="12">
        <v>45</v>
      </c>
      <c r="K36" s="13">
        <v>8.205128205128204</v>
      </c>
      <c r="L36" s="12">
        <v>19</v>
      </c>
      <c r="M36" s="13">
        <v>3.4643874643874644</v>
      </c>
      <c r="N36" s="12">
        <v>67</v>
      </c>
      <c r="O36" s="13">
        <v>12.216524216524217</v>
      </c>
      <c r="P36" s="4"/>
    </row>
    <row r="37" spans="2:16" ht="13.5" customHeight="1">
      <c r="B37" s="249"/>
      <c r="C37" s="11" t="s">
        <v>29</v>
      </c>
      <c r="D37" s="12">
        <v>364</v>
      </c>
      <c r="E37" s="13">
        <v>271.8424269852899</v>
      </c>
      <c r="F37" s="12">
        <v>33</v>
      </c>
      <c r="G37" s="13">
        <v>24.645055193721337</v>
      </c>
      <c r="H37" s="12">
        <v>22</v>
      </c>
      <c r="I37" s="13">
        <v>16.430036795814225</v>
      </c>
      <c r="J37" s="12">
        <v>12</v>
      </c>
      <c r="K37" s="13">
        <v>8.961838252262304</v>
      </c>
      <c r="L37" s="12">
        <v>2</v>
      </c>
      <c r="M37" s="13">
        <v>1.493639708710384</v>
      </c>
      <c r="N37" s="12">
        <v>31</v>
      </c>
      <c r="O37" s="13">
        <v>23.151415485010954</v>
      </c>
      <c r="P37" s="4"/>
    </row>
    <row r="38" spans="2:16" ht="13.5" customHeight="1">
      <c r="B38" s="250"/>
      <c r="C38" s="14" t="s">
        <v>30</v>
      </c>
      <c r="D38" s="15">
        <v>253</v>
      </c>
      <c r="E38" s="16">
        <v>270.67305583460916</v>
      </c>
      <c r="F38" s="15">
        <v>26</v>
      </c>
      <c r="G38" s="16">
        <v>27.816203366402522</v>
      </c>
      <c r="H38" s="15">
        <v>10</v>
      </c>
      <c r="I38" s="16">
        <v>10.698539756308662</v>
      </c>
      <c r="J38" s="15">
        <v>5</v>
      </c>
      <c r="K38" s="16">
        <v>5.349269878154331</v>
      </c>
      <c r="L38" s="15">
        <v>3</v>
      </c>
      <c r="M38" s="16">
        <v>3.2095619268925986</v>
      </c>
      <c r="N38" s="15">
        <v>19</v>
      </c>
      <c r="O38" s="16">
        <v>20.327225536986457</v>
      </c>
      <c r="P38" s="4"/>
    </row>
    <row r="39" spans="2:16" ht="13.5" customHeight="1">
      <c r="B39" s="251" t="s">
        <v>76</v>
      </c>
      <c r="C39" s="11" t="s">
        <v>31</v>
      </c>
      <c r="D39" s="12">
        <v>175</v>
      </c>
      <c r="E39" s="13">
        <v>312.2786167663281</v>
      </c>
      <c r="F39" s="12">
        <v>30</v>
      </c>
      <c r="G39" s="13">
        <v>53.53347715994197</v>
      </c>
      <c r="H39" s="12">
        <v>7</v>
      </c>
      <c r="I39" s="13">
        <v>12.491144670653126</v>
      </c>
      <c r="J39" s="12">
        <v>11</v>
      </c>
      <c r="K39" s="13">
        <v>19.628941625312056</v>
      </c>
      <c r="L39" s="12">
        <v>7</v>
      </c>
      <c r="M39" s="13">
        <v>12.491144670653126</v>
      </c>
      <c r="N39" s="12">
        <v>14</v>
      </c>
      <c r="O39" s="13">
        <v>24.982289341306252</v>
      </c>
      <c r="P39" s="4"/>
    </row>
    <row r="40" spans="2:16" ht="13.5" customHeight="1">
      <c r="B40" s="249"/>
      <c r="C40" s="11" t="s">
        <v>32</v>
      </c>
      <c r="D40" s="12">
        <v>196</v>
      </c>
      <c r="E40" s="13">
        <v>288.22215457824717</v>
      </c>
      <c r="F40" s="12">
        <v>40</v>
      </c>
      <c r="G40" s="13">
        <v>58.82084787311166</v>
      </c>
      <c r="H40" s="12">
        <v>22</v>
      </c>
      <c r="I40" s="13">
        <v>32.351466330211416</v>
      </c>
      <c r="J40" s="12">
        <v>8</v>
      </c>
      <c r="K40" s="13">
        <v>11.764169574622333</v>
      </c>
      <c r="L40" s="12">
        <v>4</v>
      </c>
      <c r="M40" s="13">
        <v>5.882084787311166</v>
      </c>
      <c r="N40" s="12">
        <v>22</v>
      </c>
      <c r="O40" s="13">
        <v>32.351466330211416</v>
      </c>
      <c r="P40" s="4"/>
    </row>
    <row r="41" spans="2:16" ht="13.5" customHeight="1">
      <c r="B41" s="249"/>
      <c r="C41" s="11" t="s">
        <v>33</v>
      </c>
      <c r="D41" s="12">
        <v>401</v>
      </c>
      <c r="E41" s="13">
        <v>211.24864808767293</v>
      </c>
      <c r="F41" s="12">
        <v>70</v>
      </c>
      <c r="G41" s="13">
        <v>36.876322608820715</v>
      </c>
      <c r="H41" s="12">
        <v>32</v>
      </c>
      <c r="I41" s="13">
        <v>16.85774747831804</v>
      </c>
      <c r="J41" s="12">
        <v>15</v>
      </c>
      <c r="K41" s="13">
        <v>7.902069130461581</v>
      </c>
      <c r="L41" s="12">
        <v>9</v>
      </c>
      <c r="M41" s="13">
        <v>4.741241478276948</v>
      </c>
      <c r="N41" s="12">
        <v>40</v>
      </c>
      <c r="O41" s="13">
        <v>21.07218434789755</v>
      </c>
      <c r="P41" s="4"/>
    </row>
    <row r="42" spans="2:16" ht="13.5" customHeight="1">
      <c r="B42" s="249"/>
      <c r="C42" s="11" t="s">
        <v>34</v>
      </c>
      <c r="D42" s="12">
        <v>269</v>
      </c>
      <c r="E42" s="13">
        <v>95.48633604729875</v>
      </c>
      <c r="F42" s="12">
        <v>84</v>
      </c>
      <c r="G42" s="13">
        <v>29.817294527781023</v>
      </c>
      <c r="H42" s="12">
        <v>30</v>
      </c>
      <c r="I42" s="13">
        <v>10.649033759921794</v>
      </c>
      <c r="J42" s="12">
        <v>25</v>
      </c>
      <c r="K42" s="13">
        <v>8.874194799934829</v>
      </c>
      <c r="L42" s="12">
        <v>5</v>
      </c>
      <c r="M42" s="13">
        <v>1.7748389599869656</v>
      </c>
      <c r="N42" s="12">
        <v>42</v>
      </c>
      <c r="O42" s="13">
        <v>14.908647263890511</v>
      </c>
      <c r="P42" s="4"/>
    </row>
    <row r="43" spans="2:16" ht="13.5" customHeight="1">
      <c r="B43" s="250"/>
      <c r="C43" s="14" t="s">
        <v>35</v>
      </c>
      <c r="D43" s="15">
        <v>170</v>
      </c>
      <c r="E43" s="16">
        <v>124.04919937187323</v>
      </c>
      <c r="F43" s="15">
        <v>55</v>
      </c>
      <c r="G43" s="16">
        <v>40.13356450266487</v>
      </c>
      <c r="H43" s="15">
        <v>23</v>
      </c>
      <c r="I43" s="16">
        <v>16.78312697384167</v>
      </c>
      <c r="J43" s="15">
        <v>12</v>
      </c>
      <c r="K43" s="16">
        <v>8.756414073308697</v>
      </c>
      <c r="L43" s="15">
        <v>6</v>
      </c>
      <c r="M43" s="16">
        <v>4.378207036654349</v>
      </c>
      <c r="N43" s="15">
        <v>35</v>
      </c>
      <c r="O43" s="16">
        <v>25.53954104715037</v>
      </c>
      <c r="P43" s="4"/>
    </row>
    <row r="44" spans="2:16" ht="13.5" customHeight="1">
      <c r="B44" s="251" t="s">
        <v>77</v>
      </c>
      <c r="C44" s="11" t="s">
        <v>36</v>
      </c>
      <c r="D44" s="12">
        <v>321</v>
      </c>
      <c r="E44" s="13">
        <v>436.1590825713005</v>
      </c>
      <c r="F44" s="12">
        <v>28</v>
      </c>
      <c r="G44" s="13">
        <v>38.04502900933462</v>
      </c>
      <c r="H44" s="12">
        <v>11</v>
      </c>
      <c r="I44" s="13">
        <v>14.946261396524315</v>
      </c>
      <c r="J44" s="12">
        <v>6</v>
      </c>
      <c r="K44" s="13">
        <v>8.152506216285989</v>
      </c>
      <c r="L44" s="12">
        <v>5</v>
      </c>
      <c r="M44" s="13">
        <v>6.793755180238325</v>
      </c>
      <c r="N44" s="12">
        <v>13</v>
      </c>
      <c r="O44" s="13">
        <v>17.663763468619646</v>
      </c>
      <c r="P44" s="4"/>
    </row>
    <row r="45" spans="2:16" ht="13.5" customHeight="1">
      <c r="B45" s="249"/>
      <c r="C45" s="11" t="s">
        <v>37</v>
      </c>
      <c r="D45" s="12">
        <v>156</v>
      </c>
      <c r="E45" s="13">
        <v>162.15676817403164</v>
      </c>
      <c r="F45" s="12">
        <v>30</v>
      </c>
      <c r="G45" s="13">
        <v>31.183993879621468</v>
      </c>
      <c r="H45" s="12">
        <v>12</v>
      </c>
      <c r="I45" s="13">
        <v>12.473597551848588</v>
      </c>
      <c r="J45" s="12">
        <v>8</v>
      </c>
      <c r="K45" s="13">
        <v>8.31573170123239</v>
      </c>
      <c r="L45" s="12">
        <v>4</v>
      </c>
      <c r="M45" s="13">
        <v>4.157865850616195</v>
      </c>
      <c r="N45" s="12">
        <v>15</v>
      </c>
      <c r="O45" s="13">
        <v>15.591996939810734</v>
      </c>
      <c r="P45" s="4"/>
    </row>
    <row r="46" spans="2:16" ht="13.5" customHeight="1">
      <c r="B46" s="249"/>
      <c r="C46" s="11" t="s">
        <v>38</v>
      </c>
      <c r="D46" s="12">
        <v>433</v>
      </c>
      <c r="E46" s="13">
        <v>320.3176841253367</v>
      </c>
      <c r="F46" s="12">
        <v>45</v>
      </c>
      <c r="G46" s="13">
        <v>33.28936671048534</v>
      </c>
      <c r="H46" s="12">
        <v>24</v>
      </c>
      <c r="I46" s="13">
        <v>17.754328912258845</v>
      </c>
      <c r="J46" s="12">
        <v>13</v>
      </c>
      <c r="K46" s="13">
        <v>9.616928160806875</v>
      </c>
      <c r="L46" s="12">
        <v>3</v>
      </c>
      <c r="M46" s="13">
        <v>2.2192911140323557</v>
      </c>
      <c r="N46" s="12">
        <v>25</v>
      </c>
      <c r="O46" s="13">
        <v>18.4940926169363</v>
      </c>
      <c r="P46" s="4"/>
    </row>
    <row r="47" spans="2:16" ht="13.5" customHeight="1">
      <c r="B47" s="250"/>
      <c r="C47" s="14" t="s">
        <v>39</v>
      </c>
      <c r="D47" s="15">
        <v>201</v>
      </c>
      <c r="E47" s="16">
        <v>284.6517477050838</v>
      </c>
      <c r="F47" s="15">
        <v>41</v>
      </c>
      <c r="G47" s="16">
        <v>58.06329182043998</v>
      </c>
      <c r="H47" s="15">
        <v>14</v>
      </c>
      <c r="I47" s="16">
        <v>19.826489889906334</v>
      </c>
      <c r="J47" s="15">
        <v>13</v>
      </c>
      <c r="K47" s="16">
        <v>18.41031204062731</v>
      </c>
      <c r="L47" s="15">
        <v>4</v>
      </c>
      <c r="M47" s="16">
        <v>5.664711397116095</v>
      </c>
      <c r="N47" s="15">
        <v>13</v>
      </c>
      <c r="O47" s="16">
        <v>18.41031204062731</v>
      </c>
      <c r="P47" s="4"/>
    </row>
    <row r="48" spans="2:16" ht="13.5" customHeight="1">
      <c r="B48" s="251" t="s">
        <v>78</v>
      </c>
      <c r="C48" s="161" t="s">
        <v>40</v>
      </c>
      <c r="D48" s="121">
        <v>310</v>
      </c>
      <c r="E48" s="112">
        <v>60.69782527524016</v>
      </c>
      <c r="F48" s="121">
        <v>114</v>
      </c>
      <c r="G48" s="112">
        <v>22.32113574637864</v>
      </c>
      <c r="H48" s="121">
        <v>31</v>
      </c>
      <c r="I48" s="112">
        <v>6.069782527524016</v>
      </c>
      <c r="J48" s="121">
        <v>30</v>
      </c>
      <c r="K48" s="112">
        <v>5.873983091152273</v>
      </c>
      <c r="L48" s="121">
        <v>14</v>
      </c>
      <c r="M48" s="112">
        <v>2.7411921092043943</v>
      </c>
      <c r="N48" s="121">
        <v>78</v>
      </c>
      <c r="O48" s="112">
        <v>15.27235603699591</v>
      </c>
      <c r="P48" s="4"/>
    </row>
    <row r="49" spans="2:16" ht="13.5" customHeight="1">
      <c r="B49" s="249"/>
      <c r="C49" s="11" t="s">
        <v>41</v>
      </c>
      <c r="D49" s="12">
        <v>127</v>
      </c>
      <c r="E49" s="13">
        <v>155.02664749381725</v>
      </c>
      <c r="F49" s="12">
        <v>30</v>
      </c>
      <c r="G49" s="13">
        <v>36.62046791192533</v>
      </c>
      <c r="H49" s="12">
        <v>13</v>
      </c>
      <c r="I49" s="13">
        <v>15.868869428500977</v>
      </c>
      <c r="J49" s="12">
        <v>11</v>
      </c>
      <c r="K49" s="13">
        <v>13.427504901039288</v>
      </c>
      <c r="L49" s="12">
        <v>3</v>
      </c>
      <c r="M49" s="13">
        <v>3.6620467911925334</v>
      </c>
      <c r="N49" s="12">
        <v>18</v>
      </c>
      <c r="O49" s="13">
        <v>21.9722807471552</v>
      </c>
      <c r="P49" s="4"/>
    </row>
    <row r="50" spans="2:16" ht="13.5" customHeight="1">
      <c r="B50" s="249"/>
      <c r="C50" s="11" t="s">
        <v>42</v>
      </c>
      <c r="D50" s="12">
        <v>188</v>
      </c>
      <c r="E50" s="13">
        <v>140.23571535133522</v>
      </c>
      <c r="F50" s="12">
        <v>38</v>
      </c>
      <c r="G50" s="13">
        <v>28.345516932716695</v>
      </c>
      <c r="H50" s="12">
        <v>16</v>
      </c>
      <c r="I50" s="13">
        <v>11.934954497985977</v>
      </c>
      <c r="J50" s="12">
        <v>11</v>
      </c>
      <c r="K50" s="13">
        <v>8.205281217365359</v>
      </c>
      <c r="L50" s="12">
        <v>4</v>
      </c>
      <c r="M50" s="13">
        <v>2.9837386244964943</v>
      </c>
      <c r="N50" s="12">
        <v>36</v>
      </c>
      <c r="O50" s="13">
        <v>26.853647620468447</v>
      </c>
      <c r="P50" s="4"/>
    </row>
    <row r="51" spans="2:16" ht="13.5" customHeight="1">
      <c r="B51" s="249"/>
      <c r="C51" s="11" t="s">
        <v>43</v>
      </c>
      <c r="D51" s="12">
        <v>311</v>
      </c>
      <c r="E51" s="13">
        <v>177.01673861173342</v>
      </c>
      <c r="F51" s="12">
        <v>52</v>
      </c>
      <c r="G51" s="13">
        <v>29.597654044405587</v>
      </c>
      <c r="H51" s="12">
        <v>17</v>
      </c>
      <c r="I51" s="13">
        <v>9.676156129901827</v>
      </c>
      <c r="J51" s="12">
        <v>14</v>
      </c>
      <c r="K51" s="13">
        <v>7.968599165801504</v>
      </c>
      <c r="L51" s="12">
        <v>5</v>
      </c>
      <c r="M51" s="13">
        <v>2.845928273500537</v>
      </c>
      <c r="N51" s="12">
        <v>31</v>
      </c>
      <c r="O51" s="13">
        <v>17.64475529570333</v>
      </c>
      <c r="P51" s="4"/>
    </row>
    <row r="52" spans="2:16" ht="13.5" customHeight="1">
      <c r="B52" s="249"/>
      <c r="C52" s="11" t="s">
        <v>44</v>
      </c>
      <c r="D52" s="12">
        <v>245</v>
      </c>
      <c r="E52" s="13">
        <v>214.23855681912582</v>
      </c>
      <c r="F52" s="12">
        <v>33</v>
      </c>
      <c r="G52" s="13">
        <v>28.85662193890266</v>
      </c>
      <c r="H52" s="12">
        <v>13</v>
      </c>
      <c r="I52" s="13">
        <v>11.367760157749533</v>
      </c>
      <c r="J52" s="12">
        <v>12</v>
      </c>
      <c r="K52" s="13">
        <v>10.493317068691876</v>
      </c>
      <c r="L52" s="12">
        <v>1</v>
      </c>
      <c r="M52" s="13">
        <v>0.8744430890576563</v>
      </c>
      <c r="N52" s="12">
        <v>22</v>
      </c>
      <c r="O52" s="13">
        <v>19.23774795926844</v>
      </c>
      <c r="P52" s="4"/>
    </row>
    <row r="53" spans="2:16" ht="13.5" customHeight="1">
      <c r="B53" s="249"/>
      <c r="C53" s="11" t="s">
        <v>45</v>
      </c>
      <c r="D53" s="12">
        <v>91</v>
      </c>
      <c r="E53" s="13">
        <v>84.20187723921477</v>
      </c>
      <c r="F53" s="12">
        <v>32</v>
      </c>
      <c r="G53" s="13">
        <v>29.60945133686673</v>
      </c>
      <c r="H53" s="12">
        <v>8</v>
      </c>
      <c r="I53" s="13">
        <v>7.4023628342166825</v>
      </c>
      <c r="J53" s="12">
        <v>7</v>
      </c>
      <c r="K53" s="13">
        <v>6.477067479939597</v>
      </c>
      <c r="L53" s="12">
        <v>4</v>
      </c>
      <c r="M53" s="13">
        <v>3.7011814171083413</v>
      </c>
      <c r="N53" s="12">
        <v>24</v>
      </c>
      <c r="O53" s="13">
        <v>22.20708850265005</v>
      </c>
      <c r="P53" s="4"/>
    </row>
    <row r="54" spans="2:16" ht="13.5" customHeight="1">
      <c r="B54" s="249"/>
      <c r="C54" s="11" t="s">
        <v>46</v>
      </c>
      <c r="D54" s="12">
        <v>244</v>
      </c>
      <c r="E54" s="13">
        <v>151.1553784366941</v>
      </c>
      <c r="F54" s="12">
        <v>63</v>
      </c>
      <c r="G54" s="13">
        <v>39.0278231209497</v>
      </c>
      <c r="H54" s="12">
        <v>17</v>
      </c>
      <c r="I54" s="13">
        <v>10.531317350097538</v>
      </c>
      <c r="J54" s="12">
        <v>17</v>
      </c>
      <c r="K54" s="13">
        <v>10.531317350097538</v>
      </c>
      <c r="L54" s="12">
        <v>2</v>
      </c>
      <c r="M54" s="13">
        <v>1.238978511776181</v>
      </c>
      <c r="N54" s="12">
        <v>48</v>
      </c>
      <c r="O54" s="13">
        <v>29.735484282628345</v>
      </c>
      <c r="P54" s="4"/>
    </row>
    <row r="55" spans="2:16" s="21" customFormat="1" ht="13.5" customHeight="1">
      <c r="B55" s="252"/>
      <c r="C55" s="226" t="s">
        <v>47</v>
      </c>
      <c r="D55" s="122">
        <v>85</v>
      </c>
      <c r="E55" s="113">
        <v>58.719459836234876</v>
      </c>
      <c r="F55" s="122">
        <v>40</v>
      </c>
      <c r="G55" s="113">
        <v>27.63268698175759</v>
      </c>
      <c r="H55" s="122">
        <v>15</v>
      </c>
      <c r="I55" s="113">
        <v>10.362257618159095</v>
      </c>
      <c r="J55" s="122">
        <v>11</v>
      </c>
      <c r="K55" s="113">
        <v>7.598988919983337</v>
      </c>
      <c r="L55" s="122">
        <v>8</v>
      </c>
      <c r="M55" s="113">
        <v>5.526537396351518</v>
      </c>
      <c r="N55" s="122">
        <v>18</v>
      </c>
      <c r="O55" s="113">
        <v>12.434709141790915</v>
      </c>
      <c r="P55" s="4"/>
    </row>
    <row r="56" s="21" customFormat="1" ht="12"/>
  </sheetData>
  <sheetProtection/>
  <mergeCells count="22">
    <mergeCell ref="B7:C7"/>
    <mergeCell ref="B3:C6"/>
    <mergeCell ref="D3:D6"/>
    <mergeCell ref="F3:F6"/>
    <mergeCell ref="H3:H6"/>
    <mergeCell ref="J3:J6"/>
    <mergeCell ref="B39:B43"/>
    <mergeCell ref="B44:B47"/>
    <mergeCell ref="B48:B55"/>
    <mergeCell ref="B8:C8"/>
    <mergeCell ref="B9:B15"/>
    <mergeCell ref="B16:B22"/>
    <mergeCell ref="B23:B32"/>
    <mergeCell ref="B33:B38"/>
    <mergeCell ref="O4:O6"/>
    <mergeCell ref="G4:G6"/>
    <mergeCell ref="L3:L6"/>
    <mergeCell ref="N3:N6"/>
    <mergeCell ref="E4:E6"/>
    <mergeCell ref="I4:I6"/>
    <mergeCell ref="K4:K6"/>
    <mergeCell ref="M4:M6"/>
  </mergeCells>
  <conditionalFormatting sqref="D9:K55 N9:O55">
    <cfRule type="cellIs" priority="5" dxfId="82" operator="equal" stopIfTrue="1">
      <formula>MAX(D$9:D$55)</formula>
    </cfRule>
    <cfRule type="cellIs" priority="6" dxfId="82" operator="equal" stopIfTrue="1">
      <formula>MIN(D$9:D$55)</formula>
    </cfRule>
  </conditionalFormatting>
  <conditionalFormatting sqref="L9:M55">
    <cfRule type="cellIs" priority="1" dxfId="82" operator="equal" stopIfTrue="1">
      <formula>MAX(L$9:L$55)</formula>
    </cfRule>
    <cfRule type="cellIs" priority="2" dxfId="82" operator="equal" stopIfTrue="1">
      <formula>MIN(L$9:L$55)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B050"/>
  </sheetPr>
  <dimension ref="A1:P58"/>
  <sheetViews>
    <sheetView view="pageBreakPreview" zoomScale="110" zoomScaleSheetLayoutView="110" zoomScalePageLayoutView="0" workbookViewId="0" topLeftCell="A40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5" width="6.375" style="1" customWidth="1"/>
    <col min="6" max="7" width="5.50390625" style="1" customWidth="1"/>
    <col min="8" max="9" width="6.375" style="1" customWidth="1"/>
    <col min="10" max="11" width="5.50390625" style="1" customWidth="1"/>
    <col min="12" max="13" width="6.375" style="1" customWidth="1"/>
    <col min="14" max="15" width="6.25390625" style="1" customWidth="1"/>
    <col min="16" max="16" width="3.25390625" style="1" customWidth="1"/>
    <col min="17" max="16384" width="7.50390625" style="1" customWidth="1"/>
  </cols>
  <sheetData>
    <row r="1" spans="1:15" ht="17.25">
      <c r="A1" s="31"/>
      <c r="B1" s="2" t="s">
        <v>136</v>
      </c>
      <c r="F1" s="3"/>
      <c r="G1" s="3"/>
      <c r="H1" s="3"/>
      <c r="I1" s="3"/>
      <c r="J1" s="3"/>
      <c r="K1" s="3"/>
      <c r="L1" s="3"/>
      <c r="M1" s="3"/>
      <c r="N1" s="3"/>
      <c r="O1" s="90" t="s">
        <v>123</v>
      </c>
    </row>
    <row r="2" spans="2:15" ht="13.5" customHeight="1">
      <c r="B2" s="353" t="s">
        <v>151</v>
      </c>
      <c r="C2" s="353"/>
      <c r="D2" s="353"/>
      <c r="E2" s="353"/>
      <c r="F2" s="353"/>
      <c r="G2" s="353"/>
      <c r="H2" s="353"/>
      <c r="I2" s="353"/>
      <c r="J2" s="353"/>
      <c r="K2" s="4"/>
      <c r="L2" s="4"/>
      <c r="M2" s="4"/>
      <c r="N2" s="4"/>
      <c r="O2" s="93" t="s">
        <v>134</v>
      </c>
    </row>
    <row r="3" spans="2:16" ht="13.5" customHeight="1">
      <c r="B3" s="234" t="s">
        <v>61</v>
      </c>
      <c r="C3" s="243"/>
      <c r="D3" s="347" t="s">
        <v>254</v>
      </c>
      <c r="E3" s="348"/>
      <c r="F3" s="193"/>
      <c r="G3" s="193"/>
      <c r="H3" s="347" t="s">
        <v>255</v>
      </c>
      <c r="I3" s="348"/>
      <c r="J3" s="5"/>
      <c r="K3" s="5"/>
      <c r="L3" s="347" t="s">
        <v>256</v>
      </c>
      <c r="M3" s="348"/>
      <c r="N3" s="27"/>
      <c r="O3" s="7"/>
      <c r="P3" s="4"/>
    </row>
    <row r="4" spans="2:16" ht="13.5" customHeight="1">
      <c r="B4" s="244"/>
      <c r="C4" s="245"/>
      <c r="D4" s="345" t="s">
        <v>257</v>
      </c>
      <c r="E4" s="346"/>
      <c r="F4" s="354" t="s">
        <v>258</v>
      </c>
      <c r="G4" s="355"/>
      <c r="H4" s="345" t="s">
        <v>259</v>
      </c>
      <c r="I4" s="346"/>
      <c r="J4" s="356" t="s">
        <v>260</v>
      </c>
      <c r="K4" s="357"/>
      <c r="L4" s="349" t="s">
        <v>261</v>
      </c>
      <c r="M4" s="350"/>
      <c r="N4" s="351" t="s">
        <v>262</v>
      </c>
      <c r="O4" s="352"/>
      <c r="P4" s="4"/>
    </row>
    <row r="5" spans="2:16" ht="13.5" customHeight="1">
      <c r="B5" s="244"/>
      <c r="C5" s="245"/>
      <c r="D5" s="246" t="s">
        <v>89</v>
      </c>
      <c r="E5" s="246" t="s">
        <v>90</v>
      </c>
      <c r="F5" s="246" t="s">
        <v>89</v>
      </c>
      <c r="G5" s="246" t="s">
        <v>90</v>
      </c>
      <c r="H5" s="246" t="s">
        <v>89</v>
      </c>
      <c r="I5" s="246" t="s">
        <v>90</v>
      </c>
      <c r="J5" s="246" t="s">
        <v>89</v>
      </c>
      <c r="K5" s="246" t="s">
        <v>90</v>
      </c>
      <c r="L5" s="246" t="s">
        <v>89</v>
      </c>
      <c r="M5" s="246" t="s">
        <v>90</v>
      </c>
      <c r="N5" s="246" t="s">
        <v>89</v>
      </c>
      <c r="O5" s="246" t="s">
        <v>90</v>
      </c>
      <c r="P5" s="4"/>
    </row>
    <row r="6" spans="2:16" ht="13.5" customHeight="1">
      <c r="B6" s="244"/>
      <c r="C6" s="245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4"/>
    </row>
    <row r="7" spans="2:16" ht="16.5" customHeight="1">
      <c r="B7" s="253" t="s">
        <v>71</v>
      </c>
      <c r="C7" s="255"/>
      <c r="D7" s="9">
        <v>634</v>
      </c>
      <c r="E7" s="9">
        <v>649</v>
      </c>
      <c r="F7" s="9">
        <v>465</v>
      </c>
      <c r="G7" s="9">
        <v>455</v>
      </c>
      <c r="H7" s="9">
        <v>410</v>
      </c>
      <c r="I7" s="9">
        <v>423</v>
      </c>
      <c r="J7" s="9">
        <v>44</v>
      </c>
      <c r="K7" s="9">
        <v>208</v>
      </c>
      <c r="L7" s="9">
        <v>396</v>
      </c>
      <c r="M7" s="9">
        <v>369</v>
      </c>
      <c r="N7" s="9">
        <v>92</v>
      </c>
      <c r="O7" s="9">
        <v>63</v>
      </c>
      <c r="P7" s="4"/>
    </row>
    <row r="8" spans="2:16" ht="16.5" customHeight="1">
      <c r="B8" s="253" t="s">
        <v>48</v>
      </c>
      <c r="C8" s="254"/>
      <c r="D8" s="9">
        <v>15</v>
      </c>
      <c r="E8" s="9">
        <v>9</v>
      </c>
      <c r="F8" s="9">
        <v>27</v>
      </c>
      <c r="G8" s="9">
        <v>21</v>
      </c>
      <c r="H8" s="9">
        <v>25</v>
      </c>
      <c r="I8" s="9">
        <v>36</v>
      </c>
      <c r="J8" s="9">
        <v>21</v>
      </c>
      <c r="K8" s="9">
        <v>17</v>
      </c>
      <c r="L8" s="9">
        <v>28</v>
      </c>
      <c r="M8" s="9">
        <v>17</v>
      </c>
      <c r="N8" s="9">
        <v>10</v>
      </c>
      <c r="O8" s="9">
        <v>18</v>
      </c>
      <c r="P8" s="4"/>
    </row>
    <row r="9" spans="2:16" ht="13.5" customHeight="1">
      <c r="B9" s="248" t="s">
        <v>72</v>
      </c>
      <c r="C9" s="11" t="s">
        <v>1</v>
      </c>
      <c r="D9" s="104">
        <v>635</v>
      </c>
      <c r="E9" s="104">
        <v>653</v>
      </c>
      <c r="F9" s="104">
        <v>475</v>
      </c>
      <c r="G9" s="104">
        <v>467</v>
      </c>
      <c r="H9" s="104">
        <v>391</v>
      </c>
      <c r="I9" s="104">
        <v>391</v>
      </c>
      <c r="J9" s="104">
        <v>41</v>
      </c>
      <c r="K9" s="104">
        <v>204</v>
      </c>
      <c r="L9" s="104">
        <v>414</v>
      </c>
      <c r="M9" s="104">
        <v>396</v>
      </c>
      <c r="N9" s="104">
        <v>90</v>
      </c>
      <c r="O9" s="104">
        <v>66</v>
      </c>
      <c r="P9" s="4"/>
    </row>
    <row r="10" spans="2:16" ht="13.5" customHeight="1">
      <c r="B10" s="249"/>
      <c r="C10" s="11" t="s">
        <v>2</v>
      </c>
      <c r="D10" s="12">
        <v>652</v>
      </c>
      <c r="E10" s="12">
        <v>664</v>
      </c>
      <c r="F10" s="12">
        <v>488</v>
      </c>
      <c r="G10" s="12">
        <v>472</v>
      </c>
      <c r="H10" s="12">
        <v>377</v>
      </c>
      <c r="I10" s="12">
        <v>419</v>
      </c>
      <c r="J10" s="12">
        <v>41</v>
      </c>
      <c r="K10" s="12">
        <v>189</v>
      </c>
      <c r="L10" s="12">
        <v>411</v>
      </c>
      <c r="M10" s="12">
        <v>357</v>
      </c>
      <c r="N10" s="12">
        <v>85</v>
      </c>
      <c r="O10" s="12">
        <v>51</v>
      </c>
      <c r="P10" s="4"/>
    </row>
    <row r="11" spans="1:16" ht="13.5" customHeight="1">
      <c r="A11" s="1" t="s">
        <v>263</v>
      </c>
      <c r="B11" s="249"/>
      <c r="C11" s="11" t="s">
        <v>3</v>
      </c>
      <c r="D11" s="12">
        <v>654</v>
      </c>
      <c r="E11" s="12">
        <v>667</v>
      </c>
      <c r="F11" s="12">
        <v>478</v>
      </c>
      <c r="G11" s="12">
        <v>471</v>
      </c>
      <c r="H11" s="12">
        <v>397</v>
      </c>
      <c r="I11" s="12">
        <v>416</v>
      </c>
      <c r="J11" s="12">
        <v>48</v>
      </c>
      <c r="K11" s="12">
        <v>189</v>
      </c>
      <c r="L11" s="12">
        <v>389</v>
      </c>
      <c r="M11" s="12">
        <v>357</v>
      </c>
      <c r="N11" s="12">
        <v>84</v>
      </c>
      <c r="O11" s="12">
        <v>61</v>
      </c>
      <c r="P11" s="4"/>
    </row>
    <row r="12" spans="2:16" ht="13.5" customHeight="1">
      <c r="B12" s="249"/>
      <c r="C12" s="11" t="s">
        <v>4</v>
      </c>
      <c r="D12" s="12">
        <v>640</v>
      </c>
      <c r="E12" s="12">
        <v>653</v>
      </c>
      <c r="F12" s="12">
        <v>470</v>
      </c>
      <c r="G12" s="12">
        <v>463</v>
      </c>
      <c r="H12" s="12">
        <v>409</v>
      </c>
      <c r="I12" s="12">
        <v>420</v>
      </c>
      <c r="J12" s="12">
        <v>47</v>
      </c>
      <c r="K12" s="12">
        <v>213</v>
      </c>
      <c r="L12" s="12">
        <v>391</v>
      </c>
      <c r="M12" s="12">
        <v>367</v>
      </c>
      <c r="N12" s="12">
        <v>91</v>
      </c>
      <c r="O12" s="12">
        <v>54</v>
      </c>
      <c r="P12" s="4"/>
    </row>
    <row r="13" spans="2:16" ht="13.5" customHeight="1">
      <c r="B13" s="249"/>
      <c r="C13" s="11" t="s">
        <v>5</v>
      </c>
      <c r="D13" s="12">
        <v>666</v>
      </c>
      <c r="E13" s="12">
        <v>672</v>
      </c>
      <c r="F13" s="12">
        <v>488</v>
      </c>
      <c r="G13" s="12">
        <v>477</v>
      </c>
      <c r="H13" s="12">
        <v>363</v>
      </c>
      <c r="I13" s="12">
        <v>401</v>
      </c>
      <c r="J13" s="12">
        <v>39</v>
      </c>
      <c r="K13" s="12">
        <v>197</v>
      </c>
      <c r="L13" s="12">
        <v>412</v>
      </c>
      <c r="M13" s="12">
        <v>367</v>
      </c>
      <c r="N13" s="12">
        <v>86</v>
      </c>
      <c r="O13" s="12">
        <v>56</v>
      </c>
      <c r="P13" s="4"/>
    </row>
    <row r="14" spans="2:16" ht="13.5" customHeight="1">
      <c r="B14" s="249"/>
      <c r="C14" s="11" t="s">
        <v>6</v>
      </c>
      <c r="D14" s="12">
        <v>652</v>
      </c>
      <c r="E14" s="12">
        <v>659</v>
      </c>
      <c r="F14" s="12">
        <v>481</v>
      </c>
      <c r="G14" s="12">
        <v>471</v>
      </c>
      <c r="H14" s="12">
        <v>394</v>
      </c>
      <c r="I14" s="12">
        <v>422</v>
      </c>
      <c r="J14" s="12">
        <v>46</v>
      </c>
      <c r="K14" s="12">
        <v>188</v>
      </c>
      <c r="L14" s="12">
        <v>395</v>
      </c>
      <c r="M14" s="12">
        <v>359</v>
      </c>
      <c r="N14" s="12">
        <v>77</v>
      </c>
      <c r="O14" s="12">
        <v>54</v>
      </c>
      <c r="P14" s="4"/>
    </row>
    <row r="15" spans="2:16" ht="13.5" customHeight="1">
      <c r="B15" s="250"/>
      <c r="C15" s="14" t="s">
        <v>7</v>
      </c>
      <c r="D15" s="15">
        <v>639</v>
      </c>
      <c r="E15" s="15">
        <v>651</v>
      </c>
      <c r="F15" s="15">
        <v>475</v>
      </c>
      <c r="G15" s="15">
        <v>464</v>
      </c>
      <c r="H15" s="15">
        <v>418</v>
      </c>
      <c r="I15" s="15">
        <v>413</v>
      </c>
      <c r="J15" s="15">
        <v>41</v>
      </c>
      <c r="K15" s="15">
        <v>181</v>
      </c>
      <c r="L15" s="15">
        <v>383</v>
      </c>
      <c r="M15" s="15">
        <v>375</v>
      </c>
      <c r="N15" s="15">
        <v>74</v>
      </c>
      <c r="O15" s="15">
        <v>53</v>
      </c>
      <c r="P15" s="4"/>
    </row>
    <row r="16" spans="2:16" ht="13.5" customHeight="1">
      <c r="B16" s="251" t="s">
        <v>73</v>
      </c>
      <c r="C16" s="11" t="s">
        <v>8</v>
      </c>
      <c r="D16" s="12">
        <v>634</v>
      </c>
      <c r="E16" s="12">
        <v>648</v>
      </c>
      <c r="F16" s="12">
        <v>464</v>
      </c>
      <c r="G16" s="12">
        <v>450</v>
      </c>
      <c r="H16" s="12">
        <v>407</v>
      </c>
      <c r="I16" s="12">
        <v>428</v>
      </c>
      <c r="J16" s="12">
        <v>42</v>
      </c>
      <c r="K16" s="12">
        <v>211</v>
      </c>
      <c r="L16" s="12">
        <v>398</v>
      </c>
      <c r="M16" s="70">
        <v>364</v>
      </c>
      <c r="N16" s="12">
        <v>87</v>
      </c>
      <c r="O16" s="12">
        <v>59</v>
      </c>
      <c r="P16" s="4"/>
    </row>
    <row r="17" spans="2:16" ht="13.5" customHeight="1">
      <c r="B17" s="249"/>
      <c r="C17" s="119" t="s">
        <v>9</v>
      </c>
      <c r="D17" s="120">
        <v>640</v>
      </c>
      <c r="E17" s="120">
        <v>654</v>
      </c>
      <c r="F17" s="120">
        <v>468</v>
      </c>
      <c r="G17" s="120">
        <v>457</v>
      </c>
      <c r="H17" s="120">
        <v>404</v>
      </c>
      <c r="I17" s="120">
        <v>416</v>
      </c>
      <c r="J17" s="120">
        <v>43</v>
      </c>
      <c r="K17" s="120">
        <v>210</v>
      </c>
      <c r="L17" s="120">
        <v>396</v>
      </c>
      <c r="M17" s="120">
        <v>370</v>
      </c>
      <c r="N17" s="120">
        <v>95</v>
      </c>
      <c r="O17" s="120">
        <v>62</v>
      </c>
      <c r="P17" s="4"/>
    </row>
    <row r="18" spans="2:16" ht="13.5" customHeight="1">
      <c r="B18" s="249"/>
      <c r="C18" s="11" t="s">
        <v>10</v>
      </c>
      <c r="D18" s="12">
        <v>642</v>
      </c>
      <c r="E18" s="12">
        <v>654</v>
      </c>
      <c r="F18" s="12">
        <v>467</v>
      </c>
      <c r="G18" s="12">
        <v>457</v>
      </c>
      <c r="H18" s="12">
        <v>427</v>
      </c>
      <c r="I18" s="12">
        <v>426</v>
      </c>
      <c r="J18" s="12">
        <v>43</v>
      </c>
      <c r="K18" s="12">
        <v>204</v>
      </c>
      <c r="L18" s="12">
        <v>371</v>
      </c>
      <c r="M18" s="70">
        <v>360</v>
      </c>
      <c r="N18" s="12">
        <v>82</v>
      </c>
      <c r="O18" s="12">
        <v>61</v>
      </c>
      <c r="P18" s="4"/>
    </row>
    <row r="19" spans="2:16" ht="13.5" customHeight="1">
      <c r="B19" s="249"/>
      <c r="C19" s="11" t="s">
        <v>11</v>
      </c>
      <c r="D19" s="12">
        <v>629</v>
      </c>
      <c r="E19" s="12">
        <v>645</v>
      </c>
      <c r="F19" s="12">
        <v>455</v>
      </c>
      <c r="G19" s="12">
        <v>448</v>
      </c>
      <c r="H19" s="12">
        <v>427</v>
      </c>
      <c r="I19" s="12">
        <v>428</v>
      </c>
      <c r="J19" s="12">
        <v>46</v>
      </c>
      <c r="K19" s="12">
        <v>218</v>
      </c>
      <c r="L19" s="12">
        <v>385</v>
      </c>
      <c r="M19" s="70">
        <v>367</v>
      </c>
      <c r="N19" s="12">
        <v>89</v>
      </c>
      <c r="O19" s="12">
        <v>63</v>
      </c>
      <c r="P19" s="4"/>
    </row>
    <row r="20" spans="2:16" ht="13.5" customHeight="1">
      <c r="B20" s="249"/>
      <c r="C20" s="11" t="s">
        <v>12</v>
      </c>
      <c r="D20" s="12">
        <v>628</v>
      </c>
      <c r="E20" s="12">
        <v>647</v>
      </c>
      <c r="F20" s="12">
        <v>454</v>
      </c>
      <c r="G20" s="12">
        <v>451</v>
      </c>
      <c r="H20" s="12">
        <v>426</v>
      </c>
      <c r="I20" s="12">
        <v>425</v>
      </c>
      <c r="J20" s="12">
        <v>46</v>
      </c>
      <c r="K20" s="12">
        <v>219</v>
      </c>
      <c r="L20" s="12">
        <v>386</v>
      </c>
      <c r="M20" s="12">
        <v>368</v>
      </c>
      <c r="N20" s="12">
        <v>98</v>
      </c>
      <c r="O20" s="12">
        <v>68</v>
      </c>
      <c r="P20" s="4"/>
    </row>
    <row r="21" spans="2:16" ht="13.5" customHeight="1">
      <c r="B21" s="249"/>
      <c r="C21" s="11" t="s">
        <v>13</v>
      </c>
      <c r="D21" s="12">
        <v>630</v>
      </c>
      <c r="E21" s="12">
        <v>655</v>
      </c>
      <c r="F21" s="12">
        <v>457</v>
      </c>
      <c r="G21" s="12">
        <v>453</v>
      </c>
      <c r="H21" s="12">
        <v>425</v>
      </c>
      <c r="I21" s="12">
        <v>427</v>
      </c>
      <c r="J21" s="12">
        <v>46</v>
      </c>
      <c r="K21" s="12">
        <v>201</v>
      </c>
      <c r="L21" s="12">
        <v>385</v>
      </c>
      <c r="M21" s="12">
        <v>358</v>
      </c>
      <c r="N21" s="12">
        <v>102</v>
      </c>
      <c r="O21" s="12">
        <v>70</v>
      </c>
      <c r="P21" s="4"/>
    </row>
    <row r="22" spans="2:16" ht="13.5" customHeight="1">
      <c r="B22" s="250"/>
      <c r="C22" s="14" t="s">
        <v>14</v>
      </c>
      <c r="D22" s="12">
        <v>627</v>
      </c>
      <c r="E22" s="12">
        <v>647</v>
      </c>
      <c r="F22" s="12">
        <v>457</v>
      </c>
      <c r="G22" s="12">
        <v>449</v>
      </c>
      <c r="H22" s="12">
        <v>434</v>
      </c>
      <c r="I22" s="12">
        <v>425</v>
      </c>
      <c r="J22" s="12">
        <v>42</v>
      </c>
      <c r="K22" s="12">
        <v>217</v>
      </c>
      <c r="L22" s="12">
        <v>379</v>
      </c>
      <c r="M22" s="12">
        <v>369</v>
      </c>
      <c r="N22" s="12">
        <v>94</v>
      </c>
      <c r="O22" s="12">
        <v>68</v>
      </c>
      <c r="P22" s="4"/>
    </row>
    <row r="23" spans="2:16" ht="13.5" customHeight="1">
      <c r="B23" s="251" t="s">
        <v>74</v>
      </c>
      <c r="C23" s="11" t="s">
        <v>15</v>
      </c>
      <c r="D23" s="121">
        <v>644</v>
      </c>
      <c r="E23" s="121">
        <v>651</v>
      </c>
      <c r="F23" s="121">
        <v>475</v>
      </c>
      <c r="G23" s="121">
        <v>461</v>
      </c>
      <c r="H23" s="121">
        <v>410</v>
      </c>
      <c r="I23" s="121">
        <v>421</v>
      </c>
      <c r="J23" s="121">
        <v>44</v>
      </c>
      <c r="K23" s="121">
        <v>188</v>
      </c>
      <c r="L23" s="121">
        <v>385</v>
      </c>
      <c r="M23" s="121">
        <v>368</v>
      </c>
      <c r="N23" s="121">
        <v>79</v>
      </c>
      <c r="O23" s="121">
        <v>49</v>
      </c>
      <c r="P23" s="4"/>
    </row>
    <row r="24" spans="2:16" ht="13.5" customHeight="1">
      <c r="B24" s="249"/>
      <c r="C24" s="11" t="s">
        <v>16</v>
      </c>
      <c r="D24" s="12">
        <v>638</v>
      </c>
      <c r="E24" s="12">
        <v>641</v>
      </c>
      <c r="F24" s="12">
        <v>473</v>
      </c>
      <c r="G24" s="12">
        <v>455</v>
      </c>
      <c r="H24" s="12">
        <v>406</v>
      </c>
      <c r="I24" s="12">
        <v>435</v>
      </c>
      <c r="J24" s="12">
        <v>44</v>
      </c>
      <c r="K24" s="12">
        <v>197</v>
      </c>
      <c r="L24" s="12">
        <v>397</v>
      </c>
      <c r="M24" s="12">
        <v>365</v>
      </c>
      <c r="N24" s="12">
        <v>95</v>
      </c>
      <c r="O24" s="12">
        <v>61</v>
      </c>
      <c r="P24" s="4"/>
    </row>
    <row r="25" spans="2:16" ht="13.5" customHeight="1">
      <c r="B25" s="249"/>
      <c r="C25" s="11" t="s">
        <v>17</v>
      </c>
      <c r="D25" s="12">
        <v>628</v>
      </c>
      <c r="E25" s="12">
        <v>640</v>
      </c>
      <c r="F25" s="12">
        <v>470</v>
      </c>
      <c r="G25" s="12">
        <v>454</v>
      </c>
      <c r="H25" s="12">
        <v>413</v>
      </c>
      <c r="I25" s="12">
        <v>438</v>
      </c>
      <c r="J25" s="12">
        <v>42</v>
      </c>
      <c r="K25" s="12">
        <v>212</v>
      </c>
      <c r="L25" s="12">
        <v>399</v>
      </c>
      <c r="M25" s="12">
        <v>362</v>
      </c>
      <c r="N25" s="12">
        <v>101</v>
      </c>
      <c r="O25" s="12">
        <v>62</v>
      </c>
      <c r="P25" s="4"/>
    </row>
    <row r="26" spans="2:16" ht="13.5" customHeight="1">
      <c r="B26" s="249"/>
      <c r="C26" s="11" t="s">
        <v>18</v>
      </c>
      <c r="D26" s="12">
        <v>643</v>
      </c>
      <c r="E26" s="12">
        <v>654</v>
      </c>
      <c r="F26" s="12">
        <v>476</v>
      </c>
      <c r="G26" s="12">
        <v>459</v>
      </c>
      <c r="H26" s="12">
        <v>409</v>
      </c>
      <c r="I26" s="12">
        <v>439</v>
      </c>
      <c r="J26" s="12">
        <v>42</v>
      </c>
      <c r="K26" s="12">
        <v>204</v>
      </c>
      <c r="L26" s="12">
        <v>388</v>
      </c>
      <c r="M26" s="12">
        <v>347</v>
      </c>
      <c r="N26" s="12">
        <v>91</v>
      </c>
      <c r="O26" s="12">
        <v>64</v>
      </c>
      <c r="P26" s="4"/>
    </row>
    <row r="27" spans="2:16" ht="13.5" customHeight="1">
      <c r="B27" s="249"/>
      <c r="C27" s="11" t="s">
        <v>19</v>
      </c>
      <c r="D27" s="12">
        <v>639</v>
      </c>
      <c r="E27" s="12">
        <v>648</v>
      </c>
      <c r="F27" s="12">
        <v>470</v>
      </c>
      <c r="G27" s="12">
        <v>458</v>
      </c>
      <c r="H27" s="12">
        <v>400</v>
      </c>
      <c r="I27" s="12">
        <v>438</v>
      </c>
      <c r="J27" s="12">
        <v>46</v>
      </c>
      <c r="K27" s="12">
        <v>213</v>
      </c>
      <c r="L27" s="12">
        <v>401</v>
      </c>
      <c r="M27" s="12">
        <v>354</v>
      </c>
      <c r="N27" s="12">
        <v>90</v>
      </c>
      <c r="O27" s="12">
        <v>60</v>
      </c>
      <c r="P27" s="4"/>
    </row>
    <row r="28" spans="2:16" ht="13.5" customHeight="1">
      <c r="B28" s="249"/>
      <c r="C28" s="11" t="s">
        <v>20</v>
      </c>
      <c r="D28" s="12">
        <v>644</v>
      </c>
      <c r="E28" s="12">
        <v>658</v>
      </c>
      <c r="F28" s="12">
        <v>471</v>
      </c>
      <c r="G28" s="12">
        <v>463</v>
      </c>
      <c r="H28" s="12">
        <v>411</v>
      </c>
      <c r="I28" s="12">
        <v>432</v>
      </c>
      <c r="J28" s="12">
        <v>45</v>
      </c>
      <c r="K28" s="12">
        <v>199</v>
      </c>
      <c r="L28" s="12">
        <v>386</v>
      </c>
      <c r="M28" s="12">
        <v>351</v>
      </c>
      <c r="N28" s="12">
        <v>85</v>
      </c>
      <c r="O28" s="12">
        <v>59</v>
      </c>
      <c r="P28" s="4"/>
    </row>
    <row r="29" spans="2:16" ht="13.5" customHeight="1">
      <c r="B29" s="249"/>
      <c r="C29" s="11" t="s">
        <v>21</v>
      </c>
      <c r="D29" s="12">
        <v>627</v>
      </c>
      <c r="E29" s="12">
        <v>639</v>
      </c>
      <c r="F29" s="12">
        <v>469</v>
      </c>
      <c r="G29" s="12">
        <v>454</v>
      </c>
      <c r="H29" s="12">
        <v>405</v>
      </c>
      <c r="I29" s="12">
        <v>438</v>
      </c>
      <c r="J29" s="12">
        <v>42</v>
      </c>
      <c r="K29" s="12">
        <v>214</v>
      </c>
      <c r="L29" s="12">
        <v>408</v>
      </c>
      <c r="M29" s="12">
        <v>363</v>
      </c>
      <c r="N29" s="12">
        <v>88</v>
      </c>
      <c r="O29" s="12">
        <v>57</v>
      </c>
      <c r="P29" s="4"/>
    </row>
    <row r="30" spans="2:16" ht="13.5" customHeight="1">
      <c r="B30" s="249"/>
      <c r="C30" s="11" t="s">
        <v>22</v>
      </c>
      <c r="D30" s="12">
        <v>633</v>
      </c>
      <c r="E30" s="12">
        <v>643</v>
      </c>
      <c r="F30" s="12">
        <v>464</v>
      </c>
      <c r="G30" s="12">
        <v>452</v>
      </c>
      <c r="H30" s="12">
        <v>391</v>
      </c>
      <c r="I30" s="12">
        <v>426</v>
      </c>
      <c r="J30" s="12">
        <v>40</v>
      </c>
      <c r="K30" s="12">
        <v>213</v>
      </c>
      <c r="L30" s="12">
        <v>416</v>
      </c>
      <c r="M30" s="12">
        <v>371</v>
      </c>
      <c r="N30" s="12">
        <v>104</v>
      </c>
      <c r="O30" s="12">
        <v>68</v>
      </c>
      <c r="P30" s="4"/>
    </row>
    <row r="31" spans="2:16" ht="13.5" customHeight="1">
      <c r="B31" s="249"/>
      <c r="C31" s="11" t="s">
        <v>23</v>
      </c>
      <c r="D31" s="12">
        <v>623</v>
      </c>
      <c r="E31" s="12">
        <v>638</v>
      </c>
      <c r="F31" s="12">
        <v>460</v>
      </c>
      <c r="G31" s="12">
        <v>451</v>
      </c>
      <c r="H31" s="12">
        <v>423</v>
      </c>
      <c r="I31" s="12">
        <v>426</v>
      </c>
      <c r="J31" s="12">
        <v>44</v>
      </c>
      <c r="K31" s="12">
        <v>215</v>
      </c>
      <c r="L31" s="12">
        <v>394</v>
      </c>
      <c r="M31" s="12">
        <v>376</v>
      </c>
      <c r="N31" s="12">
        <v>96</v>
      </c>
      <c r="O31" s="12">
        <v>66</v>
      </c>
      <c r="P31" s="4"/>
    </row>
    <row r="32" spans="2:16" ht="13.5" customHeight="1">
      <c r="B32" s="250"/>
      <c r="C32" s="14" t="s">
        <v>24</v>
      </c>
      <c r="D32" s="15">
        <v>633</v>
      </c>
      <c r="E32" s="15">
        <v>642</v>
      </c>
      <c r="F32" s="15">
        <v>468</v>
      </c>
      <c r="G32" s="15">
        <v>452</v>
      </c>
      <c r="H32" s="15">
        <v>397</v>
      </c>
      <c r="I32" s="15">
        <v>431</v>
      </c>
      <c r="J32" s="15">
        <v>41</v>
      </c>
      <c r="K32" s="15">
        <v>220</v>
      </c>
      <c r="L32" s="15">
        <v>410</v>
      </c>
      <c r="M32" s="15">
        <v>367</v>
      </c>
      <c r="N32" s="15">
        <v>94</v>
      </c>
      <c r="O32" s="15">
        <v>66</v>
      </c>
      <c r="P32" s="4"/>
    </row>
    <row r="33" spans="2:16" ht="13.5" customHeight="1">
      <c r="B33" s="251" t="s">
        <v>75</v>
      </c>
      <c r="C33" s="11" t="s">
        <v>25</v>
      </c>
      <c r="D33" s="12">
        <v>637</v>
      </c>
      <c r="E33" s="12">
        <v>652</v>
      </c>
      <c r="F33" s="12">
        <v>468</v>
      </c>
      <c r="G33" s="12">
        <v>459</v>
      </c>
      <c r="H33" s="12">
        <v>411</v>
      </c>
      <c r="I33" s="12">
        <v>425</v>
      </c>
      <c r="J33" s="12">
        <v>43</v>
      </c>
      <c r="K33" s="12">
        <v>209</v>
      </c>
      <c r="L33" s="12">
        <v>392</v>
      </c>
      <c r="M33" s="12">
        <v>362</v>
      </c>
      <c r="N33" s="12">
        <v>98</v>
      </c>
      <c r="O33" s="12">
        <v>72</v>
      </c>
      <c r="P33" s="4"/>
    </row>
    <row r="34" spans="2:16" ht="13.5" customHeight="1">
      <c r="B34" s="249"/>
      <c r="C34" s="11" t="s">
        <v>26</v>
      </c>
      <c r="D34" s="12">
        <v>640</v>
      </c>
      <c r="E34" s="12">
        <v>654</v>
      </c>
      <c r="F34" s="12">
        <v>466</v>
      </c>
      <c r="G34" s="12">
        <v>454</v>
      </c>
      <c r="H34" s="12">
        <v>389</v>
      </c>
      <c r="I34" s="12">
        <v>429</v>
      </c>
      <c r="J34" s="12">
        <v>46</v>
      </c>
      <c r="K34" s="12">
        <v>204</v>
      </c>
      <c r="L34" s="12">
        <v>411</v>
      </c>
      <c r="M34" s="12">
        <v>358</v>
      </c>
      <c r="N34" s="12">
        <v>109</v>
      </c>
      <c r="O34" s="12">
        <v>70</v>
      </c>
      <c r="P34" s="4"/>
    </row>
    <row r="35" spans="2:16" ht="13.5" customHeight="1">
      <c r="B35" s="249"/>
      <c r="C35" s="11" t="s">
        <v>27</v>
      </c>
      <c r="D35" s="12">
        <v>632</v>
      </c>
      <c r="E35" s="12">
        <v>646</v>
      </c>
      <c r="F35" s="12">
        <v>463</v>
      </c>
      <c r="G35" s="12">
        <v>451</v>
      </c>
      <c r="H35" s="12">
        <v>394</v>
      </c>
      <c r="I35" s="12">
        <v>416</v>
      </c>
      <c r="J35" s="12">
        <v>43</v>
      </c>
      <c r="K35" s="12">
        <v>204</v>
      </c>
      <c r="L35" s="12">
        <v>414</v>
      </c>
      <c r="M35" s="12">
        <v>378</v>
      </c>
      <c r="N35" s="12">
        <v>98</v>
      </c>
      <c r="O35" s="12">
        <v>70</v>
      </c>
      <c r="P35" s="4"/>
    </row>
    <row r="36" spans="2:16" ht="13.5" customHeight="1">
      <c r="B36" s="249"/>
      <c r="C36" s="11" t="s">
        <v>28</v>
      </c>
      <c r="D36" s="12">
        <v>631</v>
      </c>
      <c r="E36" s="12">
        <v>646</v>
      </c>
      <c r="F36" s="12">
        <v>460</v>
      </c>
      <c r="G36" s="12">
        <v>449</v>
      </c>
      <c r="H36" s="12">
        <v>412</v>
      </c>
      <c r="I36" s="12">
        <v>421</v>
      </c>
      <c r="J36" s="12">
        <v>46</v>
      </c>
      <c r="K36" s="12">
        <v>214</v>
      </c>
      <c r="L36" s="12">
        <v>397</v>
      </c>
      <c r="M36" s="12">
        <v>373</v>
      </c>
      <c r="N36" s="12">
        <v>92</v>
      </c>
      <c r="O36" s="12">
        <v>68</v>
      </c>
      <c r="P36" s="4"/>
    </row>
    <row r="37" spans="2:16" ht="13.5" customHeight="1">
      <c r="B37" s="249"/>
      <c r="C37" s="11" t="s">
        <v>29</v>
      </c>
      <c r="D37" s="12">
        <v>632</v>
      </c>
      <c r="E37" s="12">
        <v>648</v>
      </c>
      <c r="F37" s="12">
        <v>462</v>
      </c>
      <c r="G37" s="12">
        <v>448</v>
      </c>
      <c r="H37" s="12">
        <v>409</v>
      </c>
      <c r="I37" s="12">
        <v>417</v>
      </c>
      <c r="J37" s="12">
        <v>47</v>
      </c>
      <c r="K37" s="12">
        <v>227</v>
      </c>
      <c r="L37" s="12">
        <v>398</v>
      </c>
      <c r="M37" s="12">
        <v>376</v>
      </c>
      <c r="N37" s="12">
        <v>91</v>
      </c>
      <c r="O37" s="12">
        <v>66</v>
      </c>
      <c r="P37" s="4"/>
    </row>
    <row r="38" spans="2:16" ht="13.5" customHeight="1">
      <c r="B38" s="250"/>
      <c r="C38" s="14" t="s">
        <v>30</v>
      </c>
      <c r="D38" s="12">
        <v>641</v>
      </c>
      <c r="E38" s="12">
        <v>648</v>
      </c>
      <c r="F38" s="12">
        <v>474</v>
      </c>
      <c r="G38" s="12">
        <v>458</v>
      </c>
      <c r="H38" s="12">
        <v>387</v>
      </c>
      <c r="I38" s="12">
        <v>405</v>
      </c>
      <c r="J38" s="12">
        <v>41</v>
      </c>
      <c r="K38" s="12">
        <v>203</v>
      </c>
      <c r="L38" s="12">
        <v>412</v>
      </c>
      <c r="M38" s="12">
        <v>387</v>
      </c>
      <c r="N38" s="12">
        <v>88</v>
      </c>
      <c r="O38" s="12">
        <v>64</v>
      </c>
      <c r="P38" s="4"/>
    </row>
    <row r="39" spans="2:16" ht="13.5" customHeight="1">
      <c r="B39" s="251" t="s">
        <v>76</v>
      </c>
      <c r="C39" s="11" t="s">
        <v>31</v>
      </c>
      <c r="D39" s="121">
        <v>639</v>
      </c>
      <c r="E39" s="121">
        <v>645</v>
      </c>
      <c r="F39" s="121">
        <v>473</v>
      </c>
      <c r="G39" s="121">
        <v>459</v>
      </c>
      <c r="H39" s="121">
        <v>402</v>
      </c>
      <c r="I39" s="121">
        <v>422</v>
      </c>
      <c r="J39" s="121">
        <v>39</v>
      </c>
      <c r="K39" s="121">
        <v>200</v>
      </c>
      <c r="L39" s="121">
        <v>399</v>
      </c>
      <c r="M39" s="121">
        <v>373</v>
      </c>
      <c r="N39" s="121">
        <v>78</v>
      </c>
      <c r="O39" s="121">
        <v>53</v>
      </c>
      <c r="P39" s="4"/>
    </row>
    <row r="40" spans="2:16" ht="13.5" customHeight="1">
      <c r="B40" s="249"/>
      <c r="C40" s="11" t="s">
        <v>32</v>
      </c>
      <c r="D40" s="12">
        <v>662</v>
      </c>
      <c r="E40" s="12">
        <v>660</v>
      </c>
      <c r="F40" s="12">
        <v>482</v>
      </c>
      <c r="G40" s="12">
        <v>465</v>
      </c>
      <c r="H40" s="12">
        <v>377</v>
      </c>
      <c r="I40" s="12">
        <v>427</v>
      </c>
      <c r="J40" s="12">
        <v>45</v>
      </c>
      <c r="K40" s="12">
        <v>204</v>
      </c>
      <c r="L40" s="12">
        <v>401</v>
      </c>
      <c r="M40" s="12">
        <v>353</v>
      </c>
      <c r="N40" s="12">
        <v>88</v>
      </c>
      <c r="O40" s="12">
        <v>51</v>
      </c>
      <c r="P40" s="4"/>
    </row>
    <row r="41" spans="2:16" ht="13.5" customHeight="1">
      <c r="B41" s="249"/>
      <c r="C41" s="11" t="s">
        <v>33</v>
      </c>
      <c r="D41" s="12">
        <v>636</v>
      </c>
      <c r="E41" s="12">
        <v>651</v>
      </c>
      <c r="F41" s="12">
        <v>466</v>
      </c>
      <c r="G41" s="12">
        <v>455</v>
      </c>
      <c r="H41" s="12">
        <v>408</v>
      </c>
      <c r="I41" s="12">
        <v>420</v>
      </c>
      <c r="J41" s="12">
        <v>42</v>
      </c>
      <c r="K41" s="12">
        <v>206</v>
      </c>
      <c r="L41" s="12">
        <v>395</v>
      </c>
      <c r="M41" s="12">
        <v>369</v>
      </c>
      <c r="N41" s="12">
        <v>89</v>
      </c>
      <c r="O41" s="12">
        <v>59</v>
      </c>
      <c r="P41" s="4"/>
    </row>
    <row r="42" spans="2:16" ht="13.5" customHeight="1">
      <c r="B42" s="249"/>
      <c r="C42" s="11" t="s">
        <v>34</v>
      </c>
      <c r="D42" s="12">
        <v>635</v>
      </c>
      <c r="E42" s="12">
        <v>652</v>
      </c>
      <c r="F42" s="12">
        <v>468</v>
      </c>
      <c r="G42" s="12">
        <v>455</v>
      </c>
      <c r="H42" s="12">
        <v>404</v>
      </c>
      <c r="I42" s="12">
        <v>426</v>
      </c>
      <c r="J42" s="12">
        <v>50</v>
      </c>
      <c r="K42" s="12">
        <v>212</v>
      </c>
      <c r="L42" s="12">
        <v>401</v>
      </c>
      <c r="M42" s="12">
        <v>362</v>
      </c>
      <c r="N42" s="12">
        <v>87</v>
      </c>
      <c r="O42" s="12">
        <v>60</v>
      </c>
      <c r="P42" s="4"/>
    </row>
    <row r="43" spans="2:16" ht="13.5" customHeight="1">
      <c r="B43" s="250"/>
      <c r="C43" s="14" t="s">
        <v>35</v>
      </c>
      <c r="D43" s="15">
        <v>640</v>
      </c>
      <c r="E43" s="15">
        <v>644</v>
      </c>
      <c r="F43" s="15">
        <v>468</v>
      </c>
      <c r="G43" s="15">
        <v>453</v>
      </c>
      <c r="H43" s="15">
        <v>383</v>
      </c>
      <c r="I43" s="15">
        <v>412</v>
      </c>
      <c r="J43" s="15">
        <v>46</v>
      </c>
      <c r="K43" s="15">
        <v>217</v>
      </c>
      <c r="L43" s="15">
        <v>418</v>
      </c>
      <c r="M43" s="15">
        <v>384</v>
      </c>
      <c r="N43" s="15">
        <v>92</v>
      </c>
      <c r="O43" s="15">
        <v>58</v>
      </c>
      <c r="P43" s="4"/>
    </row>
    <row r="44" spans="2:16" ht="13.5" customHeight="1">
      <c r="B44" s="251" t="s">
        <v>77</v>
      </c>
      <c r="C44" s="11" t="s">
        <v>36</v>
      </c>
      <c r="D44" s="12">
        <v>648</v>
      </c>
      <c r="E44" s="12">
        <v>651</v>
      </c>
      <c r="F44" s="12">
        <v>475</v>
      </c>
      <c r="G44" s="12">
        <v>452</v>
      </c>
      <c r="H44" s="12">
        <v>394</v>
      </c>
      <c r="I44" s="12">
        <v>412</v>
      </c>
      <c r="J44" s="12">
        <v>49</v>
      </c>
      <c r="K44" s="12">
        <v>203</v>
      </c>
      <c r="L44" s="12">
        <v>398</v>
      </c>
      <c r="M44" s="12">
        <v>377</v>
      </c>
      <c r="N44" s="12">
        <v>82</v>
      </c>
      <c r="O44" s="12">
        <v>64</v>
      </c>
      <c r="P44" s="4"/>
    </row>
    <row r="45" spans="2:16" ht="13.5" customHeight="1">
      <c r="B45" s="249"/>
      <c r="C45" s="11" t="s">
        <v>37</v>
      </c>
      <c r="D45" s="12">
        <v>632</v>
      </c>
      <c r="E45" s="12">
        <v>649</v>
      </c>
      <c r="F45" s="12">
        <v>468</v>
      </c>
      <c r="G45" s="12">
        <v>455</v>
      </c>
      <c r="H45" s="12">
        <v>408</v>
      </c>
      <c r="I45" s="12">
        <v>421</v>
      </c>
      <c r="J45" s="12">
        <v>40</v>
      </c>
      <c r="K45" s="12">
        <v>206</v>
      </c>
      <c r="L45" s="12">
        <v>400</v>
      </c>
      <c r="M45" s="12">
        <v>369</v>
      </c>
      <c r="N45" s="12">
        <v>89</v>
      </c>
      <c r="O45" s="12">
        <v>57</v>
      </c>
      <c r="P45" s="4"/>
    </row>
    <row r="46" spans="2:16" ht="13.5" customHeight="1">
      <c r="B46" s="249"/>
      <c r="C46" s="11" t="s">
        <v>38</v>
      </c>
      <c r="D46" s="12">
        <v>639</v>
      </c>
      <c r="E46" s="12">
        <v>648</v>
      </c>
      <c r="F46" s="12">
        <v>474</v>
      </c>
      <c r="G46" s="12">
        <v>451</v>
      </c>
      <c r="H46" s="12">
        <v>388</v>
      </c>
      <c r="I46" s="12">
        <v>397</v>
      </c>
      <c r="J46" s="12">
        <v>38</v>
      </c>
      <c r="K46" s="12">
        <v>196</v>
      </c>
      <c r="L46" s="12">
        <v>413</v>
      </c>
      <c r="M46" s="12">
        <v>395</v>
      </c>
      <c r="N46" s="12">
        <v>98</v>
      </c>
      <c r="O46" s="12">
        <v>66</v>
      </c>
      <c r="P46" s="4"/>
    </row>
    <row r="47" spans="2:16" ht="13.5" customHeight="1">
      <c r="B47" s="250"/>
      <c r="C47" s="14" t="s">
        <v>39</v>
      </c>
      <c r="D47" s="12">
        <v>653</v>
      </c>
      <c r="E47" s="12">
        <v>659</v>
      </c>
      <c r="F47" s="12">
        <v>479</v>
      </c>
      <c r="G47" s="12">
        <v>466</v>
      </c>
      <c r="H47" s="12">
        <v>372</v>
      </c>
      <c r="I47" s="12">
        <v>404</v>
      </c>
      <c r="J47" s="12">
        <v>41</v>
      </c>
      <c r="K47" s="12">
        <v>192</v>
      </c>
      <c r="L47" s="12">
        <v>415</v>
      </c>
      <c r="M47" s="12">
        <v>377</v>
      </c>
      <c r="N47" s="12">
        <v>89</v>
      </c>
      <c r="O47" s="12">
        <v>54</v>
      </c>
      <c r="P47" s="4"/>
    </row>
    <row r="48" spans="2:16" ht="13.5" customHeight="1">
      <c r="B48" s="251" t="s">
        <v>78</v>
      </c>
      <c r="C48" s="161" t="s">
        <v>40</v>
      </c>
      <c r="D48" s="121">
        <v>627</v>
      </c>
      <c r="E48" s="121">
        <v>643</v>
      </c>
      <c r="F48" s="121">
        <v>467</v>
      </c>
      <c r="G48" s="121">
        <v>451</v>
      </c>
      <c r="H48" s="121">
        <v>418</v>
      </c>
      <c r="I48" s="121">
        <v>429</v>
      </c>
      <c r="J48" s="121">
        <v>37</v>
      </c>
      <c r="K48" s="121">
        <v>213</v>
      </c>
      <c r="L48" s="121">
        <v>395</v>
      </c>
      <c r="M48" s="121">
        <v>368</v>
      </c>
      <c r="N48" s="121">
        <v>88</v>
      </c>
      <c r="O48" s="121">
        <v>58</v>
      </c>
      <c r="P48" s="4"/>
    </row>
    <row r="49" spans="2:16" ht="13.5" customHeight="1">
      <c r="B49" s="249"/>
      <c r="C49" s="11" t="s">
        <v>41</v>
      </c>
      <c r="D49" s="12">
        <v>639</v>
      </c>
      <c r="E49" s="12">
        <v>647</v>
      </c>
      <c r="F49" s="12">
        <v>475</v>
      </c>
      <c r="G49" s="12">
        <v>456</v>
      </c>
      <c r="H49" s="12">
        <v>408</v>
      </c>
      <c r="I49" s="12">
        <v>433</v>
      </c>
      <c r="J49" s="12">
        <v>37</v>
      </c>
      <c r="K49" s="12">
        <v>195</v>
      </c>
      <c r="L49" s="12">
        <v>394</v>
      </c>
      <c r="M49" s="12">
        <v>360</v>
      </c>
      <c r="N49" s="12">
        <v>80</v>
      </c>
      <c r="O49" s="12">
        <v>55</v>
      </c>
      <c r="P49" s="4"/>
    </row>
    <row r="50" spans="2:16" ht="13.5" customHeight="1">
      <c r="B50" s="249"/>
      <c r="C50" s="11" t="s">
        <v>42</v>
      </c>
      <c r="D50" s="12">
        <v>629</v>
      </c>
      <c r="E50" s="12">
        <v>640</v>
      </c>
      <c r="F50" s="12">
        <v>467</v>
      </c>
      <c r="G50" s="12">
        <v>451</v>
      </c>
      <c r="H50" s="12">
        <v>396</v>
      </c>
      <c r="I50" s="12">
        <v>420</v>
      </c>
      <c r="J50" s="12">
        <v>39</v>
      </c>
      <c r="K50" s="12">
        <v>199</v>
      </c>
      <c r="L50" s="12">
        <v>415</v>
      </c>
      <c r="M50" s="12">
        <v>380</v>
      </c>
      <c r="N50" s="12">
        <v>86</v>
      </c>
      <c r="O50" s="12">
        <v>62</v>
      </c>
      <c r="P50" s="4"/>
    </row>
    <row r="51" spans="2:16" ht="13.5" customHeight="1">
      <c r="B51" s="249"/>
      <c r="C51" s="11" t="s">
        <v>43</v>
      </c>
      <c r="D51" s="12">
        <v>637</v>
      </c>
      <c r="E51" s="12">
        <v>642</v>
      </c>
      <c r="F51" s="12">
        <v>471</v>
      </c>
      <c r="G51" s="12">
        <v>458</v>
      </c>
      <c r="H51" s="12">
        <v>410</v>
      </c>
      <c r="I51" s="12">
        <v>430</v>
      </c>
      <c r="J51" s="12">
        <v>37</v>
      </c>
      <c r="K51" s="12">
        <v>191</v>
      </c>
      <c r="L51" s="12">
        <v>393</v>
      </c>
      <c r="M51" s="12">
        <v>368</v>
      </c>
      <c r="N51" s="12">
        <v>82</v>
      </c>
      <c r="O51" s="12">
        <v>51</v>
      </c>
      <c r="P51" s="4"/>
    </row>
    <row r="52" spans="2:16" ht="13.5" customHeight="1">
      <c r="B52" s="249"/>
      <c r="C52" s="11" t="s">
        <v>44</v>
      </c>
      <c r="D52" s="12">
        <v>635</v>
      </c>
      <c r="E52" s="12">
        <v>645</v>
      </c>
      <c r="F52" s="12">
        <v>473</v>
      </c>
      <c r="G52" s="12">
        <v>458</v>
      </c>
      <c r="H52" s="12">
        <v>398</v>
      </c>
      <c r="I52" s="12">
        <v>418</v>
      </c>
      <c r="J52" s="12">
        <v>44</v>
      </c>
      <c r="K52" s="12">
        <v>202</v>
      </c>
      <c r="L52" s="12">
        <v>407</v>
      </c>
      <c r="M52" s="12">
        <v>377</v>
      </c>
      <c r="N52" s="12">
        <v>84</v>
      </c>
      <c r="O52" s="12">
        <v>57</v>
      </c>
      <c r="P52" s="4"/>
    </row>
    <row r="53" spans="2:16" ht="13.5" customHeight="1">
      <c r="B53" s="249"/>
      <c r="C53" s="11" t="s">
        <v>45</v>
      </c>
      <c r="D53" s="12">
        <v>648</v>
      </c>
      <c r="E53" s="12">
        <v>654</v>
      </c>
      <c r="F53" s="12">
        <v>478</v>
      </c>
      <c r="G53" s="12">
        <v>469</v>
      </c>
      <c r="H53" s="12">
        <v>378</v>
      </c>
      <c r="I53" s="12">
        <v>414</v>
      </c>
      <c r="J53" s="12">
        <v>49</v>
      </c>
      <c r="K53" s="12">
        <v>190</v>
      </c>
      <c r="L53" s="12">
        <v>414</v>
      </c>
      <c r="M53" s="12">
        <v>372</v>
      </c>
      <c r="N53" s="12">
        <v>87</v>
      </c>
      <c r="O53" s="12">
        <v>51</v>
      </c>
      <c r="P53" s="4"/>
    </row>
    <row r="54" spans="2:16" ht="13.5" customHeight="1">
      <c r="B54" s="249"/>
      <c r="C54" s="11" t="s">
        <v>46</v>
      </c>
      <c r="D54" s="12">
        <v>650</v>
      </c>
      <c r="E54" s="12">
        <v>650</v>
      </c>
      <c r="F54" s="12">
        <v>477</v>
      </c>
      <c r="G54" s="12">
        <v>460</v>
      </c>
      <c r="H54" s="12">
        <v>387</v>
      </c>
      <c r="I54" s="12">
        <v>420</v>
      </c>
      <c r="J54" s="12">
        <v>40</v>
      </c>
      <c r="K54" s="12">
        <v>201</v>
      </c>
      <c r="L54" s="12">
        <v>403</v>
      </c>
      <c r="M54" s="12">
        <v>370</v>
      </c>
      <c r="N54" s="12">
        <v>75</v>
      </c>
      <c r="O54" s="12">
        <v>53</v>
      </c>
      <c r="P54" s="4"/>
    </row>
    <row r="55" spans="2:16" s="21" customFormat="1" ht="13.5" customHeight="1">
      <c r="B55" s="252"/>
      <c r="C55" s="226" t="s">
        <v>47</v>
      </c>
      <c r="D55" s="122">
        <v>635</v>
      </c>
      <c r="E55" s="122">
        <v>636</v>
      </c>
      <c r="F55" s="122">
        <v>469</v>
      </c>
      <c r="G55" s="122">
        <v>453</v>
      </c>
      <c r="H55" s="122">
        <v>409</v>
      </c>
      <c r="I55" s="122">
        <v>452</v>
      </c>
      <c r="J55" s="122">
        <v>42</v>
      </c>
      <c r="K55" s="122">
        <v>208</v>
      </c>
      <c r="L55" s="122">
        <v>396</v>
      </c>
      <c r="M55" s="122">
        <v>351</v>
      </c>
      <c r="N55" s="122">
        <v>78</v>
      </c>
      <c r="O55" s="122">
        <v>57</v>
      </c>
      <c r="P55" s="4"/>
    </row>
    <row r="56" s="21" customFormat="1" ht="13.5" customHeight="1"/>
    <row r="58" spans="3:15" ht="12"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</sheetData>
  <sheetProtection/>
  <mergeCells count="32">
    <mergeCell ref="B2:J2"/>
    <mergeCell ref="F5:F6"/>
    <mergeCell ref="G5:G6"/>
    <mergeCell ref="D3:E3"/>
    <mergeCell ref="D4:E4"/>
    <mergeCell ref="I5:I6"/>
    <mergeCell ref="F4:G4"/>
    <mergeCell ref="H5:H6"/>
    <mergeCell ref="J4:K4"/>
    <mergeCell ref="D5:D6"/>
    <mergeCell ref="B33:B38"/>
    <mergeCell ref="B39:B43"/>
    <mergeCell ref="H3:I3"/>
    <mergeCell ref="E5:E6"/>
    <mergeCell ref="L4:M4"/>
    <mergeCell ref="N4:O4"/>
    <mergeCell ref="B23:B32"/>
    <mergeCell ref="B8:C8"/>
    <mergeCell ref="L5:L6"/>
    <mergeCell ref="L3:M3"/>
    <mergeCell ref="N5:N6"/>
    <mergeCell ref="M5:M6"/>
    <mergeCell ref="O5:O6"/>
    <mergeCell ref="H4:I4"/>
    <mergeCell ref="K5:K6"/>
    <mergeCell ref="J5:J6"/>
    <mergeCell ref="B44:B47"/>
    <mergeCell ref="B48:B55"/>
    <mergeCell ref="B9:B15"/>
    <mergeCell ref="B16:B22"/>
    <mergeCell ref="B3:C6"/>
    <mergeCell ref="B7:C7"/>
  </mergeCells>
  <conditionalFormatting sqref="D9:O55">
    <cfRule type="cellIs" priority="1" dxfId="82" operator="equal" stopIfTrue="1">
      <formula>MAX(D$9:D$55)</formula>
    </cfRule>
    <cfRule type="cellIs" priority="2" dxfId="82" operator="equal" stopIfTrue="1">
      <formula>MIN(D$9:D$55)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15" max="5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00B050"/>
  </sheetPr>
  <dimension ref="A1:P59"/>
  <sheetViews>
    <sheetView view="pageBreakPreview" zoomScale="110" zoomScaleSheetLayoutView="110" zoomScalePageLayoutView="0" workbookViewId="0" topLeftCell="A37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7" width="7.625" style="1" customWidth="1"/>
    <col min="8" max="11" width="8.125" style="1" customWidth="1"/>
    <col min="12" max="12" width="7.625" style="1" customWidth="1"/>
    <col min="13" max="14" width="3.25390625" style="1" customWidth="1"/>
    <col min="15" max="16384" width="7.50390625" style="1" customWidth="1"/>
  </cols>
  <sheetData>
    <row r="1" spans="1:12" ht="17.25">
      <c r="A1" s="31"/>
      <c r="B1" s="2" t="s">
        <v>135</v>
      </c>
      <c r="E1" s="92"/>
      <c r="F1" s="92"/>
      <c r="G1" s="92"/>
      <c r="H1" s="92"/>
      <c r="I1" s="92"/>
      <c r="J1" s="92"/>
      <c r="K1" s="92"/>
      <c r="L1" s="90" t="s">
        <v>123</v>
      </c>
    </row>
    <row r="2" spans="2:12" ht="13.5" customHeight="1">
      <c r="B2" s="368" t="s">
        <v>152</v>
      </c>
      <c r="C2" s="368"/>
      <c r="D2" s="368"/>
      <c r="E2" s="368"/>
      <c r="F2" s="368"/>
      <c r="G2" s="368"/>
      <c r="H2" s="368"/>
      <c r="I2" s="368"/>
      <c r="J2" s="358" t="s">
        <v>134</v>
      </c>
      <c r="K2" s="358"/>
      <c r="L2" s="358"/>
    </row>
    <row r="3" spans="2:13" ht="13.5" customHeight="1">
      <c r="B3" s="234" t="s">
        <v>61</v>
      </c>
      <c r="C3" s="243"/>
      <c r="D3" s="365" t="s">
        <v>264</v>
      </c>
      <c r="E3" s="365" t="s">
        <v>265</v>
      </c>
      <c r="F3" s="365" t="s">
        <v>266</v>
      </c>
      <c r="G3" s="275" t="s">
        <v>267</v>
      </c>
      <c r="H3" s="85"/>
      <c r="I3" s="85"/>
      <c r="J3" s="5"/>
      <c r="K3" s="85"/>
      <c r="L3" s="240" t="s">
        <v>268</v>
      </c>
      <c r="M3" s="4"/>
    </row>
    <row r="4" spans="2:13" ht="13.5" customHeight="1">
      <c r="B4" s="244"/>
      <c r="C4" s="245"/>
      <c r="D4" s="366"/>
      <c r="E4" s="366"/>
      <c r="F4" s="366"/>
      <c r="G4" s="276"/>
      <c r="H4" s="191" t="s">
        <v>269</v>
      </c>
      <c r="I4" s="192" t="s">
        <v>269</v>
      </c>
      <c r="J4" s="192" t="s">
        <v>269</v>
      </c>
      <c r="K4" s="192" t="s">
        <v>269</v>
      </c>
      <c r="L4" s="241"/>
      <c r="M4" s="4"/>
    </row>
    <row r="5" spans="2:13" ht="13.5" customHeight="1">
      <c r="B5" s="244"/>
      <c r="C5" s="245"/>
      <c r="D5" s="366"/>
      <c r="E5" s="366"/>
      <c r="F5" s="366"/>
      <c r="G5" s="276"/>
      <c r="H5" s="363" t="s">
        <v>270</v>
      </c>
      <c r="I5" s="359" t="s">
        <v>271</v>
      </c>
      <c r="J5" s="361" t="s">
        <v>272</v>
      </c>
      <c r="K5" s="361" t="s">
        <v>273</v>
      </c>
      <c r="L5" s="241"/>
      <c r="M5" s="4"/>
    </row>
    <row r="6" spans="2:13" ht="13.5" customHeight="1">
      <c r="B6" s="244"/>
      <c r="C6" s="245"/>
      <c r="D6" s="367"/>
      <c r="E6" s="367"/>
      <c r="F6" s="367"/>
      <c r="G6" s="277"/>
      <c r="H6" s="364"/>
      <c r="I6" s="360"/>
      <c r="J6" s="362"/>
      <c r="K6" s="362"/>
      <c r="L6" s="242"/>
      <c r="M6" s="4"/>
    </row>
    <row r="7" spans="2:13" ht="17.25" customHeight="1">
      <c r="B7" s="253" t="s">
        <v>71</v>
      </c>
      <c r="C7" s="255"/>
      <c r="D7" s="10">
        <v>26</v>
      </c>
      <c r="E7" s="10">
        <v>73.5</v>
      </c>
      <c r="F7" s="10">
        <v>36.9</v>
      </c>
      <c r="G7" s="10">
        <v>68.8</v>
      </c>
      <c r="H7" s="10">
        <v>7.2</v>
      </c>
      <c r="I7" s="10">
        <v>11</v>
      </c>
      <c r="J7" s="10">
        <v>5.4</v>
      </c>
      <c r="K7" s="10">
        <v>12.1</v>
      </c>
      <c r="L7" s="10">
        <v>87</v>
      </c>
      <c r="M7" s="4"/>
    </row>
    <row r="8" spans="2:12" ht="16.5" customHeight="1">
      <c r="B8" s="253" t="s">
        <v>48</v>
      </c>
      <c r="C8" s="254"/>
      <c r="D8" s="9">
        <v>30</v>
      </c>
      <c r="E8" s="9">
        <v>25</v>
      </c>
      <c r="F8" s="9">
        <v>30</v>
      </c>
      <c r="G8" s="9">
        <v>10</v>
      </c>
      <c r="H8" s="9">
        <v>25</v>
      </c>
      <c r="I8" s="9">
        <v>16</v>
      </c>
      <c r="J8" s="9">
        <v>15</v>
      </c>
      <c r="K8" s="9">
        <v>13</v>
      </c>
      <c r="L8" s="9">
        <v>29</v>
      </c>
    </row>
    <row r="9" spans="2:13" ht="13.5" customHeight="1">
      <c r="B9" s="248" t="s">
        <v>72</v>
      </c>
      <c r="C9" s="11" t="s">
        <v>1</v>
      </c>
      <c r="D9" s="13">
        <v>22.6</v>
      </c>
      <c r="E9" s="13">
        <v>69.1</v>
      </c>
      <c r="F9" s="13">
        <v>31</v>
      </c>
      <c r="G9" s="13">
        <v>64.9</v>
      </c>
      <c r="H9" s="13">
        <v>8.2</v>
      </c>
      <c r="I9" s="13">
        <v>8</v>
      </c>
      <c r="J9" s="13">
        <v>9.6</v>
      </c>
      <c r="K9" s="13">
        <v>10.7</v>
      </c>
      <c r="L9" s="13">
        <v>85.2</v>
      </c>
      <c r="M9" s="4"/>
    </row>
    <row r="10" spans="2:13" ht="13.5" customHeight="1">
      <c r="B10" s="249"/>
      <c r="C10" s="11" t="s">
        <v>2</v>
      </c>
      <c r="D10" s="13">
        <v>22.4</v>
      </c>
      <c r="E10" s="13">
        <v>59.4</v>
      </c>
      <c r="F10" s="13">
        <v>24.8</v>
      </c>
      <c r="G10" s="13">
        <v>56</v>
      </c>
      <c r="H10" s="13">
        <v>6.6</v>
      </c>
      <c r="I10" s="13">
        <v>6</v>
      </c>
      <c r="J10" s="13">
        <v>5</v>
      </c>
      <c r="K10" s="13">
        <v>10.2</v>
      </c>
      <c r="L10" s="13">
        <v>80.7</v>
      </c>
      <c r="M10" s="4"/>
    </row>
    <row r="11" spans="2:13" ht="13.5" customHeight="1">
      <c r="B11" s="249"/>
      <c r="C11" s="11" t="s">
        <v>3</v>
      </c>
      <c r="D11" s="13">
        <v>30.2</v>
      </c>
      <c r="E11" s="13">
        <v>65.7</v>
      </c>
      <c r="F11" s="13">
        <v>29</v>
      </c>
      <c r="G11" s="13">
        <v>60.6</v>
      </c>
      <c r="H11" s="13">
        <v>7.5</v>
      </c>
      <c r="I11" s="13">
        <v>7</v>
      </c>
      <c r="J11" s="13">
        <v>5.4</v>
      </c>
      <c r="K11" s="13">
        <v>9.6</v>
      </c>
      <c r="L11" s="13">
        <v>84</v>
      </c>
      <c r="M11" s="4"/>
    </row>
    <row r="12" spans="2:13" ht="13.5" customHeight="1">
      <c r="B12" s="249"/>
      <c r="C12" s="11" t="s">
        <v>4</v>
      </c>
      <c r="D12" s="13">
        <v>26.7</v>
      </c>
      <c r="E12" s="13">
        <v>74.1</v>
      </c>
      <c r="F12" s="13">
        <v>36.7</v>
      </c>
      <c r="G12" s="13">
        <v>66.4</v>
      </c>
      <c r="H12" s="13">
        <v>7.6</v>
      </c>
      <c r="I12" s="13">
        <v>10</v>
      </c>
      <c r="J12" s="13">
        <v>4.6</v>
      </c>
      <c r="K12" s="13">
        <v>10.7</v>
      </c>
      <c r="L12" s="13">
        <v>86.7</v>
      </c>
      <c r="M12" s="4"/>
    </row>
    <row r="13" spans="2:13" ht="13.5" customHeight="1">
      <c r="B13" s="249"/>
      <c r="C13" s="11" t="s">
        <v>5</v>
      </c>
      <c r="D13" s="13">
        <v>27.2</v>
      </c>
      <c r="E13" s="13">
        <v>68.5</v>
      </c>
      <c r="F13" s="13">
        <v>27.4</v>
      </c>
      <c r="G13" s="13">
        <v>60.6</v>
      </c>
      <c r="H13" s="13">
        <v>7.5</v>
      </c>
      <c r="I13" s="13">
        <v>6</v>
      </c>
      <c r="J13" s="13">
        <v>6.2</v>
      </c>
      <c r="K13" s="13">
        <v>9.6</v>
      </c>
      <c r="L13" s="13">
        <v>80.3</v>
      </c>
      <c r="M13" s="4"/>
    </row>
    <row r="14" spans="2:13" ht="13.5" customHeight="1">
      <c r="B14" s="249"/>
      <c r="C14" s="11" t="s">
        <v>6</v>
      </c>
      <c r="D14" s="13">
        <v>32.1</v>
      </c>
      <c r="E14" s="13">
        <v>72.5</v>
      </c>
      <c r="F14" s="13">
        <v>30.8</v>
      </c>
      <c r="G14" s="13">
        <v>61.6</v>
      </c>
      <c r="H14" s="13">
        <v>6.4</v>
      </c>
      <c r="I14" s="13">
        <v>8.2</v>
      </c>
      <c r="J14" s="13">
        <v>7.3</v>
      </c>
      <c r="K14" s="13">
        <v>10.2</v>
      </c>
      <c r="L14" s="13">
        <v>84</v>
      </c>
      <c r="M14" s="4"/>
    </row>
    <row r="15" spans="2:13" ht="13.5" customHeight="1">
      <c r="B15" s="250"/>
      <c r="C15" s="14" t="s">
        <v>7</v>
      </c>
      <c r="D15" s="16">
        <v>28.1</v>
      </c>
      <c r="E15" s="16">
        <v>70.3</v>
      </c>
      <c r="F15" s="16">
        <v>28.9</v>
      </c>
      <c r="G15" s="16">
        <v>63.1</v>
      </c>
      <c r="H15" s="16">
        <v>5.7</v>
      </c>
      <c r="I15" s="16">
        <v>8.1</v>
      </c>
      <c r="J15" s="16">
        <v>5.1</v>
      </c>
      <c r="K15" s="16">
        <v>9.6</v>
      </c>
      <c r="L15" s="16">
        <v>83.4</v>
      </c>
      <c r="M15" s="4"/>
    </row>
    <row r="16" spans="2:13" ht="13.5" customHeight="1">
      <c r="B16" s="251" t="s">
        <v>73</v>
      </c>
      <c r="C16" s="11" t="s">
        <v>8</v>
      </c>
      <c r="D16" s="13">
        <v>26.2</v>
      </c>
      <c r="E16" s="13">
        <v>73.4</v>
      </c>
      <c r="F16" s="13">
        <v>34.2</v>
      </c>
      <c r="G16" s="13">
        <v>68.5</v>
      </c>
      <c r="H16" s="13">
        <v>5.8</v>
      </c>
      <c r="I16" s="13">
        <v>8.7</v>
      </c>
      <c r="J16" s="13">
        <v>4.5</v>
      </c>
      <c r="K16" s="13">
        <v>12.7</v>
      </c>
      <c r="L16" s="13">
        <v>87.5</v>
      </c>
      <c r="M16" s="36"/>
    </row>
    <row r="17" spans="2:13" ht="13.5" customHeight="1">
      <c r="B17" s="249"/>
      <c r="C17" s="17" t="s">
        <v>9</v>
      </c>
      <c r="D17" s="19">
        <v>26.2</v>
      </c>
      <c r="E17" s="19">
        <v>72.4</v>
      </c>
      <c r="F17" s="19">
        <v>32.5</v>
      </c>
      <c r="G17" s="19">
        <v>69.3</v>
      </c>
      <c r="H17" s="19">
        <v>6.9</v>
      </c>
      <c r="I17" s="19">
        <v>9.6</v>
      </c>
      <c r="J17" s="19">
        <v>5.7</v>
      </c>
      <c r="K17" s="19">
        <v>11.9</v>
      </c>
      <c r="L17" s="19">
        <v>84.2</v>
      </c>
      <c r="M17" s="36"/>
    </row>
    <row r="18" spans="2:13" ht="13.5" customHeight="1">
      <c r="B18" s="249"/>
      <c r="C18" s="11" t="s">
        <v>10</v>
      </c>
      <c r="D18" s="13">
        <v>28.3</v>
      </c>
      <c r="E18" s="13">
        <v>75</v>
      </c>
      <c r="F18" s="13">
        <v>33.9</v>
      </c>
      <c r="G18" s="13">
        <v>68.1</v>
      </c>
      <c r="H18" s="13">
        <v>7.2</v>
      </c>
      <c r="I18" s="13">
        <v>8.9</v>
      </c>
      <c r="J18" s="13">
        <v>7</v>
      </c>
      <c r="K18" s="13">
        <v>11.5</v>
      </c>
      <c r="L18" s="13">
        <v>86.3</v>
      </c>
      <c r="M18" s="36"/>
    </row>
    <row r="19" spans="2:13" ht="13.5" customHeight="1">
      <c r="B19" s="249"/>
      <c r="C19" s="11" t="s">
        <v>11</v>
      </c>
      <c r="D19" s="13">
        <v>24.2</v>
      </c>
      <c r="E19" s="13">
        <v>77.9</v>
      </c>
      <c r="F19" s="13">
        <v>39</v>
      </c>
      <c r="G19" s="13">
        <v>72.6</v>
      </c>
      <c r="H19" s="13">
        <v>7.3</v>
      </c>
      <c r="I19" s="13">
        <v>12.7</v>
      </c>
      <c r="J19" s="13">
        <v>6.4</v>
      </c>
      <c r="K19" s="13">
        <v>13.9</v>
      </c>
      <c r="L19" s="13">
        <v>89.3</v>
      </c>
      <c r="M19" s="36"/>
    </row>
    <row r="20" spans="2:13" ht="13.5" customHeight="1">
      <c r="B20" s="249"/>
      <c r="C20" s="11" t="s">
        <v>12</v>
      </c>
      <c r="D20" s="13">
        <v>25.2</v>
      </c>
      <c r="E20" s="13">
        <v>77.4</v>
      </c>
      <c r="F20" s="13">
        <v>41.1</v>
      </c>
      <c r="G20" s="13">
        <v>71.6</v>
      </c>
      <c r="H20" s="13">
        <v>7.7</v>
      </c>
      <c r="I20" s="13">
        <v>11.8</v>
      </c>
      <c r="J20" s="13">
        <v>7</v>
      </c>
      <c r="K20" s="13">
        <v>14.2</v>
      </c>
      <c r="L20" s="13">
        <v>90.6</v>
      </c>
      <c r="M20" s="4"/>
    </row>
    <row r="21" spans="2:13" ht="13.5" customHeight="1">
      <c r="B21" s="249"/>
      <c r="C21" s="11" t="s">
        <v>13</v>
      </c>
      <c r="D21" s="13">
        <v>21.6</v>
      </c>
      <c r="E21" s="13">
        <v>78.5</v>
      </c>
      <c r="F21" s="13">
        <v>46.2</v>
      </c>
      <c r="G21" s="13">
        <v>75.7</v>
      </c>
      <c r="H21" s="13">
        <v>6.8</v>
      </c>
      <c r="I21" s="13">
        <v>15.8</v>
      </c>
      <c r="J21" s="13">
        <v>8.3</v>
      </c>
      <c r="K21" s="13">
        <v>15.1</v>
      </c>
      <c r="L21" s="13">
        <v>90.1</v>
      </c>
      <c r="M21" s="4"/>
    </row>
    <row r="22" spans="2:13" ht="13.5" customHeight="1">
      <c r="B22" s="250"/>
      <c r="C22" s="14" t="s">
        <v>14</v>
      </c>
      <c r="D22" s="16">
        <v>25.5</v>
      </c>
      <c r="E22" s="16">
        <v>78</v>
      </c>
      <c r="F22" s="16">
        <v>43.9</v>
      </c>
      <c r="G22" s="16">
        <v>72.4</v>
      </c>
      <c r="H22" s="16">
        <v>8.3</v>
      </c>
      <c r="I22" s="16">
        <v>14.4</v>
      </c>
      <c r="J22" s="16">
        <v>5.9</v>
      </c>
      <c r="K22" s="16">
        <v>13.3</v>
      </c>
      <c r="L22" s="16">
        <v>90.1</v>
      </c>
      <c r="M22" s="4"/>
    </row>
    <row r="23" spans="2:13" ht="13.5" customHeight="1">
      <c r="B23" s="251" t="s">
        <v>74</v>
      </c>
      <c r="C23" s="11" t="s">
        <v>15</v>
      </c>
      <c r="D23" s="13">
        <v>24.5</v>
      </c>
      <c r="E23" s="13">
        <v>72.7</v>
      </c>
      <c r="F23" s="13">
        <v>29</v>
      </c>
      <c r="G23" s="13">
        <v>62.6</v>
      </c>
      <c r="H23" s="13">
        <v>6.4</v>
      </c>
      <c r="I23" s="13">
        <v>9.2</v>
      </c>
      <c r="J23" s="13">
        <v>7.6</v>
      </c>
      <c r="K23" s="13">
        <v>11</v>
      </c>
      <c r="L23" s="13">
        <v>83.3</v>
      </c>
      <c r="M23" s="4"/>
    </row>
    <row r="24" spans="2:13" ht="13.5" customHeight="1">
      <c r="B24" s="249"/>
      <c r="C24" s="11" t="s">
        <v>16</v>
      </c>
      <c r="D24" s="13">
        <v>32.4</v>
      </c>
      <c r="E24" s="13">
        <v>76.1</v>
      </c>
      <c r="F24" s="13">
        <v>34.3</v>
      </c>
      <c r="G24" s="13">
        <v>67.9</v>
      </c>
      <c r="H24" s="13">
        <v>7.7</v>
      </c>
      <c r="I24" s="13">
        <v>8.8</v>
      </c>
      <c r="J24" s="13">
        <v>9.6</v>
      </c>
      <c r="K24" s="13">
        <v>12.9</v>
      </c>
      <c r="L24" s="13">
        <v>87</v>
      </c>
      <c r="M24" s="4"/>
    </row>
    <row r="25" spans="2:13" ht="13.5" customHeight="1">
      <c r="B25" s="249"/>
      <c r="C25" s="11" t="s">
        <v>17</v>
      </c>
      <c r="D25" s="13">
        <v>31.6</v>
      </c>
      <c r="E25" s="13">
        <v>73.9</v>
      </c>
      <c r="F25" s="13">
        <v>34.1</v>
      </c>
      <c r="G25" s="13">
        <v>69.1</v>
      </c>
      <c r="H25" s="13">
        <v>7.2</v>
      </c>
      <c r="I25" s="13">
        <v>10.7</v>
      </c>
      <c r="J25" s="13">
        <v>6.9</v>
      </c>
      <c r="K25" s="13">
        <v>12</v>
      </c>
      <c r="L25" s="13">
        <v>88</v>
      </c>
      <c r="M25" s="4"/>
    </row>
    <row r="26" spans="2:13" ht="13.5" customHeight="1">
      <c r="B26" s="249"/>
      <c r="C26" s="11" t="s">
        <v>18</v>
      </c>
      <c r="D26" s="13">
        <v>32.2</v>
      </c>
      <c r="E26" s="13">
        <v>73.6</v>
      </c>
      <c r="F26" s="13">
        <v>34.3</v>
      </c>
      <c r="G26" s="13">
        <v>65</v>
      </c>
      <c r="H26" s="13">
        <v>6.2</v>
      </c>
      <c r="I26" s="13">
        <v>9.3</v>
      </c>
      <c r="J26" s="13">
        <v>6.2</v>
      </c>
      <c r="K26" s="13">
        <v>12.6</v>
      </c>
      <c r="L26" s="13">
        <v>85.4</v>
      </c>
      <c r="M26" s="4"/>
    </row>
    <row r="27" spans="2:13" ht="13.5" customHeight="1">
      <c r="B27" s="249"/>
      <c r="C27" s="11" t="s">
        <v>19</v>
      </c>
      <c r="D27" s="13">
        <v>29.7</v>
      </c>
      <c r="E27" s="13">
        <v>74.2</v>
      </c>
      <c r="F27" s="13">
        <v>35.2</v>
      </c>
      <c r="G27" s="13">
        <v>68.2</v>
      </c>
      <c r="H27" s="13">
        <v>6.3</v>
      </c>
      <c r="I27" s="13">
        <v>9</v>
      </c>
      <c r="J27" s="13">
        <v>5.5</v>
      </c>
      <c r="K27" s="13">
        <v>10.6</v>
      </c>
      <c r="L27" s="13">
        <v>84.9</v>
      </c>
      <c r="M27" s="4"/>
    </row>
    <row r="28" spans="2:13" ht="13.5" customHeight="1">
      <c r="B28" s="249"/>
      <c r="C28" s="11" t="s">
        <v>20</v>
      </c>
      <c r="D28" s="13">
        <v>32.3</v>
      </c>
      <c r="E28" s="13">
        <v>73.5</v>
      </c>
      <c r="F28" s="13">
        <v>35.1</v>
      </c>
      <c r="G28" s="13">
        <v>68.1</v>
      </c>
      <c r="H28" s="13">
        <v>6.5</v>
      </c>
      <c r="I28" s="13">
        <v>10.1</v>
      </c>
      <c r="J28" s="13">
        <v>9.8</v>
      </c>
      <c r="K28" s="13">
        <v>9.9</v>
      </c>
      <c r="L28" s="13">
        <v>85.6</v>
      </c>
      <c r="M28" s="4"/>
    </row>
    <row r="29" spans="2:13" ht="13.5" customHeight="1">
      <c r="B29" s="249"/>
      <c r="C29" s="11" t="s">
        <v>21</v>
      </c>
      <c r="D29" s="13">
        <v>33.4</v>
      </c>
      <c r="E29" s="13">
        <v>75</v>
      </c>
      <c r="F29" s="13">
        <v>33.7</v>
      </c>
      <c r="G29" s="13">
        <v>67.4</v>
      </c>
      <c r="H29" s="13">
        <v>8</v>
      </c>
      <c r="I29" s="13">
        <v>9.4</v>
      </c>
      <c r="J29" s="13">
        <v>5.6</v>
      </c>
      <c r="K29" s="13">
        <v>9.6</v>
      </c>
      <c r="L29" s="13">
        <v>85.4</v>
      </c>
      <c r="M29" s="4"/>
    </row>
    <row r="30" spans="2:13" ht="13.5" customHeight="1">
      <c r="B30" s="249"/>
      <c r="C30" s="11" t="s">
        <v>22</v>
      </c>
      <c r="D30" s="13">
        <v>29.4</v>
      </c>
      <c r="E30" s="13">
        <v>73.5</v>
      </c>
      <c r="F30" s="13">
        <v>33.3</v>
      </c>
      <c r="G30" s="13">
        <v>68.2</v>
      </c>
      <c r="H30" s="13">
        <v>6.1</v>
      </c>
      <c r="I30" s="13">
        <v>10.2</v>
      </c>
      <c r="J30" s="13">
        <v>4</v>
      </c>
      <c r="K30" s="13">
        <v>10.8</v>
      </c>
      <c r="L30" s="13">
        <v>86.6</v>
      </c>
      <c r="M30" s="4"/>
    </row>
    <row r="31" spans="2:13" ht="13.5" customHeight="1">
      <c r="B31" s="249"/>
      <c r="C31" s="11" t="s">
        <v>23</v>
      </c>
      <c r="D31" s="13">
        <v>24.6</v>
      </c>
      <c r="E31" s="13">
        <v>78.5</v>
      </c>
      <c r="F31" s="13">
        <v>36.3</v>
      </c>
      <c r="G31" s="13">
        <v>71.2</v>
      </c>
      <c r="H31" s="13">
        <v>8.1</v>
      </c>
      <c r="I31" s="13">
        <v>13.3</v>
      </c>
      <c r="J31" s="13">
        <v>5.7</v>
      </c>
      <c r="K31" s="13">
        <v>13.2</v>
      </c>
      <c r="L31" s="13">
        <v>88.8</v>
      </c>
      <c r="M31" s="4"/>
    </row>
    <row r="32" spans="2:13" ht="13.5" customHeight="1">
      <c r="B32" s="250"/>
      <c r="C32" s="14" t="s">
        <v>24</v>
      </c>
      <c r="D32" s="16">
        <v>29</v>
      </c>
      <c r="E32" s="16">
        <v>75.2</v>
      </c>
      <c r="F32" s="16">
        <v>34.9</v>
      </c>
      <c r="G32" s="16">
        <v>66.9</v>
      </c>
      <c r="H32" s="16">
        <v>7.1</v>
      </c>
      <c r="I32" s="16">
        <v>9.1</v>
      </c>
      <c r="J32" s="16">
        <v>4.2</v>
      </c>
      <c r="K32" s="16">
        <v>10.6</v>
      </c>
      <c r="L32" s="16">
        <v>86.6</v>
      </c>
      <c r="M32" s="4"/>
    </row>
    <row r="33" spans="2:13" ht="13.5" customHeight="1">
      <c r="B33" s="251" t="s">
        <v>75</v>
      </c>
      <c r="C33" s="11" t="s">
        <v>25</v>
      </c>
      <c r="D33" s="13">
        <v>33.9</v>
      </c>
      <c r="E33" s="13">
        <v>77.6</v>
      </c>
      <c r="F33" s="13">
        <v>39.9</v>
      </c>
      <c r="G33" s="13">
        <v>71.6</v>
      </c>
      <c r="H33" s="13">
        <v>9.1</v>
      </c>
      <c r="I33" s="13">
        <v>12.8</v>
      </c>
      <c r="J33" s="13">
        <v>6.3</v>
      </c>
      <c r="K33" s="13">
        <v>13</v>
      </c>
      <c r="L33" s="13">
        <v>88.5</v>
      </c>
      <c r="M33" s="4"/>
    </row>
    <row r="34" spans="2:13" ht="13.5" customHeight="1">
      <c r="B34" s="249"/>
      <c r="C34" s="11" t="s">
        <v>26</v>
      </c>
      <c r="D34" s="13">
        <v>24.6</v>
      </c>
      <c r="E34" s="13">
        <v>73.1</v>
      </c>
      <c r="F34" s="13">
        <v>41.1</v>
      </c>
      <c r="G34" s="13">
        <v>70.1</v>
      </c>
      <c r="H34" s="13">
        <v>7.1</v>
      </c>
      <c r="I34" s="13">
        <v>11.5</v>
      </c>
      <c r="J34" s="13">
        <v>4.2</v>
      </c>
      <c r="K34" s="13">
        <v>11.6</v>
      </c>
      <c r="L34" s="13">
        <v>88.3</v>
      </c>
      <c r="M34" s="4"/>
    </row>
    <row r="35" spans="2:13" ht="13.5" customHeight="1">
      <c r="B35" s="249"/>
      <c r="C35" s="11" t="s">
        <v>27</v>
      </c>
      <c r="D35" s="13">
        <v>20.6</v>
      </c>
      <c r="E35" s="13">
        <v>71.4</v>
      </c>
      <c r="F35" s="13">
        <v>37.7</v>
      </c>
      <c r="G35" s="13">
        <v>66.9</v>
      </c>
      <c r="H35" s="13">
        <v>6.6</v>
      </c>
      <c r="I35" s="13">
        <v>10.4</v>
      </c>
      <c r="J35" s="13">
        <v>4.1</v>
      </c>
      <c r="K35" s="13">
        <v>11.9</v>
      </c>
      <c r="L35" s="13">
        <v>86.6</v>
      </c>
      <c r="M35" s="4"/>
    </row>
    <row r="36" spans="2:13" ht="13.5" customHeight="1">
      <c r="B36" s="249"/>
      <c r="C36" s="11" t="s">
        <v>28</v>
      </c>
      <c r="D36" s="13">
        <v>26</v>
      </c>
      <c r="E36" s="13">
        <v>73.9</v>
      </c>
      <c r="F36" s="13">
        <v>38.9</v>
      </c>
      <c r="G36" s="13">
        <v>69.5</v>
      </c>
      <c r="H36" s="13">
        <v>6.9</v>
      </c>
      <c r="I36" s="13">
        <v>11.7</v>
      </c>
      <c r="J36" s="13">
        <v>5.4</v>
      </c>
      <c r="K36" s="13">
        <v>11</v>
      </c>
      <c r="L36" s="13">
        <v>87.2</v>
      </c>
      <c r="M36" s="4"/>
    </row>
    <row r="37" spans="2:13" ht="13.5" customHeight="1">
      <c r="B37" s="249"/>
      <c r="C37" s="11" t="s">
        <v>29</v>
      </c>
      <c r="D37" s="13">
        <v>26.8</v>
      </c>
      <c r="E37" s="13">
        <v>75.6</v>
      </c>
      <c r="F37" s="13">
        <v>38.7</v>
      </c>
      <c r="G37" s="13">
        <v>69.5</v>
      </c>
      <c r="H37" s="13">
        <v>7.5</v>
      </c>
      <c r="I37" s="13">
        <v>12.8</v>
      </c>
      <c r="J37" s="13">
        <v>3.6</v>
      </c>
      <c r="K37" s="13">
        <v>10.8</v>
      </c>
      <c r="L37" s="13">
        <v>86.9</v>
      </c>
      <c r="M37" s="4"/>
    </row>
    <row r="38" spans="2:13" ht="13.5" customHeight="1">
      <c r="B38" s="250"/>
      <c r="C38" s="14" t="s">
        <v>30</v>
      </c>
      <c r="D38" s="16">
        <v>24.2</v>
      </c>
      <c r="E38" s="16">
        <v>67.4</v>
      </c>
      <c r="F38" s="16">
        <v>33</v>
      </c>
      <c r="G38" s="16">
        <v>63.6</v>
      </c>
      <c r="H38" s="16">
        <v>5.6</v>
      </c>
      <c r="I38" s="16">
        <v>8.3</v>
      </c>
      <c r="J38" s="16">
        <v>2</v>
      </c>
      <c r="K38" s="16">
        <v>9</v>
      </c>
      <c r="L38" s="16">
        <v>83.4</v>
      </c>
      <c r="M38" s="4"/>
    </row>
    <row r="39" spans="2:13" ht="13.5" customHeight="1">
      <c r="B39" s="251" t="s">
        <v>76</v>
      </c>
      <c r="C39" s="11" t="s">
        <v>31</v>
      </c>
      <c r="D39" s="13">
        <v>32.2</v>
      </c>
      <c r="E39" s="13">
        <v>68.7</v>
      </c>
      <c r="F39" s="13">
        <v>31.3</v>
      </c>
      <c r="G39" s="13">
        <v>65.2</v>
      </c>
      <c r="H39" s="13">
        <v>7.7</v>
      </c>
      <c r="I39" s="13">
        <v>8.1</v>
      </c>
      <c r="J39" s="13">
        <v>4.2</v>
      </c>
      <c r="K39" s="13">
        <v>10.2</v>
      </c>
      <c r="L39" s="13">
        <v>83.1</v>
      </c>
      <c r="M39" s="4"/>
    </row>
    <row r="40" spans="2:13" ht="13.5" customHeight="1">
      <c r="B40" s="249"/>
      <c r="C40" s="11" t="s">
        <v>32</v>
      </c>
      <c r="D40" s="13">
        <v>33.1</v>
      </c>
      <c r="E40" s="13">
        <v>67.6</v>
      </c>
      <c r="F40" s="13">
        <v>31.3</v>
      </c>
      <c r="G40" s="13">
        <v>63.5</v>
      </c>
      <c r="H40" s="13">
        <v>7.5</v>
      </c>
      <c r="I40" s="13">
        <v>7.1</v>
      </c>
      <c r="J40" s="13">
        <v>3.3</v>
      </c>
      <c r="K40" s="13">
        <v>10.1</v>
      </c>
      <c r="L40" s="13">
        <v>84</v>
      </c>
      <c r="M40" s="4"/>
    </row>
    <row r="41" spans="2:13" ht="13.5" customHeight="1">
      <c r="B41" s="249"/>
      <c r="C41" s="11" t="s">
        <v>33</v>
      </c>
      <c r="D41" s="13">
        <v>30.8</v>
      </c>
      <c r="E41" s="13">
        <v>73.3</v>
      </c>
      <c r="F41" s="13">
        <v>37</v>
      </c>
      <c r="G41" s="13">
        <v>66.8</v>
      </c>
      <c r="H41" s="13">
        <v>7.7</v>
      </c>
      <c r="I41" s="13">
        <v>8.6</v>
      </c>
      <c r="J41" s="13">
        <v>4.2</v>
      </c>
      <c r="K41" s="13">
        <v>10.2</v>
      </c>
      <c r="L41" s="13">
        <v>87</v>
      </c>
      <c r="M41" s="4"/>
    </row>
    <row r="42" spans="2:13" ht="13.5" customHeight="1">
      <c r="B42" s="249"/>
      <c r="C42" s="11" t="s">
        <v>34</v>
      </c>
      <c r="D42" s="13">
        <v>25.6</v>
      </c>
      <c r="E42" s="13">
        <v>70.1</v>
      </c>
      <c r="F42" s="13">
        <v>34.3</v>
      </c>
      <c r="G42" s="13">
        <v>66.5</v>
      </c>
      <c r="H42" s="13">
        <v>8.2</v>
      </c>
      <c r="I42" s="13">
        <v>9.3</v>
      </c>
      <c r="J42" s="13">
        <v>3.4</v>
      </c>
      <c r="K42" s="13">
        <v>9.6</v>
      </c>
      <c r="L42" s="13">
        <v>87.1</v>
      </c>
      <c r="M42" s="4"/>
    </row>
    <row r="43" spans="2:13" ht="13.5" customHeight="1">
      <c r="B43" s="250"/>
      <c r="C43" s="14" t="s">
        <v>35</v>
      </c>
      <c r="D43" s="16">
        <v>27.8</v>
      </c>
      <c r="E43" s="16">
        <v>68.7</v>
      </c>
      <c r="F43" s="16">
        <v>31.5</v>
      </c>
      <c r="G43" s="16">
        <v>65.8</v>
      </c>
      <c r="H43" s="16">
        <v>6.5</v>
      </c>
      <c r="I43" s="16">
        <v>8.6</v>
      </c>
      <c r="J43" s="16">
        <v>2.7</v>
      </c>
      <c r="K43" s="16">
        <v>12</v>
      </c>
      <c r="L43" s="16">
        <v>84.3</v>
      </c>
      <c r="M43" s="4"/>
    </row>
    <row r="44" spans="2:13" ht="13.5" customHeight="1">
      <c r="B44" s="251" t="s">
        <v>77</v>
      </c>
      <c r="C44" s="11" t="s">
        <v>36</v>
      </c>
      <c r="D44" s="13">
        <v>26.2</v>
      </c>
      <c r="E44" s="13">
        <v>66.8</v>
      </c>
      <c r="F44" s="13">
        <v>31.8</v>
      </c>
      <c r="G44" s="13">
        <v>65.4</v>
      </c>
      <c r="H44" s="13">
        <v>6.7</v>
      </c>
      <c r="I44" s="13">
        <v>7.8</v>
      </c>
      <c r="J44" s="13">
        <v>2.6</v>
      </c>
      <c r="K44" s="13">
        <v>10</v>
      </c>
      <c r="L44" s="13">
        <v>82.1</v>
      </c>
      <c r="M44" s="4"/>
    </row>
    <row r="45" spans="2:13" ht="13.5" customHeight="1">
      <c r="B45" s="249"/>
      <c r="C45" s="11" t="s">
        <v>37</v>
      </c>
      <c r="D45" s="13">
        <v>28.2</v>
      </c>
      <c r="E45" s="13">
        <v>67.5</v>
      </c>
      <c r="F45" s="13">
        <v>34.1</v>
      </c>
      <c r="G45" s="13">
        <v>66</v>
      </c>
      <c r="H45" s="13">
        <v>6.2</v>
      </c>
      <c r="I45" s="13">
        <v>9.5</v>
      </c>
      <c r="J45" s="13">
        <v>2.7</v>
      </c>
      <c r="K45" s="13">
        <v>8.9</v>
      </c>
      <c r="L45" s="13">
        <v>85.2</v>
      </c>
      <c r="M45" s="4"/>
    </row>
    <row r="46" spans="2:13" ht="13.5" customHeight="1">
      <c r="B46" s="249"/>
      <c r="C46" s="11" t="s">
        <v>38</v>
      </c>
      <c r="D46" s="13">
        <v>27.5</v>
      </c>
      <c r="E46" s="13">
        <v>67.8</v>
      </c>
      <c r="F46" s="13">
        <v>32.6</v>
      </c>
      <c r="G46" s="13">
        <v>66.8</v>
      </c>
      <c r="H46" s="13">
        <v>5.5</v>
      </c>
      <c r="I46" s="13">
        <v>9</v>
      </c>
      <c r="J46" s="13">
        <v>2.1</v>
      </c>
      <c r="K46" s="13">
        <v>10</v>
      </c>
      <c r="L46" s="13">
        <v>83.6</v>
      </c>
      <c r="M46" s="4"/>
    </row>
    <row r="47" spans="2:13" ht="13.5" customHeight="1">
      <c r="B47" s="250"/>
      <c r="C47" s="14" t="s">
        <v>39</v>
      </c>
      <c r="D47" s="16">
        <v>22.6</v>
      </c>
      <c r="E47" s="16">
        <v>60.8</v>
      </c>
      <c r="F47" s="16">
        <v>27.7</v>
      </c>
      <c r="G47" s="16">
        <v>62.7</v>
      </c>
      <c r="H47" s="16">
        <v>4.7</v>
      </c>
      <c r="I47" s="16">
        <v>8.4</v>
      </c>
      <c r="J47" s="16">
        <v>1.5</v>
      </c>
      <c r="K47" s="16">
        <v>9.4</v>
      </c>
      <c r="L47" s="16">
        <v>80.5</v>
      </c>
      <c r="M47" s="4"/>
    </row>
    <row r="48" spans="2:13" ht="13.5" customHeight="1">
      <c r="B48" s="251" t="s">
        <v>78</v>
      </c>
      <c r="C48" s="161" t="s">
        <v>40</v>
      </c>
      <c r="D48" s="112">
        <v>28.1</v>
      </c>
      <c r="E48" s="112">
        <v>73.6</v>
      </c>
      <c r="F48" s="112">
        <v>36.6</v>
      </c>
      <c r="G48" s="112">
        <v>65.8</v>
      </c>
      <c r="H48" s="112">
        <v>7.4</v>
      </c>
      <c r="I48" s="112">
        <v>8.4</v>
      </c>
      <c r="J48" s="112">
        <v>1.4</v>
      </c>
      <c r="K48" s="112">
        <v>10.7</v>
      </c>
      <c r="L48" s="112">
        <v>86.3</v>
      </c>
      <c r="M48" s="4"/>
    </row>
    <row r="49" spans="2:13" ht="13.5" customHeight="1">
      <c r="B49" s="249"/>
      <c r="C49" s="11" t="s">
        <v>41</v>
      </c>
      <c r="D49" s="13">
        <v>32.6</v>
      </c>
      <c r="E49" s="13">
        <v>68.5</v>
      </c>
      <c r="F49" s="13">
        <v>33.7</v>
      </c>
      <c r="G49" s="13">
        <v>63.4</v>
      </c>
      <c r="H49" s="13">
        <v>6.9</v>
      </c>
      <c r="I49" s="13">
        <v>7.6</v>
      </c>
      <c r="J49" s="13">
        <v>1.2</v>
      </c>
      <c r="K49" s="13">
        <v>11.3</v>
      </c>
      <c r="L49" s="13">
        <v>83.1</v>
      </c>
      <c r="M49" s="4"/>
    </row>
    <row r="50" spans="2:13" ht="13.5" customHeight="1">
      <c r="B50" s="249"/>
      <c r="C50" s="11" t="s">
        <v>42</v>
      </c>
      <c r="D50" s="13">
        <v>27.7</v>
      </c>
      <c r="E50" s="13">
        <v>62.2</v>
      </c>
      <c r="F50" s="13">
        <v>30</v>
      </c>
      <c r="G50" s="13">
        <v>64.5</v>
      </c>
      <c r="H50" s="13">
        <v>5.5</v>
      </c>
      <c r="I50" s="13">
        <v>8.2</v>
      </c>
      <c r="J50" s="13">
        <v>0.8</v>
      </c>
      <c r="K50" s="13">
        <v>10.8</v>
      </c>
      <c r="L50" s="13">
        <v>83</v>
      </c>
      <c r="M50" s="4"/>
    </row>
    <row r="51" spans="2:13" ht="13.5" customHeight="1">
      <c r="B51" s="249"/>
      <c r="C51" s="11" t="s">
        <v>43</v>
      </c>
      <c r="D51" s="13">
        <v>32.7</v>
      </c>
      <c r="E51" s="13">
        <v>66.6</v>
      </c>
      <c r="F51" s="13">
        <v>32.1</v>
      </c>
      <c r="G51" s="13">
        <v>66.7</v>
      </c>
      <c r="H51" s="13">
        <v>7.1</v>
      </c>
      <c r="I51" s="13">
        <v>8.7</v>
      </c>
      <c r="J51" s="13">
        <v>1.1</v>
      </c>
      <c r="K51" s="13">
        <v>11.8</v>
      </c>
      <c r="L51" s="13">
        <v>82.3</v>
      </c>
      <c r="M51" s="4"/>
    </row>
    <row r="52" spans="2:13" ht="13.5" customHeight="1">
      <c r="B52" s="249"/>
      <c r="C52" s="11" t="s">
        <v>44</v>
      </c>
      <c r="D52" s="13">
        <v>29.8</v>
      </c>
      <c r="E52" s="13">
        <v>70.1</v>
      </c>
      <c r="F52" s="13">
        <v>32.2</v>
      </c>
      <c r="G52" s="13">
        <v>67.2</v>
      </c>
      <c r="H52" s="13">
        <v>7.8</v>
      </c>
      <c r="I52" s="13">
        <v>9</v>
      </c>
      <c r="J52" s="13">
        <v>1.7</v>
      </c>
      <c r="K52" s="13">
        <v>11.7</v>
      </c>
      <c r="L52" s="13">
        <v>84.5</v>
      </c>
      <c r="M52" s="4"/>
    </row>
    <row r="53" spans="2:13" ht="13.5" customHeight="1">
      <c r="B53" s="249"/>
      <c r="C53" s="11" t="s">
        <v>45</v>
      </c>
      <c r="D53" s="13">
        <v>29.1</v>
      </c>
      <c r="E53" s="13">
        <v>65.9</v>
      </c>
      <c r="F53" s="13">
        <v>29.1</v>
      </c>
      <c r="G53" s="13">
        <v>64.5</v>
      </c>
      <c r="H53" s="13">
        <v>6.2</v>
      </c>
      <c r="I53" s="13">
        <v>6.9</v>
      </c>
      <c r="J53" s="13">
        <v>0.8</v>
      </c>
      <c r="K53" s="13">
        <v>11</v>
      </c>
      <c r="L53" s="13">
        <v>81</v>
      </c>
      <c r="M53" s="4"/>
    </row>
    <row r="54" spans="2:13" ht="13.5" customHeight="1">
      <c r="B54" s="249"/>
      <c r="C54" s="11" t="s">
        <v>46</v>
      </c>
      <c r="D54" s="13">
        <v>32.6</v>
      </c>
      <c r="E54" s="13">
        <v>66.8</v>
      </c>
      <c r="F54" s="13">
        <v>29.2</v>
      </c>
      <c r="G54" s="13">
        <v>68.2</v>
      </c>
      <c r="H54" s="13">
        <v>5.9</v>
      </c>
      <c r="I54" s="13">
        <v>9</v>
      </c>
      <c r="J54" s="13">
        <v>0.5</v>
      </c>
      <c r="K54" s="13">
        <v>10.9</v>
      </c>
      <c r="L54" s="13">
        <v>83.5</v>
      </c>
      <c r="M54" s="4"/>
    </row>
    <row r="55" spans="2:13" s="21" customFormat="1" ht="13.5" customHeight="1">
      <c r="B55" s="252"/>
      <c r="C55" s="226" t="s">
        <v>47</v>
      </c>
      <c r="D55" s="113">
        <v>25.1</v>
      </c>
      <c r="E55" s="113">
        <v>52.4</v>
      </c>
      <c r="F55" s="113">
        <v>33.8</v>
      </c>
      <c r="G55" s="113">
        <v>67.9</v>
      </c>
      <c r="H55" s="113">
        <v>9.9</v>
      </c>
      <c r="I55" s="113">
        <v>10.3</v>
      </c>
      <c r="J55" s="113">
        <v>0.3</v>
      </c>
      <c r="K55" s="113">
        <v>13.6</v>
      </c>
      <c r="L55" s="113">
        <v>83.9</v>
      </c>
      <c r="M55" s="4"/>
    </row>
    <row r="56" spans="13:16" s="21" customFormat="1" ht="13.5">
      <c r="M56" s="227"/>
      <c r="N56" s="227"/>
      <c r="O56" s="227"/>
      <c r="P56" s="227"/>
    </row>
    <row r="57" spans="13:16" ht="13.5">
      <c r="M57"/>
      <c r="N57"/>
      <c r="O57"/>
      <c r="P57"/>
    </row>
    <row r="58" spans="13:16" ht="13.5">
      <c r="M58"/>
      <c r="N58"/>
      <c r="O58"/>
      <c r="P58"/>
    </row>
    <row r="59" spans="13:16" ht="13.5">
      <c r="M59"/>
      <c r="N59"/>
      <c r="O59"/>
      <c r="P59"/>
    </row>
  </sheetData>
  <sheetProtection/>
  <mergeCells count="21">
    <mergeCell ref="B39:B43"/>
    <mergeCell ref="E3:E6"/>
    <mergeCell ref="B7:C7"/>
    <mergeCell ref="B9:B15"/>
    <mergeCell ref="B8:C8"/>
    <mergeCell ref="F3:F6"/>
    <mergeCell ref="B2:I2"/>
    <mergeCell ref="L3:L6"/>
    <mergeCell ref="K5:K6"/>
    <mergeCell ref="B3:C6"/>
    <mergeCell ref="D3:D6"/>
    <mergeCell ref="B33:B38"/>
    <mergeCell ref="B44:B47"/>
    <mergeCell ref="B48:B55"/>
    <mergeCell ref="B23:B32"/>
    <mergeCell ref="B16:B22"/>
    <mergeCell ref="J2:L2"/>
    <mergeCell ref="I5:I6"/>
    <mergeCell ref="J5:J6"/>
    <mergeCell ref="G3:G6"/>
    <mergeCell ref="H5:H6"/>
  </mergeCells>
  <conditionalFormatting sqref="D9:O55">
    <cfRule type="cellIs" priority="1" dxfId="82" operator="equal" stopIfTrue="1">
      <formula>MAX(D$9:D$55)</formula>
    </cfRule>
    <cfRule type="cellIs" priority="2" dxfId="82" operator="equal" stopIfTrue="1">
      <formula>MIN(D$9:D$55)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M55"/>
  <sheetViews>
    <sheetView zoomScalePageLayoutView="0" workbookViewId="0" topLeftCell="A1">
      <selection activeCell="I19" sqref="I19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7" width="7.125" style="1" customWidth="1"/>
    <col min="8" max="8" width="8.625" style="1" customWidth="1"/>
    <col min="9" max="9" width="7.125" style="1" customWidth="1"/>
    <col min="10" max="10" width="7.875" style="1" customWidth="1"/>
    <col min="11" max="11" width="7.375" style="1" customWidth="1"/>
    <col min="12" max="12" width="7.125" style="1" customWidth="1"/>
    <col min="13" max="14" width="3.25390625" style="1" customWidth="1"/>
    <col min="15" max="16384" width="7.50390625" style="1" customWidth="1"/>
  </cols>
  <sheetData>
    <row r="1" spans="1:12" ht="17.25">
      <c r="A1" s="31"/>
      <c r="B1" s="2" t="s">
        <v>124</v>
      </c>
      <c r="E1" s="92"/>
      <c r="F1" s="92"/>
      <c r="G1" s="92"/>
      <c r="H1" s="92"/>
      <c r="I1" s="92"/>
      <c r="J1" s="92"/>
      <c r="K1" s="92"/>
      <c r="L1" s="90" t="s">
        <v>123</v>
      </c>
    </row>
    <row r="2" spans="2:12" ht="13.5" customHeight="1">
      <c r="B2" s="369" t="s">
        <v>128</v>
      </c>
      <c r="C2" s="369"/>
      <c r="D2" s="369"/>
      <c r="E2" s="369"/>
      <c r="F2" s="369"/>
      <c r="G2" s="369"/>
      <c r="H2" s="369"/>
      <c r="I2" s="4"/>
      <c r="J2" s="4"/>
      <c r="K2" s="4"/>
      <c r="L2" s="90" t="s">
        <v>127</v>
      </c>
    </row>
    <row r="3" spans="2:13" ht="13.5" customHeight="1">
      <c r="B3" s="234" t="s">
        <v>61</v>
      </c>
      <c r="C3" s="243"/>
      <c r="D3" s="365" t="s">
        <v>274</v>
      </c>
      <c r="E3" s="365" t="s">
        <v>275</v>
      </c>
      <c r="F3" s="365" t="s">
        <v>276</v>
      </c>
      <c r="G3" s="6"/>
      <c r="H3" s="85"/>
      <c r="I3" s="85"/>
      <c r="J3" s="5"/>
      <c r="K3" s="85"/>
      <c r="L3" s="240" t="s">
        <v>277</v>
      </c>
      <c r="M3" s="4"/>
    </row>
    <row r="4" spans="2:13" ht="13.5" customHeight="1">
      <c r="B4" s="244"/>
      <c r="C4" s="245"/>
      <c r="D4" s="370"/>
      <c r="E4" s="370"/>
      <c r="F4" s="370"/>
      <c r="G4" s="22" t="s">
        <v>278</v>
      </c>
      <c r="H4" s="23" t="s">
        <v>269</v>
      </c>
      <c r="I4" s="23"/>
      <c r="J4" s="23"/>
      <c r="K4" s="23"/>
      <c r="L4" s="241"/>
      <c r="M4" s="4"/>
    </row>
    <row r="5" spans="2:13" ht="13.5" customHeight="1">
      <c r="B5" s="244"/>
      <c r="C5" s="245"/>
      <c r="D5" s="370"/>
      <c r="E5" s="370"/>
      <c r="F5" s="370"/>
      <c r="G5" s="22"/>
      <c r="H5" s="371" t="s">
        <v>279</v>
      </c>
      <c r="I5" s="26" t="s">
        <v>271</v>
      </c>
      <c r="J5" s="373" t="s">
        <v>272</v>
      </c>
      <c r="K5" s="373" t="s">
        <v>273</v>
      </c>
      <c r="L5" s="241"/>
      <c r="M5" s="4"/>
    </row>
    <row r="6" spans="2:13" ht="13.5" customHeight="1">
      <c r="B6" s="244"/>
      <c r="C6" s="245"/>
      <c r="D6" s="86" t="s">
        <v>93</v>
      </c>
      <c r="E6" s="86" t="s">
        <v>93</v>
      </c>
      <c r="F6" s="86" t="s">
        <v>93</v>
      </c>
      <c r="G6" s="86" t="s">
        <v>93</v>
      </c>
      <c r="H6" s="372"/>
      <c r="I6" s="87"/>
      <c r="J6" s="374"/>
      <c r="K6" s="375"/>
      <c r="L6" s="88" t="s">
        <v>93</v>
      </c>
      <c r="M6" s="4"/>
    </row>
    <row r="7" spans="2:13" ht="17.25" customHeight="1">
      <c r="B7" s="253" t="s">
        <v>71</v>
      </c>
      <c r="C7" s="255"/>
      <c r="D7" s="10">
        <v>26.3</v>
      </c>
      <c r="E7" s="10">
        <v>73.2</v>
      </c>
      <c r="F7" s="10">
        <v>35.2</v>
      </c>
      <c r="G7" s="10">
        <v>63</v>
      </c>
      <c r="H7" s="10">
        <v>7.1</v>
      </c>
      <c r="I7" s="10">
        <v>10.5</v>
      </c>
      <c r="J7" s="10">
        <v>5.3</v>
      </c>
      <c r="K7" s="10">
        <v>9.6</v>
      </c>
      <c r="L7" s="10">
        <v>84.8</v>
      </c>
      <c r="M7" s="4"/>
    </row>
    <row r="8" spans="2:13" ht="13.5" customHeight="1">
      <c r="B8" s="248" t="s">
        <v>72</v>
      </c>
      <c r="C8" s="11" t="s">
        <v>1</v>
      </c>
      <c r="D8" s="13">
        <v>23.8</v>
      </c>
      <c r="E8" s="13">
        <v>72</v>
      </c>
      <c r="F8" s="13">
        <v>31.5</v>
      </c>
      <c r="G8" s="13">
        <v>60</v>
      </c>
      <c r="H8" s="13">
        <v>8.3</v>
      </c>
      <c r="I8" s="13">
        <v>8.1</v>
      </c>
      <c r="J8" s="13">
        <v>8.9</v>
      </c>
      <c r="K8" s="13">
        <v>8.5</v>
      </c>
      <c r="L8" s="13">
        <v>85.3</v>
      </c>
      <c r="M8" s="4"/>
    </row>
    <row r="9" spans="2:13" ht="13.5" customHeight="1">
      <c r="B9" s="249"/>
      <c r="C9" s="11" t="s">
        <v>2</v>
      </c>
      <c r="D9" s="13">
        <v>22.7</v>
      </c>
      <c r="E9" s="13">
        <v>59.1</v>
      </c>
      <c r="F9" s="13">
        <v>26</v>
      </c>
      <c r="G9" s="13">
        <v>49.4</v>
      </c>
      <c r="H9" s="13">
        <v>6.6</v>
      </c>
      <c r="I9" s="13">
        <v>6.4</v>
      </c>
      <c r="J9" s="13">
        <v>6.4</v>
      </c>
      <c r="K9" s="13">
        <v>8.7</v>
      </c>
      <c r="L9" s="13">
        <v>75</v>
      </c>
      <c r="M9" s="4"/>
    </row>
    <row r="10" spans="2:13" ht="13.5" customHeight="1">
      <c r="B10" s="249"/>
      <c r="C10" s="11" t="s">
        <v>3</v>
      </c>
      <c r="D10" s="13">
        <v>33.7</v>
      </c>
      <c r="E10" s="13">
        <v>65.2</v>
      </c>
      <c r="F10" s="13">
        <v>30.3</v>
      </c>
      <c r="G10" s="13">
        <v>55</v>
      </c>
      <c r="H10" s="13">
        <v>7.8</v>
      </c>
      <c r="I10" s="13">
        <v>7.3</v>
      </c>
      <c r="J10" s="13">
        <v>7.6</v>
      </c>
      <c r="K10" s="13">
        <v>8.8</v>
      </c>
      <c r="L10" s="13">
        <v>79.4</v>
      </c>
      <c r="M10" s="4"/>
    </row>
    <row r="11" spans="2:13" ht="13.5" customHeight="1">
      <c r="B11" s="249"/>
      <c r="C11" s="11" t="s">
        <v>4</v>
      </c>
      <c r="D11" s="13">
        <v>30.7</v>
      </c>
      <c r="E11" s="13">
        <v>73.9</v>
      </c>
      <c r="F11" s="13">
        <v>35.8</v>
      </c>
      <c r="G11" s="13">
        <v>60.2</v>
      </c>
      <c r="H11" s="13">
        <v>7.1</v>
      </c>
      <c r="I11" s="13">
        <v>8.9</v>
      </c>
      <c r="J11" s="13">
        <v>4.7</v>
      </c>
      <c r="K11" s="13">
        <v>9.5</v>
      </c>
      <c r="L11" s="13">
        <v>85.5</v>
      </c>
      <c r="M11" s="4"/>
    </row>
    <row r="12" spans="2:13" ht="13.5" customHeight="1">
      <c r="B12" s="249"/>
      <c r="C12" s="11" t="s">
        <v>5</v>
      </c>
      <c r="D12" s="13">
        <v>28.9</v>
      </c>
      <c r="E12" s="13">
        <v>66.8</v>
      </c>
      <c r="F12" s="13">
        <v>25.4</v>
      </c>
      <c r="G12" s="13">
        <v>53.9</v>
      </c>
      <c r="H12" s="13">
        <v>7.7</v>
      </c>
      <c r="I12" s="13">
        <v>6.7</v>
      </c>
      <c r="J12" s="13">
        <v>5.6</v>
      </c>
      <c r="K12" s="13">
        <v>7.2</v>
      </c>
      <c r="L12" s="13">
        <v>80.6</v>
      </c>
      <c r="M12" s="4"/>
    </row>
    <row r="13" spans="2:13" ht="13.5" customHeight="1">
      <c r="B13" s="249"/>
      <c r="C13" s="11" t="s">
        <v>6</v>
      </c>
      <c r="D13" s="13">
        <v>35.3</v>
      </c>
      <c r="E13" s="13">
        <v>69.5</v>
      </c>
      <c r="F13" s="13">
        <v>28</v>
      </c>
      <c r="G13" s="13">
        <v>57</v>
      </c>
      <c r="H13" s="13">
        <v>6.8</v>
      </c>
      <c r="I13" s="13">
        <v>8.5</v>
      </c>
      <c r="J13" s="13">
        <v>7.4</v>
      </c>
      <c r="K13" s="13">
        <v>8.5</v>
      </c>
      <c r="L13" s="13">
        <v>81.7</v>
      </c>
      <c r="M13" s="4"/>
    </row>
    <row r="14" spans="2:13" ht="13.5" customHeight="1">
      <c r="B14" s="250"/>
      <c r="C14" s="14" t="s">
        <v>7</v>
      </c>
      <c r="D14" s="16">
        <v>27.2</v>
      </c>
      <c r="E14" s="16">
        <v>72.3</v>
      </c>
      <c r="F14" s="16">
        <v>28.1</v>
      </c>
      <c r="G14" s="16">
        <v>57</v>
      </c>
      <c r="H14" s="16">
        <v>7.5</v>
      </c>
      <c r="I14" s="16">
        <v>7.1</v>
      </c>
      <c r="J14" s="16">
        <v>4.5</v>
      </c>
      <c r="K14" s="16">
        <v>9.2</v>
      </c>
      <c r="L14" s="16">
        <v>82.4</v>
      </c>
      <c r="M14" s="4"/>
    </row>
    <row r="15" spans="2:13" ht="13.5" customHeight="1">
      <c r="B15" s="251" t="s">
        <v>73</v>
      </c>
      <c r="C15" s="11" t="s">
        <v>8</v>
      </c>
      <c r="D15" s="13">
        <v>25.8</v>
      </c>
      <c r="E15" s="13">
        <v>69.6</v>
      </c>
      <c r="F15" s="13">
        <v>32.9</v>
      </c>
      <c r="G15" s="13">
        <v>62.3</v>
      </c>
      <c r="H15" s="13">
        <v>7.4</v>
      </c>
      <c r="I15" s="13">
        <v>7.6</v>
      </c>
      <c r="J15" s="13">
        <v>5.7</v>
      </c>
      <c r="K15" s="13">
        <v>10.5</v>
      </c>
      <c r="L15" s="13">
        <v>83</v>
      </c>
      <c r="M15" s="4"/>
    </row>
    <row r="16" spans="2:13" ht="13.5" customHeight="1">
      <c r="B16" s="249"/>
      <c r="C16" s="17" t="s">
        <v>9</v>
      </c>
      <c r="D16" s="19">
        <v>26.2</v>
      </c>
      <c r="E16" s="19">
        <v>72.1</v>
      </c>
      <c r="F16" s="19">
        <v>29.4</v>
      </c>
      <c r="G16" s="19">
        <v>63.4</v>
      </c>
      <c r="H16" s="19">
        <v>7.3</v>
      </c>
      <c r="I16" s="19">
        <v>8</v>
      </c>
      <c r="J16" s="19">
        <v>5.4</v>
      </c>
      <c r="K16" s="19">
        <v>9.3</v>
      </c>
      <c r="L16" s="19">
        <v>82.8</v>
      </c>
      <c r="M16" s="4"/>
    </row>
    <row r="17" spans="2:13" ht="13.5" customHeight="1">
      <c r="B17" s="249"/>
      <c r="C17" s="11" t="s">
        <v>10</v>
      </c>
      <c r="D17" s="13">
        <v>29.2</v>
      </c>
      <c r="E17" s="13">
        <v>74.1</v>
      </c>
      <c r="F17" s="13">
        <v>31.3</v>
      </c>
      <c r="G17" s="13">
        <v>63.7</v>
      </c>
      <c r="H17" s="13">
        <v>8.1</v>
      </c>
      <c r="I17" s="13">
        <v>8.9</v>
      </c>
      <c r="J17" s="13">
        <v>7</v>
      </c>
      <c r="K17" s="13">
        <v>10.6</v>
      </c>
      <c r="L17" s="13">
        <v>84.5</v>
      </c>
      <c r="M17" s="4"/>
    </row>
    <row r="18" spans="2:13" ht="13.5" customHeight="1">
      <c r="B18" s="249"/>
      <c r="C18" s="11" t="s">
        <v>11</v>
      </c>
      <c r="D18" s="13">
        <v>24</v>
      </c>
      <c r="E18" s="13">
        <v>76.7</v>
      </c>
      <c r="F18" s="13">
        <v>36.8</v>
      </c>
      <c r="G18" s="13">
        <v>66.9</v>
      </c>
      <c r="H18" s="13">
        <v>7</v>
      </c>
      <c r="I18" s="13">
        <v>11.5</v>
      </c>
      <c r="J18" s="13">
        <v>5.9</v>
      </c>
      <c r="K18" s="13">
        <v>11.5</v>
      </c>
      <c r="L18" s="13">
        <v>87.9</v>
      </c>
      <c r="M18" s="4"/>
    </row>
    <row r="19" spans="2:13" ht="13.5" customHeight="1">
      <c r="B19" s="249"/>
      <c r="C19" s="11" t="s">
        <v>12</v>
      </c>
      <c r="D19" s="13">
        <v>26</v>
      </c>
      <c r="E19" s="13">
        <v>74.2</v>
      </c>
      <c r="F19" s="13">
        <v>37.7</v>
      </c>
      <c r="G19" s="13">
        <v>66</v>
      </c>
      <c r="H19" s="13">
        <v>7.6</v>
      </c>
      <c r="I19" s="13">
        <v>11.7</v>
      </c>
      <c r="J19" s="13">
        <v>5.7</v>
      </c>
      <c r="K19" s="13">
        <v>10.4</v>
      </c>
      <c r="L19" s="13">
        <v>86.2</v>
      </c>
      <c r="M19" s="4"/>
    </row>
    <row r="20" spans="2:13" ht="13.5" customHeight="1">
      <c r="B20" s="249"/>
      <c r="C20" s="11" t="s">
        <v>13</v>
      </c>
      <c r="D20" s="13">
        <v>24.6</v>
      </c>
      <c r="E20" s="13">
        <v>77.3</v>
      </c>
      <c r="F20" s="13">
        <v>44.7</v>
      </c>
      <c r="G20" s="13">
        <v>68.6</v>
      </c>
      <c r="H20" s="13">
        <v>7</v>
      </c>
      <c r="I20" s="13">
        <v>14.3</v>
      </c>
      <c r="J20" s="13">
        <v>6.6</v>
      </c>
      <c r="K20" s="13">
        <v>12.7</v>
      </c>
      <c r="L20" s="13">
        <v>88.5</v>
      </c>
      <c r="M20" s="4"/>
    </row>
    <row r="21" spans="2:13" ht="13.5" customHeight="1">
      <c r="B21" s="250"/>
      <c r="C21" s="14" t="s">
        <v>14</v>
      </c>
      <c r="D21" s="16">
        <v>24.4</v>
      </c>
      <c r="E21" s="16">
        <v>78.3</v>
      </c>
      <c r="F21" s="16">
        <v>42.1</v>
      </c>
      <c r="G21" s="16">
        <v>66.1</v>
      </c>
      <c r="H21" s="16">
        <v>6.9</v>
      </c>
      <c r="I21" s="16">
        <v>13.2</v>
      </c>
      <c r="J21" s="16">
        <v>5.4</v>
      </c>
      <c r="K21" s="16">
        <v>10.5</v>
      </c>
      <c r="L21" s="16">
        <v>88.7</v>
      </c>
      <c r="M21" s="4"/>
    </row>
    <row r="22" spans="2:13" ht="13.5" customHeight="1">
      <c r="B22" s="251" t="s">
        <v>74</v>
      </c>
      <c r="C22" s="11" t="s">
        <v>15</v>
      </c>
      <c r="D22" s="13">
        <v>23.5</v>
      </c>
      <c r="E22" s="13">
        <v>70.4</v>
      </c>
      <c r="F22" s="13">
        <v>27</v>
      </c>
      <c r="G22" s="13">
        <v>57.2</v>
      </c>
      <c r="H22" s="13">
        <v>6.6</v>
      </c>
      <c r="I22" s="13">
        <v>8.3</v>
      </c>
      <c r="J22" s="13">
        <v>6.7</v>
      </c>
      <c r="K22" s="13">
        <v>8.3</v>
      </c>
      <c r="L22" s="13">
        <v>80.4</v>
      </c>
      <c r="M22" s="4"/>
    </row>
    <row r="23" spans="2:13" ht="13.5" customHeight="1">
      <c r="B23" s="249"/>
      <c r="C23" s="11" t="s">
        <v>16</v>
      </c>
      <c r="D23" s="13">
        <v>29.6</v>
      </c>
      <c r="E23" s="13">
        <v>76.1</v>
      </c>
      <c r="F23" s="13">
        <v>31.5</v>
      </c>
      <c r="G23" s="13">
        <v>62</v>
      </c>
      <c r="H23" s="13">
        <v>5.5</v>
      </c>
      <c r="I23" s="13">
        <v>9.7</v>
      </c>
      <c r="J23" s="13">
        <v>9.5</v>
      </c>
      <c r="K23" s="13">
        <v>9.7</v>
      </c>
      <c r="L23" s="13">
        <v>84.1</v>
      </c>
      <c r="M23" s="4"/>
    </row>
    <row r="24" spans="2:13" ht="13.5" customHeight="1">
      <c r="B24" s="249"/>
      <c r="C24" s="11" t="s">
        <v>17</v>
      </c>
      <c r="D24" s="13">
        <v>29.2</v>
      </c>
      <c r="E24" s="13">
        <v>74.4</v>
      </c>
      <c r="F24" s="13">
        <v>31.7</v>
      </c>
      <c r="G24" s="13">
        <v>62.1</v>
      </c>
      <c r="H24" s="13">
        <v>5.7</v>
      </c>
      <c r="I24" s="13">
        <v>8.6</v>
      </c>
      <c r="J24" s="13">
        <v>7</v>
      </c>
      <c r="K24" s="13">
        <v>7.9</v>
      </c>
      <c r="L24" s="13">
        <v>84.6</v>
      </c>
      <c r="M24" s="4"/>
    </row>
    <row r="25" spans="2:13" ht="13.5" customHeight="1">
      <c r="B25" s="249"/>
      <c r="C25" s="11" t="s">
        <v>18</v>
      </c>
      <c r="D25" s="13">
        <v>31.3</v>
      </c>
      <c r="E25" s="13">
        <v>74.5</v>
      </c>
      <c r="F25" s="13">
        <v>32.5</v>
      </c>
      <c r="G25" s="13">
        <v>57.4</v>
      </c>
      <c r="H25" s="13">
        <v>5.7</v>
      </c>
      <c r="I25" s="13">
        <v>9.3</v>
      </c>
      <c r="J25" s="13">
        <v>6.6</v>
      </c>
      <c r="K25" s="13">
        <v>9.1</v>
      </c>
      <c r="L25" s="13">
        <v>82</v>
      </c>
      <c r="M25" s="4"/>
    </row>
    <row r="26" spans="2:13" ht="13.5" customHeight="1">
      <c r="B26" s="249"/>
      <c r="C26" s="11" t="s">
        <v>19</v>
      </c>
      <c r="D26" s="13">
        <v>31.2</v>
      </c>
      <c r="E26" s="13">
        <v>75</v>
      </c>
      <c r="F26" s="13">
        <v>33.2</v>
      </c>
      <c r="G26" s="13">
        <v>65.2</v>
      </c>
      <c r="H26" s="13">
        <v>7</v>
      </c>
      <c r="I26" s="13">
        <v>10</v>
      </c>
      <c r="J26" s="13">
        <v>6.6</v>
      </c>
      <c r="K26" s="13">
        <v>9.3</v>
      </c>
      <c r="L26" s="13">
        <v>84.5</v>
      </c>
      <c r="M26" s="4"/>
    </row>
    <row r="27" spans="2:13" ht="13.5" customHeight="1">
      <c r="B27" s="249"/>
      <c r="C27" s="11" t="s">
        <v>20</v>
      </c>
      <c r="D27" s="13">
        <v>33.1</v>
      </c>
      <c r="E27" s="13">
        <v>75.3</v>
      </c>
      <c r="F27" s="13">
        <v>35.8</v>
      </c>
      <c r="G27" s="13">
        <v>63.7</v>
      </c>
      <c r="H27" s="13">
        <v>7.4</v>
      </c>
      <c r="I27" s="13">
        <v>9.9</v>
      </c>
      <c r="J27" s="13">
        <v>9.2</v>
      </c>
      <c r="K27" s="13">
        <v>9.7</v>
      </c>
      <c r="L27" s="13">
        <v>84.2</v>
      </c>
      <c r="M27" s="4"/>
    </row>
    <row r="28" spans="2:13" ht="13.5" customHeight="1">
      <c r="B28" s="249"/>
      <c r="C28" s="11" t="s">
        <v>21</v>
      </c>
      <c r="D28" s="13">
        <v>32.8</v>
      </c>
      <c r="E28" s="13">
        <v>74.6</v>
      </c>
      <c r="F28" s="13">
        <v>31.9</v>
      </c>
      <c r="G28" s="13">
        <v>61.7</v>
      </c>
      <c r="H28" s="13">
        <v>6.9</v>
      </c>
      <c r="I28" s="13">
        <v>9.6</v>
      </c>
      <c r="J28" s="13">
        <v>5.7</v>
      </c>
      <c r="K28" s="13">
        <v>7.4</v>
      </c>
      <c r="L28" s="13">
        <v>83.8</v>
      </c>
      <c r="M28" s="4"/>
    </row>
    <row r="29" spans="2:13" ht="13.5" customHeight="1">
      <c r="B29" s="249"/>
      <c r="C29" s="11" t="s">
        <v>22</v>
      </c>
      <c r="D29" s="13">
        <v>28.5</v>
      </c>
      <c r="E29" s="13">
        <v>71</v>
      </c>
      <c r="F29" s="13">
        <v>32</v>
      </c>
      <c r="G29" s="13">
        <v>63.3</v>
      </c>
      <c r="H29" s="13">
        <v>5.3</v>
      </c>
      <c r="I29" s="13">
        <v>10.7</v>
      </c>
      <c r="J29" s="13">
        <v>4.6</v>
      </c>
      <c r="K29" s="13">
        <v>9.9</v>
      </c>
      <c r="L29" s="13">
        <v>83.2</v>
      </c>
      <c r="M29" s="4"/>
    </row>
    <row r="30" spans="2:13" ht="13.5" customHeight="1">
      <c r="B30" s="249"/>
      <c r="C30" s="11" t="s">
        <v>23</v>
      </c>
      <c r="D30" s="13">
        <v>23.1</v>
      </c>
      <c r="E30" s="13">
        <v>77.6</v>
      </c>
      <c r="F30" s="13">
        <v>33.4</v>
      </c>
      <c r="G30" s="13">
        <v>65.1</v>
      </c>
      <c r="H30" s="13">
        <v>7.9</v>
      </c>
      <c r="I30" s="13">
        <v>12.5</v>
      </c>
      <c r="J30" s="13">
        <v>6.5</v>
      </c>
      <c r="K30" s="13">
        <v>9.1</v>
      </c>
      <c r="L30" s="13">
        <v>86.6</v>
      </c>
      <c r="M30" s="4"/>
    </row>
    <row r="31" spans="2:13" ht="13.5" customHeight="1">
      <c r="B31" s="250"/>
      <c r="C31" s="14" t="s">
        <v>24</v>
      </c>
      <c r="D31" s="16">
        <v>26.7</v>
      </c>
      <c r="E31" s="16">
        <v>73.3</v>
      </c>
      <c r="F31" s="16">
        <v>31.8</v>
      </c>
      <c r="G31" s="16">
        <v>62.1</v>
      </c>
      <c r="H31" s="16">
        <v>7.7</v>
      </c>
      <c r="I31" s="16">
        <v>10.3</v>
      </c>
      <c r="J31" s="16">
        <v>5.4</v>
      </c>
      <c r="K31" s="16">
        <v>9.4</v>
      </c>
      <c r="L31" s="16">
        <v>84.2</v>
      </c>
      <c r="M31" s="4"/>
    </row>
    <row r="32" spans="2:13" ht="13.5" customHeight="1">
      <c r="B32" s="251" t="s">
        <v>75</v>
      </c>
      <c r="C32" s="11" t="s">
        <v>25</v>
      </c>
      <c r="D32" s="13">
        <v>32.6</v>
      </c>
      <c r="E32" s="13">
        <v>79</v>
      </c>
      <c r="F32" s="13">
        <v>39.2</v>
      </c>
      <c r="G32" s="13">
        <v>67.9</v>
      </c>
      <c r="H32" s="13">
        <v>9.1</v>
      </c>
      <c r="I32" s="13">
        <v>12</v>
      </c>
      <c r="J32" s="13">
        <v>6.9</v>
      </c>
      <c r="K32" s="13">
        <v>10.3</v>
      </c>
      <c r="L32" s="13">
        <v>86.6</v>
      </c>
      <c r="M32" s="4"/>
    </row>
    <row r="33" spans="2:13" ht="13.5" customHeight="1">
      <c r="B33" s="249"/>
      <c r="C33" s="11" t="s">
        <v>26</v>
      </c>
      <c r="D33" s="13">
        <v>23.2</v>
      </c>
      <c r="E33" s="13">
        <v>74.1</v>
      </c>
      <c r="F33" s="13">
        <v>37.9</v>
      </c>
      <c r="G33" s="13">
        <v>63.3</v>
      </c>
      <c r="H33" s="13">
        <v>7.3</v>
      </c>
      <c r="I33" s="13">
        <v>11.9</v>
      </c>
      <c r="J33" s="13">
        <v>5.2</v>
      </c>
      <c r="K33" s="13">
        <v>9.6</v>
      </c>
      <c r="L33" s="13">
        <v>84.9</v>
      </c>
      <c r="M33" s="4"/>
    </row>
    <row r="34" spans="2:13" ht="13.5" customHeight="1">
      <c r="B34" s="249"/>
      <c r="C34" s="11" t="s">
        <v>27</v>
      </c>
      <c r="D34" s="13">
        <v>20.6</v>
      </c>
      <c r="E34" s="13">
        <v>73.5</v>
      </c>
      <c r="F34" s="13">
        <v>36.5</v>
      </c>
      <c r="G34" s="13">
        <v>62.9</v>
      </c>
      <c r="H34" s="13">
        <v>7.1</v>
      </c>
      <c r="I34" s="13">
        <v>12</v>
      </c>
      <c r="J34" s="13">
        <v>4.7</v>
      </c>
      <c r="K34" s="13">
        <v>8.8</v>
      </c>
      <c r="L34" s="13">
        <v>85.9</v>
      </c>
      <c r="M34" s="4"/>
    </row>
    <row r="35" spans="2:13" ht="13.5" customHeight="1">
      <c r="B35" s="249"/>
      <c r="C35" s="11" t="s">
        <v>28</v>
      </c>
      <c r="D35" s="13">
        <v>25.7</v>
      </c>
      <c r="E35" s="13">
        <v>75.9</v>
      </c>
      <c r="F35" s="13">
        <v>37.1</v>
      </c>
      <c r="G35" s="13">
        <v>62.6</v>
      </c>
      <c r="H35" s="13">
        <v>7.1</v>
      </c>
      <c r="I35" s="13">
        <v>10.9</v>
      </c>
      <c r="J35" s="13">
        <v>6</v>
      </c>
      <c r="K35" s="13">
        <v>8.2</v>
      </c>
      <c r="L35" s="13">
        <v>85.5</v>
      </c>
      <c r="M35" s="4"/>
    </row>
    <row r="36" spans="2:13" ht="13.5" customHeight="1">
      <c r="B36" s="249"/>
      <c r="C36" s="11" t="s">
        <v>29</v>
      </c>
      <c r="D36" s="13">
        <v>27.7</v>
      </c>
      <c r="E36" s="13">
        <v>76.8</v>
      </c>
      <c r="F36" s="13">
        <v>38.4</v>
      </c>
      <c r="G36" s="13">
        <v>64.5</v>
      </c>
      <c r="H36" s="13">
        <v>7.1</v>
      </c>
      <c r="I36" s="13">
        <v>10.2</v>
      </c>
      <c r="J36" s="13">
        <v>3.7</v>
      </c>
      <c r="K36" s="13">
        <v>7.9</v>
      </c>
      <c r="L36" s="13">
        <v>87.1</v>
      </c>
      <c r="M36" s="4"/>
    </row>
    <row r="37" spans="2:13" ht="13.5" customHeight="1">
      <c r="B37" s="250"/>
      <c r="C37" s="14" t="s">
        <v>30</v>
      </c>
      <c r="D37" s="16">
        <v>24.2</v>
      </c>
      <c r="E37" s="16">
        <v>66</v>
      </c>
      <c r="F37" s="16">
        <v>29.7</v>
      </c>
      <c r="G37" s="16">
        <v>56.9</v>
      </c>
      <c r="H37" s="16">
        <v>7.5</v>
      </c>
      <c r="I37" s="16">
        <v>8</v>
      </c>
      <c r="J37" s="16">
        <v>2.3</v>
      </c>
      <c r="K37" s="16">
        <v>6.8</v>
      </c>
      <c r="L37" s="16">
        <v>82</v>
      </c>
      <c r="M37" s="4"/>
    </row>
    <row r="38" spans="2:13" ht="13.5" customHeight="1">
      <c r="B38" s="251" t="s">
        <v>76</v>
      </c>
      <c r="C38" s="11" t="s">
        <v>31</v>
      </c>
      <c r="D38" s="13">
        <v>33.9</v>
      </c>
      <c r="E38" s="13">
        <v>68.4</v>
      </c>
      <c r="F38" s="13">
        <v>31.5</v>
      </c>
      <c r="G38" s="13">
        <v>58.5</v>
      </c>
      <c r="H38" s="13">
        <v>6.4</v>
      </c>
      <c r="I38" s="13">
        <v>7.7</v>
      </c>
      <c r="J38" s="13">
        <v>4.5</v>
      </c>
      <c r="K38" s="13">
        <v>8.2</v>
      </c>
      <c r="L38" s="13">
        <v>80.6</v>
      </c>
      <c r="M38" s="4"/>
    </row>
    <row r="39" spans="2:13" ht="13.5" customHeight="1">
      <c r="B39" s="249"/>
      <c r="C39" s="11" t="s">
        <v>32</v>
      </c>
      <c r="D39" s="13">
        <v>34.8</v>
      </c>
      <c r="E39" s="13">
        <v>69.2</v>
      </c>
      <c r="F39" s="13">
        <v>32.6</v>
      </c>
      <c r="G39" s="13">
        <v>60.9</v>
      </c>
      <c r="H39" s="13">
        <v>7.4</v>
      </c>
      <c r="I39" s="13">
        <v>7.7</v>
      </c>
      <c r="J39" s="13">
        <v>3.5</v>
      </c>
      <c r="K39" s="13">
        <v>8.9</v>
      </c>
      <c r="L39" s="13">
        <v>79.5</v>
      </c>
      <c r="M39" s="4"/>
    </row>
    <row r="40" spans="2:13" ht="13.5" customHeight="1">
      <c r="B40" s="249"/>
      <c r="C40" s="11" t="s">
        <v>33</v>
      </c>
      <c r="D40" s="13">
        <v>31.3</v>
      </c>
      <c r="E40" s="13">
        <v>70.7</v>
      </c>
      <c r="F40" s="13">
        <v>32.9</v>
      </c>
      <c r="G40" s="13">
        <v>60.3</v>
      </c>
      <c r="H40" s="13">
        <v>7.9</v>
      </c>
      <c r="I40" s="13">
        <v>8.9</v>
      </c>
      <c r="J40" s="13">
        <v>3.1</v>
      </c>
      <c r="K40" s="13">
        <v>7.7</v>
      </c>
      <c r="L40" s="13">
        <v>82.5</v>
      </c>
      <c r="M40" s="4"/>
    </row>
    <row r="41" spans="2:13" ht="13.5" customHeight="1">
      <c r="B41" s="249"/>
      <c r="C41" s="11" t="s">
        <v>34</v>
      </c>
      <c r="D41" s="13">
        <v>28.9</v>
      </c>
      <c r="E41" s="13">
        <v>74.5</v>
      </c>
      <c r="F41" s="13">
        <v>35.2</v>
      </c>
      <c r="G41" s="13">
        <v>62.7</v>
      </c>
      <c r="H41" s="13">
        <v>8.5</v>
      </c>
      <c r="I41" s="13">
        <v>10.5</v>
      </c>
      <c r="J41" s="13">
        <v>4</v>
      </c>
      <c r="K41" s="13">
        <v>8.6</v>
      </c>
      <c r="L41" s="13">
        <v>86.7</v>
      </c>
      <c r="M41" s="4"/>
    </row>
    <row r="42" spans="2:13" ht="13.5" customHeight="1">
      <c r="B42" s="250"/>
      <c r="C42" s="14" t="s">
        <v>35</v>
      </c>
      <c r="D42" s="16">
        <v>31</v>
      </c>
      <c r="E42" s="16">
        <v>71.2</v>
      </c>
      <c r="F42" s="16">
        <v>31.3</v>
      </c>
      <c r="G42" s="16">
        <v>62.3</v>
      </c>
      <c r="H42" s="16">
        <v>6.1</v>
      </c>
      <c r="I42" s="16">
        <v>7.1</v>
      </c>
      <c r="J42" s="16">
        <v>3.5</v>
      </c>
      <c r="K42" s="16">
        <v>8</v>
      </c>
      <c r="L42" s="16">
        <v>84.5</v>
      </c>
      <c r="M42" s="4"/>
    </row>
    <row r="43" spans="2:13" ht="13.5" customHeight="1">
      <c r="B43" s="251" t="s">
        <v>77</v>
      </c>
      <c r="C43" s="11" t="s">
        <v>36</v>
      </c>
      <c r="D43" s="13">
        <v>24.3</v>
      </c>
      <c r="E43" s="13">
        <v>66.5</v>
      </c>
      <c r="F43" s="13">
        <v>28.5</v>
      </c>
      <c r="G43" s="13">
        <v>57.5</v>
      </c>
      <c r="H43" s="13">
        <v>5.4</v>
      </c>
      <c r="I43" s="13">
        <v>7.6</v>
      </c>
      <c r="J43" s="13">
        <v>2.3</v>
      </c>
      <c r="K43" s="13">
        <v>7.9</v>
      </c>
      <c r="L43" s="13">
        <v>79.1</v>
      </c>
      <c r="M43" s="4"/>
    </row>
    <row r="44" spans="2:13" ht="13.5" customHeight="1">
      <c r="B44" s="249"/>
      <c r="C44" s="11" t="s">
        <v>37</v>
      </c>
      <c r="D44" s="13">
        <v>27.8</v>
      </c>
      <c r="E44" s="13">
        <v>70.7</v>
      </c>
      <c r="F44" s="13">
        <v>32</v>
      </c>
      <c r="G44" s="13">
        <v>59.5</v>
      </c>
      <c r="H44" s="13">
        <v>5.7</v>
      </c>
      <c r="I44" s="13">
        <v>8</v>
      </c>
      <c r="J44" s="13">
        <v>2.7</v>
      </c>
      <c r="K44" s="13">
        <v>7.9</v>
      </c>
      <c r="L44" s="13">
        <v>82.5</v>
      </c>
      <c r="M44" s="4"/>
    </row>
    <row r="45" spans="2:13" ht="13.5" customHeight="1">
      <c r="B45" s="249"/>
      <c r="C45" s="11" t="s">
        <v>38</v>
      </c>
      <c r="D45" s="13">
        <v>27.4</v>
      </c>
      <c r="E45" s="13">
        <v>65.2</v>
      </c>
      <c r="F45" s="13">
        <v>31.4</v>
      </c>
      <c r="G45" s="13">
        <v>60.2</v>
      </c>
      <c r="H45" s="13">
        <v>5.7</v>
      </c>
      <c r="I45" s="13">
        <v>10</v>
      </c>
      <c r="J45" s="13">
        <v>2.8</v>
      </c>
      <c r="K45" s="13">
        <v>9.3</v>
      </c>
      <c r="L45" s="13">
        <v>80.7</v>
      </c>
      <c r="M45" s="4"/>
    </row>
    <row r="46" spans="2:13" ht="13.5" customHeight="1">
      <c r="B46" s="250"/>
      <c r="C46" s="14" t="s">
        <v>39</v>
      </c>
      <c r="D46" s="16">
        <v>23.7</v>
      </c>
      <c r="E46" s="16">
        <v>56.7</v>
      </c>
      <c r="F46" s="16">
        <v>27.8</v>
      </c>
      <c r="G46" s="16">
        <v>54.7</v>
      </c>
      <c r="H46" s="16">
        <v>4</v>
      </c>
      <c r="I46" s="16">
        <v>8.8</v>
      </c>
      <c r="J46" s="16">
        <v>2.4</v>
      </c>
      <c r="K46" s="16">
        <v>6.8</v>
      </c>
      <c r="L46" s="16">
        <v>75.7</v>
      </c>
      <c r="M46" s="4"/>
    </row>
    <row r="47" spans="2:13" ht="13.5" customHeight="1">
      <c r="B47" s="251" t="s">
        <v>78</v>
      </c>
      <c r="C47" s="11" t="s">
        <v>40</v>
      </c>
      <c r="D47" s="13">
        <v>27.3</v>
      </c>
      <c r="E47" s="13">
        <v>72.1</v>
      </c>
      <c r="F47" s="13">
        <v>34.2</v>
      </c>
      <c r="G47" s="13">
        <v>59.6</v>
      </c>
      <c r="H47" s="13">
        <v>7.3</v>
      </c>
      <c r="I47" s="13">
        <v>8.3</v>
      </c>
      <c r="J47" s="13">
        <v>2</v>
      </c>
      <c r="K47" s="13">
        <v>8.6</v>
      </c>
      <c r="L47" s="13">
        <v>83.5</v>
      </c>
      <c r="M47" s="4"/>
    </row>
    <row r="48" spans="2:13" ht="13.5" customHeight="1">
      <c r="B48" s="249"/>
      <c r="C48" s="11" t="s">
        <v>41</v>
      </c>
      <c r="D48" s="13">
        <v>31.8</v>
      </c>
      <c r="E48" s="13">
        <v>68.4</v>
      </c>
      <c r="F48" s="13">
        <v>31.1</v>
      </c>
      <c r="G48" s="13">
        <v>57.8</v>
      </c>
      <c r="H48" s="13">
        <v>6.6</v>
      </c>
      <c r="I48" s="13">
        <v>6.8</v>
      </c>
      <c r="J48" s="13">
        <v>1.5</v>
      </c>
      <c r="K48" s="13">
        <v>8.2</v>
      </c>
      <c r="L48" s="13">
        <v>80.8</v>
      </c>
      <c r="M48" s="4"/>
    </row>
    <row r="49" spans="2:13" ht="13.5" customHeight="1">
      <c r="B49" s="249"/>
      <c r="C49" s="11" t="s">
        <v>42</v>
      </c>
      <c r="D49" s="13">
        <v>26.9</v>
      </c>
      <c r="E49" s="13">
        <v>65</v>
      </c>
      <c r="F49" s="13">
        <v>29.2</v>
      </c>
      <c r="G49" s="13">
        <v>60.1</v>
      </c>
      <c r="H49" s="13">
        <v>5.4</v>
      </c>
      <c r="I49" s="13">
        <v>8.4</v>
      </c>
      <c r="J49" s="13">
        <v>1.2</v>
      </c>
      <c r="K49" s="13">
        <v>8.2</v>
      </c>
      <c r="L49" s="13">
        <v>79.4</v>
      </c>
      <c r="M49" s="4"/>
    </row>
    <row r="50" spans="2:13" ht="13.5" customHeight="1">
      <c r="B50" s="249"/>
      <c r="C50" s="11" t="s">
        <v>43</v>
      </c>
      <c r="D50" s="13">
        <v>30.7</v>
      </c>
      <c r="E50" s="13">
        <v>67.7</v>
      </c>
      <c r="F50" s="13">
        <v>30.2</v>
      </c>
      <c r="G50" s="13">
        <v>60.3</v>
      </c>
      <c r="H50" s="13">
        <v>7</v>
      </c>
      <c r="I50" s="13">
        <v>8.1</v>
      </c>
      <c r="J50" s="13">
        <v>1.4</v>
      </c>
      <c r="K50" s="13">
        <v>7.8</v>
      </c>
      <c r="L50" s="13">
        <v>79.3</v>
      </c>
      <c r="M50" s="4"/>
    </row>
    <row r="51" spans="2:13" ht="13.5" customHeight="1">
      <c r="B51" s="249"/>
      <c r="C51" s="11" t="s">
        <v>44</v>
      </c>
      <c r="D51" s="13">
        <v>28.9</v>
      </c>
      <c r="E51" s="13">
        <v>68.1</v>
      </c>
      <c r="F51" s="13">
        <v>30.6</v>
      </c>
      <c r="G51" s="13">
        <v>60.6</v>
      </c>
      <c r="H51" s="13">
        <v>6.6</v>
      </c>
      <c r="I51" s="13">
        <v>8.1</v>
      </c>
      <c r="J51" s="13">
        <v>1.6</v>
      </c>
      <c r="K51" s="13">
        <v>7.2</v>
      </c>
      <c r="L51" s="13">
        <v>81.1</v>
      </c>
      <c r="M51" s="4"/>
    </row>
    <row r="52" spans="2:13" ht="13.5" customHeight="1">
      <c r="B52" s="249"/>
      <c r="C52" s="11" t="s">
        <v>45</v>
      </c>
      <c r="D52" s="13">
        <v>27.8</v>
      </c>
      <c r="E52" s="13">
        <v>64.9</v>
      </c>
      <c r="F52" s="13">
        <v>29.6</v>
      </c>
      <c r="G52" s="13">
        <v>61.9</v>
      </c>
      <c r="H52" s="13">
        <v>5.8</v>
      </c>
      <c r="I52" s="13">
        <v>7.1</v>
      </c>
      <c r="J52" s="13">
        <v>1.5</v>
      </c>
      <c r="K52" s="13">
        <v>9.1</v>
      </c>
      <c r="L52" s="13">
        <v>78.7</v>
      </c>
      <c r="M52" s="4"/>
    </row>
    <row r="53" spans="2:13" ht="13.5" customHeight="1">
      <c r="B53" s="249"/>
      <c r="C53" s="11" t="s">
        <v>46</v>
      </c>
      <c r="D53" s="13">
        <v>34.4</v>
      </c>
      <c r="E53" s="13">
        <v>67</v>
      </c>
      <c r="F53" s="13">
        <v>29.6</v>
      </c>
      <c r="G53" s="13">
        <v>61.4</v>
      </c>
      <c r="H53" s="13">
        <v>6.6</v>
      </c>
      <c r="I53" s="13">
        <v>8.1</v>
      </c>
      <c r="J53" s="13">
        <v>0.8</v>
      </c>
      <c r="K53" s="13">
        <v>10.6</v>
      </c>
      <c r="L53" s="13">
        <v>80.3</v>
      </c>
      <c r="M53" s="4"/>
    </row>
    <row r="54" spans="2:13" ht="13.5" customHeight="1">
      <c r="B54" s="249"/>
      <c r="C54" s="11" t="s">
        <v>47</v>
      </c>
      <c r="D54" s="13">
        <v>22.4</v>
      </c>
      <c r="E54" s="13">
        <v>50.8</v>
      </c>
      <c r="F54" s="13">
        <v>31.4</v>
      </c>
      <c r="G54" s="13">
        <v>62.3</v>
      </c>
      <c r="H54" s="13">
        <v>9.2</v>
      </c>
      <c r="I54" s="13">
        <v>10.7</v>
      </c>
      <c r="J54" s="13">
        <v>0.9</v>
      </c>
      <c r="K54" s="13">
        <v>10.7</v>
      </c>
      <c r="L54" s="13">
        <v>79.7</v>
      </c>
      <c r="M54" s="4"/>
    </row>
    <row r="55" spans="2:12" ht="16.5" customHeight="1">
      <c r="B55" s="253" t="s">
        <v>48</v>
      </c>
      <c r="C55" s="254"/>
      <c r="D55" s="9">
        <v>31</v>
      </c>
      <c r="E55" s="9">
        <v>22</v>
      </c>
      <c r="F55" s="9">
        <v>39</v>
      </c>
      <c r="G55" s="9">
        <v>11</v>
      </c>
      <c r="H55" s="9">
        <v>17</v>
      </c>
      <c r="I55" s="9">
        <v>34</v>
      </c>
      <c r="J55" s="9">
        <v>21</v>
      </c>
      <c r="K55" s="9">
        <v>16</v>
      </c>
      <c r="L55" s="9">
        <v>25</v>
      </c>
    </row>
  </sheetData>
  <sheetProtection/>
  <mergeCells count="18">
    <mergeCell ref="B43:B46"/>
    <mergeCell ref="B47:B54"/>
    <mergeCell ref="B55:C55"/>
    <mergeCell ref="B7:C7"/>
    <mergeCell ref="B8:B14"/>
    <mergeCell ref="B15:B21"/>
    <mergeCell ref="B22:B31"/>
    <mergeCell ref="B32:B37"/>
    <mergeCell ref="B38:B42"/>
    <mergeCell ref="B2:H2"/>
    <mergeCell ref="B3:C6"/>
    <mergeCell ref="D3:D5"/>
    <mergeCell ref="E3:E5"/>
    <mergeCell ref="F3:F5"/>
    <mergeCell ref="L3:L5"/>
    <mergeCell ref="H5:H6"/>
    <mergeCell ref="J5:J6"/>
    <mergeCell ref="K5:K6"/>
  </mergeCells>
  <conditionalFormatting sqref="D8:O54">
    <cfRule type="cellIs" priority="1" dxfId="82" operator="equal" stopIfTrue="1">
      <formula>MAX(D$8:D$54)</formula>
    </cfRule>
    <cfRule type="cellIs" priority="2" dxfId="82" operator="equal" stopIfTrue="1">
      <formula>MIN(D$8:D$54)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&amp;L104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O111"/>
  <sheetViews>
    <sheetView view="pageBreakPreview" zoomScale="110" zoomScaleSheetLayoutView="110" zoomScalePageLayoutView="0" workbookViewId="0" topLeftCell="A1">
      <pane xSplit="3" ySplit="7" topLeftCell="D4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4" width="8.50390625" style="1" customWidth="1"/>
    <col min="5" max="5" width="9.875" style="1" customWidth="1"/>
    <col min="6" max="11" width="6.75390625" style="1" customWidth="1"/>
    <col min="12" max="12" width="9.875" style="1" customWidth="1"/>
    <col min="13" max="13" width="6.875" style="1" customWidth="1"/>
    <col min="14" max="15" width="3.25390625" style="1" customWidth="1"/>
    <col min="16" max="16384" width="7.50390625" style="1" customWidth="1"/>
  </cols>
  <sheetData>
    <row r="1" spans="1:13" ht="17.25">
      <c r="A1" s="31"/>
      <c r="B1" s="2" t="s">
        <v>139</v>
      </c>
      <c r="M1" s="90" t="s">
        <v>60</v>
      </c>
    </row>
    <row r="2" spans="2:13" ht="13.5" customHeight="1">
      <c r="B2" s="99" t="s">
        <v>167</v>
      </c>
      <c r="C2" s="4"/>
      <c r="D2" s="4"/>
      <c r="E2" s="4"/>
      <c r="F2" s="4"/>
      <c r="G2" s="4"/>
      <c r="I2" s="4"/>
      <c r="J2" s="4"/>
      <c r="L2" s="94"/>
      <c r="M2" s="89" t="s">
        <v>168</v>
      </c>
    </row>
    <row r="3" spans="2:14" ht="13.5" customHeight="1">
      <c r="B3" s="234" t="s">
        <v>61</v>
      </c>
      <c r="C3" s="243"/>
      <c r="D3" s="264" t="s">
        <v>178</v>
      </c>
      <c r="E3" s="264" t="s">
        <v>175</v>
      </c>
      <c r="F3" s="256" t="s">
        <v>62</v>
      </c>
      <c r="G3" s="257"/>
      <c r="H3" s="257"/>
      <c r="I3" s="257"/>
      <c r="J3" s="257"/>
      <c r="K3" s="258"/>
      <c r="L3" s="55" t="s">
        <v>179</v>
      </c>
      <c r="M3" s="57"/>
      <c r="N3" s="4"/>
    </row>
    <row r="4" spans="2:14" ht="13.5" customHeight="1">
      <c r="B4" s="244"/>
      <c r="C4" s="245"/>
      <c r="D4" s="265"/>
      <c r="E4" s="265"/>
      <c r="F4" s="259"/>
      <c r="G4" s="260"/>
      <c r="H4" s="260"/>
      <c r="I4" s="260"/>
      <c r="J4" s="260"/>
      <c r="K4" s="261"/>
      <c r="L4" s="58" t="s">
        <v>180</v>
      </c>
      <c r="M4" s="61" t="s">
        <v>54</v>
      </c>
      <c r="N4" s="4"/>
    </row>
    <row r="5" spans="2:14" ht="13.5" customHeight="1">
      <c r="B5" s="244"/>
      <c r="C5" s="245"/>
      <c r="D5" s="265"/>
      <c r="E5" s="265"/>
      <c r="F5" s="262" t="s">
        <v>181</v>
      </c>
      <c r="G5" s="262" t="s">
        <v>182</v>
      </c>
      <c r="H5" s="262" t="s">
        <v>183</v>
      </c>
      <c r="I5" s="262" t="s">
        <v>65</v>
      </c>
      <c r="J5" s="262" t="s">
        <v>66</v>
      </c>
      <c r="K5" s="262" t="s">
        <v>67</v>
      </c>
      <c r="L5" s="58" t="s">
        <v>184</v>
      </c>
      <c r="M5" s="61" t="s">
        <v>55</v>
      </c>
      <c r="N5" s="4"/>
    </row>
    <row r="6" spans="2:14" ht="13.5" customHeight="1">
      <c r="B6" s="244"/>
      <c r="C6" s="245"/>
      <c r="D6" s="266"/>
      <c r="E6" s="266"/>
      <c r="F6" s="263"/>
      <c r="G6" s="263"/>
      <c r="H6" s="263"/>
      <c r="I6" s="263"/>
      <c r="J6" s="263"/>
      <c r="K6" s="263"/>
      <c r="L6" s="62" t="s">
        <v>70</v>
      </c>
      <c r="M6" s="45" t="s">
        <v>56</v>
      </c>
      <c r="N6" s="4"/>
    </row>
    <row r="7" spans="2:14" ht="16.5" customHeight="1">
      <c r="B7" s="253" t="s">
        <v>71</v>
      </c>
      <c r="C7" s="255"/>
      <c r="D7" s="106">
        <v>5847</v>
      </c>
      <c r="E7" s="106">
        <v>759013</v>
      </c>
      <c r="F7" s="34">
        <v>3.579121833222883</v>
      </c>
      <c r="G7" s="34">
        <v>10.985319092031363</v>
      </c>
      <c r="H7" s="34">
        <v>13.123885888647493</v>
      </c>
      <c r="I7" s="34">
        <v>23.595511539328047</v>
      </c>
      <c r="J7" s="34">
        <v>24.291547048601274</v>
      </c>
      <c r="K7" s="34">
        <v>24.424614598168937</v>
      </c>
      <c r="L7" s="33">
        <v>120785</v>
      </c>
      <c r="M7" s="34">
        <v>6.284000496750425</v>
      </c>
      <c r="N7" s="4"/>
    </row>
    <row r="8" spans="2:14" ht="16.5" customHeight="1">
      <c r="B8" s="253" t="s">
        <v>48</v>
      </c>
      <c r="C8" s="254"/>
      <c r="D8" s="8">
        <v>19</v>
      </c>
      <c r="E8" s="8">
        <v>11</v>
      </c>
      <c r="F8" s="8">
        <v>46</v>
      </c>
      <c r="G8" s="8">
        <v>47</v>
      </c>
      <c r="H8" s="8">
        <v>47</v>
      </c>
      <c r="I8" s="8">
        <v>1</v>
      </c>
      <c r="J8" s="8">
        <v>3</v>
      </c>
      <c r="K8" s="8">
        <v>2</v>
      </c>
      <c r="L8" s="8">
        <v>13</v>
      </c>
      <c r="M8" s="8">
        <v>14</v>
      </c>
      <c r="N8" s="4"/>
    </row>
    <row r="9" spans="2:14" ht="13.5" customHeight="1">
      <c r="B9" s="248" t="s">
        <v>72</v>
      </c>
      <c r="C9" s="11" t="s">
        <v>1</v>
      </c>
      <c r="D9" s="12">
        <v>245</v>
      </c>
      <c r="E9" s="12">
        <v>31923</v>
      </c>
      <c r="F9" s="13">
        <v>3.7120571374870783</v>
      </c>
      <c r="G9" s="13">
        <v>9.46026375967171</v>
      </c>
      <c r="H9" s="13">
        <v>11.089183347429753</v>
      </c>
      <c r="I9" s="13">
        <v>24.38054067600163</v>
      </c>
      <c r="J9" s="13">
        <v>25.605362904488928</v>
      </c>
      <c r="K9" s="13">
        <v>25.752592174920903</v>
      </c>
      <c r="L9" s="12">
        <v>5418</v>
      </c>
      <c r="M9" s="13">
        <v>5.892026578073089</v>
      </c>
      <c r="N9" s="4"/>
    </row>
    <row r="10" spans="2:14" ht="13.5" customHeight="1">
      <c r="B10" s="249"/>
      <c r="C10" s="11" t="s">
        <v>2</v>
      </c>
      <c r="D10" s="12">
        <v>239</v>
      </c>
      <c r="E10" s="12">
        <v>18875</v>
      </c>
      <c r="F10" s="13">
        <v>5.642384105960265</v>
      </c>
      <c r="G10" s="13">
        <v>14.373509933774834</v>
      </c>
      <c r="H10" s="13">
        <v>16.429139072847683</v>
      </c>
      <c r="I10" s="13">
        <v>20.826490066225166</v>
      </c>
      <c r="J10" s="13">
        <v>21.25562913907285</v>
      </c>
      <c r="K10" s="13">
        <v>21.472847682119205</v>
      </c>
      <c r="L10" s="12">
        <v>3843</v>
      </c>
      <c r="M10" s="13">
        <v>4.911527452511059</v>
      </c>
      <c r="N10" s="4"/>
    </row>
    <row r="11" spans="2:14" ht="13.5" customHeight="1">
      <c r="B11" s="249"/>
      <c r="C11" s="11" t="s">
        <v>3</v>
      </c>
      <c r="D11" s="12">
        <v>95</v>
      </c>
      <c r="E11" s="12">
        <v>10675</v>
      </c>
      <c r="F11" s="13">
        <v>4.365339578454332</v>
      </c>
      <c r="G11" s="13">
        <v>12</v>
      </c>
      <c r="H11" s="13">
        <v>13.526932084309134</v>
      </c>
      <c r="I11" s="13">
        <v>22.295081967213115</v>
      </c>
      <c r="J11" s="13">
        <v>23.850117096018735</v>
      </c>
      <c r="K11" s="13">
        <v>23.962529274004684</v>
      </c>
      <c r="L11" s="12">
        <v>1793</v>
      </c>
      <c r="M11" s="13">
        <v>5.953708867819297</v>
      </c>
      <c r="N11" s="4"/>
    </row>
    <row r="12" spans="2:14" ht="13.5" customHeight="1">
      <c r="B12" s="249"/>
      <c r="C12" s="11" t="s">
        <v>4</v>
      </c>
      <c r="D12" s="12">
        <v>61</v>
      </c>
      <c r="E12" s="12">
        <v>7994</v>
      </c>
      <c r="F12" s="13">
        <v>3.7778333750312734</v>
      </c>
      <c r="G12" s="13">
        <v>9.644733550162622</v>
      </c>
      <c r="H12" s="13">
        <v>11.283462596947711</v>
      </c>
      <c r="I12" s="13">
        <v>23.892919689767325</v>
      </c>
      <c r="J12" s="13">
        <v>25.93194896172129</v>
      </c>
      <c r="K12" s="13">
        <v>25.469101826369776</v>
      </c>
      <c r="L12" s="12">
        <v>1326</v>
      </c>
      <c r="M12" s="13">
        <v>6.028657616892911</v>
      </c>
      <c r="N12" s="4"/>
    </row>
    <row r="13" spans="2:14" ht="13.5" customHeight="1">
      <c r="B13" s="249"/>
      <c r="C13" s="11" t="s">
        <v>5</v>
      </c>
      <c r="D13" s="12">
        <v>78</v>
      </c>
      <c r="E13" s="12">
        <v>9487</v>
      </c>
      <c r="F13" s="13">
        <v>4.005481184779171</v>
      </c>
      <c r="G13" s="13">
        <v>12.02698429429746</v>
      </c>
      <c r="H13" s="13">
        <v>13.544850848529567</v>
      </c>
      <c r="I13" s="13">
        <v>22.883946453041005</v>
      </c>
      <c r="J13" s="13">
        <v>23.326657531358702</v>
      </c>
      <c r="K13" s="13">
        <v>24.2120796879941</v>
      </c>
      <c r="L13" s="12">
        <v>1726</v>
      </c>
      <c r="M13" s="13">
        <v>5.496523754345307</v>
      </c>
      <c r="N13" s="4"/>
    </row>
    <row r="14" spans="2:14" ht="13.5" customHeight="1">
      <c r="B14" s="249"/>
      <c r="C14" s="11" t="s">
        <v>6</v>
      </c>
      <c r="D14" s="12">
        <v>59</v>
      </c>
      <c r="E14" s="12">
        <v>7299</v>
      </c>
      <c r="F14" s="13">
        <v>4.589669817783258</v>
      </c>
      <c r="G14" s="13">
        <v>11.618029867105083</v>
      </c>
      <c r="H14" s="13">
        <v>12.960679545143169</v>
      </c>
      <c r="I14" s="13">
        <v>22.756541992053705</v>
      </c>
      <c r="J14" s="13">
        <v>23.811481024797917</v>
      </c>
      <c r="K14" s="13">
        <v>24.263597753116866</v>
      </c>
      <c r="L14" s="12">
        <v>1214</v>
      </c>
      <c r="M14" s="13">
        <v>6.012355848434926</v>
      </c>
      <c r="N14" s="4"/>
    </row>
    <row r="15" spans="2:14" ht="13.5" customHeight="1">
      <c r="B15" s="250"/>
      <c r="C15" s="14" t="s">
        <v>7</v>
      </c>
      <c r="D15" s="15">
        <v>95</v>
      </c>
      <c r="E15" s="15">
        <v>11743</v>
      </c>
      <c r="F15" s="13">
        <v>3.4658945754917827</v>
      </c>
      <c r="G15" s="13">
        <v>9.954866729115217</v>
      </c>
      <c r="H15" s="13">
        <v>12.117857446989696</v>
      </c>
      <c r="I15" s="16">
        <v>23.775866473643873</v>
      </c>
      <c r="J15" s="16">
        <v>25.317210252916635</v>
      </c>
      <c r="K15" s="16">
        <v>25.3683045218428</v>
      </c>
      <c r="L15" s="15">
        <v>1900</v>
      </c>
      <c r="M15" s="16">
        <v>6.180526315789474</v>
      </c>
      <c r="N15" s="4"/>
    </row>
    <row r="16" spans="2:14" ht="13.5" customHeight="1">
      <c r="B16" s="251" t="s">
        <v>73</v>
      </c>
      <c r="C16" s="11" t="s">
        <v>8</v>
      </c>
      <c r="D16" s="12">
        <v>160</v>
      </c>
      <c r="E16" s="12">
        <v>21997</v>
      </c>
      <c r="F16" s="112">
        <v>2.54125562576715</v>
      </c>
      <c r="G16" s="112">
        <v>9.16943219529936</v>
      </c>
      <c r="H16" s="112">
        <v>11.987998363413192</v>
      </c>
      <c r="I16" s="13">
        <v>24.41241987543756</v>
      </c>
      <c r="J16" s="13">
        <v>25.844433331817974</v>
      </c>
      <c r="K16" s="13">
        <v>26.044460608264764</v>
      </c>
      <c r="L16" s="12">
        <v>2908</v>
      </c>
      <c r="M16" s="71">
        <v>7.564305364511692</v>
      </c>
      <c r="N16" s="4"/>
    </row>
    <row r="17" spans="2:14" ht="13.5" customHeight="1">
      <c r="B17" s="249"/>
      <c r="C17" s="119" t="s">
        <v>9</v>
      </c>
      <c r="D17" s="120">
        <v>115</v>
      </c>
      <c r="E17" s="120">
        <v>19776</v>
      </c>
      <c r="F17" s="108">
        <v>1.7445388349514563</v>
      </c>
      <c r="G17" s="108">
        <v>6.927588996763754</v>
      </c>
      <c r="H17" s="108">
        <v>8.712580906148867</v>
      </c>
      <c r="I17" s="108">
        <v>26.800161812297734</v>
      </c>
      <c r="J17" s="108">
        <v>27.341221682847895</v>
      </c>
      <c r="K17" s="108">
        <v>28.47390776699029</v>
      </c>
      <c r="L17" s="120">
        <v>2930</v>
      </c>
      <c r="M17" s="108">
        <v>6.749488054607508</v>
      </c>
      <c r="N17" s="210"/>
    </row>
    <row r="18" spans="2:14" ht="13.5" customHeight="1">
      <c r="B18" s="249"/>
      <c r="C18" s="11" t="s">
        <v>10</v>
      </c>
      <c r="D18" s="12">
        <v>179</v>
      </c>
      <c r="E18" s="12">
        <v>24345</v>
      </c>
      <c r="F18" s="13">
        <v>2.789073731772438</v>
      </c>
      <c r="G18" s="13">
        <v>11.940850277264325</v>
      </c>
      <c r="H18" s="13">
        <v>14.844937358800575</v>
      </c>
      <c r="I18" s="13">
        <v>23.70096529061409</v>
      </c>
      <c r="J18" s="13">
        <v>23.24091189155884</v>
      </c>
      <c r="K18" s="13">
        <v>23.48326144998973</v>
      </c>
      <c r="L18" s="12">
        <v>4244</v>
      </c>
      <c r="M18" s="71">
        <v>5.736333647502356</v>
      </c>
      <c r="N18" s="4"/>
    </row>
    <row r="19" spans="2:14" ht="13.5" customHeight="1">
      <c r="B19" s="249"/>
      <c r="C19" s="11" t="s">
        <v>11</v>
      </c>
      <c r="D19" s="12">
        <v>110</v>
      </c>
      <c r="E19" s="12">
        <v>19618</v>
      </c>
      <c r="F19" s="13">
        <v>2.3142012437557344</v>
      </c>
      <c r="G19" s="13">
        <v>7.177082271383424</v>
      </c>
      <c r="H19" s="13">
        <v>8.869405647874402</v>
      </c>
      <c r="I19" s="13">
        <v>26.01692323376491</v>
      </c>
      <c r="J19" s="13">
        <v>27.928433071668874</v>
      </c>
      <c r="K19" s="13">
        <v>27.693954531552656</v>
      </c>
      <c r="L19" s="12">
        <v>2286</v>
      </c>
      <c r="M19" s="71">
        <v>8.58180227471566</v>
      </c>
      <c r="N19" s="4"/>
    </row>
    <row r="20" spans="2:14" ht="13.5" customHeight="1">
      <c r="B20" s="249"/>
      <c r="C20" s="11" t="s">
        <v>12</v>
      </c>
      <c r="D20" s="12">
        <v>111</v>
      </c>
      <c r="E20" s="12">
        <v>16285</v>
      </c>
      <c r="F20" s="13">
        <v>3.3773411114522567</v>
      </c>
      <c r="G20" s="13">
        <v>9.585508136321769</v>
      </c>
      <c r="H20" s="13">
        <v>11.83297513048818</v>
      </c>
      <c r="I20" s="13">
        <v>23.905434448879337</v>
      </c>
      <c r="J20" s="13">
        <v>25.600245624808103</v>
      </c>
      <c r="K20" s="13">
        <v>25.698495548050353</v>
      </c>
      <c r="L20" s="12">
        <v>2274</v>
      </c>
      <c r="M20" s="13">
        <v>7.161389621811786</v>
      </c>
      <c r="N20" s="4"/>
    </row>
    <row r="21" spans="2:14" ht="13.5" customHeight="1">
      <c r="B21" s="249"/>
      <c r="C21" s="11" t="s">
        <v>13</v>
      </c>
      <c r="D21" s="12">
        <v>34</v>
      </c>
      <c r="E21" s="12">
        <v>6218</v>
      </c>
      <c r="F21" s="13">
        <v>3.087809585075587</v>
      </c>
      <c r="G21" s="13">
        <v>8.169829527179157</v>
      </c>
      <c r="H21" s="13">
        <v>9.585075587005468</v>
      </c>
      <c r="I21" s="13">
        <v>25.16886458668382</v>
      </c>
      <c r="J21" s="13">
        <v>27.613380508201995</v>
      </c>
      <c r="K21" s="13">
        <v>26.37504020585397</v>
      </c>
      <c r="L21" s="12">
        <v>855</v>
      </c>
      <c r="M21" s="13">
        <v>7.272514619883041</v>
      </c>
      <c r="N21" s="4"/>
    </row>
    <row r="22" spans="2:14" ht="13.5" customHeight="1">
      <c r="B22" s="250"/>
      <c r="C22" s="14" t="s">
        <v>14</v>
      </c>
      <c r="D22" s="15">
        <v>136</v>
      </c>
      <c r="E22" s="15">
        <v>21594</v>
      </c>
      <c r="F22" s="13">
        <v>2.9267389089561915</v>
      </c>
      <c r="G22" s="13">
        <v>7.659535056034084</v>
      </c>
      <c r="H22" s="13">
        <v>8.891358710752987</v>
      </c>
      <c r="I22" s="16">
        <v>25.882189497082525</v>
      </c>
      <c r="J22" s="16">
        <v>27.243678799666576</v>
      </c>
      <c r="K22" s="16">
        <v>27.39649902750764</v>
      </c>
      <c r="L22" s="15">
        <v>2995</v>
      </c>
      <c r="M22" s="16">
        <v>7.210016694490818</v>
      </c>
      <c r="N22" s="4"/>
    </row>
    <row r="23" spans="2:14" ht="13.5" customHeight="1">
      <c r="B23" s="251" t="s">
        <v>74</v>
      </c>
      <c r="C23" s="11" t="s">
        <v>15</v>
      </c>
      <c r="D23" s="12">
        <v>175</v>
      </c>
      <c r="E23" s="12">
        <v>22042</v>
      </c>
      <c r="F23" s="112">
        <v>3.8517375918700663</v>
      </c>
      <c r="G23" s="112">
        <v>12.399056346973959</v>
      </c>
      <c r="H23" s="112">
        <v>14.068596316123763</v>
      </c>
      <c r="I23" s="13">
        <v>23.09681517103711</v>
      </c>
      <c r="J23" s="13">
        <v>23.74557662644043</v>
      </c>
      <c r="K23" s="13">
        <v>22.838217947554668</v>
      </c>
      <c r="L23" s="12">
        <v>3718</v>
      </c>
      <c r="M23" s="13">
        <v>5.92845615922539</v>
      </c>
      <c r="N23" s="4"/>
    </row>
    <row r="24" spans="2:14" ht="13.5" customHeight="1">
      <c r="B24" s="249"/>
      <c r="C24" s="11" t="s">
        <v>16</v>
      </c>
      <c r="D24" s="12">
        <v>113</v>
      </c>
      <c r="E24" s="12">
        <v>15935</v>
      </c>
      <c r="F24" s="13">
        <v>3.118920614998431</v>
      </c>
      <c r="G24" s="13">
        <v>13.831189206149986</v>
      </c>
      <c r="H24" s="13">
        <v>15.820520866018198</v>
      </c>
      <c r="I24" s="13">
        <v>22.32193285221211</v>
      </c>
      <c r="J24" s="13">
        <v>22.32193285221211</v>
      </c>
      <c r="K24" s="13">
        <v>22.585503608409162</v>
      </c>
      <c r="L24" s="12">
        <v>2554</v>
      </c>
      <c r="M24" s="13">
        <v>6.2392325763508225</v>
      </c>
      <c r="N24" s="4"/>
    </row>
    <row r="25" spans="2:14" ht="13.5" customHeight="1">
      <c r="B25" s="249"/>
      <c r="C25" s="11" t="s">
        <v>17</v>
      </c>
      <c r="D25" s="12">
        <v>144</v>
      </c>
      <c r="E25" s="12">
        <v>17650</v>
      </c>
      <c r="F25" s="13">
        <v>3.8526912181303117</v>
      </c>
      <c r="G25" s="13">
        <v>14.872521246458922</v>
      </c>
      <c r="H25" s="13">
        <v>17.178470254957507</v>
      </c>
      <c r="I25" s="13">
        <v>21.291784702549574</v>
      </c>
      <c r="J25" s="13">
        <v>21.388101983002834</v>
      </c>
      <c r="K25" s="13">
        <v>21.416430594900852</v>
      </c>
      <c r="L25" s="12">
        <v>3528</v>
      </c>
      <c r="M25" s="13">
        <v>5.002834467120182</v>
      </c>
      <c r="N25" s="4"/>
    </row>
    <row r="26" spans="2:14" ht="13.5" customHeight="1">
      <c r="B26" s="249"/>
      <c r="C26" s="11" t="s">
        <v>18</v>
      </c>
      <c r="D26" s="12">
        <v>129</v>
      </c>
      <c r="E26" s="12">
        <v>14099</v>
      </c>
      <c r="F26" s="13">
        <v>3.049861692318604</v>
      </c>
      <c r="G26" s="13">
        <v>14.100290800766011</v>
      </c>
      <c r="H26" s="13">
        <v>16.710404993261935</v>
      </c>
      <c r="I26" s="13">
        <v>22.547698418327542</v>
      </c>
      <c r="J26" s="13">
        <v>22.271083055535854</v>
      </c>
      <c r="K26" s="13">
        <v>21.320661039790057</v>
      </c>
      <c r="L26" s="12">
        <v>2473</v>
      </c>
      <c r="M26" s="13">
        <v>5.7011726647796195</v>
      </c>
      <c r="N26" s="4"/>
    </row>
    <row r="27" spans="2:14" ht="13.5" customHeight="1">
      <c r="B27" s="249"/>
      <c r="C27" s="11" t="s">
        <v>19</v>
      </c>
      <c r="D27" s="12">
        <v>49</v>
      </c>
      <c r="E27" s="12">
        <v>6215</v>
      </c>
      <c r="F27" s="13">
        <v>3.234111021721641</v>
      </c>
      <c r="G27" s="13">
        <v>12.164119066773935</v>
      </c>
      <c r="H27" s="13">
        <v>14.690265486725664</v>
      </c>
      <c r="I27" s="13">
        <v>23.218020917135963</v>
      </c>
      <c r="J27" s="13">
        <v>23.266291230893003</v>
      </c>
      <c r="K27" s="13">
        <v>23.427192276749796</v>
      </c>
      <c r="L27" s="12">
        <v>1171</v>
      </c>
      <c r="M27" s="13">
        <v>5.3074295473953885</v>
      </c>
      <c r="N27" s="4"/>
    </row>
    <row r="28" spans="2:14" ht="13.5" customHeight="1">
      <c r="B28" s="249"/>
      <c r="C28" s="11" t="s">
        <v>20</v>
      </c>
      <c r="D28" s="12">
        <v>40</v>
      </c>
      <c r="E28" s="12">
        <v>5349</v>
      </c>
      <c r="F28" s="13">
        <v>1.7199476537670595</v>
      </c>
      <c r="G28" s="13">
        <v>9.141895681435782</v>
      </c>
      <c r="H28" s="13">
        <v>13.086558235184146</v>
      </c>
      <c r="I28" s="13">
        <v>25.444008225836605</v>
      </c>
      <c r="J28" s="13">
        <v>24.714899981304917</v>
      </c>
      <c r="K28" s="13">
        <v>25.892690222471494</v>
      </c>
      <c r="L28" s="12">
        <v>854</v>
      </c>
      <c r="M28" s="13">
        <v>6.263466042154567</v>
      </c>
      <c r="N28" s="4"/>
    </row>
    <row r="29" spans="2:14" ht="13.5" customHeight="1">
      <c r="B29" s="249"/>
      <c r="C29" s="11" t="s">
        <v>21</v>
      </c>
      <c r="D29" s="12">
        <v>73</v>
      </c>
      <c r="E29" s="12">
        <v>7658</v>
      </c>
      <c r="F29" s="13">
        <v>2.46800731261426</v>
      </c>
      <c r="G29" s="13">
        <v>10.080961086445548</v>
      </c>
      <c r="H29" s="13">
        <v>12.875424392791851</v>
      </c>
      <c r="I29" s="13">
        <v>24.19691825541917</v>
      </c>
      <c r="J29" s="13">
        <v>25.124053277618174</v>
      </c>
      <c r="K29" s="13">
        <v>25.254635675110993</v>
      </c>
      <c r="L29" s="12">
        <v>1241</v>
      </c>
      <c r="M29" s="13">
        <v>6.170829975825947</v>
      </c>
      <c r="N29" s="4"/>
    </row>
    <row r="30" spans="2:14" ht="13.5" customHeight="1">
      <c r="B30" s="249"/>
      <c r="C30" s="11" t="s">
        <v>22</v>
      </c>
      <c r="D30" s="12">
        <v>261</v>
      </c>
      <c r="E30" s="12">
        <v>33844</v>
      </c>
      <c r="F30" s="13">
        <v>3.501359177402198</v>
      </c>
      <c r="G30" s="13">
        <v>10.77295827916322</v>
      </c>
      <c r="H30" s="13">
        <v>12.528069968088879</v>
      </c>
      <c r="I30" s="13">
        <v>24.246542961824844</v>
      </c>
      <c r="J30" s="13">
        <v>24.769530788322893</v>
      </c>
      <c r="K30" s="13">
        <v>24.18153882519797</v>
      </c>
      <c r="L30" s="12">
        <v>5252</v>
      </c>
      <c r="M30" s="13">
        <v>6.444021325209444</v>
      </c>
      <c r="N30" s="4"/>
    </row>
    <row r="31" spans="2:14" ht="13.5" customHeight="1">
      <c r="B31" s="249"/>
      <c r="C31" s="11" t="s">
        <v>23</v>
      </c>
      <c r="D31" s="12">
        <v>205</v>
      </c>
      <c r="E31" s="12">
        <v>32414</v>
      </c>
      <c r="F31" s="13">
        <v>2.1225396433639783</v>
      </c>
      <c r="G31" s="13">
        <v>8.521009440365274</v>
      </c>
      <c r="H31" s="13">
        <v>10.89344110569507</v>
      </c>
      <c r="I31" s="13">
        <v>26.02887641142716</v>
      </c>
      <c r="J31" s="13">
        <v>26.500894675140373</v>
      </c>
      <c r="K31" s="13">
        <v>25.933238724008145</v>
      </c>
      <c r="L31" s="12">
        <v>4272</v>
      </c>
      <c r="M31" s="13">
        <v>7.587546816479401</v>
      </c>
      <c r="N31" s="4"/>
    </row>
    <row r="32" spans="2:14" ht="13.5" customHeight="1">
      <c r="B32" s="250"/>
      <c r="C32" s="14" t="s">
        <v>24</v>
      </c>
      <c r="D32" s="15">
        <v>54</v>
      </c>
      <c r="E32" s="15">
        <v>7757</v>
      </c>
      <c r="F32" s="16">
        <v>3.029521722315328</v>
      </c>
      <c r="G32" s="16">
        <v>10.403506510248807</v>
      </c>
      <c r="H32" s="16">
        <v>12.852907051695242</v>
      </c>
      <c r="I32" s="16">
        <v>25.074126595333247</v>
      </c>
      <c r="J32" s="16">
        <v>24.352198014696402</v>
      </c>
      <c r="K32" s="16">
        <v>24.28774010571097</v>
      </c>
      <c r="L32" s="15">
        <v>1253</v>
      </c>
      <c r="M32" s="16">
        <v>6.1907422186751795</v>
      </c>
      <c r="N32" s="4"/>
    </row>
    <row r="33" spans="2:14" ht="13.5" customHeight="1">
      <c r="B33" s="251" t="s">
        <v>75</v>
      </c>
      <c r="C33" s="11" t="s">
        <v>25</v>
      </c>
      <c r="D33" s="12">
        <v>98</v>
      </c>
      <c r="E33" s="12">
        <v>15160</v>
      </c>
      <c r="F33" s="13">
        <v>2.4736147757255935</v>
      </c>
      <c r="G33" s="13">
        <v>9.87467018469657</v>
      </c>
      <c r="H33" s="13">
        <v>12.275725593667545</v>
      </c>
      <c r="I33" s="13">
        <v>24.49208443271768</v>
      </c>
      <c r="J33" s="13">
        <v>25.488126649076513</v>
      </c>
      <c r="K33" s="13">
        <v>25.395778364116094</v>
      </c>
      <c r="L33" s="12">
        <v>2402</v>
      </c>
      <c r="M33" s="13">
        <v>6.311407160699417</v>
      </c>
      <c r="N33" s="4"/>
    </row>
    <row r="34" spans="2:14" ht="13.5" customHeight="1">
      <c r="B34" s="249"/>
      <c r="C34" s="11" t="s">
        <v>26</v>
      </c>
      <c r="D34" s="12">
        <v>122</v>
      </c>
      <c r="E34" s="12">
        <v>16413</v>
      </c>
      <c r="F34" s="13">
        <v>4.61219764820569</v>
      </c>
      <c r="G34" s="13">
        <v>13.812222019131177</v>
      </c>
      <c r="H34" s="13">
        <v>16.389447389264607</v>
      </c>
      <c r="I34" s="13">
        <v>21.78151465301895</v>
      </c>
      <c r="J34" s="13">
        <v>21.373301651130202</v>
      </c>
      <c r="K34" s="13">
        <v>22.031316639249376</v>
      </c>
      <c r="L34" s="12">
        <v>2824</v>
      </c>
      <c r="M34" s="13">
        <v>5.811968838526912</v>
      </c>
      <c r="N34" s="4"/>
    </row>
    <row r="35" spans="2:14" ht="13.5" customHeight="1">
      <c r="B35" s="249"/>
      <c r="C35" s="11" t="s">
        <v>27</v>
      </c>
      <c r="D35" s="28">
        <v>614</v>
      </c>
      <c r="E35" s="20">
        <v>88803</v>
      </c>
      <c r="F35" s="13">
        <v>5.017848496109366</v>
      </c>
      <c r="G35" s="13">
        <v>11.780007432181346</v>
      </c>
      <c r="H35" s="13">
        <v>13.91394434872696</v>
      </c>
      <c r="I35" s="13">
        <v>22.92152292152292</v>
      </c>
      <c r="J35" s="13">
        <v>23.26047543438848</v>
      </c>
      <c r="K35" s="13">
        <v>23.106201367070934</v>
      </c>
      <c r="L35" s="20">
        <v>14422</v>
      </c>
      <c r="M35" s="13">
        <v>6.157467757592567</v>
      </c>
      <c r="N35" s="4"/>
    </row>
    <row r="36" spans="2:14" ht="13.5" customHeight="1">
      <c r="B36" s="249"/>
      <c r="C36" s="11" t="s">
        <v>28</v>
      </c>
      <c r="D36" s="12">
        <v>501</v>
      </c>
      <c r="E36" s="12">
        <v>59924</v>
      </c>
      <c r="F36" s="13">
        <v>3.3759428609572124</v>
      </c>
      <c r="G36" s="13">
        <v>10.700220279020092</v>
      </c>
      <c r="H36" s="13">
        <v>13.370269007409386</v>
      </c>
      <c r="I36" s="13">
        <v>23.83018490087444</v>
      </c>
      <c r="J36" s="13">
        <v>24.332487817902678</v>
      </c>
      <c r="K36" s="13">
        <v>24.390895133836192</v>
      </c>
      <c r="L36" s="12">
        <v>8891</v>
      </c>
      <c r="M36" s="13">
        <v>6.739849285794624</v>
      </c>
      <c r="N36" s="4"/>
    </row>
    <row r="37" spans="2:14" ht="13.5" customHeight="1">
      <c r="B37" s="249"/>
      <c r="C37" s="11" t="s">
        <v>29</v>
      </c>
      <c r="D37" s="12">
        <v>80</v>
      </c>
      <c r="E37" s="12">
        <v>10579</v>
      </c>
      <c r="F37" s="13">
        <v>3.5731165516589467</v>
      </c>
      <c r="G37" s="13">
        <v>12.307401455714151</v>
      </c>
      <c r="H37" s="13">
        <v>13.829284431420739</v>
      </c>
      <c r="I37" s="13">
        <v>22.941676907080062</v>
      </c>
      <c r="J37" s="13">
        <v>24.17052651479346</v>
      </c>
      <c r="K37" s="13">
        <v>23.17799413933264</v>
      </c>
      <c r="L37" s="12">
        <v>1747</v>
      </c>
      <c r="M37" s="13">
        <v>6.055523755008586</v>
      </c>
      <c r="N37" s="4"/>
    </row>
    <row r="38" spans="2:14" ht="13.5" customHeight="1">
      <c r="B38" s="250"/>
      <c r="C38" s="14" t="s">
        <v>30</v>
      </c>
      <c r="D38" s="15">
        <v>46</v>
      </c>
      <c r="E38" s="15">
        <v>7302</v>
      </c>
      <c r="F38" s="16">
        <v>3.1635168447000823</v>
      </c>
      <c r="G38" s="16">
        <v>10.682004930156122</v>
      </c>
      <c r="H38" s="13">
        <v>13.448370309504245</v>
      </c>
      <c r="I38" s="16">
        <v>24.459052314434402</v>
      </c>
      <c r="J38" s="16">
        <v>24.157764995891537</v>
      </c>
      <c r="K38" s="16">
        <v>24.08929060531361</v>
      </c>
      <c r="L38" s="15">
        <v>1067</v>
      </c>
      <c r="M38" s="16">
        <v>6.84348641049672</v>
      </c>
      <c r="N38" s="4"/>
    </row>
    <row r="39" spans="2:14" ht="13.5" customHeight="1">
      <c r="B39" s="251" t="s">
        <v>76</v>
      </c>
      <c r="C39" s="11" t="s">
        <v>31</v>
      </c>
      <c r="D39" s="12">
        <v>32</v>
      </c>
      <c r="E39" s="12">
        <v>4263</v>
      </c>
      <c r="F39" s="13">
        <v>3.0260380014074597</v>
      </c>
      <c r="G39" s="13">
        <v>11.869575416373445</v>
      </c>
      <c r="H39" s="112">
        <v>14.707952146375792</v>
      </c>
      <c r="I39" s="13">
        <v>22.33169129720854</v>
      </c>
      <c r="J39" s="13">
        <v>23.387285948862306</v>
      </c>
      <c r="K39" s="13">
        <v>24.67745718977246</v>
      </c>
      <c r="L39" s="12">
        <v>576</v>
      </c>
      <c r="M39" s="13">
        <v>7.401041666666667</v>
      </c>
      <c r="N39" s="4"/>
    </row>
    <row r="40" spans="2:14" ht="13.5" customHeight="1">
      <c r="B40" s="249"/>
      <c r="C40" s="11" t="s">
        <v>32</v>
      </c>
      <c r="D40" s="12">
        <v>20</v>
      </c>
      <c r="E40" s="12">
        <v>2103</v>
      </c>
      <c r="F40" s="13">
        <v>4.0893961008083695</v>
      </c>
      <c r="G40" s="13">
        <v>12.696148359486447</v>
      </c>
      <c r="H40" s="13">
        <v>15.929624346172137</v>
      </c>
      <c r="I40" s="13">
        <v>21.588207322872087</v>
      </c>
      <c r="J40" s="13">
        <v>23.87066096053257</v>
      </c>
      <c r="K40" s="13">
        <v>21.82596291012839</v>
      </c>
      <c r="L40" s="12">
        <v>415</v>
      </c>
      <c r="M40" s="13">
        <v>5.067469879518073</v>
      </c>
      <c r="N40" s="4"/>
    </row>
    <row r="41" spans="2:14" ht="13.5" customHeight="1">
      <c r="B41" s="249"/>
      <c r="C41" s="11" t="s">
        <v>33</v>
      </c>
      <c r="D41" s="12">
        <v>98</v>
      </c>
      <c r="E41" s="12">
        <v>12873</v>
      </c>
      <c r="F41" s="13">
        <v>3.4646158626582766</v>
      </c>
      <c r="G41" s="13">
        <v>10.455993163986639</v>
      </c>
      <c r="H41" s="13">
        <v>12.219373883321682</v>
      </c>
      <c r="I41" s="13">
        <v>23.755146430513477</v>
      </c>
      <c r="J41" s="13">
        <v>24.881534995727492</v>
      </c>
      <c r="K41" s="13">
        <v>25.223335663792433</v>
      </c>
      <c r="L41" s="12">
        <v>1868</v>
      </c>
      <c r="M41" s="13">
        <v>6.8913276231263385</v>
      </c>
      <c r="N41" s="4"/>
    </row>
    <row r="42" spans="2:14" ht="13.5" customHeight="1">
      <c r="B42" s="249"/>
      <c r="C42" s="11" t="s">
        <v>34</v>
      </c>
      <c r="D42" s="12">
        <v>147</v>
      </c>
      <c r="E42" s="12">
        <v>19475</v>
      </c>
      <c r="F42" s="13">
        <v>2.957637997432606</v>
      </c>
      <c r="G42" s="13">
        <v>11.127086007702182</v>
      </c>
      <c r="H42" s="13">
        <v>13.602053915275993</v>
      </c>
      <c r="I42" s="13">
        <v>23.92811296534018</v>
      </c>
      <c r="J42" s="13">
        <v>24.451861360718873</v>
      </c>
      <c r="K42" s="13">
        <v>23.933247753530168</v>
      </c>
      <c r="L42" s="12">
        <v>3230</v>
      </c>
      <c r="M42" s="13">
        <v>6.029411764705882</v>
      </c>
      <c r="N42" s="4"/>
    </row>
    <row r="43" spans="2:14" ht="13.5" customHeight="1">
      <c r="B43" s="250"/>
      <c r="C43" s="14" t="s">
        <v>35</v>
      </c>
      <c r="D43" s="15">
        <v>29</v>
      </c>
      <c r="E43" s="15">
        <v>3051</v>
      </c>
      <c r="F43" s="16">
        <v>3.01540478531629</v>
      </c>
      <c r="G43" s="16">
        <v>10.390036053752869</v>
      </c>
      <c r="H43" s="16">
        <v>13.503769255981645</v>
      </c>
      <c r="I43" s="16">
        <v>22.943297279580467</v>
      </c>
      <c r="J43" s="16">
        <v>25.23762700753851</v>
      </c>
      <c r="K43" s="16">
        <v>24.90986561783022</v>
      </c>
      <c r="L43" s="15">
        <v>463</v>
      </c>
      <c r="M43" s="16">
        <v>6.58963282937365</v>
      </c>
      <c r="N43" s="4"/>
    </row>
    <row r="44" spans="2:14" ht="13.5" customHeight="1">
      <c r="B44" s="251" t="s">
        <v>77</v>
      </c>
      <c r="C44" s="11" t="s">
        <v>36</v>
      </c>
      <c r="D44" s="12">
        <v>51</v>
      </c>
      <c r="E44" s="12">
        <v>6231</v>
      </c>
      <c r="F44" s="13">
        <v>3.65912373615792</v>
      </c>
      <c r="G44" s="13">
        <v>12.96742095971754</v>
      </c>
      <c r="H44" s="13">
        <v>16.450008024394158</v>
      </c>
      <c r="I44" s="13">
        <v>22.01893757021345</v>
      </c>
      <c r="J44" s="13">
        <v>22.500401219707914</v>
      </c>
      <c r="K44" s="13">
        <v>22.40410848980902</v>
      </c>
      <c r="L44" s="12">
        <v>1242</v>
      </c>
      <c r="M44" s="13">
        <v>5.016908212560386</v>
      </c>
      <c r="N44" s="4"/>
    </row>
    <row r="45" spans="2:14" ht="13.5" customHeight="1">
      <c r="B45" s="249"/>
      <c r="C45" s="11" t="s">
        <v>37</v>
      </c>
      <c r="D45" s="12">
        <v>67</v>
      </c>
      <c r="E45" s="12">
        <v>8000</v>
      </c>
      <c r="F45" s="13">
        <v>4.1125</v>
      </c>
      <c r="G45" s="13">
        <v>13.425</v>
      </c>
      <c r="H45" s="13">
        <v>15.387500000000001</v>
      </c>
      <c r="I45" s="13">
        <v>22.537499999999998</v>
      </c>
      <c r="J45" s="13">
        <v>22.1375</v>
      </c>
      <c r="K45" s="13">
        <v>22.400000000000002</v>
      </c>
      <c r="L45" s="12">
        <v>1413</v>
      </c>
      <c r="M45" s="13">
        <v>5.661712668082095</v>
      </c>
      <c r="N45" s="4"/>
    </row>
    <row r="46" spans="2:14" ht="13.5" customHeight="1">
      <c r="B46" s="249"/>
      <c r="C46" s="11" t="s">
        <v>38</v>
      </c>
      <c r="D46" s="12">
        <v>54</v>
      </c>
      <c r="E46" s="12">
        <v>8122</v>
      </c>
      <c r="F46" s="13">
        <v>1.7975868012804728</v>
      </c>
      <c r="G46" s="13">
        <v>7.855208076828367</v>
      </c>
      <c r="H46" s="13">
        <v>9.20955429697119</v>
      </c>
      <c r="I46" s="13">
        <v>26.56981039152918</v>
      </c>
      <c r="J46" s="13">
        <v>26.87761635065255</v>
      </c>
      <c r="K46" s="13">
        <v>27.69022408273824</v>
      </c>
      <c r="L46" s="12">
        <v>1094</v>
      </c>
      <c r="M46" s="13">
        <v>7.424131627056672</v>
      </c>
      <c r="N46" s="4"/>
    </row>
    <row r="47" spans="2:14" ht="13.5" customHeight="1">
      <c r="B47" s="250"/>
      <c r="C47" s="14" t="s">
        <v>39</v>
      </c>
      <c r="D47" s="15">
        <v>15</v>
      </c>
      <c r="E47" s="15">
        <v>1703</v>
      </c>
      <c r="F47" s="16">
        <v>3.2295948326482677</v>
      </c>
      <c r="G47" s="16">
        <v>11.098062243100411</v>
      </c>
      <c r="H47" s="13">
        <v>15.443335290663535</v>
      </c>
      <c r="I47" s="16">
        <v>22.959483264826776</v>
      </c>
      <c r="J47" s="16">
        <v>21.667645331767467</v>
      </c>
      <c r="K47" s="16">
        <v>25.60187903699354</v>
      </c>
      <c r="L47" s="15">
        <v>287</v>
      </c>
      <c r="M47" s="16">
        <v>5.933797909407666</v>
      </c>
      <c r="N47" s="4"/>
    </row>
    <row r="48" spans="2:14" ht="13.5" customHeight="1">
      <c r="B48" s="251" t="s">
        <v>78</v>
      </c>
      <c r="C48" s="161" t="s">
        <v>40</v>
      </c>
      <c r="D48" s="121">
        <v>49</v>
      </c>
      <c r="E48" s="121">
        <v>7843</v>
      </c>
      <c r="F48" s="112">
        <v>3.735815376769094</v>
      </c>
      <c r="G48" s="112">
        <v>9.817671809256662</v>
      </c>
      <c r="H48" s="112">
        <v>12.316715542521994</v>
      </c>
      <c r="I48" s="112">
        <v>24.480428407497133</v>
      </c>
      <c r="J48" s="112">
        <v>24.72268264694632</v>
      </c>
      <c r="K48" s="112">
        <v>24.926686217008797</v>
      </c>
      <c r="L48" s="121">
        <v>1119</v>
      </c>
      <c r="M48" s="112">
        <v>7.00893655049151</v>
      </c>
      <c r="N48" s="4"/>
    </row>
    <row r="49" spans="2:14" ht="13.5" customHeight="1">
      <c r="B49" s="249"/>
      <c r="C49" s="11" t="s">
        <v>41</v>
      </c>
      <c r="D49" s="12">
        <v>73</v>
      </c>
      <c r="E49" s="12">
        <v>9745</v>
      </c>
      <c r="F49" s="13">
        <v>3.2221652129297076</v>
      </c>
      <c r="G49" s="13">
        <v>11.092868137506413</v>
      </c>
      <c r="H49" s="13">
        <v>12.63211903540277</v>
      </c>
      <c r="I49" s="13">
        <v>24.258594150846587</v>
      </c>
      <c r="J49" s="13">
        <v>24.227809132888662</v>
      </c>
      <c r="K49" s="13">
        <v>24.56644433042586</v>
      </c>
      <c r="L49" s="12">
        <v>1418</v>
      </c>
      <c r="M49" s="13">
        <v>6.872355430183357</v>
      </c>
      <c r="N49" s="4"/>
    </row>
    <row r="50" spans="2:14" ht="13.5" customHeight="1">
      <c r="B50" s="249"/>
      <c r="C50" s="11" t="s">
        <v>42</v>
      </c>
      <c r="D50" s="12">
        <v>95</v>
      </c>
      <c r="E50" s="12">
        <v>11227</v>
      </c>
      <c r="F50" s="13">
        <v>3.9369377393782843</v>
      </c>
      <c r="G50" s="13">
        <v>13.325020040972655</v>
      </c>
      <c r="H50" s="13">
        <v>14.073216353433688</v>
      </c>
      <c r="I50" s="13">
        <v>22.632938451946202</v>
      </c>
      <c r="J50" s="13">
        <v>23.024850806092456</v>
      </c>
      <c r="K50" s="13">
        <v>23.00703660817672</v>
      </c>
      <c r="L50" s="12">
        <v>1882</v>
      </c>
      <c r="M50" s="13">
        <v>5.965462274176408</v>
      </c>
      <c r="N50" s="4"/>
    </row>
    <row r="51" spans="2:14" ht="13.5" customHeight="1">
      <c r="B51" s="249"/>
      <c r="C51" s="11" t="s">
        <v>43</v>
      </c>
      <c r="D51" s="12">
        <v>118</v>
      </c>
      <c r="E51" s="12">
        <v>15914</v>
      </c>
      <c r="F51" s="13">
        <v>4.964182480834485</v>
      </c>
      <c r="G51" s="13">
        <v>11.832348875204222</v>
      </c>
      <c r="H51" s="13">
        <v>13.497549327636044</v>
      </c>
      <c r="I51" s="13">
        <v>22.634158602488373</v>
      </c>
      <c r="J51" s="13">
        <v>23.337941435214276</v>
      </c>
      <c r="K51" s="13">
        <v>23.733819278622597</v>
      </c>
      <c r="L51" s="12">
        <v>2342</v>
      </c>
      <c r="M51" s="13">
        <v>6.795046968403074</v>
      </c>
      <c r="N51" s="4"/>
    </row>
    <row r="52" spans="2:14" ht="13.5" customHeight="1">
      <c r="B52" s="249"/>
      <c r="C52" s="11" t="s">
        <v>44</v>
      </c>
      <c r="D52" s="12">
        <v>108</v>
      </c>
      <c r="E52" s="12">
        <v>11601</v>
      </c>
      <c r="F52" s="13">
        <v>4.301353331609344</v>
      </c>
      <c r="G52" s="13">
        <v>13.559175933109216</v>
      </c>
      <c r="H52" s="13">
        <v>15.95552107576933</v>
      </c>
      <c r="I52" s="13">
        <v>22.09292302387725</v>
      </c>
      <c r="J52" s="13">
        <v>22.929057839841395</v>
      </c>
      <c r="K52" s="13">
        <v>21.161968795793467</v>
      </c>
      <c r="L52" s="12">
        <v>2052</v>
      </c>
      <c r="M52" s="13">
        <v>5.6535087719298245</v>
      </c>
      <c r="N52" s="4"/>
    </row>
    <row r="53" spans="2:14" ht="13.5" customHeight="1">
      <c r="B53" s="249"/>
      <c r="C53" s="11" t="s">
        <v>45</v>
      </c>
      <c r="D53" s="12">
        <v>142</v>
      </c>
      <c r="E53" s="12">
        <v>15076</v>
      </c>
      <c r="F53" s="13">
        <v>4.6962058901565396</v>
      </c>
      <c r="G53" s="13">
        <v>14.314141682143806</v>
      </c>
      <c r="H53" s="13">
        <v>16.44335367471478</v>
      </c>
      <c r="I53" s="13">
        <v>21.922260546564075</v>
      </c>
      <c r="J53" s="13">
        <v>21.338551339877952</v>
      </c>
      <c r="K53" s="13">
        <v>21.28548686654285</v>
      </c>
      <c r="L53" s="12">
        <v>2797</v>
      </c>
      <c r="M53" s="13">
        <v>5.390060779406507</v>
      </c>
      <c r="N53" s="4"/>
    </row>
    <row r="54" spans="2:14" ht="13.5" customHeight="1">
      <c r="B54" s="249"/>
      <c r="C54" s="11" t="s">
        <v>46</v>
      </c>
      <c r="D54" s="12">
        <v>211</v>
      </c>
      <c r="E54" s="12">
        <v>21169</v>
      </c>
      <c r="F54" s="13">
        <v>3.7271481883886812</v>
      </c>
      <c r="G54" s="13">
        <v>10.964145684727669</v>
      </c>
      <c r="H54" s="13">
        <v>13.652038357976288</v>
      </c>
      <c r="I54" s="13">
        <v>23.147054655392317</v>
      </c>
      <c r="J54" s="13">
        <v>23.997354622325098</v>
      </c>
      <c r="K54" s="13">
        <v>24.512258491189947</v>
      </c>
      <c r="L54" s="12">
        <v>3400</v>
      </c>
      <c r="M54" s="13">
        <v>6.226176470588236</v>
      </c>
      <c r="N54" s="4"/>
    </row>
    <row r="55" spans="2:14" s="21" customFormat="1" ht="13.5" customHeight="1">
      <c r="B55" s="252"/>
      <c r="C55" s="226" t="s">
        <v>47</v>
      </c>
      <c r="D55" s="122">
        <v>117</v>
      </c>
      <c r="E55" s="122">
        <v>11644</v>
      </c>
      <c r="F55" s="113">
        <v>3.6671246994160085</v>
      </c>
      <c r="G55" s="113">
        <v>7.875300583991756</v>
      </c>
      <c r="H55" s="113">
        <v>9.146341463414634</v>
      </c>
      <c r="I55" s="113">
        <v>18.59326691858468</v>
      </c>
      <c r="J55" s="113">
        <v>25.283407763655102</v>
      </c>
      <c r="K55" s="113">
        <v>35.434558570937824</v>
      </c>
      <c r="L55" s="122">
        <v>1806</v>
      </c>
      <c r="M55" s="113">
        <v>6.447397563676634</v>
      </c>
      <c r="N55" s="4"/>
    </row>
    <row r="56" spans="2:15" s="21" customFormat="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</row>
    <row r="57" s="21" customFormat="1" ht="13.5" customHeight="1">
      <c r="C57" s="4"/>
    </row>
    <row r="58" s="21" customFormat="1" ht="12">
      <c r="C58" s="4"/>
    </row>
    <row r="59" s="21" customFormat="1" ht="12">
      <c r="C59" s="4"/>
    </row>
    <row r="60" s="21" customFormat="1" ht="12">
      <c r="C60" s="4"/>
    </row>
    <row r="61" s="21" customFormat="1" ht="12">
      <c r="C61" s="4"/>
    </row>
    <row r="62" s="21" customFormat="1" ht="12">
      <c r="C62" s="4"/>
    </row>
    <row r="63" s="21" customFormat="1" ht="12">
      <c r="C63" s="4"/>
    </row>
    <row r="64" s="21" customFormat="1" ht="12">
      <c r="C64" s="4"/>
    </row>
    <row r="65" s="21" customFormat="1" ht="12">
      <c r="C65" s="4"/>
    </row>
    <row r="66" s="21" customFormat="1" ht="12">
      <c r="C66" s="4"/>
    </row>
    <row r="67" s="21" customFormat="1" ht="12">
      <c r="C67" s="4"/>
    </row>
    <row r="68" s="21" customFormat="1" ht="12">
      <c r="C68" s="4"/>
    </row>
    <row r="69" s="21" customFormat="1" ht="12">
      <c r="C69" s="4"/>
    </row>
    <row r="70" s="21" customFormat="1" ht="12">
      <c r="C70" s="4"/>
    </row>
    <row r="71" s="21" customFormat="1" ht="12">
      <c r="C71" s="4"/>
    </row>
    <row r="72" s="21" customFormat="1" ht="12">
      <c r="C72" s="4"/>
    </row>
    <row r="73" s="21" customFormat="1" ht="12">
      <c r="C73" s="4"/>
    </row>
    <row r="74" s="21" customFormat="1" ht="12">
      <c r="C74" s="4"/>
    </row>
    <row r="75" s="21" customFormat="1" ht="12">
      <c r="C75" s="4"/>
    </row>
    <row r="76" s="21" customFormat="1" ht="12">
      <c r="C76" s="4"/>
    </row>
    <row r="77" s="21" customFormat="1" ht="12">
      <c r="C77" s="4"/>
    </row>
    <row r="78" s="21" customFormat="1" ht="12">
      <c r="C78" s="4"/>
    </row>
    <row r="79" s="21" customFormat="1" ht="12">
      <c r="C79" s="4"/>
    </row>
    <row r="80" s="21" customFormat="1" ht="12">
      <c r="C80" s="4"/>
    </row>
    <row r="81" s="21" customFormat="1" ht="12">
      <c r="C81" s="4"/>
    </row>
    <row r="82" s="21" customFormat="1" ht="12">
      <c r="C82" s="4"/>
    </row>
    <row r="83" s="21" customFormat="1" ht="12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>
      <c r="C107" s="4"/>
    </row>
    <row r="108" s="21" customFormat="1" ht="12">
      <c r="C108" s="4"/>
    </row>
    <row r="109" s="21" customFormat="1" ht="12">
      <c r="C109" s="4"/>
    </row>
    <row r="110" s="21" customFormat="1" ht="12">
      <c r="C110" s="4"/>
    </row>
    <row r="111" s="21" customFormat="1" ht="12">
      <c r="C111" s="4"/>
    </row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</sheetData>
  <sheetProtection/>
  <mergeCells count="19">
    <mergeCell ref="B44:B47"/>
    <mergeCell ref="B48:B55"/>
    <mergeCell ref="B8:C8"/>
    <mergeCell ref="B7:C7"/>
    <mergeCell ref="B9:B15"/>
    <mergeCell ref="B16:B22"/>
    <mergeCell ref="B23:B32"/>
    <mergeCell ref="B33:B38"/>
    <mergeCell ref="B39:B43"/>
    <mergeCell ref="F3:K4"/>
    <mergeCell ref="B3:C6"/>
    <mergeCell ref="I5:I6"/>
    <mergeCell ref="J5:J6"/>
    <mergeCell ref="K5:K6"/>
    <mergeCell ref="F5:F6"/>
    <mergeCell ref="G5:G6"/>
    <mergeCell ref="H5:H6"/>
    <mergeCell ref="D3:D6"/>
    <mergeCell ref="E3:E6"/>
  </mergeCells>
  <conditionalFormatting sqref="D7:E7 D9:M55">
    <cfRule type="cellIs" priority="3" dxfId="82" operator="equal" stopIfTrue="1">
      <formula>MAX(D$9:D$55)</formula>
    </cfRule>
    <cfRule type="cellIs" priority="4" dxfId="82" operator="equal" stopIfTrue="1">
      <formula>MIN(D$9:D$55)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1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N109"/>
  <sheetViews>
    <sheetView view="pageBreakPreview" zoomScaleSheetLayoutView="100" zoomScalePageLayoutView="0" workbookViewId="0" topLeftCell="A1">
      <pane xSplit="3" ySplit="7" topLeftCell="D4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8.125" style="1" customWidth="1"/>
    <col min="5" max="5" width="7.625" style="1" customWidth="1"/>
    <col min="6" max="6" width="10.625" style="1" customWidth="1"/>
    <col min="7" max="8" width="7.625" style="1" customWidth="1"/>
    <col min="9" max="9" width="10.625" style="1" customWidth="1"/>
    <col min="10" max="10" width="7.625" style="1" customWidth="1"/>
    <col min="11" max="11" width="8.125" style="1" customWidth="1"/>
    <col min="12" max="12" width="10.625" style="1" customWidth="1"/>
    <col min="13" max="14" width="3.25390625" style="1" customWidth="1"/>
    <col min="15" max="16384" width="7.50390625" style="1" customWidth="1"/>
  </cols>
  <sheetData>
    <row r="1" spans="1:12" ht="17.25">
      <c r="A1" s="31"/>
      <c r="B1" s="2" t="s">
        <v>140</v>
      </c>
      <c r="H1" s="3"/>
      <c r="I1" s="269" t="s">
        <v>60</v>
      </c>
      <c r="J1" s="269"/>
      <c r="K1" s="269"/>
      <c r="L1" s="269"/>
    </row>
    <row r="2" spans="2:12" ht="13.5" customHeight="1">
      <c r="B2" s="99" t="s">
        <v>169</v>
      </c>
      <c r="C2" s="4"/>
      <c r="D2" s="4"/>
      <c r="E2" s="4"/>
      <c r="G2" s="4"/>
      <c r="H2" s="4"/>
      <c r="I2" s="268" t="s">
        <v>168</v>
      </c>
      <c r="J2" s="268"/>
      <c r="K2" s="268"/>
      <c r="L2" s="268"/>
    </row>
    <row r="3" spans="2:13" ht="13.5" customHeight="1">
      <c r="B3" s="234" t="s">
        <v>61</v>
      </c>
      <c r="C3" s="243"/>
      <c r="D3" s="253" t="s">
        <v>185</v>
      </c>
      <c r="E3" s="270"/>
      <c r="F3" s="270"/>
      <c r="G3" s="270"/>
      <c r="H3" s="270"/>
      <c r="I3" s="270"/>
      <c r="J3" s="271"/>
      <c r="K3" s="253" t="s">
        <v>280</v>
      </c>
      <c r="L3" s="271"/>
      <c r="M3" s="4"/>
    </row>
    <row r="4" spans="2:13" ht="13.5" customHeight="1">
      <c r="B4" s="244"/>
      <c r="C4" s="245"/>
      <c r="D4" s="272" t="s">
        <v>281</v>
      </c>
      <c r="E4" s="103"/>
      <c r="F4" s="275" t="s">
        <v>186</v>
      </c>
      <c r="G4" s="166"/>
      <c r="H4" s="165"/>
      <c r="I4" s="29" t="s">
        <v>63</v>
      </c>
      <c r="J4" s="103"/>
      <c r="K4" s="240" t="s">
        <v>187</v>
      </c>
      <c r="L4" s="267" t="s">
        <v>188</v>
      </c>
      <c r="M4" s="4"/>
    </row>
    <row r="5" spans="2:13" ht="13.5" customHeight="1">
      <c r="B5" s="244"/>
      <c r="C5" s="245"/>
      <c r="D5" s="273"/>
      <c r="E5" s="105" t="s">
        <v>59</v>
      </c>
      <c r="F5" s="276"/>
      <c r="G5" s="169" t="s">
        <v>189</v>
      </c>
      <c r="H5" s="170" t="s">
        <v>57</v>
      </c>
      <c r="I5" s="29" t="s">
        <v>68</v>
      </c>
      <c r="J5" s="170" t="s">
        <v>190</v>
      </c>
      <c r="K5" s="241"/>
      <c r="L5" s="267"/>
      <c r="M5" s="4"/>
    </row>
    <row r="6" spans="2:13" ht="13.5" customHeight="1">
      <c r="B6" s="244"/>
      <c r="C6" s="245"/>
      <c r="D6" s="274"/>
      <c r="E6" s="105" t="s">
        <v>191</v>
      </c>
      <c r="F6" s="277"/>
      <c r="G6" s="171" t="s">
        <v>55</v>
      </c>
      <c r="H6" s="172" t="s">
        <v>55</v>
      </c>
      <c r="I6" s="39" t="s">
        <v>69</v>
      </c>
      <c r="J6" s="173" t="s">
        <v>58</v>
      </c>
      <c r="K6" s="242"/>
      <c r="L6" s="171" t="s">
        <v>70</v>
      </c>
      <c r="M6" s="4"/>
    </row>
    <row r="7" spans="2:13" ht="16.5" customHeight="1">
      <c r="B7" s="253" t="s">
        <v>71</v>
      </c>
      <c r="C7" s="255"/>
      <c r="D7" s="33">
        <v>19525</v>
      </c>
      <c r="E7" s="197">
        <v>1.5921181629737</v>
      </c>
      <c r="F7" s="33">
        <v>6300693</v>
      </c>
      <c r="G7" s="34">
        <v>322.6987451984635</v>
      </c>
      <c r="H7" s="34">
        <v>23.06957457792814</v>
      </c>
      <c r="I7" s="33">
        <v>422554</v>
      </c>
      <c r="J7" s="34">
        <v>14.910977058553463</v>
      </c>
      <c r="K7" s="33">
        <v>126</v>
      </c>
      <c r="L7" s="33">
        <v>49677</v>
      </c>
      <c r="M7" s="4"/>
    </row>
    <row r="8" spans="2:13" ht="16.5" customHeight="1">
      <c r="B8" s="253" t="s">
        <v>48</v>
      </c>
      <c r="C8" s="254"/>
      <c r="D8" s="8">
        <v>22</v>
      </c>
      <c r="E8" s="78">
        <v>38</v>
      </c>
      <c r="F8" s="8">
        <v>22</v>
      </c>
      <c r="G8" s="8">
        <v>23</v>
      </c>
      <c r="H8" s="8">
        <v>19</v>
      </c>
      <c r="I8" s="8">
        <v>21</v>
      </c>
      <c r="J8" s="8">
        <v>23</v>
      </c>
      <c r="K8" s="8">
        <v>13</v>
      </c>
      <c r="L8" s="8">
        <v>11</v>
      </c>
      <c r="M8" s="4"/>
    </row>
    <row r="9" spans="2:13" ht="13.5" customHeight="1">
      <c r="B9" s="248" t="s">
        <v>72</v>
      </c>
      <c r="C9" s="11" t="s">
        <v>1</v>
      </c>
      <c r="D9" s="12">
        <v>999</v>
      </c>
      <c r="E9" s="198">
        <v>0.44652275433471234</v>
      </c>
      <c r="F9" s="12">
        <v>236396</v>
      </c>
      <c r="G9" s="13">
        <v>236.63263263263264</v>
      </c>
      <c r="H9" s="13">
        <v>19.902003704327328</v>
      </c>
      <c r="I9" s="12">
        <v>19071</v>
      </c>
      <c r="J9" s="13">
        <v>12.39557443238425</v>
      </c>
      <c r="K9" s="12">
        <v>11</v>
      </c>
      <c r="L9" s="12">
        <v>810</v>
      </c>
      <c r="M9" s="4"/>
    </row>
    <row r="10" spans="2:13" ht="13.5" customHeight="1">
      <c r="B10" s="249"/>
      <c r="C10" s="11" t="s">
        <v>2</v>
      </c>
      <c r="D10" s="12">
        <v>269</v>
      </c>
      <c r="E10" s="198">
        <v>0.8328946961018052</v>
      </c>
      <c r="F10" s="12">
        <v>55717</v>
      </c>
      <c r="G10" s="13">
        <v>207.12639405204462</v>
      </c>
      <c r="H10" s="13">
        <v>19.440683879972088</v>
      </c>
      <c r="I10" s="12">
        <v>4536</v>
      </c>
      <c r="J10" s="13">
        <v>12.283289241622574</v>
      </c>
      <c r="K10" s="223">
        <v>0</v>
      </c>
      <c r="L10" s="223">
        <v>0</v>
      </c>
      <c r="M10" s="4"/>
    </row>
    <row r="11" spans="2:13" ht="13.5" customHeight="1">
      <c r="B11" s="249"/>
      <c r="C11" s="11" t="s">
        <v>3</v>
      </c>
      <c r="D11" s="12">
        <v>304</v>
      </c>
      <c r="E11" s="198">
        <v>0.8185222980013517</v>
      </c>
      <c r="F11" s="12">
        <v>56822</v>
      </c>
      <c r="G11" s="13">
        <v>186.91447368421052</v>
      </c>
      <c r="H11" s="13">
        <v>18.55109369898792</v>
      </c>
      <c r="I11" s="12">
        <v>4759</v>
      </c>
      <c r="J11" s="13">
        <v>11.939903341038033</v>
      </c>
      <c r="K11" s="12">
        <v>1</v>
      </c>
      <c r="L11" s="12">
        <v>622</v>
      </c>
      <c r="M11" s="4"/>
    </row>
    <row r="12" spans="2:13" ht="13.5" customHeight="1">
      <c r="B12" s="249"/>
      <c r="C12" s="11" t="s">
        <v>4</v>
      </c>
      <c r="D12" s="12">
        <v>381</v>
      </c>
      <c r="E12" s="198">
        <v>1.2076146283019227</v>
      </c>
      <c r="F12" s="12">
        <v>114086</v>
      </c>
      <c r="G12" s="13">
        <v>299.43832020997377</v>
      </c>
      <c r="H12" s="13">
        <v>23.015130119023603</v>
      </c>
      <c r="I12" s="12">
        <v>7881</v>
      </c>
      <c r="J12" s="13">
        <v>14.476081715518335</v>
      </c>
      <c r="K12" s="223">
        <v>1</v>
      </c>
      <c r="L12" s="223">
        <v>298</v>
      </c>
      <c r="M12" s="4"/>
    </row>
    <row r="13" spans="2:13" ht="13.5" customHeight="1">
      <c r="B13" s="249"/>
      <c r="C13" s="11" t="s">
        <v>5</v>
      </c>
      <c r="D13" s="12">
        <v>191</v>
      </c>
      <c r="E13" s="198">
        <v>0.5960610041911515</v>
      </c>
      <c r="F13" s="12">
        <v>40192</v>
      </c>
      <c r="G13" s="13">
        <v>210.42931937172776</v>
      </c>
      <c r="H13" s="13">
        <v>19.37897782063645</v>
      </c>
      <c r="I13" s="12">
        <v>3193</v>
      </c>
      <c r="J13" s="13">
        <v>12.587535233322894</v>
      </c>
      <c r="K13" s="223">
        <v>1</v>
      </c>
      <c r="L13" s="223">
        <v>245</v>
      </c>
      <c r="M13" s="4"/>
    </row>
    <row r="14" spans="2:13" ht="13.5" customHeight="1">
      <c r="B14" s="249"/>
      <c r="C14" s="11" t="s">
        <v>6</v>
      </c>
      <c r="D14" s="12">
        <v>244</v>
      </c>
      <c r="E14" s="198">
        <v>0.8458125346644481</v>
      </c>
      <c r="F14" s="12">
        <v>50885</v>
      </c>
      <c r="G14" s="13">
        <v>208.54508196721312</v>
      </c>
      <c r="H14" s="13">
        <v>19.511119631901842</v>
      </c>
      <c r="I14" s="12">
        <v>3921</v>
      </c>
      <c r="J14" s="13">
        <v>12.97755674572813</v>
      </c>
      <c r="K14" s="12">
        <v>1</v>
      </c>
      <c r="L14" s="12">
        <v>374</v>
      </c>
      <c r="M14" s="4"/>
    </row>
    <row r="15" spans="2:14" ht="13.5" customHeight="1">
      <c r="B15" s="250"/>
      <c r="C15" s="14" t="s">
        <v>7</v>
      </c>
      <c r="D15" s="15">
        <v>428</v>
      </c>
      <c r="E15" s="199">
        <v>1.0149130565719178</v>
      </c>
      <c r="F15" s="15">
        <v>86804</v>
      </c>
      <c r="G15" s="16">
        <v>202.81308411214954</v>
      </c>
      <c r="H15" s="16">
        <v>19.510901326140704</v>
      </c>
      <c r="I15" s="15">
        <v>6761</v>
      </c>
      <c r="J15" s="16">
        <v>12.838929152492234</v>
      </c>
      <c r="K15" s="224">
        <v>3</v>
      </c>
      <c r="L15" s="224">
        <v>492</v>
      </c>
      <c r="M15" s="36"/>
      <c r="N15" s="31"/>
    </row>
    <row r="16" spans="2:14" ht="13.5" customHeight="1">
      <c r="B16" s="251" t="s">
        <v>73</v>
      </c>
      <c r="C16" s="11" t="s">
        <v>8</v>
      </c>
      <c r="D16" s="12">
        <v>476</v>
      </c>
      <c r="E16" s="198">
        <v>1.1973728231585992</v>
      </c>
      <c r="F16" s="12">
        <v>139002</v>
      </c>
      <c r="G16" s="13">
        <v>292.02100840336135</v>
      </c>
      <c r="H16" s="13">
        <v>21.43769278223319</v>
      </c>
      <c r="I16" s="12">
        <v>9664</v>
      </c>
      <c r="J16" s="13">
        <v>14.383485099337749</v>
      </c>
      <c r="K16" s="12">
        <v>10</v>
      </c>
      <c r="L16" s="12">
        <v>7808</v>
      </c>
      <c r="M16" s="36"/>
      <c r="N16" s="31"/>
    </row>
    <row r="17" spans="2:14" s="130" customFormat="1" ht="13.5" customHeight="1">
      <c r="B17" s="249"/>
      <c r="C17" s="119" t="s">
        <v>9</v>
      </c>
      <c r="D17" s="120">
        <v>350</v>
      </c>
      <c r="E17" s="207">
        <v>1.1734098620070001</v>
      </c>
      <c r="F17" s="120">
        <v>96704</v>
      </c>
      <c r="G17" s="108">
        <v>276.29714285714283</v>
      </c>
      <c r="H17" s="108">
        <v>21.736120476511577</v>
      </c>
      <c r="I17" s="120">
        <v>6930</v>
      </c>
      <c r="J17" s="108">
        <v>13.954401154401154</v>
      </c>
      <c r="K17" s="120">
        <v>3</v>
      </c>
      <c r="L17" s="120">
        <v>1149</v>
      </c>
      <c r="M17" s="36"/>
      <c r="N17" s="31"/>
    </row>
    <row r="18" spans="2:14" ht="13.5" customHeight="1">
      <c r="B18" s="249"/>
      <c r="C18" s="11" t="s">
        <v>10</v>
      </c>
      <c r="D18" s="12">
        <v>309</v>
      </c>
      <c r="E18" s="198">
        <v>1.3556436894566894</v>
      </c>
      <c r="F18" s="12">
        <v>96764</v>
      </c>
      <c r="G18" s="13">
        <v>313.15210355987057</v>
      </c>
      <c r="H18" s="13">
        <v>21.941950113378685</v>
      </c>
      <c r="I18" s="12">
        <v>6832</v>
      </c>
      <c r="J18" s="13">
        <v>14.163348946135832</v>
      </c>
      <c r="K18" s="223">
        <v>0</v>
      </c>
      <c r="L18" s="223">
        <v>0</v>
      </c>
      <c r="M18" s="36"/>
      <c r="N18" s="31"/>
    </row>
    <row r="19" spans="2:14" ht="13.5" customHeight="1">
      <c r="B19" s="249"/>
      <c r="C19" s="11" t="s">
        <v>11</v>
      </c>
      <c r="D19" s="12">
        <v>814</v>
      </c>
      <c r="E19" s="198">
        <v>3.1493747678593538</v>
      </c>
      <c r="F19" s="12">
        <v>366426</v>
      </c>
      <c r="G19" s="13">
        <v>450.15479115479116</v>
      </c>
      <c r="H19" s="13">
        <v>27.146688398281228</v>
      </c>
      <c r="I19" s="12">
        <v>20810</v>
      </c>
      <c r="J19" s="13">
        <v>17.60816914944738</v>
      </c>
      <c r="K19" s="223">
        <v>1</v>
      </c>
      <c r="L19" s="223">
        <v>190</v>
      </c>
      <c r="M19" s="36"/>
      <c r="N19" s="31"/>
    </row>
    <row r="20" spans="2:14" ht="13.5" customHeight="1">
      <c r="B20" s="249"/>
      <c r="C20" s="11" t="s">
        <v>12</v>
      </c>
      <c r="D20" s="12">
        <v>777</v>
      </c>
      <c r="E20" s="198">
        <v>2.186072160075626</v>
      </c>
      <c r="F20" s="12">
        <v>309553</v>
      </c>
      <c r="G20" s="13">
        <v>398.3951093951094</v>
      </c>
      <c r="H20" s="13">
        <v>25.026517907672407</v>
      </c>
      <c r="I20" s="12">
        <v>18436</v>
      </c>
      <c r="J20" s="13">
        <v>16.790681275764808</v>
      </c>
      <c r="K20" s="12">
        <v>2</v>
      </c>
      <c r="L20" s="12">
        <v>765</v>
      </c>
      <c r="M20" s="36"/>
      <c r="N20" s="31"/>
    </row>
    <row r="21" spans="2:14" ht="13.5" customHeight="1">
      <c r="B21" s="249"/>
      <c r="C21" s="11" t="s">
        <v>13</v>
      </c>
      <c r="D21" s="12">
        <v>1328</v>
      </c>
      <c r="E21" s="198">
        <v>9.341981231622045</v>
      </c>
      <c r="F21" s="12">
        <v>619291</v>
      </c>
      <c r="G21" s="13">
        <v>466.3335843373494</v>
      </c>
      <c r="H21" s="13">
        <v>29.33221238099749</v>
      </c>
      <c r="I21" s="12">
        <v>35618</v>
      </c>
      <c r="J21" s="13">
        <v>17.38702341512718</v>
      </c>
      <c r="K21" s="12">
        <v>8</v>
      </c>
      <c r="L21" s="12">
        <v>7625</v>
      </c>
      <c r="M21" s="36"/>
      <c r="N21" s="31"/>
    </row>
    <row r="22" spans="2:13" ht="13.5" customHeight="1">
      <c r="B22" s="250"/>
      <c r="C22" s="14" t="s">
        <v>14</v>
      </c>
      <c r="D22" s="15">
        <v>887</v>
      </c>
      <c r="E22" s="199">
        <v>6.029665683248814</v>
      </c>
      <c r="F22" s="15">
        <v>454751</v>
      </c>
      <c r="G22" s="16">
        <v>512.6843291995491</v>
      </c>
      <c r="H22" s="16">
        <v>26.35932065847438</v>
      </c>
      <c r="I22" s="15">
        <v>26069</v>
      </c>
      <c r="J22" s="16">
        <v>17.444129042157353</v>
      </c>
      <c r="K22" s="15">
        <v>3</v>
      </c>
      <c r="L22" s="15">
        <v>1542</v>
      </c>
      <c r="M22" s="4"/>
    </row>
    <row r="23" spans="2:13" ht="13.5" customHeight="1">
      <c r="B23" s="251" t="s">
        <v>74</v>
      </c>
      <c r="C23" s="11" t="s">
        <v>15</v>
      </c>
      <c r="D23" s="12">
        <v>452</v>
      </c>
      <c r="E23" s="198">
        <v>0.9966022917442965</v>
      </c>
      <c r="F23" s="12">
        <v>105818</v>
      </c>
      <c r="G23" s="13">
        <v>234.11061946902655</v>
      </c>
      <c r="H23" s="13">
        <v>19.416146788990826</v>
      </c>
      <c r="I23" s="12">
        <v>8286</v>
      </c>
      <c r="J23" s="13">
        <v>12.77069756215303</v>
      </c>
      <c r="K23" s="162">
        <v>1</v>
      </c>
      <c r="L23" s="162">
        <v>805</v>
      </c>
      <c r="M23" s="4"/>
    </row>
    <row r="24" spans="2:13" ht="13.5" customHeight="1">
      <c r="B24" s="249"/>
      <c r="C24" s="11" t="s">
        <v>16</v>
      </c>
      <c r="D24" s="12">
        <v>183</v>
      </c>
      <c r="E24" s="198">
        <v>0.9930540481875407</v>
      </c>
      <c r="F24" s="12">
        <v>48757</v>
      </c>
      <c r="G24" s="13">
        <v>266.43169398907105</v>
      </c>
      <c r="H24" s="13">
        <v>22.152203543843708</v>
      </c>
      <c r="I24" s="12">
        <v>3595</v>
      </c>
      <c r="J24" s="13">
        <v>13.562447844228094</v>
      </c>
      <c r="K24" s="223">
        <v>2</v>
      </c>
      <c r="L24" s="223">
        <v>353</v>
      </c>
      <c r="M24" s="4"/>
    </row>
    <row r="25" spans="2:13" ht="13.5" customHeight="1">
      <c r="B25" s="249"/>
      <c r="C25" s="11" t="s">
        <v>17</v>
      </c>
      <c r="D25" s="12">
        <v>204</v>
      </c>
      <c r="E25" s="198">
        <v>1.465706772427469</v>
      </c>
      <c r="F25" s="12">
        <v>57706</v>
      </c>
      <c r="G25" s="13">
        <v>282.87254901960785</v>
      </c>
      <c r="H25" s="13">
        <v>22.727845608507288</v>
      </c>
      <c r="I25" s="12">
        <v>4062</v>
      </c>
      <c r="J25" s="13">
        <v>14.20630231413097</v>
      </c>
      <c r="K25" s="12">
        <v>2</v>
      </c>
      <c r="L25" s="12">
        <v>113</v>
      </c>
      <c r="M25" s="4"/>
    </row>
    <row r="26" spans="2:13" ht="13.5" customHeight="1">
      <c r="B26" s="249"/>
      <c r="C26" s="11" t="s">
        <v>18</v>
      </c>
      <c r="D26" s="12">
        <v>196</v>
      </c>
      <c r="E26" s="198">
        <v>1.819363222871995</v>
      </c>
      <c r="F26" s="12">
        <v>40177</v>
      </c>
      <c r="G26" s="13">
        <v>204.98469387755102</v>
      </c>
      <c r="H26" s="13">
        <v>20.281171125694094</v>
      </c>
      <c r="I26" s="12">
        <v>3095</v>
      </c>
      <c r="J26" s="13">
        <v>12.981260096930534</v>
      </c>
      <c r="K26" s="12">
        <v>1</v>
      </c>
      <c r="L26" s="12">
        <v>713</v>
      </c>
      <c r="M26" s="4"/>
    </row>
    <row r="27" spans="2:13" ht="13.5" customHeight="1">
      <c r="B27" s="249"/>
      <c r="C27" s="11" t="s">
        <v>19</v>
      </c>
      <c r="D27" s="12">
        <v>177</v>
      </c>
      <c r="E27" s="198">
        <v>1.854607179530166</v>
      </c>
      <c r="F27" s="12">
        <v>39153</v>
      </c>
      <c r="G27" s="13">
        <v>221.20338983050848</v>
      </c>
      <c r="H27" s="13">
        <v>19.605908863294943</v>
      </c>
      <c r="I27" s="12">
        <v>3151</v>
      </c>
      <c r="J27" s="13">
        <v>12.425579181212314</v>
      </c>
      <c r="K27" s="223">
        <v>0</v>
      </c>
      <c r="L27" s="223">
        <v>0</v>
      </c>
      <c r="M27" s="4"/>
    </row>
    <row r="28" spans="2:13" ht="13.5" customHeight="1">
      <c r="B28" s="249"/>
      <c r="C28" s="11" t="s">
        <v>20</v>
      </c>
      <c r="D28" s="12">
        <v>365</v>
      </c>
      <c r="E28" s="198">
        <v>1.1316004861231679</v>
      </c>
      <c r="F28" s="12">
        <v>103666</v>
      </c>
      <c r="G28" s="13">
        <v>284.0164383561644</v>
      </c>
      <c r="H28" s="13">
        <v>20.993519643580395</v>
      </c>
      <c r="I28" s="12">
        <v>7209</v>
      </c>
      <c r="J28" s="13">
        <v>14.380080454986823</v>
      </c>
      <c r="K28" s="12">
        <v>4</v>
      </c>
      <c r="L28" s="12">
        <v>752</v>
      </c>
      <c r="M28" s="4"/>
    </row>
    <row r="29" spans="2:13" ht="13.5" customHeight="1">
      <c r="B29" s="249"/>
      <c r="C29" s="11" t="s">
        <v>21</v>
      </c>
      <c r="D29" s="12">
        <v>367</v>
      </c>
      <c r="E29" s="198">
        <v>1.6597848159086075</v>
      </c>
      <c r="F29" s="12">
        <v>104118</v>
      </c>
      <c r="G29" s="13">
        <v>283.70027247956403</v>
      </c>
      <c r="H29" s="13">
        <v>23.04515272244356</v>
      </c>
      <c r="I29" s="12">
        <v>7280</v>
      </c>
      <c r="J29" s="13">
        <v>14.301923076923076</v>
      </c>
      <c r="K29" s="12">
        <v>3</v>
      </c>
      <c r="L29" s="12">
        <v>1354</v>
      </c>
      <c r="M29" s="4"/>
    </row>
    <row r="30" spans="2:13" ht="13.5" customHeight="1">
      <c r="B30" s="249"/>
      <c r="C30" s="11" t="s">
        <v>22</v>
      </c>
      <c r="D30" s="12">
        <v>509</v>
      </c>
      <c r="E30" s="198">
        <v>1.8512995468135096</v>
      </c>
      <c r="F30" s="12">
        <v>187254</v>
      </c>
      <c r="G30" s="13">
        <v>367.8860510805501</v>
      </c>
      <c r="H30" s="13">
        <v>24.638684210526314</v>
      </c>
      <c r="I30" s="12">
        <v>11564</v>
      </c>
      <c r="J30" s="13">
        <v>16.19283984780353</v>
      </c>
      <c r="K30" s="162">
        <v>1</v>
      </c>
      <c r="L30" s="162">
        <v>117</v>
      </c>
      <c r="M30" s="4"/>
    </row>
    <row r="31" spans="2:13" ht="13.5" customHeight="1">
      <c r="B31" s="249"/>
      <c r="C31" s="11" t="s">
        <v>23</v>
      </c>
      <c r="D31" s="12">
        <v>969</v>
      </c>
      <c r="E31" s="198">
        <v>3.24259206585574</v>
      </c>
      <c r="F31" s="12">
        <v>410482</v>
      </c>
      <c r="G31" s="13">
        <v>423.6140350877193</v>
      </c>
      <c r="H31" s="13">
        <v>25.170591120922246</v>
      </c>
      <c r="I31" s="12">
        <v>24518</v>
      </c>
      <c r="J31" s="13">
        <v>16.74206705277755</v>
      </c>
      <c r="K31" s="223">
        <v>2</v>
      </c>
      <c r="L31" s="223">
        <v>437</v>
      </c>
      <c r="M31" s="4"/>
    </row>
    <row r="32" spans="2:13" ht="13.5" customHeight="1">
      <c r="B32" s="250"/>
      <c r="C32" s="14" t="s">
        <v>24</v>
      </c>
      <c r="D32" s="15">
        <v>372</v>
      </c>
      <c r="E32" s="199">
        <v>1.8065092607880655</v>
      </c>
      <c r="F32" s="15">
        <v>91910</v>
      </c>
      <c r="G32" s="16">
        <v>247.06989247311827</v>
      </c>
      <c r="H32" s="16">
        <v>21.056128293241695</v>
      </c>
      <c r="I32" s="15">
        <v>6847</v>
      </c>
      <c r="J32" s="16">
        <v>13.423397108222579</v>
      </c>
      <c r="K32" s="15">
        <v>1</v>
      </c>
      <c r="L32" s="15">
        <v>272</v>
      </c>
      <c r="M32" s="4"/>
    </row>
    <row r="33" spans="2:13" ht="13.5" customHeight="1">
      <c r="B33" s="251" t="s">
        <v>75</v>
      </c>
      <c r="C33" s="11" t="s">
        <v>25</v>
      </c>
      <c r="D33" s="12">
        <v>220</v>
      </c>
      <c r="E33" s="198">
        <v>1.6829607870136627</v>
      </c>
      <c r="F33" s="12">
        <v>81054</v>
      </c>
      <c r="G33" s="13">
        <v>368.42727272727274</v>
      </c>
      <c r="H33" s="13">
        <v>22.546314325452016</v>
      </c>
      <c r="I33" s="12">
        <v>5513</v>
      </c>
      <c r="J33" s="13">
        <v>14.702339923816433</v>
      </c>
      <c r="K33" s="162">
        <v>2</v>
      </c>
      <c r="L33" s="162">
        <v>493</v>
      </c>
      <c r="M33" s="4"/>
    </row>
    <row r="34" spans="2:13" ht="13.5" customHeight="1">
      <c r="B34" s="249"/>
      <c r="C34" s="11" t="s">
        <v>26</v>
      </c>
      <c r="D34" s="12">
        <v>371</v>
      </c>
      <c r="E34" s="198">
        <v>3.160620878840027</v>
      </c>
      <c r="F34" s="12">
        <v>121712</v>
      </c>
      <c r="G34" s="13">
        <v>328.06469002695417</v>
      </c>
      <c r="H34" s="13">
        <v>23.23634975181367</v>
      </c>
      <c r="I34" s="12">
        <v>8395</v>
      </c>
      <c r="J34" s="13">
        <v>14.49815366289458</v>
      </c>
      <c r="K34" s="12">
        <v>10</v>
      </c>
      <c r="L34" s="12">
        <v>4660</v>
      </c>
      <c r="M34" s="4"/>
    </row>
    <row r="35" spans="2:13" ht="13.5" customHeight="1">
      <c r="B35" s="249"/>
      <c r="C35" s="11" t="s">
        <v>27</v>
      </c>
      <c r="D35" s="20">
        <v>996</v>
      </c>
      <c r="E35" s="198">
        <v>7.484613708265389</v>
      </c>
      <c r="F35" s="20">
        <v>427884</v>
      </c>
      <c r="G35" s="13">
        <v>429.6024096385542</v>
      </c>
      <c r="H35" s="13">
        <v>22.511916662282317</v>
      </c>
      <c r="I35" s="20">
        <v>28574</v>
      </c>
      <c r="J35" s="13">
        <v>14.974592286694197</v>
      </c>
      <c r="K35" s="12">
        <v>7</v>
      </c>
      <c r="L35" s="12">
        <v>4162</v>
      </c>
      <c r="M35" s="4"/>
    </row>
    <row r="36" spans="2:13" ht="13.5" customHeight="1">
      <c r="B36" s="249"/>
      <c r="C36" s="11" t="s">
        <v>28</v>
      </c>
      <c r="D36" s="12">
        <v>754</v>
      </c>
      <c r="E36" s="198">
        <v>2.709374651895664</v>
      </c>
      <c r="F36" s="12">
        <v>282758</v>
      </c>
      <c r="G36" s="13">
        <v>375.0106100795756</v>
      </c>
      <c r="H36" s="13">
        <v>24.072705601907032</v>
      </c>
      <c r="I36" s="12">
        <v>18485</v>
      </c>
      <c r="J36" s="13">
        <v>15.296618880173114</v>
      </c>
      <c r="K36" s="12">
        <v>6</v>
      </c>
      <c r="L36" s="12">
        <v>3666</v>
      </c>
      <c r="M36" s="4"/>
    </row>
    <row r="37" spans="2:13" ht="13.5" customHeight="1">
      <c r="B37" s="249"/>
      <c r="C37" s="11" t="s">
        <v>29</v>
      </c>
      <c r="D37" s="12">
        <v>202</v>
      </c>
      <c r="E37" s="198">
        <v>2.361109487685996</v>
      </c>
      <c r="F37" s="12">
        <v>67172</v>
      </c>
      <c r="G37" s="13">
        <v>332.53465346534654</v>
      </c>
      <c r="H37" s="13">
        <v>20.51679902260232</v>
      </c>
      <c r="I37" s="12">
        <v>4892</v>
      </c>
      <c r="J37" s="13">
        <v>13.730989370400653</v>
      </c>
      <c r="K37" s="223">
        <v>3</v>
      </c>
      <c r="L37" s="223">
        <v>128</v>
      </c>
      <c r="M37" s="4"/>
    </row>
    <row r="38" spans="2:13" ht="13.5" customHeight="1">
      <c r="B38" s="250"/>
      <c r="C38" s="14" t="s">
        <v>30</v>
      </c>
      <c r="D38" s="15">
        <v>248</v>
      </c>
      <c r="E38" s="199">
        <v>2.2240756185710313</v>
      </c>
      <c r="F38" s="15">
        <v>44501</v>
      </c>
      <c r="G38" s="16">
        <v>179.43951612903226</v>
      </c>
      <c r="H38" s="16">
        <v>18.920493197278912</v>
      </c>
      <c r="I38" s="15">
        <v>3914</v>
      </c>
      <c r="J38" s="16">
        <v>11.36969851814001</v>
      </c>
      <c r="K38" s="15">
        <v>1</v>
      </c>
      <c r="L38" s="15">
        <v>743</v>
      </c>
      <c r="M38" s="4"/>
    </row>
    <row r="39" spans="2:13" ht="13.5" customHeight="1">
      <c r="B39" s="251" t="s">
        <v>76</v>
      </c>
      <c r="C39" s="11" t="s">
        <v>31</v>
      </c>
      <c r="D39" s="12">
        <v>118</v>
      </c>
      <c r="E39" s="198">
        <v>1.3098885484658762</v>
      </c>
      <c r="F39" s="12">
        <v>28238</v>
      </c>
      <c r="G39" s="13">
        <v>239.3050847457627</v>
      </c>
      <c r="H39" s="13">
        <v>18.77526595744681</v>
      </c>
      <c r="I39" s="12">
        <v>2415</v>
      </c>
      <c r="J39" s="13">
        <v>11.692753623188405</v>
      </c>
      <c r="K39" s="162">
        <v>4</v>
      </c>
      <c r="L39" s="162">
        <v>801</v>
      </c>
      <c r="M39" s="4"/>
    </row>
    <row r="40" spans="2:13" ht="13.5" customHeight="1">
      <c r="B40" s="249"/>
      <c r="C40" s="11" t="s">
        <v>32</v>
      </c>
      <c r="D40" s="12">
        <v>200</v>
      </c>
      <c r="E40" s="198">
        <v>1.539764416044345</v>
      </c>
      <c r="F40" s="12">
        <v>33921</v>
      </c>
      <c r="G40" s="13">
        <v>169.605</v>
      </c>
      <c r="H40" s="13">
        <v>17.020070245860513</v>
      </c>
      <c r="I40" s="12">
        <v>3162</v>
      </c>
      <c r="J40" s="13">
        <v>10.727703984819735</v>
      </c>
      <c r="K40" s="162">
        <v>2</v>
      </c>
      <c r="L40" s="162">
        <v>994</v>
      </c>
      <c r="M40" s="4"/>
    </row>
    <row r="41" spans="2:13" ht="13.5" customHeight="1">
      <c r="B41" s="249"/>
      <c r="C41" s="11" t="s">
        <v>33</v>
      </c>
      <c r="D41" s="12">
        <v>389</v>
      </c>
      <c r="E41" s="198">
        <v>1.7532631427129157</v>
      </c>
      <c r="F41" s="12">
        <v>98893</v>
      </c>
      <c r="G41" s="13">
        <v>254.22365038560412</v>
      </c>
      <c r="H41" s="13">
        <v>20.654344193817877</v>
      </c>
      <c r="I41" s="12">
        <v>7574</v>
      </c>
      <c r="J41" s="13">
        <v>13.056905202006865</v>
      </c>
      <c r="K41" s="223">
        <v>0</v>
      </c>
      <c r="L41" s="223">
        <v>0</v>
      </c>
      <c r="M41" s="4"/>
    </row>
    <row r="42" spans="2:13" ht="13.5" customHeight="1">
      <c r="B42" s="249"/>
      <c r="C42" s="11" t="s">
        <v>34</v>
      </c>
      <c r="D42" s="12">
        <v>475</v>
      </c>
      <c r="E42" s="198">
        <v>2.0552983427804943</v>
      </c>
      <c r="F42" s="12">
        <v>149529</v>
      </c>
      <c r="G42" s="13">
        <v>314.7978947368421</v>
      </c>
      <c r="H42" s="13">
        <v>22.89877488514548</v>
      </c>
      <c r="I42" s="12">
        <v>9771</v>
      </c>
      <c r="J42" s="13">
        <v>15.303346638010439</v>
      </c>
      <c r="K42" s="12">
        <v>4</v>
      </c>
      <c r="L42" s="12">
        <v>1473</v>
      </c>
      <c r="M42" s="4"/>
    </row>
    <row r="43" spans="2:13" ht="13.5" customHeight="1">
      <c r="B43" s="250"/>
      <c r="C43" s="14" t="s">
        <v>35</v>
      </c>
      <c r="D43" s="15">
        <v>303</v>
      </c>
      <c r="E43" s="199">
        <v>1.775075133130635</v>
      </c>
      <c r="F43" s="15">
        <v>66289</v>
      </c>
      <c r="G43" s="16">
        <v>218.77557755775578</v>
      </c>
      <c r="H43" s="16">
        <v>20.284271725826194</v>
      </c>
      <c r="I43" s="15">
        <v>5055</v>
      </c>
      <c r="J43" s="16">
        <v>13.1135509396637</v>
      </c>
      <c r="K43" s="224">
        <v>0</v>
      </c>
      <c r="L43" s="224">
        <v>0</v>
      </c>
      <c r="M43" s="4"/>
    </row>
    <row r="44" spans="2:13" ht="13.5" customHeight="1">
      <c r="B44" s="251" t="s">
        <v>77</v>
      </c>
      <c r="C44" s="11" t="s">
        <v>36</v>
      </c>
      <c r="D44" s="12">
        <v>190</v>
      </c>
      <c r="E44" s="198">
        <v>1.8806295159853508</v>
      </c>
      <c r="F44" s="12">
        <v>34671</v>
      </c>
      <c r="G44" s="13">
        <v>182.47894736842105</v>
      </c>
      <c r="H44" s="13">
        <v>17.899328859060404</v>
      </c>
      <c r="I44" s="12">
        <v>3052</v>
      </c>
      <c r="J44" s="13">
        <v>11.360091743119266</v>
      </c>
      <c r="K44" s="225">
        <v>0</v>
      </c>
      <c r="L44" s="223">
        <v>0</v>
      </c>
      <c r="M44" s="4"/>
    </row>
    <row r="45" spans="2:13" ht="13.5" customHeight="1">
      <c r="B45" s="249"/>
      <c r="C45" s="11" t="s">
        <v>37</v>
      </c>
      <c r="D45" s="12">
        <v>160</v>
      </c>
      <c r="E45" s="198">
        <v>1.5910740744423781</v>
      </c>
      <c r="F45" s="12">
        <v>49988</v>
      </c>
      <c r="G45" s="13">
        <v>312.425</v>
      </c>
      <c r="H45" s="13">
        <v>21.658578856152513</v>
      </c>
      <c r="I45" s="12">
        <v>3545</v>
      </c>
      <c r="J45" s="13">
        <v>14.10098730606488</v>
      </c>
      <c r="K45" s="223">
        <v>0</v>
      </c>
      <c r="L45" s="223">
        <v>0</v>
      </c>
      <c r="M45" s="4"/>
    </row>
    <row r="46" spans="2:13" ht="13.5" customHeight="1">
      <c r="B46" s="249"/>
      <c r="C46" s="11" t="s">
        <v>38</v>
      </c>
      <c r="D46" s="12">
        <v>281</v>
      </c>
      <c r="E46" s="198">
        <v>1.679426723803035</v>
      </c>
      <c r="F46" s="12">
        <v>67607</v>
      </c>
      <c r="G46" s="13">
        <v>240.59430604982205</v>
      </c>
      <c r="H46" s="13">
        <v>20.76382063882064</v>
      </c>
      <c r="I46" s="12">
        <v>4820</v>
      </c>
      <c r="J46" s="13">
        <v>14.026348547717843</v>
      </c>
      <c r="K46" s="223">
        <v>0</v>
      </c>
      <c r="L46" s="223">
        <v>0</v>
      </c>
      <c r="M46" s="4"/>
    </row>
    <row r="47" spans="2:13" ht="13.5" customHeight="1">
      <c r="B47" s="250"/>
      <c r="C47" s="14" t="s">
        <v>39</v>
      </c>
      <c r="D47" s="15">
        <v>228</v>
      </c>
      <c r="E47" s="199">
        <v>1.9606325619792067</v>
      </c>
      <c r="F47" s="15">
        <v>31918</v>
      </c>
      <c r="G47" s="16">
        <v>139.99122807017545</v>
      </c>
      <c r="H47" s="16">
        <v>16.343061955965183</v>
      </c>
      <c r="I47" s="15">
        <v>2969</v>
      </c>
      <c r="J47" s="16">
        <v>10.750421017177501</v>
      </c>
      <c r="K47" s="15">
        <v>2</v>
      </c>
      <c r="L47" s="15">
        <v>195</v>
      </c>
      <c r="M47" s="4"/>
    </row>
    <row r="48" spans="2:13" ht="13.5" customHeight="1">
      <c r="B48" s="251" t="s">
        <v>78</v>
      </c>
      <c r="C48" s="11" t="s">
        <v>40</v>
      </c>
      <c r="D48" s="12">
        <v>729</v>
      </c>
      <c r="E48" s="198">
        <v>2.639850517106521</v>
      </c>
      <c r="F48" s="12">
        <v>280977</v>
      </c>
      <c r="G48" s="13">
        <v>385.42798353909467</v>
      </c>
      <c r="H48" s="13">
        <v>24.190873869995695</v>
      </c>
      <c r="I48" s="12">
        <v>17711</v>
      </c>
      <c r="J48" s="13">
        <v>15.864547456383038</v>
      </c>
      <c r="K48" s="12">
        <v>4</v>
      </c>
      <c r="L48" s="12">
        <v>903</v>
      </c>
      <c r="M48" s="4"/>
    </row>
    <row r="49" spans="2:13" ht="13.5" customHeight="1">
      <c r="B49" s="249"/>
      <c r="C49" s="11" t="s">
        <v>41</v>
      </c>
      <c r="D49" s="12">
        <v>164</v>
      </c>
      <c r="E49" s="198">
        <v>1.2278849681423747</v>
      </c>
      <c r="F49" s="12">
        <v>44590</v>
      </c>
      <c r="G49" s="13">
        <v>271.890243902439</v>
      </c>
      <c r="H49" s="13">
        <v>20.130925507900677</v>
      </c>
      <c r="I49" s="12">
        <v>3414</v>
      </c>
      <c r="J49" s="13">
        <v>13.060925600468659</v>
      </c>
      <c r="K49" s="12">
        <v>6</v>
      </c>
      <c r="L49" s="12">
        <v>2395</v>
      </c>
      <c r="M49" s="4"/>
    </row>
    <row r="50" spans="2:13" ht="13.5" customHeight="1">
      <c r="B50" s="249"/>
      <c r="C50" s="11" t="s">
        <v>42</v>
      </c>
      <c r="D50" s="12">
        <v>327</v>
      </c>
      <c r="E50" s="198">
        <v>1.9521455691668457</v>
      </c>
      <c r="F50" s="12">
        <v>69812</v>
      </c>
      <c r="G50" s="13">
        <v>213.49235474006116</v>
      </c>
      <c r="H50" s="13">
        <v>19.776770538243625</v>
      </c>
      <c r="I50" s="12">
        <v>5401</v>
      </c>
      <c r="J50" s="13">
        <v>12.925754489909275</v>
      </c>
      <c r="K50" s="162">
        <v>2</v>
      </c>
      <c r="L50" s="162">
        <v>58</v>
      </c>
      <c r="M50" s="4"/>
    </row>
    <row r="51" spans="2:13" ht="13.5" customHeight="1">
      <c r="B51" s="249"/>
      <c r="C51" s="11" t="s">
        <v>43</v>
      </c>
      <c r="D51" s="12">
        <v>340</v>
      </c>
      <c r="E51" s="198">
        <v>1.2159228675752711</v>
      </c>
      <c r="F51" s="12">
        <v>96934</v>
      </c>
      <c r="G51" s="13">
        <v>285.1</v>
      </c>
      <c r="H51" s="13">
        <v>21.579252003561887</v>
      </c>
      <c r="I51" s="12">
        <v>7080</v>
      </c>
      <c r="J51" s="13">
        <v>13.691242937853108</v>
      </c>
      <c r="K51" s="12">
        <v>2</v>
      </c>
      <c r="L51" s="12">
        <v>150</v>
      </c>
      <c r="M51" s="4"/>
    </row>
    <row r="52" spans="2:13" ht="13.5" customHeight="1">
      <c r="B52" s="249"/>
      <c r="C52" s="11" t="s">
        <v>44</v>
      </c>
      <c r="D52" s="12">
        <v>266</v>
      </c>
      <c r="E52" s="198">
        <v>1.4786320985458266</v>
      </c>
      <c r="F52" s="12">
        <v>57705</v>
      </c>
      <c r="G52" s="13">
        <v>216.9360902255639</v>
      </c>
      <c r="H52" s="13">
        <v>20.847182080924856</v>
      </c>
      <c r="I52" s="12">
        <v>4288</v>
      </c>
      <c r="J52" s="13">
        <v>13.45732276119403</v>
      </c>
      <c r="K52" s="12">
        <v>2</v>
      </c>
      <c r="L52" s="12">
        <v>1307</v>
      </c>
      <c r="M52" s="4"/>
    </row>
    <row r="53" spans="2:13" ht="13.5" customHeight="1">
      <c r="B53" s="249"/>
      <c r="C53" s="11" t="s">
        <v>45</v>
      </c>
      <c r="D53" s="12">
        <v>238</v>
      </c>
      <c r="E53" s="198">
        <v>1.2865629848261249</v>
      </c>
      <c r="F53" s="12">
        <v>60450</v>
      </c>
      <c r="G53" s="13">
        <v>253.99159663865547</v>
      </c>
      <c r="H53" s="13">
        <v>21.44377438808088</v>
      </c>
      <c r="I53" s="12">
        <v>4265</v>
      </c>
      <c r="J53" s="13">
        <v>14.173505275498242</v>
      </c>
      <c r="K53" s="223">
        <v>0</v>
      </c>
      <c r="L53" s="223">
        <v>0</v>
      </c>
      <c r="M53" s="4"/>
    </row>
    <row r="54" spans="2:13" ht="13.5" customHeight="1">
      <c r="B54" s="249"/>
      <c r="C54" s="11" t="s">
        <v>46</v>
      </c>
      <c r="D54" s="12">
        <v>507</v>
      </c>
      <c r="E54" s="198">
        <v>1.5303581400262605</v>
      </c>
      <c r="F54" s="12">
        <v>89738</v>
      </c>
      <c r="G54" s="13">
        <v>176.99802761341223</v>
      </c>
      <c r="H54" s="13">
        <v>18.165587044534412</v>
      </c>
      <c r="I54" s="12">
        <v>7556</v>
      </c>
      <c r="J54" s="13">
        <v>11.876389624139756</v>
      </c>
      <c r="K54" s="12">
        <v>7</v>
      </c>
      <c r="L54" s="12">
        <v>713</v>
      </c>
      <c r="M54" s="4"/>
    </row>
    <row r="55" spans="2:13" s="21" customFormat="1" ht="13.5" customHeight="1">
      <c r="B55" s="249"/>
      <c r="C55" s="11" t="s">
        <v>47</v>
      </c>
      <c r="D55" s="12">
        <v>268</v>
      </c>
      <c r="E55" s="198">
        <v>2.2924792992540888</v>
      </c>
      <c r="F55" s="12">
        <v>101918</v>
      </c>
      <c r="G55" s="13">
        <v>380.2910447761194</v>
      </c>
      <c r="H55" s="13">
        <v>22.05062743401125</v>
      </c>
      <c r="I55" s="12">
        <v>6615</v>
      </c>
      <c r="J55" s="13">
        <v>15.407105064247922</v>
      </c>
      <c r="K55" s="223">
        <v>0</v>
      </c>
      <c r="L55" s="223">
        <v>0</v>
      </c>
      <c r="M55" s="4"/>
    </row>
    <row r="56" spans="2:14" s="21" customFormat="1" ht="13.5" customHeight="1">
      <c r="B56" s="5" t="s">
        <v>130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</row>
    <row r="57" s="21" customFormat="1" ht="13.5" customHeight="1">
      <c r="C57" s="4"/>
    </row>
    <row r="58" s="21" customFormat="1" ht="13.5" customHeight="1">
      <c r="C58" s="4"/>
    </row>
    <row r="59" spans="4:12" ht="12">
      <c r="D59" s="30">
        <f aca="true" t="shared" si="0" ref="D59:J59">MAX(D9:D55)</f>
        <v>1328</v>
      </c>
      <c r="E59" s="41">
        <f t="shared" si="0"/>
        <v>9.341981231622045</v>
      </c>
      <c r="F59" s="30">
        <f t="shared" si="0"/>
        <v>619291</v>
      </c>
      <c r="G59" s="40">
        <f t="shared" si="0"/>
        <v>512.6843291995491</v>
      </c>
      <c r="H59" s="40">
        <f t="shared" si="0"/>
        <v>29.33221238099749</v>
      </c>
      <c r="I59" s="30">
        <f t="shared" si="0"/>
        <v>35618</v>
      </c>
      <c r="J59" s="40">
        <f t="shared" si="0"/>
        <v>17.60816914944738</v>
      </c>
      <c r="K59" s="40">
        <f>MAX(K9:K55)</f>
        <v>11</v>
      </c>
      <c r="L59" s="40">
        <f>MAX(L9:L55)</f>
        <v>7808</v>
      </c>
    </row>
    <row r="60" spans="4:12" ht="12">
      <c r="D60" s="42">
        <f aca="true" t="shared" si="1" ref="D60:J60">SMALL(D9:D55,1)</f>
        <v>118</v>
      </c>
      <c r="E60" s="41">
        <f t="shared" si="1"/>
        <v>0.44652275433471234</v>
      </c>
      <c r="F60" s="30">
        <f t="shared" si="1"/>
        <v>28238</v>
      </c>
      <c r="G60" s="40">
        <f t="shared" si="1"/>
        <v>139.99122807017545</v>
      </c>
      <c r="H60" s="43">
        <f t="shared" si="1"/>
        <v>16.343061955965183</v>
      </c>
      <c r="I60" s="30">
        <f t="shared" si="1"/>
        <v>2415</v>
      </c>
      <c r="J60" s="40">
        <f t="shared" si="1"/>
        <v>10.727703984819735</v>
      </c>
      <c r="K60" s="40">
        <f>SMALL(K9:K55,1)</f>
        <v>0</v>
      </c>
      <c r="L60" s="40">
        <f>SMALL(L9:L55,1)</f>
        <v>0</v>
      </c>
    </row>
    <row r="61" spans="3:12" s="21" customFormat="1" ht="12">
      <c r="C61" s="4"/>
      <c r="D61" s="30">
        <f>SUM(D9:D55)</f>
        <v>19525</v>
      </c>
      <c r="E61" s="30"/>
      <c r="F61" s="30">
        <f>SUM(F9:F55)</f>
        <v>6300693</v>
      </c>
      <c r="G61" s="30"/>
      <c r="H61" s="30"/>
      <c r="I61" s="30">
        <f>SUM(I9:I55)</f>
        <v>422554</v>
      </c>
      <c r="J61" s="30"/>
      <c r="K61" s="30"/>
      <c r="L61" s="30"/>
    </row>
    <row r="62" s="21" customFormat="1" ht="12">
      <c r="C62" s="4"/>
    </row>
    <row r="63" s="21" customFormat="1" ht="12">
      <c r="C63" s="4"/>
    </row>
    <row r="64" s="21" customFormat="1" ht="12">
      <c r="C64" s="4"/>
    </row>
    <row r="65" s="21" customFormat="1" ht="12">
      <c r="C65" s="4"/>
    </row>
    <row r="66" s="21" customFormat="1" ht="12">
      <c r="C66" s="4"/>
    </row>
    <row r="67" s="21" customFormat="1" ht="12">
      <c r="C67" s="4"/>
    </row>
    <row r="68" s="21" customFormat="1" ht="12">
      <c r="C68" s="4"/>
    </row>
    <row r="69" s="21" customFormat="1" ht="12">
      <c r="C69" s="4"/>
    </row>
    <row r="70" s="21" customFormat="1" ht="12">
      <c r="C70" s="4"/>
    </row>
    <row r="71" s="21" customFormat="1" ht="12">
      <c r="C71" s="4"/>
    </row>
    <row r="72" s="21" customFormat="1" ht="12">
      <c r="C72" s="4"/>
    </row>
    <row r="73" s="21" customFormat="1" ht="12">
      <c r="C73" s="4"/>
    </row>
    <row r="74" s="21" customFormat="1" ht="12">
      <c r="C74" s="4"/>
    </row>
    <row r="75" s="21" customFormat="1" ht="12">
      <c r="C75" s="4"/>
    </row>
    <row r="76" s="21" customFormat="1" ht="12">
      <c r="C76" s="4"/>
    </row>
    <row r="77" s="21" customFormat="1" ht="12">
      <c r="C77" s="4"/>
    </row>
    <row r="78" s="21" customFormat="1" ht="12">
      <c r="C78" s="4"/>
    </row>
    <row r="79" s="21" customFormat="1" ht="12">
      <c r="C79" s="4"/>
    </row>
    <row r="80" s="21" customFormat="1" ht="12">
      <c r="C80" s="4"/>
    </row>
    <row r="81" s="21" customFormat="1" ht="12">
      <c r="C81" s="4"/>
    </row>
    <row r="82" s="21" customFormat="1" ht="12">
      <c r="C82" s="4"/>
    </row>
    <row r="83" s="21" customFormat="1" ht="12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>
      <c r="C107" s="4"/>
    </row>
    <row r="108" s="21" customFormat="1" ht="12">
      <c r="C108" s="4"/>
    </row>
    <row r="109" s="21" customFormat="1" ht="12">
      <c r="C109" s="4"/>
    </row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  <row r="137" s="21" customFormat="1" ht="12"/>
    <row r="138" s="21" customFormat="1" ht="12"/>
    <row r="139" s="21" customFormat="1" ht="12"/>
    <row r="140" s="21" customFormat="1" ht="12"/>
    <row r="141" s="21" customFormat="1" ht="12"/>
    <row r="142" s="21" customFormat="1" ht="12"/>
    <row r="143" s="21" customFormat="1" ht="12"/>
    <row r="144" s="21" customFormat="1" ht="12"/>
    <row r="145" s="21" customFormat="1" ht="12"/>
    <row r="146" s="21" customFormat="1" ht="12"/>
    <row r="147" s="21" customFormat="1" ht="12"/>
    <row r="148" s="21" customFormat="1" ht="12"/>
    <row r="149" s="21" customFormat="1" ht="12"/>
    <row r="150" s="21" customFormat="1" ht="12"/>
    <row r="151" s="21" customFormat="1" ht="12"/>
    <row r="152" s="21" customFormat="1" ht="12"/>
    <row r="153" s="21" customFormat="1" ht="12"/>
    <row r="154" s="21" customFormat="1" ht="12"/>
    <row r="155" s="21" customFormat="1" ht="12"/>
    <row r="156" s="21" customFormat="1" ht="12"/>
    <row r="157" s="21" customFormat="1" ht="12"/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  <row r="171" s="21" customFormat="1" ht="12"/>
    <row r="172" s="21" customFormat="1" ht="12"/>
    <row r="173" s="21" customFormat="1" ht="12"/>
    <row r="174" s="21" customFormat="1" ht="12"/>
    <row r="175" s="21" customFormat="1" ht="12"/>
    <row r="176" s="21" customFormat="1" ht="12"/>
    <row r="177" s="21" customFormat="1" ht="12"/>
    <row r="178" s="21" customFormat="1" ht="12"/>
    <row r="179" s="21" customFormat="1" ht="12"/>
    <row r="180" s="21" customFormat="1" ht="12"/>
    <row r="181" s="21" customFormat="1" ht="12"/>
    <row r="182" s="21" customFormat="1" ht="12"/>
    <row r="183" s="21" customFormat="1" ht="12"/>
    <row r="184" s="21" customFormat="1" ht="12"/>
    <row r="185" s="21" customFormat="1" ht="12"/>
    <row r="186" s="21" customFormat="1" ht="12"/>
    <row r="187" s="21" customFormat="1" ht="12"/>
    <row r="188" s="21" customFormat="1" ht="12"/>
    <row r="189" s="21" customFormat="1" ht="12"/>
    <row r="190" s="21" customFormat="1" ht="12"/>
  </sheetData>
  <sheetProtection/>
  <mergeCells count="18">
    <mergeCell ref="B9:B15"/>
    <mergeCell ref="B16:B22"/>
    <mergeCell ref="I1:L1"/>
    <mergeCell ref="D3:J3"/>
    <mergeCell ref="K3:L3"/>
    <mergeCell ref="D4:D6"/>
    <mergeCell ref="F4:F6"/>
    <mergeCell ref="B8:C8"/>
    <mergeCell ref="K4:K6"/>
    <mergeCell ref="B3:C6"/>
    <mergeCell ref="B48:B55"/>
    <mergeCell ref="B7:C7"/>
    <mergeCell ref="L4:L5"/>
    <mergeCell ref="I2:L2"/>
    <mergeCell ref="B23:B32"/>
    <mergeCell ref="B33:B38"/>
    <mergeCell ref="B39:B43"/>
    <mergeCell ref="B44:B47"/>
  </mergeCells>
  <conditionalFormatting sqref="D9:L9 D11:L11 D10:J10 D14:L14 D12:J13 D16:L17 D15:J15 D18:J19 D20:L23 D25:L26 D24:J24 D28:L30 D27:J27 D32:L36 D31:J31 D38:L40 D37:J37 D42:L42 D41:J41 D47:L52 D43:J46 D54:L54 D53:J53 D55:J55">
    <cfRule type="cellIs" priority="1" dxfId="82" operator="equal" stopIfTrue="1">
      <formula>MAX(D$9:D$55)</formula>
    </cfRule>
    <cfRule type="cellIs" priority="2" dxfId="82" operator="equal" stopIfTrue="1">
      <formula>MIN(D$9:D$55)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M117"/>
  <sheetViews>
    <sheetView view="pageBreakPreview" zoomScale="120" zoomScaleSheetLayoutView="120" zoomScalePageLayoutView="0" workbookViewId="0" topLeftCell="A1">
      <pane xSplit="2" ySplit="7" topLeftCell="C4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5" width="7.625" style="1" customWidth="1"/>
    <col min="6" max="6" width="8.625" style="1" customWidth="1"/>
    <col min="7" max="8" width="6.625" style="1" customWidth="1"/>
    <col min="9" max="9" width="8.625" style="1" customWidth="1"/>
    <col min="10" max="10" width="6.625" style="1" customWidth="1"/>
    <col min="11" max="11" width="7.625" style="1" customWidth="1"/>
    <col min="12" max="12" width="8.625" style="1" customWidth="1"/>
    <col min="13" max="13" width="8.75390625" style="1" customWidth="1"/>
    <col min="14" max="16384" width="7.50390625" style="1" customWidth="1"/>
  </cols>
  <sheetData>
    <row r="1" spans="1:13" ht="16.5" customHeight="1">
      <c r="A1" s="31"/>
      <c r="B1" s="2" t="s">
        <v>141</v>
      </c>
      <c r="M1" s="90" t="s">
        <v>60</v>
      </c>
    </row>
    <row r="2" spans="2:13" ht="13.5" customHeight="1">
      <c r="B2" s="99" t="s">
        <v>167</v>
      </c>
      <c r="C2" s="4"/>
      <c r="D2" s="4"/>
      <c r="E2" s="4"/>
      <c r="F2" s="4"/>
      <c r="G2" s="4"/>
      <c r="I2" s="94"/>
      <c r="J2" s="94"/>
      <c r="K2" s="4"/>
      <c r="L2" s="4"/>
      <c r="M2" s="89" t="s">
        <v>168</v>
      </c>
    </row>
    <row r="3" spans="2:13" ht="13.5" customHeight="1">
      <c r="B3" s="234" t="s">
        <v>61</v>
      </c>
      <c r="C3" s="243"/>
      <c r="D3" s="278" t="s">
        <v>192</v>
      </c>
      <c r="E3" s="279"/>
      <c r="F3" s="279"/>
      <c r="G3" s="279"/>
      <c r="H3" s="279"/>
      <c r="I3" s="279"/>
      <c r="J3" s="279"/>
      <c r="K3" s="278" t="s">
        <v>193</v>
      </c>
      <c r="L3" s="279"/>
      <c r="M3" s="254"/>
    </row>
    <row r="4" spans="2:13" ht="13.5" customHeight="1">
      <c r="B4" s="244"/>
      <c r="C4" s="245"/>
      <c r="D4" s="272" t="s">
        <v>194</v>
      </c>
      <c r="E4" s="103"/>
      <c r="F4" s="275" t="s">
        <v>195</v>
      </c>
      <c r="I4" s="101" t="s">
        <v>63</v>
      </c>
      <c r="J4" s="103"/>
      <c r="K4" s="240" t="s">
        <v>187</v>
      </c>
      <c r="L4" s="253" t="s">
        <v>79</v>
      </c>
      <c r="M4" s="271"/>
    </row>
    <row r="5" spans="2:13" ht="13.5" customHeight="1">
      <c r="B5" s="244"/>
      <c r="C5" s="245"/>
      <c r="D5" s="273"/>
      <c r="E5" s="105" t="s">
        <v>59</v>
      </c>
      <c r="F5" s="276"/>
      <c r="G5" s="169" t="s">
        <v>80</v>
      </c>
      <c r="H5" s="169" t="s">
        <v>57</v>
      </c>
      <c r="I5" s="29" t="s">
        <v>68</v>
      </c>
      <c r="J5" s="280" t="s">
        <v>196</v>
      </c>
      <c r="K5" s="241"/>
      <c r="L5" s="174" t="s">
        <v>197</v>
      </c>
      <c r="M5" s="169" t="s">
        <v>198</v>
      </c>
    </row>
    <row r="6" spans="2:13" ht="13.5" customHeight="1">
      <c r="B6" s="244"/>
      <c r="C6" s="245"/>
      <c r="D6" s="274"/>
      <c r="E6" s="105" t="s">
        <v>191</v>
      </c>
      <c r="F6" s="277"/>
      <c r="G6" s="171" t="s">
        <v>55</v>
      </c>
      <c r="H6" s="171" t="s">
        <v>55</v>
      </c>
      <c r="I6" s="39" t="s">
        <v>69</v>
      </c>
      <c r="J6" s="281"/>
      <c r="K6" s="242"/>
      <c r="L6" s="173" t="s">
        <v>70</v>
      </c>
      <c r="M6" s="171" t="s">
        <v>70</v>
      </c>
    </row>
    <row r="7" spans="2:13" ht="16.5" customHeight="1">
      <c r="B7" s="253" t="s">
        <v>71</v>
      </c>
      <c r="C7" s="255"/>
      <c r="D7" s="33">
        <v>10142</v>
      </c>
      <c r="E7" s="197">
        <v>0.8270044767671838</v>
      </c>
      <c r="F7" s="33">
        <v>3211219</v>
      </c>
      <c r="G7" s="34">
        <v>316.62581344902384</v>
      </c>
      <c r="H7" s="34">
        <v>27.08038387262715</v>
      </c>
      <c r="I7" s="33">
        <v>246814</v>
      </c>
      <c r="J7" s="34">
        <v>13.010684158921293</v>
      </c>
      <c r="K7" s="33">
        <v>56</v>
      </c>
      <c r="L7" s="33">
        <v>17085</v>
      </c>
      <c r="M7" s="33">
        <v>15341</v>
      </c>
    </row>
    <row r="8" spans="2:13" ht="16.5" customHeight="1">
      <c r="B8" s="253" t="s">
        <v>48</v>
      </c>
      <c r="C8" s="254"/>
      <c r="D8" s="8">
        <v>26</v>
      </c>
      <c r="E8" s="8">
        <v>39</v>
      </c>
      <c r="F8" s="8">
        <v>18</v>
      </c>
      <c r="G8" s="8">
        <v>18</v>
      </c>
      <c r="H8" s="8">
        <v>23</v>
      </c>
      <c r="I8" s="8">
        <v>21</v>
      </c>
      <c r="J8" s="8">
        <v>18</v>
      </c>
      <c r="K8" s="8">
        <v>13</v>
      </c>
      <c r="L8" s="8">
        <v>20</v>
      </c>
      <c r="M8" s="8">
        <v>17</v>
      </c>
    </row>
    <row r="9" spans="2:13" ht="13.5" customHeight="1">
      <c r="B9" s="248" t="s">
        <v>72</v>
      </c>
      <c r="C9" s="11" t="s">
        <v>1</v>
      </c>
      <c r="D9" s="12">
        <v>586</v>
      </c>
      <c r="E9" s="198">
        <v>0.26192425829843985</v>
      </c>
      <c r="F9" s="123">
        <v>123129</v>
      </c>
      <c r="G9" s="13">
        <v>210.11774744027304</v>
      </c>
      <c r="H9" s="13">
        <v>22.69240692959823</v>
      </c>
      <c r="I9" s="12">
        <v>11576</v>
      </c>
      <c r="J9" s="13">
        <v>10.636575673807878</v>
      </c>
      <c r="K9" s="104">
        <v>2</v>
      </c>
      <c r="L9" s="30">
        <v>709</v>
      </c>
      <c r="M9" s="136">
        <v>686</v>
      </c>
    </row>
    <row r="10" spans="2:13" ht="13.5" customHeight="1">
      <c r="B10" s="249"/>
      <c r="C10" s="11" t="s">
        <v>2</v>
      </c>
      <c r="D10" s="12">
        <v>159</v>
      </c>
      <c r="E10" s="198">
        <v>0.4923057869151934</v>
      </c>
      <c r="F10" s="124">
        <v>30206</v>
      </c>
      <c r="G10" s="13">
        <v>189.9748427672956</v>
      </c>
      <c r="H10" s="13">
        <v>23.058015267175573</v>
      </c>
      <c r="I10" s="12">
        <v>3001</v>
      </c>
      <c r="J10" s="13">
        <v>10.065311562812395</v>
      </c>
      <c r="K10" s="133">
        <v>0</v>
      </c>
      <c r="L10" s="107">
        <v>0</v>
      </c>
      <c r="M10" s="133">
        <v>0</v>
      </c>
    </row>
    <row r="11" spans="2:13" ht="13.5" customHeight="1">
      <c r="B11" s="249"/>
      <c r="C11" s="11" t="s">
        <v>3</v>
      </c>
      <c r="D11" s="12">
        <v>155</v>
      </c>
      <c r="E11" s="198">
        <v>0.41733867167832067</v>
      </c>
      <c r="F11" s="125">
        <v>30388</v>
      </c>
      <c r="G11" s="13">
        <v>196.05161290322582</v>
      </c>
      <c r="H11" s="13">
        <v>22.677611940298508</v>
      </c>
      <c r="I11" s="12">
        <v>2868</v>
      </c>
      <c r="J11" s="13">
        <v>10.595536959553696</v>
      </c>
      <c r="K11" s="133">
        <v>0</v>
      </c>
      <c r="L11" s="107">
        <v>0</v>
      </c>
      <c r="M11" s="133">
        <v>0</v>
      </c>
    </row>
    <row r="12" spans="2:13" ht="13.5" customHeight="1">
      <c r="B12" s="249"/>
      <c r="C12" s="11" t="s">
        <v>4</v>
      </c>
      <c r="D12" s="12">
        <v>207</v>
      </c>
      <c r="E12" s="198">
        <v>0.6561055854553753</v>
      </c>
      <c r="F12" s="124">
        <v>58381</v>
      </c>
      <c r="G12" s="13">
        <v>282.0338164251208</v>
      </c>
      <c r="H12" s="13">
        <v>25.349978289188016</v>
      </c>
      <c r="I12" s="12">
        <v>4875</v>
      </c>
      <c r="J12" s="13">
        <v>11.975589743589744</v>
      </c>
      <c r="K12" s="133">
        <v>2</v>
      </c>
      <c r="L12" s="107">
        <v>513</v>
      </c>
      <c r="M12" s="133">
        <v>390</v>
      </c>
    </row>
    <row r="13" spans="2:13" ht="13.5" customHeight="1">
      <c r="B13" s="249"/>
      <c r="C13" s="11" t="s">
        <v>5</v>
      </c>
      <c r="D13" s="12">
        <v>112</v>
      </c>
      <c r="E13" s="198">
        <v>0.34952268308591083</v>
      </c>
      <c r="F13" s="125">
        <v>22182</v>
      </c>
      <c r="G13" s="13">
        <v>198.05357142857142</v>
      </c>
      <c r="H13" s="13">
        <v>22.338368580060422</v>
      </c>
      <c r="I13" s="12">
        <v>2185</v>
      </c>
      <c r="J13" s="13">
        <v>10.151945080091533</v>
      </c>
      <c r="K13" s="133">
        <v>0</v>
      </c>
      <c r="L13" s="107">
        <v>0</v>
      </c>
      <c r="M13" s="133">
        <v>0</v>
      </c>
    </row>
    <row r="14" spans="2:13" ht="13.5" customHeight="1">
      <c r="B14" s="249"/>
      <c r="C14" s="11" t="s">
        <v>6</v>
      </c>
      <c r="D14" s="12">
        <v>97</v>
      </c>
      <c r="E14" s="198">
        <v>0.3362451469772601</v>
      </c>
      <c r="F14" s="124">
        <v>27473</v>
      </c>
      <c r="G14" s="13">
        <v>283.22680412371136</v>
      </c>
      <c r="H14" s="13">
        <v>23.602233676975946</v>
      </c>
      <c r="I14" s="12">
        <v>2311</v>
      </c>
      <c r="J14" s="13">
        <v>11.887927304197317</v>
      </c>
      <c r="K14" s="133">
        <v>0</v>
      </c>
      <c r="L14" s="107">
        <v>0</v>
      </c>
      <c r="M14" s="133">
        <v>0</v>
      </c>
    </row>
    <row r="15" spans="2:13" ht="13.5" customHeight="1">
      <c r="B15" s="250"/>
      <c r="C15" s="14" t="s">
        <v>7</v>
      </c>
      <c r="D15" s="15">
        <v>227</v>
      </c>
      <c r="E15" s="199">
        <v>0.5382833267332368</v>
      </c>
      <c r="F15" s="126">
        <v>47108</v>
      </c>
      <c r="G15" s="16">
        <v>207.52422907488986</v>
      </c>
      <c r="H15" s="16">
        <v>23.672361809045228</v>
      </c>
      <c r="I15" s="15">
        <v>4244</v>
      </c>
      <c r="J15" s="16">
        <v>11.09990574929312</v>
      </c>
      <c r="K15" s="134">
        <v>0</v>
      </c>
      <c r="L15" s="135">
        <v>0</v>
      </c>
      <c r="M15" s="134">
        <v>0</v>
      </c>
    </row>
    <row r="16" spans="2:13" ht="13.5" customHeight="1">
      <c r="B16" s="251" t="s">
        <v>73</v>
      </c>
      <c r="C16" s="11" t="s">
        <v>8</v>
      </c>
      <c r="D16" s="12">
        <v>228</v>
      </c>
      <c r="E16" s="198">
        <v>0.5735315203364719</v>
      </c>
      <c r="F16" s="127">
        <v>72868</v>
      </c>
      <c r="G16" s="13">
        <v>319.5964912280702</v>
      </c>
      <c r="H16" s="13">
        <v>25.275060700659036</v>
      </c>
      <c r="I16" s="12">
        <v>5884</v>
      </c>
      <c r="J16" s="13">
        <v>12.384092454112848</v>
      </c>
      <c r="K16" s="133">
        <v>5</v>
      </c>
      <c r="L16" s="107">
        <v>1358</v>
      </c>
      <c r="M16" s="194">
        <v>1170</v>
      </c>
    </row>
    <row r="17" spans="2:13" ht="13.5" customHeight="1">
      <c r="B17" s="249"/>
      <c r="C17" s="119" t="s">
        <v>9</v>
      </c>
      <c r="D17" s="120">
        <v>163</v>
      </c>
      <c r="E17" s="207">
        <v>0.5464737357346886</v>
      </c>
      <c r="F17" s="120">
        <v>51558</v>
      </c>
      <c r="G17" s="108">
        <v>316.30674846625766</v>
      </c>
      <c r="H17" s="108">
        <v>25.51113310242454</v>
      </c>
      <c r="I17" s="120">
        <v>4095</v>
      </c>
      <c r="J17" s="108">
        <v>12.59047619047619</v>
      </c>
      <c r="K17" s="208">
        <v>1</v>
      </c>
      <c r="L17" s="209">
        <v>197</v>
      </c>
      <c r="M17" s="208">
        <v>223</v>
      </c>
    </row>
    <row r="18" spans="2:13" ht="13.5" customHeight="1">
      <c r="B18" s="249"/>
      <c r="C18" s="11" t="s">
        <v>10</v>
      </c>
      <c r="D18" s="12">
        <v>168</v>
      </c>
      <c r="E18" s="198">
        <v>0.7370489962094623</v>
      </c>
      <c r="F18" s="128">
        <v>51167</v>
      </c>
      <c r="G18" s="13">
        <v>304.5654761904762</v>
      </c>
      <c r="H18" s="13">
        <v>27.158704883227177</v>
      </c>
      <c r="I18" s="12">
        <v>4059</v>
      </c>
      <c r="J18" s="13">
        <v>12.605814239960582</v>
      </c>
      <c r="K18" s="133">
        <v>2</v>
      </c>
      <c r="L18" s="107">
        <v>766</v>
      </c>
      <c r="M18" s="194">
        <v>732</v>
      </c>
    </row>
    <row r="19" spans="2:13" ht="13.5" customHeight="1">
      <c r="B19" s="249"/>
      <c r="C19" s="11" t="s">
        <v>11</v>
      </c>
      <c r="D19" s="12">
        <v>448</v>
      </c>
      <c r="E19" s="198">
        <v>1.7333168255540423</v>
      </c>
      <c r="F19" s="12">
        <v>186455</v>
      </c>
      <c r="G19" s="13">
        <v>416.19419642857144</v>
      </c>
      <c r="H19" s="13">
        <v>30.561383379773808</v>
      </c>
      <c r="I19" s="12">
        <v>12511</v>
      </c>
      <c r="J19" s="13">
        <v>14.903285109103988</v>
      </c>
      <c r="K19" s="133">
        <v>1</v>
      </c>
      <c r="L19" s="107">
        <v>319</v>
      </c>
      <c r="M19" s="194">
        <v>0</v>
      </c>
    </row>
    <row r="20" spans="2:13" ht="13.5" customHeight="1">
      <c r="B20" s="249"/>
      <c r="C20" s="11" t="s">
        <v>12</v>
      </c>
      <c r="D20" s="12">
        <v>395</v>
      </c>
      <c r="E20" s="198">
        <v>1.1113236849805306</v>
      </c>
      <c r="F20" s="12">
        <v>156873</v>
      </c>
      <c r="G20" s="13">
        <v>397.14683544303796</v>
      </c>
      <c r="H20" s="13">
        <v>28.980786994273046</v>
      </c>
      <c r="I20" s="12">
        <v>10801</v>
      </c>
      <c r="J20" s="13">
        <v>14.523932969169522</v>
      </c>
      <c r="K20" s="133">
        <v>1</v>
      </c>
      <c r="L20" s="107">
        <v>0</v>
      </c>
      <c r="M20" s="133">
        <v>0</v>
      </c>
    </row>
    <row r="21" spans="2:13" ht="13.5" customHeight="1">
      <c r="B21" s="249"/>
      <c r="C21" s="11" t="s">
        <v>13</v>
      </c>
      <c r="D21" s="12">
        <v>803</v>
      </c>
      <c r="E21" s="198">
        <v>5.64880341038592</v>
      </c>
      <c r="F21" s="128">
        <v>304405</v>
      </c>
      <c r="G21" s="13">
        <v>379.08468244084685</v>
      </c>
      <c r="H21" s="13">
        <v>31.71876628112952</v>
      </c>
      <c r="I21" s="12">
        <v>19736</v>
      </c>
      <c r="J21" s="13">
        <v>15.423844750709364</v>
      </c>
      <c r="K21" s="133">
        <v>8</v>
      </c>
      <c r="L21" s="107">
        <v>3559</v>
      </c>
      <c r="M21" s="133">
        <v>3492</v>
      </c>
    </row>
    <row r="22" spans="2:13" ht="13.5" customHeight="1">
      <c r="B22" s="250"/>
      <c r="C22" s="14" t="s">
        <v>14</v>
      </c>
      <c r="D22" s="15">
        <v>473</v>
      </c>
      <c r="E22" s="199">
        <v>3.215368509782062</v>
      </c>
      <c r="F22" s="15">
        <v>224709</v>
      </c>
      <c r="G22" s="16">
        <v>475.0718816067653</v>
      </c>
      <c r="H22" s="16">
        <v>30.51867445334782</v>
      </c>
      <c r="I22" s="15">
        <v>14652</v>
      </c>
      <c r="J22" s="16">
        <v>15.336404586404587</v>
      </c>
      <c r="K22" s="134">
        <v>5</v>
      </c>
      <c r="L22" s="135">
        <v>2045</v>
      </c>
      <c r="M22" s="134">
        <v>1740</v>
      </c>
    </row>
    <row r="23" spans="2:13" ht="13.5" customHeight="1">
      <c r="B23" s="251" t="s">
        <v>74</v>
      </c>
      <c r="C23" s="11" t="s">
        <v>15</v>
      </c>
      <c r="D23" s="12">
        <v>230</v>
      </c>
      <c r="E23" s="198">
        <v>0.5071206351796199</v>
      </c>
      <c r="F23" s="127">
        <v>53720</v>
      </c>
      <c r="G23" s="13">
        <v>233.56521739130434</v>
      </c>
      <c r="H23" s="13">
        <v>23.76991150442478</v>
      </c>
      <c r="I23" s="12">
        <v>4755</v>
      </c>
      <c r="J23" s="13">
        <v>11.29758149316509</v>
      </c>
      <c r="K23" s="133">
        <v>7</v>
      </c>
      <c r="L23" s="107">
        <v>1693</v>
      </c>
      <c r="M23" s="133">
        <v>1501</v>
      </c>
    </row>
    <row r="24" spans="2:13" ht="13.5" customHeight="1">
      <c r="B24" s="249"/>
      <c r="C24" s="11" t="s">
        <v>16</v>
      </c>
      <c r="D24" s="12">
        <v>78</v>
      </c>
      <c r="E24" s="198">
        <v>0.42326893857173864</v>
      </c>
      <c r="F24" s="12">
        <v>26565</v>
      </c>
      <c r="G24" s="13">
        <v>340.5769230769231</v>
      </c>
      <c r="H24" s="13">
        <v>28.781148429035753</v>
      </c>
      <c r="I24" s="12">
        <v>2052</v>
      </c>
      <c r="J24" s="13">
        <v>12.945906432748538</v>
      </c>
      <c r="K24" s="133">
        <v>0</v>
      </c>
      <c r="L24" s="107">
        <v>0</v>
      </c>
      <c r="M24" s="133">
        <v>0</v>
      </c>
    </row>
    <row r="25" spans="2:13" ht="13.5" customHeight="1">
      <c r="B25" s="249"/>
      <c r="C25" s="11" t="s">
        <v>17</v>
      </c>
      <c r="D25" s="12">
        <v>89</v>
      </c>
      <c r="E25" s="198">
        <v>0.6394505036570821</v>
      </c>
      <c r="F25" s="12">
        <v>30259</v>
      </c>
      <c r="G25" s="13">
        <v>339.9887640449438</v>
      </c>
      <c r="H25" s="13">
        <v>28.681516587677724</v>
      </c>
      <c r="I25" s="12">
        <v>2198</v>
      </c>
      <c r="J25" s="13">
        <v>13.766606005459508</v>
      </c>
      <c r="K25" s="133">
        <v>0</v>
      </c>
      <c r="L25" s="107">
        <v>0</v>
      </c>
      <c r="M25" s="133">
        <v>0</v>
      </c>
    </row>
    <row r="26" spans="2:13" ht="13.5" customHeight="1">
      <c r="B26" s="249"/>
      <c r="C26" s="11" t="s">
        <v>18</v>
      </c>
      <c r="D26" s="12">
        <v>82</v>
      </c>
      <c r="E26" s="198">
        <v>0.7611621646709367</v>
      </c>
      <c r="F26" s="128">
        <v>21170</v>
      </c>
      <c r="G26" s="13">
        <v>258.1707317073171</v>
      </c>
      <c r="H26" s="13">
        <v>23.574610244988865</v>
      </c>
      <c r="I26" s="70">
        <v>1832</v>
      </c>
      <c r="J26" s="13">
        <v>11.555676855895197</v>
      </c>
      <c r="K26" s="133">
        <v>0</v>
      </c>
      <c r="L26" s="107">
        <v>0</v>
      </c>
      <c r="M26" s="133">
        <v>0</v>
      </c>
    </row>
    <row r="27" spans="2:13" ht="13.5" customHeight="1">
      <c r="B27" s="249"/>
      <c r="C27" s="11" t="s">
        <v>19</v>
      </c>
      <c r="D27" s="12">
        <v>93</v>
      </c>
      <c r="E27" s="198">
        <v>0.9744546197531381</v>
      </c>
      <c r="F27" s="12">
        <v>21202</v>
      </c>
      <c r="G27" s="13">
        <v>227.9784946236559</v>
      </c>
      <c r="H27" s="13">
        <v>23.876126126126128</v>
      </c>
      <c r="I27" s="12">
        <v>1847</v>
      </c>
      <c r="J27" s="13">
        <v>11.47915538711424</v>
      </c>
      <c r="K27" s="133">
        <v>0</v>
      </c>
      <c r="L27" s="107">
        <v>0</v>
      </c>
      <c r="M27" s="133">
        <v>0</v>
      </c>
    </row>
    <row r="28" spans="2:13" ht="13.5" customHeight="1">
      <c r="B28" s="249"/>
      <c r="C28" s="11" t="s">
        <v>20</v>
      </c>
      <c r="D28" s="12">
        <v>195</v>
      </c>
      <c r="E28" s="198">
        <v>0.6045536843671718</v>
      </c>
      <c r="F28" s="128">
        <v>55507</v>
      </c>
      <c r="G28" s="13">
        <v>284.65128205128207</v>
      </c>
      <c r="H28" s="13">
        <v>24.09157986111111</v>
      </c>
      <c r="I28" s="12">
        <v>4715</v>
      </c>
      <c r="J28" s="13">
        <v>11.772428419936373</v>
      </c>
      <c r="K28" s="133">
        <v>1</v>
      </c>
      <c r="L28" s="107">
        <v>262</v>
      </c>
      <c r="M28" s="133">
        <v>239</v>
      </c>
    </row>
    <row r="29" spans="2:13" ht="13.5" customHeight="1">
      <c r="B29" s="249"/>
      <c r="C29" s="11" t="s">
        <v>21</v>
      </c>
      <c r="D29" s="12">
        <v>185</v>
      </c>
      <c r="E29" s="198">
        <v>0.836676269599707</v>
      </c>
      <c r="F29" s="12">
        <v>54433</v>
      </c>
      <c r="G29" s="13">
        <v>294.23243243243246</v>
      </c>
      <c r="H29" s="13">
        <v>26.85397138628515</v>
      </c>
      <c r="I29" s="12">
        <v>4229</v>
      </c>
      <c r="J29" s="13">
        <v>12.871364388744384</v>
      </c>
      <c r="K29" s="133">
        <v>0</v>
      </c>
      <c r="L29" s="107">
        <v>0</v>
      </c>
      <c r="M29" s="133">
        <v>0</v>
      </c>
    </row>
    <row r="30" spans="2:13" ht="13.5" customHeight="1">
      <c r="B30" s="249"/>
      <c r="C30" s="11" t="s">
        <v>22</v>
      </c>
      <c r="D30" s="12">
        <v>293</v>
      </c>
      <c r="E30" s="198">
        <v>1.065679306908366</v>
      </c>
      <c r="F30" s="12">
        <v>97950</v>
      </c>
      <c r="G30" s="13">
        <v>334.3003412969283</v>
      </c>
      <c r="H30" s="13">
        <v>27.2765246449457</v>
      </c>
      <c r="I30" s="12">
        <v>6937</v>
      </c>
      <c r="J30" s="13">
        <v>14.119936572005189</v>
      </c>
      <c r="K30" s="133">
        <v>0</v>
      </c>
      <c r="L30" s="107">
        <v>0</v>
      </c>
      <c r="M30" s="133">
        <v>0</v>
      </c>
    </row>
    <row r="31" spans="2:13" ht="13.5" customHeight="1">
      <c r="B31" s="249"/>
      <c r="C31" s="11" t="s">
        <v>23</v>
      </c>
      <c r="D31" s="12">
        <v>440</v>
      </c>
      <c r="E31" s="198">
        <v>1.4723844261883647</v>
      </c>
      <c r="F31" s="128">
        <v>206920</v>
      </c>
      <c r="G31" s="13">
        <v>470.27272727272725</v>
      </c>
      <c r="H31" s="13">
        <v>29.52625570776256</v>
      </c>
      <c r="I31" s="12">
        <v>13744</v>
      </c>
      <c r="J31" s="13">
        <v>15.055296856810244</v>
      </c>
      <c r="K31" s="133">
        <v>1</v>
      </c>
      <c r="L31" s="107">
        <v>235</v>
      </c>
      <c r="M31" s="133">
        <v>270</v>
      </c>
    </row>
    <row r="32" spans="2:13" ht="13.5" customHeight="1">
      <c r="B32" s="250"/>
      <c r="C32" s="14" t="s">
        <v>24</v>
      </c>
      <c r="D32" s="15">
        <v>168</v>
      </c>
      <c r="E32" s="199">
        <v>0.8158428919688038</v>
      </c>
      <c r="F32" s="15">
        <v>47472</v>
      </c>
      <c r="G32" s="16">
        <v>282.57142857142856</v>
      </c>
      <c r="H32" s="16">
        <v>25.955166757791144</v>
      </c>
      <c r="I32" s="15">
        <v>3772</v>
      </c>
      <c r="J32" s="16">
        <v>12.585365853658537</v>
      </c>
      <c r="K32" s="134">
        <v>1</v>
      </c>
      <c r="L32" s="135">
        <v>377</v>
      </c>
      <c r="M32" s="134">
        <v>114</v>
      </c>
    </row>
    <row r="33" spans="2:13" ht="13.5" customHeight="1">
      <c r="B33" s="251" t="s">
        <v>75</v>
      </c>
      <c r="C33" s="11" t="s">
        <v>25</v>
      </c>
      <c r="D33" s="12">
        <v>103</v>
      </c>
      <c r="E33" s="198">
        <v>0.7879316411927602</v>
      </c>
      <c r="F33" s="127">
        <v>40601</v>
      </c>
      <c r="G33" s="13">
        <v>394.18446601941747</v>
      </c>
      <c r="H33" s="13">
        <v>25.910019144862794</v>
      </c>
      <c r="I33" s="12">
        <v>3113</v>
      </c>
      <c r="J33" s="13">
        <v>13.042402826855124</v>
      </c>
      <c r="K33" s="133">
        <v>1</v>
      </c>
      <c r="L33" s="107">
        <v>68</v>
      </c>
      <c r="M33" s="133">
        <v>75</v>
      </c>
    </row>
    <row r="34" spans="2:13" ht="13.5" customHeight="1">
      <c r="B34" s="249"/>
      <c r="C34" s="11" t="s">
        <v>26</v>
      </c>
      <c r="D34" s="12">
        <v>190</v>
      </c>
      <c r="E34" s="198">
        <v>1.6186468112657821</v>
      </c>
      <c r="F34" s="12">
        <v>65443</v>
      </c>
      <c r="G34" s="13">
        <v>344.43684210526317</v>
      </c>
      <c r="H34" s="13">
        <v>27.718339686573486</v>
      </c>
      <c r="I34" s="12">
        <v>5204</v>
      </c>
      <c r="J34" s="13">
        <v>12.575518831667948</v>
      </c>
      <c r="K34" s="133">
        <v>0</v>
      </c>
      <c r="L34" s="107">
        <v>0</v>
      </c>
      <c r="M34" s="133">
        <v>0</v>
      </c>
    </row>
    <row r="35" spans="2:13" ht="13.5" customHeight="1">
      <c r="B35" s="249"/>
      <c r="C35" s="11" t="s">
        <v>27</v>
      </c>
      <c r="D35" s="28">
        <v>519</v>
      </c>
      <c r="E35" s="198">
        <v>3.9001149744876873</v>
      </c>
      <c r="F35" s="12">
        <v>220342</v>
      </c>
      <c r="G35" s="13">
        <v>424.5510597302505</v>
      </c>
      <c r="H35" s="13">
        <v>27.105671054250216</v>
      </c>
      <c r="I35" s="20">
        <v>16867</v>
      </c>
      <c r="J35" s="13">
        <v>13.06349676883856</v>
      </c>
      <c r="K35" s="133">
        <v>1</v>
      </c>
      <c r="L35" s="107">
        <v>83</v>
      </c>
      <c r="M35" s="133">
        <v>155</v>
      </c>
    </row>
    <row r="36" spans="2:13" ht="13.5" customHeight="1">
      <c r="B36" s="249"/>
      <c r="C36" s="11" t="s">
        <v>28</v>
      </c>
      <c r="D36" s="12">
        <v>383</v>
      </c>
      <c r="E36" s="198">
        <v>1.3762473364403705</v>
      </c>
      <c r="F36" s="128">
        <v>142012</v>
      </c>
      <c r="G36" s="13">
        <v>370.78851174934726</v>
      </c>
      <c r="H36" s="13">
        <v>29.678578892371995</v>
      </c>
      <c r="I36" s="12">
        <v>10316</v>
      </c>
      <c r="J36" s="13">
        <v>13.766188445133773</v>
      </c>
      <c r="K36" s="133">
        <v>2</v>
      </c>
      <c r="L36" s="107">
        <v>602</v>
      </c>
      <c r="M36" s="133">
        <v>603</v>
      </c>
    </row>
    <row r="37" spans="2:13" ht="13.5" customHeight="1">
      <c r="B37" s="249"/>
      <c r="C37" s="11" t="s">
        <v>29</v>
      </c>
      <c r="D37" s="12">
        <v>110</v>
      </c>
      <c r="E37" s="198">
        <v>1.2857526913141561</v>
      </c>
      <c r="F37" s="12">
        <v>36085</v>
      </c>
      <c r="G37" s="13">
        <v>328.04545454545456</v>
      </c>
      <c r="H37" s="13">
        <v>25.793423874195856</v>
      </c>
      <c r="I37" s="12">
        <v>2840</v>
      </c>
      <c r="J37" s="13">
        <v>12.705985915492958</v>
      </c>
      <c r="K37" s="133">
        <v>2</v>
      </c>
      <c r="L37" s="107">
        <v>504</v>
      </c>
      <c r="M37" s="133">
        <v>484</v>
      </c>
    </row>
    <row r="38" spans="2:13" ht="13.5" customHeight="1">
      <c r="B38" s="250"/>
      <c r="C38" s="14" t="s">
        <v>30</v>
      </c>
      <c r="D38" s="15">
        <v>128</v>
      </c>
      <c r="E38" s="199">
        <v>1.1479099966818227</v>
      </c>
      <c r="F38" s="129">
        <v>23633</v>
      </c>
      <c r="G38" s="16">
        <v>184.6328125</v>
      </c>
      <c r="H38" s="16">
        <v>22.44349477682811</v>
      </c>
      <c r="I38" s="15">
        <v>2280</v>
      </c>
      <c r="J38" s="16">
        <v>10.365350877192983</v>
      </c>
      <c r="K38" s="134">
        <v>0</v>
      </c>
      <c r="L38" s="135">
        <v>0</v>
      </c>
      <c r="M38" s="134">
        <v>0</v>
      </c>
    </row>
    <row r="39" spans="2:13" ht="13.5" customHeight="1">
      <c r="B39" s="251" t="s">
        <v>76</v>
      </c>
      <c r="C39" s="11" t="s">
        <v>31</v>
      </c>
      <c r="D39" s="12">
        <v>58</v>
      </c>
      <c r="E39" s="198">
        <v>0.6438435238222104</v>
      </c>
      <c r="F39" s="121">
        <v>14522</v>
      </c>
      <c r="G39" s="13">
        <v>250.3793103448276</v>
      </c>
      <c r="H39" s="13">
        <v>22.204892966360855</v>
      </c>
      <c r="I39" s="12">
        <v>1403</v>
      </c>
      <c r="J39" s="13">
        <v>10.350677120456165</v>
      </c>
      <c r="K39" s="133">
        <v>0</v>
      </c>
      <c r="L39" s="107">
        <v>0</v>
      </c>
      <c r="M39" s="133">
        <v>0</v>
      </c>
    </row>
    <row r="40" spans="2:13" ht="13.5" customHeight="1">
      <c r="B40" s="249"/>
      <c r="C40" s="11" t="s">
        <v>32</v>
      </c>
      <c r="D40" s="12">
        <v>97</v>
      </c>
      <c r="E40" s="198">
        <v>0.7467857417815074</v>
      </c>
      <c r="F40" s="12">
        <v>17119</v>
      </c>
      <c r="G40" s="13">
        <v>176.48453608247422</v>
      </c>
      <c r="H40" s="13">
        <v>20.775485436893202</v>
      </c>
      <c r="I40" s="12">
        <v>1859</v>
      </c>
      <c r="J40" s="13">
        <v>9.208714362560517</v>
      </c>
      <c r="K40" s="133">
        <v>0</v>
      </c>
      <c r="L40" s="107">
        <v>0</v>
      </c>
      <c r="M40" s="133">
        <v>0</v>
      </c>
    </row>
    <row r="41" spans="2:13" ht="13.5" customHeight="1">
      <c r="B41" s="249"/>
      <c r="C41" s="11" t="s">
        <v>33</v>
      </c>
      <c r="D41" s="12">
        <v>165</v>
      </c>
      <c r="E41" s="198">
        <v>0.7436720271147329</v>
      </c>
      <c r="F41" s="128">
        <v>50683</v>
      </c>
      <c r="G41" s="13">
        <v>307.169696969697</v>
      </c>
      <c r="H41" s="13">
        <v>25.991282051282052</v>
      </c>
      <c r="I41" s="12">
        <v>4100</v>
      </c>
      <c r="J41" s="13">
        <v>12.36170731707317</v>
      </c>
      <c r="K41" s="133">
        <v>2</v>
      </c>
      <c r="L41" s="107">
        <v>542</v>
      </c>
      <c r="M41" s="133">
        <v>548</v>
      </c>
    </row>
    <row r="42" spans="2:13" ht="13.5" customHeight="1">
      <c r="B42" s="249"/>
      <c r="C42" s="11" t="s">
        <v>34</v>
      </c>
      <c r="D42" s="12">
        <v>267</v>
      </c>
      <c r="E42" s="198">
        <v>1.1552940158366147</v>
      </c>
      <c r="F42" s="12">
        <v>74729</v>
      </c>
      <c r="G42" s="13">
        <v>279.88389513108615</v>
      </c>
      <c r="H42" s="13">
        <v>27.353221083455345</v>
      </c>
      <c r="I42" s="12">
        <v>5513</v>
      </c>
      <c r="J42" s="13">
        <v>13.555051695991294</v>
      </c>
      <c r="K42" s="133">
        <v>1</v>
      </c>
      <c r="L42" s="107">
        <v>359</v>
      </c>
      <c r="M42" s="133">
        <v>344</v>
      </c>
    </row>
    <row r="43" spans="2:13" ht="13.5" customHeight="1">
      <c r="B43" s="250"/>
      <c r="C43" s="14" t="s">
        <v>35</v>
      </c>
      <c r="D43" s="15">
        <v>164</v>
      </c>
      <c r="E43" s="199">
        <v>0.9607667387241721</v>
      </c>
      <c r="F43" s="129">
        <v>33677</v>
      </c>
      <c r="G43" s="16">
        <v>205.34756097560975</v>
      </c>
      <c r="H43" s="16">
        <v>22.81639566395664</v>
      </c>
      <c r="I43" s="15">
        <v>3008</v>
      </c>
      <c r="J43" s="16">
        <v>11.195811170212766</v>
      </c>
      <c r="K43" s="134">
        <v>1</v>
      </c>
      <c r="L43" s="135">
        <v>308</v>
      </c>
      <c r="M43" s="134">
        <v>300</v>
      </c>
    </row>
    <row r="44" spans="2:13" ht="13.5" customHeight="1">
      <c r="B44" s="251" t="s">
        <v>77</v>
      </c>
      <c r="C44" s="11" t="s">
        <v>36</v>
      </c>
      <c r="D44" s="12">
        <v>88</v>
      </c>
      <c r="E44" s="198">
        <v>0.8710284074037415</v>
      </c>
      <c r="F44" s="121">
        <v>17397</v>
      </c>
      <c r="G44" s="13">
        <v>197.6931818181818</v>
      </c>
      <c r="H44" s="13">
        <v>21.138517618469017</v>
      </c>
      <c r="I44" s="12">
        <v>1739</v>
      </c>
      <c r="J44" s="13">
        <v>10.004025301897641</v>
      </c>
      <c r="K44" s="133">
        <v>1</v>
      </c>
      <c r="L44" s="107">
        <v>417</v>
      </c>
      <c r="M44" s="133">
        <v>0</v>
      </c>
    </row>
    <row r="45" spans="2:13" ht="13.5" customHeight="1">
      <c r="B45" s="249"/>
      <c r="C45" s="11" t="s">
        <v>37</v>
      </c>
      <c r="D45" s="12">
        <v>76</v>
      </c>
      <c r="E45" s="198">
        <v>0.7557601853601297</v>
      </c>
      <c r="F45" s="12">
        <v>25567</v>
      </c>
      <c r="G45" s="13">
        <v>336.4078947368421</v>
      </c>
      <c r="H45" s="13">
        <v>26.142126789366053</v>
      </c>
      <c r="I45" s="12">
        <v>2115</v>
      </c>
      <c r="J45" s="13">
        <v>12.088416075650118</v>
      </c>
      <c r="K45" s="133">
        <v>0</v>
      </c>
      <c r="L45" s="107">
        <v>0</v>
      </c>
      <c r="M45" s="133">
        <v>0</v>
      </c>
    </row>
    <row r="46" spans="2:13" ht="13.5" customHeight="1">
      <c r="B46" s="249"/>
      <c r="C46" s="11" t="s">
        <v>38</v>
      </c>
      <c r="D46" s="12">
        <v>134</v>
      </c>
      <c r="E46" s="198">
        <v>0.8008654127744009</v>
      </c>
      <c r="F46" s="128">
        <v>33235</v>
      </c>
      <c r="G46" s="13">
        <v>248.02238805970148</v>
      </c>
      <c r="H46" s="13">
        <v>25.38961038961039</v>
      </c>
      <c r="I46" s="12">
        <v>2808</v>
      </c>
      <c r="J46" s="13">
        <v>11.83582621082621</v>
      </c>
      <c r="K46" s="133">
        <v>5</v>
      </c>
      <c r="L46" s="107">
        <v>1721</v>
      </c>
      <c r="M46" s="133">
        <v>1850</v>
      </c>
    </row>
    <row r="47" spans="2:13" ht="13.5" customHeight="1">
      <c r="B47" s="250"/>
      <c r="C47" s="14" t="s">
        <v>39</v>
      </c>
      <c r="D47" s="15">
        <v>128</v>
      </c>
      <c r="E47" s="199">
        <v>1.100705999707625</v>
      </c>
      <c r="F47" s="15">
        <v>16999</v>
      </c>
      <c r="G47" s="16">
        <v>132.8046875</v>
      </c>
      <c r="H47" s="16">
        <v>20.382494004796165</v>
      </c>
      <c r="I47" s="15">
        <v>2080</v>
      </c>
      <c r="J47" s="16">
        <v>8.172596153846154</v>
      </c>
      <c r="K47" s="134">
        <v>0</v>
      </c>
      <c r="L47" s="135">
        <v>0</v>
      </c>
      <c r="M47" s="134">
        <v>0</v>
      </c>
    </row>
    <row r="48" spans="2:13" ht="13.5" customHeight="1">
      <c r="B48" s="251" t="s">
        <v>78</v>
      </c>
      <c r="C48" s="11" t="s">
        <v>40</v>
      </c>
      <c r="D48" s="12">
        <v>362</v>
      </c>
      <c r="E48" s="198">
        <v>1.310872273240824</v>
      </c>
      <c r="F48" s="127">
        <v>136797</v>
      </c>
      <c r="G48" s="13">
        <v>377.8922651933702</v>
      </c>
      <c r="H48" s="13">
        <v>28.387009753060802</v>
      </c>
      <c r="I48" s="12">
        <v>9903</v>
      </c>
      <c r="J48" s="13">
        <v>13.813692820357467</v>
      </c>
      <c r="K48" s="133">
        <v>2</v>
      </c>
      <c r="L48" s="107">
        <v>329</v>
      </c>
      <c r="M48" s="133">
        <v>317</v>
      </c>
    </row>
    <row r="49" spans="2:13" ht="13.5" customHeight="1">
      <c r="B49" s="249"/>
      <c r="C49" s="11" t="s">
        <v>41</v>
      </c>
      <c r="D49" s="12">
        <v>92</v>
      </c>
      <c r="E49" s="198">
        <v>0.688813518714015</v>
      </c>
      <c r="F49" s="12">
        <v>23275</v>
      </c>
      <c r="G49" s="13">
        <v>252.9891304347826</v>
      </c>
      <c r="H49" s="13">
        <v>24.813432835820894</v>
      </c>
      <c r="I49" s="12">
        <v>2120</v>
      </c>
      <c r="J49" s="13">
        <v>10.97877358490566</v>
      </c>
      <c r="K49" s="133">
        <v>0</v>
      </c>
      <c r="L49" s="107">
        <v>0</v>
      </c>
      <c r="M49" s="133">
        <v>0</v>
      </c>
    </row>
    <row r="50" spans="2:13" ht="13.5" customHeight="1">
      <c r="B50" s="249"/>
      <c r="C50" s="11" t="s">
        <v>42</v>
      </c>
      <c r="D50" s="12">
        <v>188</v>
      </c>
      <c r="E50" s="198">
        <v>1.122334455667789</v>
      </c>
      <c r="F50" s="12">
        <v>35687</v>
      </c>
      <c r="G50" s="13">
        <v>189.8244680851064</v>
      </c>
      <c r="H50" s="13">
        <v>24.227427019687713</v>
      </c>
      <c r="I50" s="12">
        <v>3273</v>
      </c>
      <c r="J50" s="13">
        <v>10.903452490070272</v>
      </c>
      <c r="K50" s="133">
        <v>0</v>
      </c>
      <c r="L50" s="107">
        <v>0</v>
      </c>
      <c r="M50" s="133">
        <v>0</v>
      </c>
    </row>
    <row r="51" spans="2:13" ht="13.5" customHeight="1">
      <c r="B51" s="249"/>
      <c r="C51" s="11" t="s">
        <v>43</v>
      </c>
      <c r="D51" s="12">
        <v>171</v>
      </c>
      <c r="E51" s="198">
        <v>0.611537677515798</v>
      </c>
      <c r="F51" s="128">
        <v>48218</v>
      </c>
      <c r="G51" s="13">
        <v>281.9766081871345</v>
      </c>
      <c r="H51" s="13">
        <v>25.812633832976445</v>
      </c>
      <c r="I51" s="12">
        <v>4059</v>
      </c>
      <c r="J51" s="13">
        <v>11.879280610987928</v>
      </c>
      <c r="K51" s="133">
        <v>0</v>
      </c>
      <c r="L51" s="107">
        <v>0</v>
      </c>
      <c r="M51" s="133">
        <v>0</v>
      </c>
    </row>
    <row r="52" spans="2:13" ht="13.5" customHeight="1">
      <c r="B52" s="249"/>
      <c r="C52" s="11" t="s">
        <v>44</v>
      </c>
      <c r="D52" s="12">
        <v>130</v>
      </c>
      <c r="E52" s="198">
        <v>0.7226397474096145</v>
      </c>
      <c r="F52" s="12">
        <v>29212</v>
      </c>
      <c r="G52" s="13">
        <v>224.7076923076923</v>
      </c>
      <c r="H52" s="13">
        <v>25.139414802065403</v>
      </c>
      <c r="I52" s="12">
        <v>2519</v>
      </c>
      <c r="J52" s="13">
        <v>11.596665343390233</v>
      </c>
      <c r="K52" s="133">
        <v>0</v>
      </c>
      <c r="L52" s="107">
        <v>0</v>
      </c>
      <c r="M52" s="133">
        <v>0</v>
      </c>
    </row>
    <row r="53" spans="2:13" ht="13.5" customHeight="1">
      <c r="B53" s="249"/>
      <c r="C53" s="11" t="s">
        <v>45</v>
      </c>
      <c r="D53" s="12">
        <v>137</v>
      </c>
      <c r="E53" s="198">
        <v>0.7405845752990718</v>
      </c>
      <c r="F53" s="128">
        <v>30211</v>
      </c>
      <c r="G53" s="13">
        <v>220.5182481751825</v>
      </c>
      <c r="H53" s="13">
        <v>25.113050706566916</v>
      </c>
      <c r="I53" s="12">
        <v>2758</v>
      </c>
      <c r="J53" s="13">
        <v>10.953952139231328</v>
      </c>
      <c r="K53" s="133">
        <v>1</v>
      </c>
      <c r="L53" s="107">
        <v>119</v>
      </c>
      <c r="M53" s="133">
        <v>108</v>
      </c>
    </row>
    <row r="54" spans="2:13" ht="13.5" customHeight="1">
      <c r="B54" s="249"/>
      <c r="C54" s="11" t="s">
        <v>46</v>
      </c>
      <c r="D54" s="12">
        <v>226</v>
      </c>
      <c r="E54" s="198">
        <v>0.6821714785915877</v>
      </c>
      <c r="F54" s="12">
        <v>44912</v>
      </c>
      <c r="G54" s="13">
        <v>198.72566371681415</v>
      </c>
      <c r="H54" s="13">
        <v>24.84070796460177</v>
      </c>
      <c r="I54" s="12">
        <v>4235</v>
      </c>
      <c r="J54" s="13">
        <v>10.60495867768595</v>
      </c>
      <c r="K54" s="133">
        <v>0</v>
      </c>
      <c r="L54" s="107">
        <v>0</v>
      </c>
      <c r="M54" s="133">
        <v>0</v>
      </c>
    </row>
    <row r="55" spans="2:13" s="21" customFormat="1" ht="13.5" customHeight="1">
      <c r="B55" s="249"/>
      <c r="C55" s="11" t="s">
        <v>47</v>
      </c>
      <c r="D55" s="12">
        <v>152</v>
      </c>
      <c r="E55" s="198">
        <v>1.3002121398754536</v>
      </c>
      <c r="F55" s="12">
        <v>48763</v>
      </c>
      <c r="G55" s="13">
        <v>320.8092105263158</v>
      </c>
      <c r="H55" s="13">
        <v>26.146380697050937</v>
      </c>
      <c r="I55" s="12">
        <v>3823</v>
      </c>
      <c r="J55" s="13">
        <v>12.755166099921528</v>
      </c>
      <c r="K55" s="133">
        <v>0</v>
      </c>
      <c r="L55" s="228">
        <v>0</v>
      </c>
      <c r="M55" s="133">
        <v>0</v>
      </c>
    </row>
    <row r="56" spans="2:13" s="21" customFormat="1" ht="13.5" customHeight="1">
      <c r="B56" s="5" t="s">
        <v>131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="21" customFormat="1" ht="12">
      <c r="C57" s="4"/>
    </row>
    <row r="58" s="21" customFormat="1" ht="12">
      <c r="C58" s="4"/>
    </row>
    <row r="59" s="21" customFormat="1" ht="12">
      <c r="C59" s="4"/>
    </row>
    <row r="60" s="21" customFormat="1" ht="12">
      <c r="C60" s="4"/>
    </row>
    <row r="61" s="21" customFormat="1" ht="12">
      <c r="C61" s="4"/>
    </row>
    <row r="62" s="21" customFormat="1" ht="12">
      <c r="C62" s="4"/>
    </row>
    <row r="63" s="21" customFormat="1" ht="12">
      <c r="C63" s="4"/>
    </row>
    <row r="64" s="21" customFormat="1" ht="12">
      <c r="C64" s="4"/>
    </row>
    <row r="65" s="21" customFormat="1" ht="12">
      <c r="C65" s="4"/>
    </row>
    <row r="66" s="21" customFormat="1" ht="12">
      <c r="C66" s="4"/>
    </row>
    <row r="67" s="21" customFormat="1" ht="12">
      <c r="C67" s="4"/>
    </row>
    <row r="68" s="21" customFormat="1" ht="12">
      <c r="C68" s="4"/>
    </row>
    <row r="69" s="21" customFormat="1" ht="12">
      <c r="C69" s="4"/>
    </row>
    <row r="70" s="21" customFormat="1" ht="12">
      <c r="C70" s="4"/>
    </row>
    <row r="71" s="21" customFormat="1" ht="12">
      <c r="C71" s="4"/>
    </row>
    <row r="72" s="21" customFormat="1" ht="12">
      <c r="C72" s="4"/>
    </row>
    <row r="73" s="21" customFormat="1" ht="12">
      <c r="C73" s="4"/>
    </row>
    <row r="74" s="21" customFormat="1" ht="12">
      <c r="C74" s="4"/>
    </row>
    <row r="75" s="21" customFormat="1" ht="12">
      <c r="C75" s="4"/>
    </row>
    <row r="76" s="21" customFormat="1" ht="12">
      <c r="C76" s="4"/>
    </row>
    <row r="77" s="21" customFormat="1" ht="12">
      <c r="C77" s="4"/>
    </row>
    <row r="78" s="21" customFormat="1" ht="12">
      <c r="C78" s="4"/>
    </row>
    <row r="79" s="21" customFormat="1" ht="12">
      <c r="C79" s="4"/>
    </row>
    <row r="80" s="21" customFormat="1" ht="12">
      <c r="C80" s="4"/>
    </row>
    <row r="81" s="21" customFormat="1" ht="12">
      <c r="C81" s="4"/>
    </row>
    <row r="82" s="21" customFormat="1" ht="12">
      <c r="C82" s="4"/>
    </row>
    <row r="83" s="21" customFormat="1" ht="12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>
      <c r="C107" s="4"/>
    </row>
    <row r="108" s="21" customFormat="1" ht="12">
      <c r="C108" s="4"/>
    </row>
    <row r="109" s="21" customFormat="1" ht="12">
      <c r="C109" s="4"/>
    </row>
    <row r="110" s="21" customFormat="1" ht="12">
      <c r="C110" s="4"/>
    </row>
    <row r="111" s="21" customFormat="1" ht="12">
      <c r="C111" s="4"/>
    </row>
    <row r="112" s="21" customFormat="1" ht="12">
      <c r="C112" s="4"/>
    </row>
    <row r="113" s="21" customFormat="1" ht="12">
      <c r="C113" s="4"/>
    </row>
    <row r="114" s="21" customFormat="1" ht="12">
      <c r="C114" s="4"/>
    </row>
    <row r="115" s="21" customFormat="1" ht="12">
      <c r="C115" s="4"/>
    </row>
    <row r="116" s="21" customFormat="1" ht="12">
      <c r="C116" s="4"/>
    </row>
    <row r="117" spans="3:13" s="21" customFormat="1" ht="1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  <row r="137" s="21" customFormat="1" ht="12"/>
    <row r="138" s="21" customFormat="1" ht="12"/>
    <row r="139" s="21" customFormat="1" ht="12"/>
    <row r="140" s="21" customFormat="1" ht="12"/>
    <row r="141" s="21" customFormat="1" ht="12"/>
    <row r="142" s="21" customFormat="1" ht="12"/>
    <row r="143" s="21" customFormat="1" ht="12"/>
    <row r="144" s="21" customFormat="1" ht="12"/>
    <row r="145" s="21" customFormat="1" ht="12"/>
    <row r="146" s="21" customFormat="1" ht="12"/>
    <row r="147" s="21" customFormat="1" ht="12"/>
    <row r="148" s="21" customFormat="1" ht="12"/>
    <row r="149" s="21" customFormat="1" ht="12"/>
    <row r="150" s="21" customFormat="1" ht="12"/>
    <row r="151" s="21" customFormat="1" ht="12"/>
    <row r="152" s="21" customFormat="1" ht="12"/>
    <row r="153" s="21" customFormat="1" ht="12"/>
    <row r="154" s="21" customFormat="1" ht="12"/>
    <row r="155" s="21" customFormat="1" ht="12"/>
    <row r="156" s="21" customFormat="1" ht="12"/>
    <row r="157" s="21" customFormat="1" ht="12"/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</sheetData>
  <sheetProtection/>
  <mergeCells count="17">
    <mergeCell ref="K3:M3"/>
    <mergeCell ref="L4:M4"/>
    <mergeCell ref="B3:C6"/>
    <mergeCell ref="D3:J3"/>
    <mergeCell ref="J5:J6"/>
    <mergeCell ref="B7:C7"/>
    <mergeCell ref="D4:D6"/>
    <mergeCell ref="F4:F6"/>
    <mergeCell ref="K4:K6"/>
    <mergeCell ref="B9:B15"/>
    <mergeCell ref="B16:B22"/>
    <mergeCell ref="B48:B55"/>
    <mergeCell ref="B8:C8"/>
    <mergeCell ref="B23:B32"/>
    <mergeCell ref="B33:B38"/>
    <mergeCell ref="B39:B43"/>
    <mergeCell ref="B44:B47"/>
  </mergeCells>
  <conditionalFormatting sqref="D9:J55">
    <cfRule type="cellIs" priority="2" dxfId="82" operator="equal" stopIfTrue="1">
      <formula>MIN(D$9:D$55)</formula>
    </cfRule>
  </conditionalFormatting>
  <conditionalFormatting sqref="D9:M55">
    <cfRule type="cellIs" priority="1" dxfId="82" operator="equal" stopIfTrue="1">
      <formula>MAX(D$9:D$55)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O137"/>
  <sheetViews>
    <sheetView view="pageBreakPreview" zoomScale="140" zoomScaleNormal="110" zoomScaleSheetLayoutView="140" zoomScalePageLayoutView="0" workbookViewId="0" topLeftCell="A1">
      <pane xSplit="3" ySplit="7" topLeftCell="D5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10.25390625" style="1" customWidth="1"/>
    <col min="5" max="5" width="11.375" style="1" bestFit="1" customWidth="1"/>
    <col min="6" max="6" width="8.625" style="1" customWidth="1"/>
    <col min="7" max="8" width="5.875" style="1" customWidth="1"/>
    <col min="9" max="9" width="9.625" style="1" customWidth="1"/>
    <col min="10" max="10" width="7.625" style="1" customWidth="1"/>
    <col min="11" max="11" width="5.00390625" style="1" customWidth="1"/>
    <col min="12" max="12" width="7.625" style="1" customWidth="1"/>
    <col min="13" max="13" width="6.375" style="1" bestFit="1" customWidth="1"/>
    <col min="14" max="14" width="5.125" style="1" customWidth="1"/>
    <col min="15" max="15" width="9.50390625" style="1" customWidth="1"/>
    <col min="16" max="16384" width="7.50390625" style="1" customWidth="1"/>
  </cols>
  <sheetData>
    <row r="1" spans="1:13" ht="15.75" customHeight="1">
      <c r="A1" s="31"/>
      <c r="B1" s="2" t="s">
        <v>142</v>
      </c>
      <c r="M1" s="90" t="s">
        <v>60</v>
      </c>
    </row>
    <row r="2" spans="2:13" ht="13.5" customHeight="1">
      <c r="B2" s="99" t="s">
        <v>172</v>
      </c>
      <c r="C2" s="4"/>
      <c r="D2" s="4"/>
      <c r="E2" s="4"/>
      <c r="F2" s="4"/>
      <c r="G2" s="4"/>
      <c r="I2" s="94"/>
      <c r="J2" s="94"/>
      <c r="K2" s="94"/>
      <c r="L2" s="94"/>
      <c r="M2" s="89" t="s">
        <v>166</v>
      </c>
    </row>
    <row r="3" spans="2:13" s="31" customFormat="1" ht="12.75" customHeight="1">
      <c r="B3" s="256" t="s">
        <v>61</v>
      </c>
      <c r="C3" s="285"/>
      <c r="D3" s="264" t="s">
        <v>199</v>
      </c>
      <c r="E3" s="56" t="s">
        <v>81</v>
      </c>
      <c r="F3" s="25"/>
      <c r="G3" s="25"/>
      <c r="H3" s="25"/>
      <c r="J3" s="53" t="s">
        <v>82</v>
      </c>
      <c r="K3" s="57"/>
      <c r="L3" s="282" t="s">
        <v>200</v>
      </c>
      <c r="M3" s="57"/>
    </row>
    <row r="4" spans="2:13" s="31" customFormat="1" ht="12.75" customHeight="1">
      <c r="B4" s="286"/>
      <c r="C4" s="287"/>
      <c r="D4" s="265"/>
      <c r="E4" s="59" t="s">
        <v>84</v>
      </c>
      <c r="F4" s="54" t="s">
        <v>201</v>
      </c>
      <c r="G4" s="25"/>
      <c r="H4" s="25"/>
      <c r="I4" s="288" t="s">
        <v>202</v>
      </c>
      <c r="J4" s="54" t="s">
        <v>85</v>
      </c>
      <c r="K4" s="222" t="s">
        <v>52</v>
      </c>
      <c r="L4" s="283"/>
      <c r="M4" s="60" t="s">
        <v>52</v>
      </c>
    </row>
    <row r="5" spans="2:13" s="31" customFormat="1" ht="12.75" customHeight="1">
      <c r="B5" s="286"/>
      <c r="C5" s="287"/>
      <c r="D5" s="265"/>
      <c r="E5" s="58" t="s">
        <v>86</v>
      </c>
      <c r="F5" s="58" t="s">
        <v>87</v>
      </c>
      <c r="G5" s="262" t="s">
        <v>89</v>
      </c>
      <c r="H5" s="262" t="s">
        <v>90</v>
      </c>
      <c r="I5" s="288"/>
      <c r="J5" s="54" t="s">
        <v>88</v>
      </c>
      <c r="K5" s="61" t="s">
        <v>50</v>
      </c>
      <c r="L5" s="283"/>
      <c r="M5" s="60" t="s">
        <v>53</v>
      </c>
    </row>
    <row r="6" spans="2:13" s="31" customFormat="1" ht="12.75" customHeight="1">
      <c r="B6" s="286"/>
      <c r="C6" s="287"/>
      <c r="D6" s="266"/>
      <c r="E6" s="48" t="s">
        <v>92</v>
      </c>
      <c r="F6" s="175" t="s">
        <v>93</v>
      </c>
      <c r="G6" s="263"/>
      <c r="H6" s="263"/>
      <c r="I6" s="288"/>
      <c r="J6" s="48" t="s">
        <v>94</v>
      </c>
      <c r="K6" s="176" t="s">
        <v>203</v>
      </c>
      <c r="L6" s="284"/>
      <c r="M6" s="176" t="s">
        <v>203</v>
      </c>
    </row>
    <row r="7" spans="2:15" ht="16.5" customHeight="1">
      <c r="B7" s="253" t="s">
        <v>71</v>
      </c>
      <c r="C7" s="255"/>
      <c r="D7" s="33">
        <v>1087468</v>
      </c>
      <c r="E7" s="33">
        <v>1038541</v>
      </c>
      <c r="F7" s="34">
        <v>95.5008331279633</v>
      </c>
      <c r="G7" s="34">
        <v>95.3151859111781</v>
      </c>
      <c r="H7" s="34">
        <v>95.6947361098839</v>
      </c>
      <c r="I7" s="34">
        <v>5.3796938331156</v>
      </c>
      <c r="J7" s="163">
        <v>3426</v>
      </c>
      <c r="K7" s="34">
        <v>0.3150437530115829</v>
      </c>
      <c r="L7" s="33">
        <v>2023</v>
      </c>
      <c r="M7" s="34">
        <v>0.1860284624467111</v>
      </c>
      <c r="O7" s="109"/>
    </row>
    <row r="8" spans="2:13" ht="16.5" customHeight="1">
      <c r="B8" s="253" t="s">
        <v>48</v>
      </c>
      <c r="C8" s="254"/>
      <c r="D8" s="8">
        <v>19</v>
      </c>
      <c r="E8" s="8">
        <v>19</v>
      </c>
      <c r="F8" s="8">
        <v>39</v>
      </c>
      <c r="G8" s="8">
        <v>34</v>
      </c>
      <c r="H8" s="8">
        <v>45</v>
      </c>
      <c r="I8" s="8">
        <v>8</v>
      </c>
      <c r="J8" s="8">
        <v>31</v>
      </c>
      <c r="K8" s="8">
        <v>38</v>
      </c>
      <c r="L8" s="8">
        <v>25</v>
      </c>
      <c r="M8" s="8">
        <v>31</v>
      </c>
    </row>
    <row r="9" spans="2:15" ht="13.5" customHeight="1">
      <c r="B9" s="248" t="s">
        <v>72</v>
      </c>
      <c r="C9" s="11" t="s">
        <v>1</v>
      </c>
      <c r="D9" s="12">
        <v>42181</v>
      </c>
      <c r="E9" s="12">
        <v>40456</v>
      </c>
      <c r="F9" s="13">
        <v>95.91048102226121</v>
      </c>
      <c r="G9" s="111">
        <v>96.0656811377245</v>
      </c>
      <c r="H9" s="111">
        <v>95.7510213890892</v>
      </c>
      <c r="I9" s="13">
        <v>0.4149775720213965</v>
      </c>
      <c r="J9" s="162">
        <v>155</v>
      </c>
      <c r="K9" s="13">
        <v>0.3674640240866741</v>
      </c>
      <c r="L9" s="12">
        <v>64</v>
      </c>
      <c r="M9" s="13">
        <v>0.15172708091320736</v>
      </c>
      <c r="O9" s="110"/>
    </row>
    <row r="10" spans="2:15" ht="13.5" customHeight="1">
      <c r="B10" s="249"/>
      <c r="C10" s="11" t="s">
        <v>2</v>
      </c>
      <c r="D10" s="12">
        <v>10757</v>
      </c>
      <c r="E10" s="12">
        <v>10541</v>
      </c>
      <c r="F10" s="13">
        <v>97.99200520591242</v>
      </c>
      <c r="G10" s="13">
        <v>97.9846097471601</v>
      </c>
      <c r="H10" s="13">
        <v>97.9996225702963</v>
      </c>
      <c r="I10" s="13">
        <v>2.358887952822241</v>
      </c>
      <c r="J10" s="162">
        <v>8</v>
      </c>
      <c r="K10" s="13">
        <v>0.07437017755879892</v>
      </c>
      <c r="L10" s="12">
        <v>14</v>
      </c>
      <c r="M10" s="13">
        <v>0.1301478107278981</v>
      </c>
      <c r="O10" s="110"/>
    </row>
    <row r="11" spans="2:15" ht="13.5" customHeight="1">
      <c r="B11" s="249"/>
      <c r="C11" s="11" t="s">
        <v>3</v>
      </c>
      <c r="D11" s="12">
        <v>10610</v>
      </c>
      <c r="E11" s="12">
        <v>10392</v>
      </c>
      <c r="F11" s="13">
        <v>97.94533459000942</v>
      </c>
      <c r="G11" s="13">
        <v>98.1002048798659</v>
      </c>
      <c r="H11" s="13">
        <v>97.7866819309292</v>
      </c>
      <c r="I11" s="13">
        <v>2.2443181818181817</v>
      </c>
      <c r="J11" s="168">
        <v>6</v>
      </c>
      <c r="K11" s="196">
        <v>0.05655042412818096</v>
      </c>
      <c r="L11" s="12">
        <v>6</v>
      </c>
      <c r="M11" s="13">
        <v>0.05655042412818096</v>
      </c>
      <c r="O11" s="110"/>
    </row>
    <row r="12" spans="2:15" ht="13.5" customHeight="1">
      <c r="B12" s="249"/>
      <c r="C12" s="11" t="s">
        <v>4</v>
      </c>
      <c r="D12" s="12">
        <v>19756</v>
      </c>
      <c r="E12" s="12">
        <v>18972</v>
      </c>
      <c r="F12" s="13">
        <v>96.03158534116217</v>
      </c>
      <c r="G12" s="13">
        <v>96.1318334320111</v>
      </c>
      <c r="H12" s="13">
        <v>95.9260029099979</v>
      </c>
      <c r="I12" s="13">
        <v>3.5845588235294117</v>
      </c>
      <c r="J12" s="162">
        <v>19</v>
      </c>
      <c r="K12" s="13">
        <v>0.09617331443612066</v>
      </c>
      <c r="L12" s="12">
        <v>24</v>
      </c>
      <c r="M12" s="13">
        <v>0.12148208139299453</v>
      </c>
      <c r="O12" s="110"/>
    </row>
    <row r="13" spans="2:15" ht="13.5" customHeight="1">
      <c r="B13" s="249"/>
      <c r="C13" s="11" t="s">
        <v>5</v>
      </c>
      <c r="D13" s="12">
        <v>7760</v>
      </c>
      <c r="E13" s="12">
        <v>7576</v>
      </c>
      <c r="F13" s="13">
        <v>97.62886597938144</v>
      </c>
      <c r="G13" s="13">
        <v>97.7917189460477</v>
      </c>
      <c r="H13" s="13">
        <v>97.4569536423841</v>
      </c>
      <c r="I13" s="13">
        <v>1.6059537798668235</v>
      </c>
      <c r="J13" s="168">
        <v>63</v>
      </c>
      <c r="K13" s="13">
        <v>0.8118556701030929</v>
      </c>
      <c r="L13" s="12">
        <v>3</v>
      </c>
      <c r="M13" s="13">
        <v>0.03865979381443299</v>
      </c>
      <c r="O13" s="110"/>
    </row>
    <row r="14" spans="2:15" ht="13.5" customHeight="1">
      <c r="B14" s="249"/>
      <c r="C14" s="11" t="s">
        <v>6</v>
      </c>
      <c r="D14" s="12">
        <v>9577</v>
      </c>
      <c r="E14" s="12">
        <v>9445</v>
      </c>
      <c r="F14" s="13">
        <v>98.62169781768822</v>
      </c>
      <c r="G14" s="13">
        <v>98.5746283852576</v>
      </c>
      <c r="H14" s="13">
        <v>98.6712387483926</v>
      </c>
      <c r="I14" s="13">
        <v>1.8050162661349562</v>
      </c>
      <c r="J14" s="162">
        <v>16</v>
      </c>
      <c r="K14" s="13">
        <v>0.1670669311893077</v>
      </c>
      <c r="L14" s="12">
        <v>2</v>
      </c>
      <c r="M14" s="13">
        <v>0.020883366398663464</v>
      </c>
      <c r="O14" s="110"/>
    </row>
    <row r="15" spans="2:15" ht="13.5" customHeight="1">
      <c r="B15" s="250"/>
      <c r="C15" s="14" t="s">
        <v>7</v>
      </c>
      <c r="D15" s="15">
        <v>16533</v>
      </c>
      <c r="E15" s="15">
        <v>15696</v>
      </c>
      <c r="F15" s="16">
        <v>94.9373979314099</v>
      </c>
      <c r="G15" s="16">
        <v>94.5098963242224</v>
      </c>
      <c r="H15" s="16">
        <v>95.3884400248602</v>
      </c>
      <c r="I15" s="16">
        <v>2.9933481152993346</v>
      </c>
      <c r="J15" s="83">
        <v>179</v>
      </c>
      <c r="K15" s="16">
        <v>1.0826831186112624</v>
      </c>
      <c r="L15" s="15">
        <v>24</v>
      </c>
      <c r="M15" s="16">
        <v>0.14516421702050444</v>
      </c>
      <c r="O15" s="110"/>
    </row>
    <row r="16" spans="2:15" ht="13.5" customHeight="1">
      <c r="B16" s="251" t="s">
        <v>73</v>
      </c>
      <c r="C16" s="11" t="s">
        <v>8</v>
      </c>
      <c r="D16" s="12">
        <v>25321</v>
      </c>
      <c r="E16" s="12">
        <v>24352</v>
      </c>
      <c r="F16" s="13">
        <v>96.17313692192252</v>
      </c>
      <c r="G16" s="13">
        <v>95.851966075559</v>
      </c>
      <c r="H16" s="13">
        <v>96.5104040158692</v>
      </c>
      <c r="I16" s="13">
        <v>6.6028708133971294</v>
      </c>
      <c r="J16" s="162">
        <v>51</v>
      </c>
      <c r="K16" s="13">
        <v>0.20141384621460448</v>
      </c>
      <c r="L16" s="12">
        <v>38</v>
      </c>
      <c r="M16" s="71">
        <v>0.15007306188539157</v>
      </c>
      <c r="O16" s="110"/>
    </row>
    <row r="17" spans="2:15" ht="13.5" customHeight="1">
      <c r="B17" s="249"/>
      <c r="C17" s="17" t="s">
        <v>9</v>
      </c>
      <c r="D17" s="18">
        <v>17560</v>
      </c>
      <c r="E17" s="18">
        <v>16652</v>
      </c>
      <c r="F17" s="19">
        <v>94.82915717539863</v>
      </c>
      <c r="G17" s="108">
        <v>95.1525834526826</v>
      </c>
      <c r="H17" s="108">
        <v>94.4830838146882</v>
      </c>
      <c r="I17" s="19">
        <v>7.268545140885567</v>
      </c>
      <c r="J17" s="164">
        <v>16</v>
      </c>
      <c r="K17" s="19">
        <v>0.09111617312072894</v>
      </c>
      <c r="L17" s="18">
        <v>25</v>
      </c>
      <c r="M17" s="71">
        <v>0.14236902050113895</v>
      </c>
      <c r="O17" s="110"/>
    </row>
    <row r="18" spans="2:15" ht="13.5" customHeight="1">
      <c r="B18" s="249"/>
      <c r="C18" s="11" t="s">
        <v>10</v>
      </c>
      <c r="D18" s="12">
        <v>17591</v>
      </c>
      <c r="E18" s="12">
        <v>17120</v>
      </c>
      <c r="F18" s="13">
        <v>97.32249445739298</v>
      </c>
      <c r="G18" s="13">
        <v>97.4620414496287</v>
      </c>
      <c r="H18" s="13">
        <v>97.1755368814192</v>
      </c>
      <c r="I18" s="13">
        <v>5.294286534596612</v>
      </c>
      <c r="J18" s="162">
        <v>31</v>
      </c>
      <c r="K18" s="13">
        <v>0.17622647944971861</v>
      </c>
      <c r="L18" s="12">
        <v>27</v>
      </c>
      <c r="M18" s="71">
        <v>0.1534875788755614</v>
      </c>
      <c r="O18" s="110"/>
    </row>
    <row r="19" spans="2:15" ht="13.5" customHeight="1">
      <c r="B19" s="249"/>
      <c r="C19" s="11" t="s">
        <v>11</v>
      </c>
      <c r="D19" s="12">
        <v>62523</v>
      </c>
      <c r="E19" s="12">
        <v>59362</v>
      </c>
      <c r="F19" s="13">
        <v>94.94426051213154</v>
      </c>
      <c r="G19" s="13">
        <v>95.0675022604683</v>
      </c>
      <c r="H19" s="13">
        <v>94.8144499178982</v>
      </c>
      <c r="I19" s="13">
        <v>11.737164998385534</v>
      </c>
      <c r="J19" s="162">
        <v>108</v>
      </c>
      <c r="K19" s="13">
        <v>0.1727364329926587</v>
      </c>
      <c r="L19" s="12">
        <v>84</v>
      </c>
      <c r="M19" s="71">
        <v>0.1343505589942901</v>
      </c>
      <c r="O19" s="110"/>
    </row>
    <row r="20" spans="2:15" ht="13.5" customHeight="1">
      <c r="B20" s="249"/>
      <c r="C20" s="11" t="s">
        <v>12</v>
      </c>
      <c r="D20" s="12">
        <v>53336</v>
      </c>
      <c r="E20" s="12">
        <v>51252</v>
      </c>
      <c r="F20" s="13">
        <v>96.09269536523173</v>
      </c>
      <c r="G20" s="13">
        <v>95.9771162044966</v>
      </c>
      <c r="H20" s="13">
        <v>96.2151932954853</v>
      </c>
      <c r="I20" s="13">
        <v>7.536506732410393</v>
      </c>
      <c r="J20" s="162">
        <v>157</v>
      </c>
      <c r="K20" s="13">
        <v>0.2943602819859007</v>
      </c>
      <c r="L20" s="12">
        <v>69</v>
      </c>
      <c r="M20" s="13">
        <v>0.12936853157342132</v>
      </c>
      <c r="O20" s="110"/>
    </row>
    <row r="21" spans="2:15" ht="13.5" customHeight="1">
      <c r="B21" s="249"/>
      <c r="C21" s="11" t="s">
        <v>13</v>
      </c>
      <c r="D21" s="12">
        <v>100463</v>
      </c>
      <c r="E21" s="12">
        <v>95647</v>
      </c>
      <c r="F21" s="13">
        <v>95.20619531568836</v>
      </c>
      <c r="G21" s="13">
        <v>94.8287731859399</v>
      </c>
      <c r="H21" s="13">
        <v>95.5928582943737</v>
      </c>
      <c r="I21" s="13">
        <v>5.624307165171824</v>
      </c>
      <c r="J21" s="162">
        <v>481</v>
      </c>
      <c r="K21" s="38">
        <v>0.478783233628301</v>
      </c>
      <c r="L21" s="12">
        <v>141</v>
      </c>
      <c r="M21" s="13">
        <v>0.14035017867274518</v>
      </c>
      <c r="O21" s="110"/>
    </row>
    <row r="22" spans="2:15" ht="13.5" customHeight="1">
      <c r="B22" s="250"/>
      <c r="C22" s="14" t="s">
        <v>14</v>
      </c>
      <c r="D22" s="15">
        <v>75417</v>
      </c>
      <c r="E22" s="15">
        <v>71362</v>
      </c>
      <c r="F22" s="16">
        <v>94.62322818462681</v>
      </c>
      <c r="G22" s="13">
        <v>94.3201822512167</v>
      </c>
      <c r="H22" s="13">
        <v>94.9414227078746</v>
      </c>
      <c r="I22" s="16">
        <v>10.401296145039701</v>
      </c>
      <c r="J22" s="83">
        <v>188</v>
      </c>
      <c r="K22" s="16">
        <v>0.24928066616280148</v>
      </c>
      <c r="L22" s="15">
        <v>86</v>
      </c>
      <c r="M22" s="16">
        <v>0.11403264515957941</v>
      </c>
      <c r="O22" s="110"/>
    </row>
    <row r="23" spans="2:15" ht="13.5" customHeight="1">
      <c r="B23" s="251" t="s">
        <v>74</v>
      </c>
      <c r="C23" s="11" t="s">
        <v>15</v>
      </c>
      <c r="D23" s="12">
        <v>18495</v>
      </c>
      <c r="E23" s="12">
        <v>17883</v>
      </c>
      <c r="F23" s="13">
        <v>96.69099756690997</v>
      </c>
      <c r="G23" s="112">
        <v>96.5506362393522</v>
      </c>
      <c r="H23" s="112">
        <v>96.8395281549076</v>
      </c>
      <c r="I23" s="13">
        <v>2.280501710376283</v>
      </c>
      <c r="J23" s="162">
        <v>8</v>
      </c>
      <c r="K23" s="13">
        <v>0.04325493376588267</v>
      </c>
      <c r="L23" s="12">
        <v>13</v>
      </c>
      <c r="M23" s="13">
        <v>0.07028926736955934</v>
      </c>
      <c r="O23" s="110"/>
    </row>
    <row r="24" spans="2:15" ht="13.5" customHeight="1">
      <c r="B24" s="249"/>
      <c r="C24" s="11" t="s">
        <v>16</v>
      </c>
      <c r="D24" s="12">
        <v>9304</v>
      </c>
      <c r="E24" s="12">
        <v>9115</v>
      </c>
      <c r="F24" s="13">
        <v>97.96861564918315</v>
      </c>
      <c r="G24" s="13">
        <v>98.0329949238579</v>
      </c>
      <c r="H24" s="13">
        <v>97.9020979020979</v>
      </c>
      <c r="I24" s="13">
        <v>3.1385281385281383</v>
      </c>
      <c r="J24" s="162">
        <v>3</v>
      </c>
      <c r="K24" s="13">
        <v>0.03224419604471195</v>
      </c>
      <c r="L24" s="12">
        <v>13</v>
      </c>
      <c r="M24" s="13">
        <v>0.13972484952708514</v>
      </c>
      <c r="O24" s="110"/>
    </row>
    <row r="25" spans="2:15" ht="13.5" customHeight="1">
      <c r="B25" s="249"/>
      <c r="C25" s="11" t="s">
        <v>17</v>
      </c>
      <c r="D25" s="12">
        <v>10156</v>
      </c>
      <c r="E25" s="12">
        <v>9993</v>
      </c>
      <c r="F25" s="13">
        <v>98.39503741630563</v>
      </c>
      <c r="G25" s="13">
        <v>98.3203125</v>
      </c>
      <c r="H25" s="13">
        <v>98.4710087370929</v>
      </c>
      <c r="I25" s="13">
        <v>1.654612107401169</v>
      </c>
      <c r="J25" s="162">
        <v>4</v>
      </c>
      <c r="K25" s="13">
        <v>0.03938558487593541</v>
      </c>
      <c r="L25" s="12">
        <v>14</v>
      </c>
      <c r="M25" s="13">
        <v>0.13784954706577393</v>
      </c>
      <c r="O25" s="110"/>
    </row>
    <row r="26" spans="2:15" ht="13.5" customHeight="1">
      <c r="B26" s="249"/>
      <c r="C26" s="11" t="s">
        <v>18</v>
      </c>
      <c r="D26" s="12">
        <v>7107</v>
      </c>
      <c r="E26" s="12">
        <v>6978</v>
      </c>
      <c r="F26" s="13">
        <v>98.18488813845504</v>
      </c>
      <c r="G26" s="13">
        <v>98.2739726027397</v>
      </c>
      <c r="H26" s="13">
        <v>98.090830199595</v>
      </c>
      <c r="I26" s="13">
        <v>2.434536447275301</v>
      </c>
      <c r="J26" s="162">
        <v>9</v>
      </c>
      <c r="K26" s="38">
        <v>0.1266357112705783</v>
      </c>
      <c r="L26" s="12">
        <v>8</v>
      </c>
      <c r="M26" s="13">
        <v>0.11256507668495849</v>
      </c>
      <c r="O26" s="110"/>
    </row>
    <row r="27" spans="2:15" ht="13.5" customHeight="1">
      <c r="B27" s="249"/>
      <c r="C27" s="11" t="s">
        <v>19</v>
      </c>
      <c r="D27" s="12">
        <v>7319</v>
      </c>
      <c r="E27" s="12">
        <v>6984</v>
      </c>
      <c r="F27" s="13">
        <v>95.42287197704604</v>
      </c>
      <c r="G27" s="13">
        <v>95.0159914712154</v>
      </c>
      <c r="H27" s="13">
        <v>95.8508550602747</v>
      </c>
      <c r="I27" s="13">
        <v>2.169707020453289</v>
      </c>
      <c r="J27" s="162">
        <v>13</v>
      </c>
      <c r="K27" s="13">
        <v>0.17761989342806395</v>
      </c>
      <c r="L27" s="12">
        <v>21</v>
      </c>
      <c r="M27" s="13">
        <v>0.2869244432299494</v>
      </c>
      <c r="O27" s="110"/>
    </row>
    <row r="28" spans="2:15" ht="13.5" customHeight="1">
      <c r="B28" s="249"/>
      <c r="C28" s="11" t="s">
        <v>20</v>
      </c>
      <c r="D28" s="12">
        <v>18924</v>
      </c>
      <c r="E28" s="12">
        <v>18164</v>
      </c>
      <c r="F28" s="13">
        <v>95.98393574297188</v>
      </c>
      <c r="G28" s="13">
        <v>95.9560710253515</v>
      </c>
      <c r="H28" s="13">
        <v>96.0135061540137</v>
      </c>
      <c r="I28" s="13">
        <v>2.4798247020469244</v>
      </c>
      <c r="J28" s="162">
        <v>63</v>
      </c>
      <c r="K28" s="13">
        <v>0.33291058972733034</v>
      </c>
      <c r="L28" s="12">
        <v>16</v>
      </c>
      <c r="M28" s="13">
        <v>0.08454872120059184</v>
      </c>
      <c r="O28" s="110"/>
    </row>
    <row r="29" spans="2:15" ht="13.5" customHeight="1">
      <c r="B29" s="249"/>
      <c r="C29" s="11" t="s">
        <v>21</v>
      </c>
      <c r="D29" s="12">
        <v>18630</v>
      </c>
      <c r="E29" s="12">
        <v>17482</v>
      </c>
      <c r="F29" s="13">
        <v>93.83789586688137</v>
      </c>
      <c r="G29" s="13">
        <v>94.0151196976061</v>
      </c>
      <c r="H29" s="13">
        <v>93.6525367889304</v>
      </c>
      <c r="I29" s="13">
        <v>4.5619942431977405</v>
      </c>
      <c r="J29" s="162">
        <v>13</v>
      </c>
      <c r="K29" s="13">
        <v>0.06977992485238863</v>
      </c>
      <c r="L29" s="12">
        <v>44</v>
      </c>
      <c r="M29" s="13">
        <v>0.23617820719269994</v>
      </c>
      <c r="O29" s="110"/>
    </row>
    <row r="30" spans="2:15" ht="13.5" customHeight="1">
      <c r="B30" s="249"/>
      <c r="C30" s="11" t="s">
        <v>22</v>
      </c>
      <c r="D30" s="12">
        <v>33378</v>
      </c>
      <c r="E30" s="12">
        <v>31440</v>
      </c>
      <c r="F30" s="13">
        <v>94.19378033435197</v>
      </c>
      <c r="G30" s="13">
        <v>93.8981077147016</v>
      </c>
      <c r="H30" s="13">
        <v>94.5071900265383</v>
      </c>
      <c r="I30" s="13">
        <v>4.514755095832066</v>
      </c>
      <c r="J30" s="162">
        <v>88</v>
      </c>
      <c r="K30" s="13">
        <v>0.2636467134040386</v>
      </c>
      <c r="L30" s="12">
        <v>97</v>
      </c>
      <c r="M30" s="13">
        <v>0.2906105818203607</v>
      </c>
      <c r="O30" s="110"/>
    </row>
    <row r="31" spans="2:15" ht="13.5" customHeight="1">
      <c r="B31" s="249"/>
      <c r="C31" s="11" t="s">
        <v>23</v>
      </c>
      <c r="D31" s="12">
        <v>69675</v>
      </c>
      <c r="E31" s="12">
        <v>64611</v>
      </c>
      <c r="F31" s="13">
        <v>92.7319698600646</v>
      </c>
      <c r="G31" s="13">
        <v>92.0475733092265</v>
      </c>
      <c r="H31" s="13">
        <v>93.4387490153747</v>
      </c>
      <c r="I31" s="13">
        <v>5.158707047175306</v>
      </c>
      <c r="J31" s="162">
        <v>197</v>
      </c>
      <c r="K31" s="38">
        <v>0.2827412988876929</v>
      </c>
      <c r="L31" s="12">
        <v>197</v>
      </c>
      <c r="M31" s="13">
        <v>0.2827412988876929</v>
      </c>
      <c r="O31" s="110"/>
    </row>
    <row r="32" spans="2:15" ht="13.5" customHeight="1">
      <c r="B32" s="250"/>
      <c r="C32" s="14" t="s">
        <v>24</v>
      </c>
      <c r="D32" s="15">
        <v>16342</v>
      </c>
      <c r="E32" s="15">
        <v>15441</v>
      </c>
      <c r="F32" s="16">
        <v>94.48659894749724</v>
      </c>
      <c r="G32" s="16">
        <v>93.74925014997</v>
      </c>
      <c r="H32" s="16">
        <v>95.2541526164606</v>
      </c>
      <c r="I32" s="16">
        <v>4.696988474408229</v>
      </c>
      <c r="J32" s="83">
        <v>26</v>
      </c>
      <c r="K32" s="84">
        <v>0.15909925345734915</v>
      </c>
      <c r="L32" s="15">
        <v>44</v>
      </c>
      <c r="M32" s="16">
        <v>0.2692448904662832</v>
      </c>
      <c r="O32" s="110"/>
    </row>
    <row r="33" spans="2:15" ht="13.5" customHeight="1">
      <c r="B33" s="251" t="s">
        <v>75</v>
      </c>
      <c r="C33" s="11" t="s">
        <v>25</v>
      </c>
      <c r="D33" s="12">
        <v>13732</v>
      </c>
      <c r="E33" s="12">
        <v>13235</v>
      </c>
      <c r="F33" s="13">
        <v>96.3807165744247</v>
      </c>
      <c r="G33" s="13">
        <v>96.6872221425498</v>
      </c>
      <c r="H33" s="13">
        <v>96.0645065838142</v>
      </c>
      <c r="I33" s="13">
        <v>8.595357037907728</v>
      </c>
      <c r="J33" s="162">
        <v>8</v>
      </c>
      <c r="K33" s="13">
        <v>0.05825808330905913</v>
      </c>
      <c r="L33" s="12">
        <v>12</v>
      </c>
      <c r="M33" s="13">
        <v>0.08738712496358869</v>
      </c>
      <c r="O33" s="110"/>
    </row>
    <row r="34" spans="2:15" ht="13.5" customHeight="1">
      <c r="B34" s="249"/>
      <c r="C34" s="11" t="s">
        <v>26</v>
      </c>
      <c r="D34" s="12">
        <v>21903</v>
      </c>
      <c r="E34" s="12">
        <v>21035</v>
      </c>
      <c r="F34" s="13">
        <v>96.03707254713966</v>
      </c>
      <c r="G34" s="13">
        <v>96.0714933768826</v>
      </c>
      <c r="H34" s="13">
        <v>96.002205679625</v>
      </c>
      <c r="I34" s="13">
        <v>4.708375564360085</v>
      </c>
      <c r="J34" s="162">
        <v>31</v>
      </c>
      <c r="K34" s="13">
        <v>0.1415331233164407</v>
      </c>
      <c r="L34" s="12">
        <v>36</v>
      </c>
      <c r="M34" s="13">
        <v>0.16436104643199562</v>
      </c>
      <c r="O34" s="110"/>
    </row>
    <row r="35" spans="2:15" ht="13.5" customHeight="1">
      <c r="B35" s="249"/>
      <c r="C35" s="11" t="s">
        <v>27</v>
      </c>
      <c r="D35" s="20">
        <v>75353</v>
      </c>
      <c r="E35" s="20">
        <v>71350</v>
      </c>
      <c r="F35" s="13">
        <v>94.68767003304447</v>
      </c>
      <c r="G35" s="13">
        <v>94.4565725869328</v>
      </c>
      <c r="H35" s="13">
        <v>94.928813559322</v>
      </c>
      <c r="I35" s="13">
        <v>4.578284084948421</v>
      </c>
      <c r="J35" s="162">
        <v>406</v>
      </c>
      <c r="K35" s="13">
        <v>0.5387973936007856</v>
      </c>
      <c r="L35" s="20">
        <v>162</v>
      </c>
      <c r="M35" s="13">
        <v>0.2149881225697716</v>
      </c>
      <c r="O35" s="110"/>
    </row>
    <row r="36" spans="2:15" ht="13.5" customHeight="1">
      <c r="B36" s="249"/>
      <c r="C36" s="11" t="s">
        <v>28</v>
      </c>
      <c r="D36" s="12">
        <v>48624</v>
      </c>
      <c r="E36" s="12">
        <v>46081</v>
      </c>
      <c r="F36" s="13">
        <v>94.77007239223428</v>
      </c>
      <c r="G36" s="13">
        <v>94.3243243243243</v>
      </c>
      <c r="H36" s="13">
        <v>95.2336997566502</v>
      </c>
      <c r="I36" s="13">
        <v>8.514047866805411</v>
      </c>
      <c r="J36" s="162">
        <v>192</v>
      </c>
      <c r="K36" s="13">
        <v>0.3948667324777887</v>
      </c>
      <c r="L36" s="12">
        <v>81</v>
      </c>
      <c r="M36" s="13">
        <v>0.16658440276406714</v>
      </c>
      <c r="O36" s="110"/>
    </row>
    <row r="37" spans="2:15" ht="13.5" customHeight="1">
      <c r="B37" s="249"/>
      <c r="C37" s="11" t="s">
        <v>29</v>
      </c>
      <c r="D37" s="12">
        <v>12207</v>
      </c>
      <c r="E37" s="12">
        <v>11827</v>
      </c>
      <c r="F37" s="13">
        <v>96.887032030802</v>
      </c>
      <c r="G37" s="13">
        <v>97.0982494874625</v>
      </c>
      <c r="H37" s="13">
        <v>96.6587112171838</v>
      </c>
      <c r="I37" s="13">
        <v>13.604766633565044</v>
      </c>
      <c r="J37" s="162">
        <v>45</v>
      </c>
      <c r="K37" s="13">
        <v>0.3686409437208159</v>
      </c>
      <c r="L37" s="12">
        <v>22</v>
      </c>
      <c r="M37" s="13">
        <v>0.18022446137462111</v>
      </c>
      <c r="O37" s="110"/>
    </row>
    <row r="38" spans="2:15" ht="13.5" customHeight="1">
      <c r="B38" s="250"/>
      <c r="C38" s="14" t="s">
        <v>30</v>
      </c>
      <c r="D38" s="15">
        <v>8057</v>
      </c>
      <c r="E38" s="15">
        <v>7887</v>
      </c>
      <c r="F38" s="16">
        <v>97.89003351123246</v>
      </c>
      <c r="G38" s="13">
        <v>97.5738650012011</v>
      </c>
      <c r="H38" s="13">
        <v>98.2280431432974</v>
      </c>
      <c r="I38" s="16">
        <v>4.301613104914344</v>
      </c>
      <c r="J38" s="83">
        <v>10</v>
      </c>
      <c r="K38" s="16">
        <v>0.12411567580985479</v>
      </c>
      <c r="L38" s="15">
        <v>19</v>
      </c>
      <c r="M38" s="16">
        <v>0.23581978403872408</v>
      </c>
      <c r="O38" s="110"/>
    </row>
    <row r="39" spans="2:15" ht="13.5" customHeight="1">
      <c r="B39" s="251" t="s">
        <v>76</v>
      </c>
      <c r="C39" s="11" t="s">
        <v>31</v>
      </c>
      <c r="D39" s="12">
        <v>5003</v>
      </c>
      <c r="E39" s="12">
        <v>4819</v>
      </c>
      <c r="F39" s="13">
        <v>96.32220667599441</v>
      </c>
      <c r="G39" s="112">
        <v>95.3957996768982</v>
      </c>
      <c r="H39" s="112">
        <v>97.2299168975069</v>
      </c>
      <c r="I39" s="13">
        <v>1.6240357287860334</v>
      </c>
      <c r="J39" s="162">
        <v>31</v>
      </c>
      <c r="K39" s="13">
        <v>0.6196282230661603</v>
      </c>
      <c r="L39" s="12">
        <v>7</v>
      </c>
      <c r="M39" s="13">
        <v>0.13991605036977814</v>
      </c>
      <c r="O39" s="110"/>
    </row>
    <row r="40" spans="2:15" ht="13.5" customHeight="1">
      <c r="B40" s="249"/>
      <c r="C40" s="11" t="s">
        <v>32</v>
      </c>
      <c r="D40" s="12">
        <v>5821</v>
      </c>
      <c r="E40" s="12">
        <v>5688</v>
      </c>
      <c r="F40" s="13">
        <v>97.71516921491153</v>
      </c>
      <c r="G40" s="13">
        <v>97.0508474576271</v>
      </c>
      <c r="H40" s="13">
        <v>98.3977708115639</v>
      </c>
      <c r="I40" s="13">
        <v>2.3070251517779705</v>
      </c>
      <c r="J40" s="162">
        <v>6</v>
      </c>
      <c r="K40" s="13">
        <v>0.10307507301151005</v>
      </c>
      <c r="L40" s="12">
        <v>22</v>
      </c>
      <c r="M40" s="13">
        <v>0.37794193437553686</v>
      </c>
      <c r="O40" s="110"/>
    </row>
    <row r="41" spans="2:15" ht="13.5" customHeight="1">
      <c r="B41" s="249"/>
      <c r="C41" s="11" t="s">
        <v>33</v>
      </c>
      <c r="D41" s="12">
        <v>17103</v>
      </c>
      <c r="E41" s="12">
        <v>16423</v>
      </c>
      <c r="F41" s="13">
        <v>96.02408934105128</v>
      </c>
      <c r="G41" s="13">
        <v>96.093307666176</v>
      </c>
      <c r="H41" s="13">
        <v>95.9501934235977</v>
      </c>
      <c r="I41" s="13">
        <v>3.740973126553806</v>
      </c>
      <c r="J41" s="162">
        <v>30</v>
      </c>
      <c r="K41" s="13">
        <v>0.17540782318891424</v>
      </c>
      <c r="L41" s="12">
        <v>29</v>
      </c>
      <c r="M41" s="13">
        <v>0.16956089574928376</v>
      </c>
      <c r="O41" s="110"/>
    </row>
    <row r="42" spans="2:15" ht="13.5" customHeight="1">
      <c r="B42" s="249"/>
      <c r="C42" s="11" t="s">
        <v>34</v>
      </c>
      <c r="D42" s="12">
        <v>24977</v>
      </c>
      <c r="E42" s="12">
        <v>23775</v>
      </c>
      <c r="F42" s="13">
        <v>95.18757256676142</v>
      </c>
      <c r="G42" s="13">
        <v>94.9690463129849</v>
      </c>
      <c r="H42" s="13">
        <v>95.4158480681074</v>
      </c>
      <c r="I42" s="13">
        <v>4.359109525161186</v>
      </c>
      <c r="J42" s="162">
        <v>117</v>
      </c>
      <c r="K42" s="13">
        <v>0.4684309564799615</v>
      </c>
      <c r="L42" s="12">
        <v>45</v>
      </c>
      <c r="M42" s="13">
        <v>0.1801657524922929</v>
      </c>
      <c r="O42" s="110"/>
    </row>
    <row r="43" spans="2:15" ht="13.5" customHeight="1">
      <c r="B43" s="250"/>
      <c r="C43" s="14" t="s">
        <v>35</v>
      </c>
      <c r="D43" s="15">
        <v>11611</v>
      </c>
      <c r="E43" s="15">
        <v>11207</v>
      </c>
      <c r="F43" s="16">
        <v>96.52054086641978</v>
      </c>
      <c r="G43" s="16">
        <v>96.1628686327078</v>
      </c>
      <c r="H43" s="16">
        <v>96.8988126882864</v>
      </c>
      <c r="I43" s="16">
        <v>3.0825816621420437</v>
      </c>
      <c r="J43" s="83">
        <v>47</v>
      </c>
      <c r="K43" s="16">
        <v>0.40478856256997675</v>
      </c>
      <c r="L43" s="15">
        <v>42</v>
      </c>
      <c r="M43" s="16">
        <v>0.36172594953061754</v>
      </c>
      <c r="O43" s="110"/>
    </row>
    <row r="44" spans="2:15" ht="13.5" customHeight="1">
      <c r="B44" s="251" t="s">
        <v>77</v>
      </c>
      <c r="C44" s="11" t="s">
        <v>36</v>
      </c>
      <c r="D44" s="12">
        <v>6228</v>
      </c>
      <c r="E44" s="12">
        <v>6068</v>
      </c>
      <c r="F44" s="13">
        <v>97.43095696852923</v>
      </c>
      <c r="G44" s="13">
        <v>97.0432617491441</v>
      </c>
      <c r="H44" s="13">
        <v>97.8441127694859</v>
      </c>
      <c r="I44" s="13">
        <v>3.562753036437247</v>
      </c>
      <c r="J44" s="167">
        <v>25</v>
      </c>
      <c r="K44" s="112">
        <v>0.401412973667309</v>
      </c>
      <c r="L44" s="12">
        <v>11</v>
      </c>
      <c r="M44" s="13">
        <v>0.17662170841361594</v>
      </c>
      <c r="O44" s="110"/>
    </row>
    <row r="45" spans="2:15" ht="13.5" customHeight="1">
      <c r="B45" s="249"/>
      <c r="C45" s="11" t="s">
        <v>37</v>
      </c>
      <c r="D45" s="12">
        <v>8946</v>
      </c>
      <c r="E45" s="12">
        <v>8606</v>
      </c>
      <c r="F45" s="13">
        <v>96.19941873463</v>
      </c>
      <c r="G45" s="13">
        <v>95.6636583755228</v>
      </c>
      <c r="H45" s="13">
        <v>96.7522143992732</v>
      </c>
      <c r="I45" s="13">
        <v>2.2139387778154296</v>
      </c>
      <c r="J45" s="162">
        <v>0</v>
      </c>
      <c r="K45" s="13">
        <v>0</v>
      </c>
      <c r="L45" s="12">
        <v>18</v>
      </c>
      <c r="M45" s="13">
        <v>0.2012072434607646</v>
      </c>
      <c r="O45" s="110"/>
    </row>
    <row r="46" spans="2:15" ht="13.5" customHeight="1">
      <c r="B46" s="249"/>
      <c r="C46" s="11" t="s">
        <v>38</v>
      </c>
      <c r="D46" s="12">
        <v>11281</v>
      </c>
      <c r="E46" s="12">
        <v>10960</v>
      </c>
      <c r="F46" s="13">
        <v>97.15450757911532</v>
      </c>
      <c r="G46" s="13">
        <v>97.4813270800764</v>
      </c>
      <c r="H46" s="13">
        <v>96.8139029688632</v>
      </c>
      <c r="I46" s="13">
        <v>1.7826749081788051</v>
      </c>
      <c r="J46" s="162">
        <v>15</v>
      </c>
      <c r="K46" s="13">
        <v>0.13296693555535857</v>
      </c>
      <c r="L46" s="12">
        <v>26</v>
      </c>
      <c r="M46" s="13">
        <v>0.23047602162928818</v>
      </c>
      <c r="O46" s="110"/>
    </row>
    <row r="47" spans="2:15" ht="13.5" customHeight="1">
      <c r="B47" s="250"/>
      <c r="C47" s="14" t="s">
        <v>39</v>
      </c>
      <c r="D47" s="15">
        <v>5721</v>
      </c>
      <c r="E47" s="15">
        <v>5581</v>
      </c>
      <c r="F47" s="16">
        <v>97.55287537143856</v>
      </c>
      <c r="G47" s="13">
        <v>96.8077723802915</v>
      </c>
      <c r="H47" s="13">
        <v>98.3092638252906</v>
      </c>
      <c r="I47" s="16">
        <v>1.5384615384615385</v>
      </c>
      <c r="J47" s="83">
        <v>15</v>
      </c>
      <c r="K47" s="16">
        <v>0.26219192448872575</v>
      </c>
      <c r="L47" s="15">
        <v>9</v>
      </c>
      <c r="M47" s="16">
        <v>0.15731515469323545</v>
      </c>
      <c r="O47" s="110"/>
    </row>
    <row r="48" spans="2:15" ht="13.5" customHeight="1">
      <c r="B48" s="251" t="s">
        <v>78</v>
      </c>
      <c r="C48" s="11" t="s">
        <v>40</v>
      </c>
      <c r="D48" s="12">
        <v>45106</v>
      </c>
      <c r="E48" s="12">
        <v>43060</v>
      </c>
      <c r="F48" s="13">
        <v>95.46401809071963</v>
      </c>
      <c r="G48" s="112">
        <v>95.409607595488</v>
      </c>
      <c r="H48" s="112">
        <v>95.5204335064349</v>
      </c>
      <c r="I48" s="13">
        <v>3.2891318589468455</v>
      </c>
      <c r="J48" s="162">
        <v>264</v>
      </c>
      <c r="K48" s="13">
        <v>0.5852879882942402</v>
      </c>
      <c r="L48" s="12">
        <v>145</v>
      </c>
      <c r="M48" s="13">
        <v>0.32146499357070013</v>
      </c>
      <c r="O48" s="110"/>
    </row>
    <row r="49" spans="2:15" ht="13.5" customHeight="1">
      <c r="B49" s="249"/>
      <c r="C49" s="11" t="s">
        <v>41</v>
      </c>
      <c r="D49" s="12">
        <v>7797</v>
      </c>
      <c r="E49" s="12">
        <v>7463</v>
      </c>
      <c r="F49" s="13">
        <v>95.71630114146467</v>
      </c>
      <c r="G49" s="13">
        <v>95.3488372093023</v>
      </c>
      <c r="H49" s="13">
        <v>96.1032122169563</v>
      </c>
      <c r="I49" s="13">
        <v>8.885699373695198</v>
      </c>
      <c r="J49" s="162">
        <v>40</v>
      </c>
      <c r="K49" s="13">
        <v>0.5130178273695011</v>
      </c>
      <c r="L49" s="12">
        <v>26</v>
      </c>
      <c r="M49" s="13">
        <v>0.3334615877901757</v>
      </c>
      <c r="O49" s="110"/>
    </row>
    <row r="50" spans="2:15" ht="13.5" customHeight="1">
      <c r="B50" s="249"/>
      <c r="C50" s="11" t="s">
        <v>42</v>
      </c>
      <c r="D50" s="12">
        <v>12135</v>
      </c>
      <c r="E50" s="12">
        <v>11802</v>
      </c>
      <c r="F50" s="13">
        <v>97.25587144622992</v>
      </c>
      <c r="G50" s="13">
        <v>97.1965645762437</v>
      </c>
      <c r="H50" s="13">
        <v>97.3172367538565</v>
      </c>
      <c r="I50" s="13">
        <v>2.743370188710616</v>
      </c>
      <c r="J50" s="162">
        <v>26</v>
      </c>
      <c r="K50" s="13">
        <v>0.2142562834775443</v>
      </c>
      <c r="L50" s="12">
        <v>32</v>
      </c>
      <c r="M50" s="13">
        <v>0.26370004120313145</v>
      </c>
      <c r="O50" s="110"/>
    </row>
    <row r="51" spans="2:15" ht="13.5" customHeight="1">
      <c r="B51" s="249"/>
      <c r="C51" s="11" t="s">
        <v>43</v>
      </c>
      <c r="D51" s="12">
        <v>16137</v>
      </c>
      <c r="E51" s="12">
        <v>15631</v>
      </c>
      <c r="F51" s="13">
        <v>96.86434901158827</v>
      </c>
      <c r="G51" s="13">
        <v>96.660724896019</v>
      </c>
      <c r="H51" s="13">
        <v>97.0862470862471</v>
      </c>
      <c r="I51" s="13">
        <v>4.090312089561573</v>
      </c>
      <c r="J51" s="162">
        <v>63</v>
      </c>
      <c r="K51" s="13">
        <v>0.39040713887339656</v>
      </c>
      <c r="L51" s="12">
        <v>25</v>
      </c>
      <c r="M51" s="13">
        <v>0.1549234678069034</v>
      </c>
      <c r="O51" s="110"/>
    </row>
    <row r="52" spans="2:15" ht="13.5" customHeight="1">
      <c r="B52" s="249"/>
      <c r="C52" s="11" t="s">
        <v>44</v>
      </c>
      <c r="D52" s="12">
        <v>9743</v>
      </c>
      <c r="E52" s="12">
        <v>9537</v>
      </c>
      <c r="F52" s="13">
        <v>97.88566150056451</v>
      </c>
      <c r="G52" s="13">
        <v>97.6637380191693</v>
      </c>
      <c r="H52" s="13">
        <v>98.1203801478353</v>
      </c>
      <c r="I52" s="13">
        <v>2.4536701521896678</v>
      </c>
      <c r="J52" s="162">
        <v>5</v>
      </c>
      <c r="K52" s="13">
        <v>0.051318895617366314</v>
      </c>
      <c r="L52" s="12">
        <v>23</v>
      </c>
      <c r="M52" s="13">
        <v>0.23606691983988504</v>
      </c>
      <c r="O52" s="110"/>
    </row>
    <row r="53" spans="2:15" ht="13.5" customHeight="1">
      <c r="B53" s="249"/>
      <c r="C53" s="11" t="s">
        <v>45</v>
      </c>
      <c r="D53" s="12">
        <v>10106</v>
      </c>
      <c r="E53" s="12">
        <v>9736</v>
      </c>
      <c r="F53" s="13">
        <v>96.33880862853749</v>
      </c>
      <c r="G53" s="13">
        <v>96.372453928225</v>
      </c>
      <c r="H53" s="13">
        <v>96.3037770147445</v>
      </c>
      <c r="I53" s="13">
        <v>2.2736459175424417</v>
      </c>
      <c r="J53" s="162">
        <v>94</v>
      </c>
      <c r="K53" s="13">
        <v>0.9301405105877696</v>
      </c>
      <c r="L53" s="12">
        <v>28</v>
      </c>
      <c r="M53" s="13">
        <v>0.2770631308133782</v>
      </c>
      <c r="O53" s="110"/>
    </row>
    <row r="54" spans="2:15" ht="13.5" customHeight="1">
      <c r="B54" s="249"/>
      <c r="C54" s="11" t="s">
        <v>46</v>
      </c>
      <c r="D54" s="12">
        <v>15005</v>
      </c>
      <c r="E54" s="12">
        <v>14551</v>
      </c>
      <c r="F54" s="13">
        <v>96.97434188603799</v>
      </c>
      <c r="G54" s="13">
        <v>96.8101659751037</v>
      </c>
      <c r="H54" s="13">
        <v>97.1479500891266</v>
      </c>
      <c r="I54" s="13">
        <v>2.4828421477593863</v>
      </c>
      <c r="J54" s="162">
        <v>17</v>
      </c>
      <c r="K54" s="13">
        <v>0.11329556814395202</v>
      </c>
      <c r="L54" s="12">
        <v>40</v>
      </c>
      <c r="M54" s="13">
        <v>0.26657780739753417</v>
      </c>
      <c r="O54" s="110"/>
    </row>
    <row r="55" spans="2:15" s="21" customFormat="1" ht="13.5" customHeight="1">
      <c r="B55" s="249"/>
      <c r="C55" s="11" t="s">
        <v>47</v>
      </c>
      <c r="D55" s="12">
        <v>16157</v>
      </c>
      <c r="E55" s="12">
        <v>15303</v>
      </c>
      <c r="F55" s="13">
        <v>94.71436529058612</v>
      </c>
      <c r="G55" s="13">
        <v>94.471269917914</v>
      </c>
      <c r="H55" s="13">
        <v>94.9701511494983</v>
      </c>
      <c r="I55" s="13">
        <v>2.1573604060913705</v>
      </c>
      <c r="J55" s="162">
        <v>37</v>
      </c>
      <c r="K55" s="13">
        <v>0.22900290895587053</v>
      </c>
      <c r="L55" s="12">
        <v>89</v>
      </c>
      <c r="M55" s="13">
        <v>0.5508448350560129</v>
      </c>
      <c r="O55" s="229"/>
    </row>
    <row r="56" spans="2:13" s="21" customFormat="1" ht="13.5" customHeight="1">
      <c r="B56" s="5" t="s">
        <v>155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5" s="21" customFormat="1" ht="13.5" customHeight="1">
      <c r="B57" s="21" t="s">
        <v>156</v>
      </c>
      <c r="C57" s="4"/>
      <c r="O57" s="1"/>
    </row>
    <row r="58" spans="3:15" s="21" customFormat="1" ht="12">
      <c r="C58" s="4"/>
      <c r="O58" s="1"/>
    </row>
    <row r="59" spans="3:15" s="21" customFormat="1" ht="12">
      <c r="C59" s="4"/>
      <c r="O59" s="1"/>
    </row>
    <row r="60" spans="3:15" s="21" customFormat="1" ht="12">
      <c r="C60" s="4"/>
      <c r="O60" s="1"/>
    </row>
    <row r="61" spans="3:15" s="21" customFormat="1" ht="12">
      <c r="C61" s="4"/>
      <c r="O61" s="1"/>
    </row>
    <row r="62" spans="3:15" s="21" customFormat="1" ht="12">
      <c r="C62" s="4"/>
      <c r="O62" s="1"/>
    </row>
    <row r="63" spans="3:15" s="21" customFormat="1" ht="12">
      <c r="C63" s="4"/>
      <c r="O63" s="1"/>
    </row>
    <row r="64" spans="3:15" s="21" customFormat="1" ht="12">
      <c r="C64" s="4"/>
      <c r="O64" s="1"/>
    </row>
    <row r="65" spans="3:15" s="21" customFormat="1" ht="12">
      <c r="C65" s="4"/>
      <c r="O65" s="1"/>
    </row>
    <row r="66" spans="3:15" s="21" customFormat="1" ht="12">
      <c r="C66" s="4"/>
      <c r="O66" s="1"/>
    </row>
    <row r="67" spans="3:15" s="21" customFormat="1" ht="12">
      <c r="C67" s="4"/>
      <c r="O67" s="1"/>
    </row>
    <row r="68" spans="3:15" s="21" customFormat="1" ht="12">
      <c r="C68" s="4"/>
      <c r="O68" s="1"/>
    </row>
    <row r="69" spans="3:15" s="21" customFormat="1" ht="12">
      <c r="C69" s="4"/>
      <c r="O69" s="1"/>
    </row>
    <row r="70" spans="3:15" s="21" customFormat="1" ht="12">
      <c r="C70" s="4"/>
      <c r="O70" s="1"/>
    </row>
    <row r="71" spans="3:15" s="21" customFormat="1" ht="12">
      <c r="C71" s="4"/>
      <c r="O71" s="1"/>
    </row>
    <row r="72" spans="3:15" s="21" customFormat="1" ht="12">
      <c r="C72" s="4"/>
      <c r="O72" s="1"/>
    </row>
    <row r="73" spans="3:15" s="21" customFormat="1" ht="12">
      <c r="C73" s="4"/>
      <c r="O73" s="1"/>
    </row>
    <row r="74" spans="3:15" s="21" customFormat="1" ht="12">
      <c r="C74" s="4"/>
      <c r="O74" s="1"/>
    </row>
    <row r="75" spans="3:15" s="21" customFormat="1" ht="12">
      <c r="C75" s="4"/>
      <c r="O75" s="1"/>
    </row>
    <row r="76" spans="3:15" s="21" customFormat="1" ht="12">
      <c r="C76" s="4"/>
      <c r="O76" s="1"/>
    </row>
    <row r="77" spans="3:15" s="21" customFormat="1" ht="12">
      <c r="C77" s="4"/>
      <c r="O77" s="1"/>
    </row>
    <row r="78" spans="3:15" s="21" customFormat="1" ht="12">
      <c r="C78" s="4"/>
      <c r="O78" s="1"/>
    </row>
    <row r="79" spans="3:15" s="21" customFormat="1" ht="12">
      <c r="C79" s="4"/>
      <c r="O79" s="1"/>
    </row>
    <row r="80" spans="3:15" s="21" customFormat="1" ht="12">
      <c r="C80" s="4"/>
      <c r="O80" s="1"/>
    </row>
    <row r="81" spans="3:15" s="21" customFormat="1" ht="12">
      <c r="C81" s="4"/>
      <c r="O81" s="1"/>
    </row>
    <row r="82" spans="3:15" s="21" customFormat="1" ht="12">
      <c r="C82" s="4"/>
      <c r="O82" s="1"/>
    </row>
    <row r="83" spans="3:15" s="21" customFormat="1" ht="12">
      <c r="C83" s="4"/>
      <c r="O83" s="1"/>
    </row>
    <row r="84" spans="3:15" s="21" customFormat="1" ht="12">
      <c r="C84" s="4"/>
      <c r="O84" s="1"/>
    </row>
    <row r="85" spans="3:15" s="21" customFormat="1" ht="12">
      <c r="C85" s="4"/>
      <c r="O85" s="1"/>
    </row>
    <row r="86" spans="3:15" s="21" customFormat="1" ht="12">
      <c r="C86" s="4"/>
      <c r="O86" s="1"/>
    </row>
    <row r="87" spans="3:15" s="21" customFormat="1" ht="12">
      <c r="C87" s="4"/>
      <c r="O87" s="1"/>
    </row>
    <row r="88" spans="3:15" s="21" customFormat="1" ht="12">
      <c r="C88" s="4"/>
      <c r="O88" s="1"/>
    </row>
    <row r="89" spans="3:15" s="21" customFormat="1" ht="12">
      <c r="C89" s="4"/>
      <c r="O89" s="1"/>
    </row>
    <row r="90" spans="3:15" s="21" customFormat="1" ht="12">
      <c r="C90" s="4"/>
      <c r="O90" s="1"/>
    </row>
    <row r="91" spans="3:15" s="21" customFormat="1" ht="12">
      <c r="C91" s="4"/>
      <c r="O91" s="1"/>
    </row>
    <row r="92" spans="3:15" s="21" customFormat="1" ht="12">
      <c r="C92" s="4"/>
      <c r="O92" s="1"/>
    </row>
    <row r="93" spans="3:15" s="21" customFormat="1" ht="12">
      <c r="C93" s="4"/>
      <c r="O93" s="1"/>
    </row>
    <row r="94" spans="3:15" s="21" customFormat="1" ht="12">
      <c r="C94" s="4"/>
      <c r="O94" s="1"/>
    </row>
    <row r="95" spans="3:15" s="21" customFormat="1" ht="12">
      <c r="C95" s="4"/>
      <c r="O95" s="1"/>
    </row>
    <row r="96" spans="3:15" s="21" customFormat="1" ht="12">
      <c r="C96" s="4"/>
      <c r="O96" s="1"/>
    </row>
    <row r="97" spans="3:15" s="21" customFormat="1" ht="12">
      <c r="C97" s="4"/>
      <c r="O97" s="1"/>
    </row>
    <row r="98" spans="3:15" s="21" customFormat="1" ht="12">
      <c r="C98" s="4"/>
      <c r="O98" s="1"/>
    </row>
    <row r="99" spans="3:15" s="21" customFormat="1" ht="12">
      <c r="C99" s="4"/>
      <c r="O99" s="1"/>
    </row>
    <row r="100" spans="3:15" s="21" customFormat="1" ht="12">
      <c r="C100" s="4"/>
      <c r="O100" s="1"/>
    </row>
    <row r="101" spans="3:15" s="21" customFormat="1" ht="12">
      <c r="C101" s="4"/>
      <c r="O101" s="1"/>
    </row>
    <row r="102" spans="3:15" s="21" customFormat="1" ht="12">
      <c r="C102" s="4"/>
      <c r="O102" s="1"/>
    </row>
    <row r="103" spans="3:15" s="21" customFormat="1" ht="12">
      <c r="C103" s="4"/>
      <c r="O103" s="1"/>
    </row>
    <row r="104" spans="3:15" s="21" customFormat="1" ht="12">
      <c r="C104" s="4"/>
      <c r="O104" s="1"/>
    </row>
    <row r="105" spans="3:15" s="21" customFormat="1" ht="12">
      <c r="C105" s="4"/>
      <c r="O105" s="1"/>
    </row>
    <row r="106" spans="3:15" s="21" customFormat="1" ht="12">
      <c r="C106" s="4"/>
      <c r="O106" s="1"/>
    </row>
    <row r="107" s="21" customFormat="1" ht="12">
      <c r="O107" s="1"/>
    </row>
    <row r="108" s="21" customFormat="1" ht="12">
      <c r="O108" s="1"/>
    </row>
    <row r="109" s="21" customFormat="1" ht="12">
      <c r="O109" s="1"/>
    </row>
    <row r="110" s="21" customFormat="1" ht="12">
      <c r="O110" s="1"/>
    </row>
    <row r="111" s="21" customFormat="1" ht="12">
      <c r="O111" s="1"/>
    </row>
    <row r="112" s="21" customFormat="1" ht="12">
      <c r="O112" s="1"/>
    </row>
    <row r="113" s="21" customFormat="1" ht="12">
      <c r="O113" s="1"/>
    </row>
    <row r="114" s="21" customFormat="1" ht="12">
      <c r="O114" s="1"/>
    </row>
    <row r="115" s="21" customFormat="1" ht="12">
      <c r="O115" s="1"/>
    </row>
    <row r="116" s="21" customFormat="1" ht="12">
      <c r="O116" s="1"/>
    </row>
    <row r="117" s="21" customFormat="1" ht="12">
      <c r="O117" s="1"/>
    </row>
    <row r="118" s="21" customFormat="1" ht="12">
      <c r="O118" s="1"/>
    </row>
    <row r="119" s="21" customFormat="1" ht="12">
      <c r="O119" s="1"/>
    </row>
    <row r="120" s="21" customFormat="1" ht="12">
      <c r="O120" s="1"/>
    </row>
    <row r="121" s="21" customFormat="1" ht="12">
      <c r="O121" s="1"/>
    </row>
    <row r="122" s="21" customFormat="1" ht="12">
      <c r="O122" s="1"/>
    </row>
    <row r="123" s="21" customFormat="1" ht="12">
      <c r="O123" s="1"/>
    </row>
    <row r="124" s="21" customFormat="1" ht="12">
      <c r="O124" s="1"/>
    </row>
    <row r="125" s="21" customFormat="1" ht="12">
      <c r="O125" s="1"/>
    </row>
    <row r="126" s="21" customFormat="1" ht="12">
      <c r="O126" s="1"/>
    </row>
    <row r="127" s="21" customFormat="1" ht="12">
      <c r="O127" s="1"/>
    </row>
    <row r="128" s="21" customFormat="1" ht="12">
      <c r="O128" s="1"/>
    </row>
    <row r="129" s="21" customFormat="1" ht="12">
      <c r="O129" s="1"/>
    </row>
    <row r="130" s="21" customFormat="1" ht="12">
      <c r="O130" s="1"/>
    </row>
    <row r="131" s="21" customFormat="1" ht="12">
      <c r="O131" s="1"/>
    </row>
    <row r="132" s="21" customFormat="1" ht="12">
      <c r="O132" s="1"/>
    </row>
    <row r="133" s="21" customFormat="1" ht="12">
      <c r="O133" s="1"/>
    </row>
    <row r="134" s="21" customFormat="1" ht="12">
      <c r="O134" s="1"/>
    </row>
    <row r="135" s="21" customFormat="1" ht="12">
      <c r="O135" s="1"/>
    </row>
    <row r="136" s="21" customFormat="1" ht="12">
      <c r="O136" s="1"/>
    </row>
    <row r="137" s="21" customFormat="1" ht="12">
      <c r="O137" s="1"/>
    </row>
  </sheetData>
  <sheetProtection/>
  <mergeCells count="15">
    <mergeCell ref="D3:D6"/>
    <mergeCell ref="G5:G6"/>
    <mergeCell ref="H5:H6"/>
    <mergeCell ref="L3:L6"/>
    <mergeCell ref="B9:B15"/>
    <mergeCell ref="B44:B47"/>
    <mergeCell ref="B3:C6"/>
    <mergeCell ref="B7:C7"/>
    <mergeCell ref="I4:I6"/>
    <mergeCell ref="B48:B55"/>
    <mergeCell ref="B8:C8"/>
    <mergeCell ref="B16:B22"/>
    <mergeCell ref="B23:B32"/>
    <mergeCell ref="B33:B38"/>
    <mergeCell ref="B39:B43"/>
  </mergeCells>
  <conditionalFormatting sqref="D9:I55 L9:M55 J12 J14:J16 K12:K16">
    <cfRule type="cellIs" priority="12" dxfId="82" operator="equal" stopIfTrue="1">
      <formula>MAX(D$9:D$55)</formula>
    </cfRule>
    <cfRule type="cellIs" priority="13" dxfId="82" operator="equal" stopIfTrue="1">
      <formula>MIN(D$9:D$55)</formula>
    </cfRule>
  </conditionalFormatting>
  <conditionalFormatting sqref="J9:J10">
    <cfRule type="cellIs" priority="10" dxfId="82" operator="equal" stopIfTrue="1">
      <formula>MAX(J$9:J$55)</formula>
    </cfRule>
    <cfRule type="cellIs" priority="11" dxfId="82" operator="equal" stopIfTrue="1">
      <formula>MIN(J$9:J$55)</formula>
    </cfRule>
  </conditionalFormatting>
  <conditionalFormatting sqref="J17:J55">
    <cfRule type="cellIs" priority="9" dxfId="82" operator="equal" stopIfTrue="1">
      <formula>MAX(J$9:J$55)</formula>
    </cfRule>
  </conditionalFormatting>
  <conditionalFormatting sqref="J11">
    <cfRule type="cellIs" priority="8" dxfId="82" operator="equal" stopIfTrue="1">
      <formula>MAX(J$9:J$55)</formula>
    </cfRule>
  </conditionalFormatting>
  <conditionalFormatting sqref="J13">
    <cfRule type="cellIs" priority="7" dxfId="82" operator="equal" stopIfTrue="1">
      <formula>MAX(J$9:J$55)</formula>
    </cfRule>
  </conditionalFormatting>
  <conditionalFormatting sqref="K9:K10">
    <cfRule type="cellIs" priority="5" dxfId="82" operator="equal" stopIfTrue="1">
      <formula>MAX(K$9:K$55)</formula>
    </cfRule>
    <cfRule type="cellIs" priority="6" dxfId="82" operator="equal" stopIfTrue="1">
      <formula>MIN(K$9:K$55)</formula>
    </cfRule>
  </conditionalFormatting>
  <conditionalFormatting sqref="K17:K55">
    <cfRule type="cellIs" priority="4" dxfId="82" operator="equal" stopIfTrue="1">
      <formula>MAX(K$9:K$55)</formula>
    </cfRule>
  </conditionalFormatting>
  <conditionalFormatting sqref="K11">
    <cfRule type="cellIs" priority="3" dxfId="82" operator="equal" stopIfTrue="1">
      <formula>MAX(K$9:K$55)</formula>
    </cfRule>
  </conditionalFormatting>
  <conditionalFormatting sqref="J9:J55">
    <cfRule type="cellIs" priority="58" dxfId="82" operator="equal" stopIfTrue="1">
      <formula>'４２'!#REF!</formula>
    </cfRule>
  </conditionalFormatting>
  <conditionalFormatting sqref="K9:K55">
    <cfRule type="cellIs" priority="59" dxfId="82" operator="equal" stopIfTrue="1">
      <formula>'４２'!#REF!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M111"/>
  <sheetViews>
    <sheetView view="pageBreakPreview" zoomScale="120" zoomScaleSheetLayoutView="120" zoomScalePageLayoutView="0" workbookViewId="0" topLeftCell="A1">
      <pane xSplit="3" ySplit="7" topLeftCell="D4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7.75390625" style="1" customWidth="1"/>
    <col min="5" max="5" width="9.25390625" style="1" customWidth="1"/>
    <col min="6" max="6" width="8.50390625" style="1" customWidth="1"/>
    <col min="7" max="7" width="9.375" style="1" customWidth="1"/>
    <col min="8" max="8" width="7.00390625" style="1" customWidth="1"/>
    <col min="9" max="9" width="7.75390625" style="1" customWidth="1"/>
    <col min="10" max="10" width="7.125" style="1" customWidth="1"/>
    <col min="11" max="11" width="9.125" style="1" customWidth="1"/>
    <col min="12" max="12" width="7.00390625" style="1" customWidth="1"/>
    <col min="13" max="13" width="3.25390625" style="1" customWidth="1"/>
    <col min="14" max="16384" width="7.50390625" style="1" customWidth="1"/>
  </cols>
  <sheetData>
    <row r="1" spans="1:12" ht="15.75" customHeight="1">
      <c r="A1" s="31"/>
      <c r="B1" s="2" t="s">
        <v>143</v>
      </c>
      <c r="L1" s="90" t="s">
        <v>60</v>
      </c>
    </row>
    <row r="2" spans="2:12" ht="12.75" customHeight="1">
      <c r="B2" s="99" t="s">
        <v>167</v>
      </c>
      <c r="C2" s="4"/>
      <c r="D2" s="4"/>
      <c r="E2" s="4"/>
      <c r="F2" s="4"/>
      <c r="G2" s="4"/>
      <c r="I2" s="268" t="s">
        <v>168</v>
      </c>
      <c r="J2" s="268"/>
      <c r="K2" s="268"/>
      <c r="L2" s="268"/>
    </row>
    <row r="3" spans="2:12" s="31" customFormat="1" ht="10.5" customHeight="1">
      <c r="B3" s="256" t="s">
        <v>61</v>
      </c>
      <c r="C3" s="285"/>
      <c r="D3" s="211" t="s">
        <v>204</v>
      </c>
      <c r="E3" s="212" t="s">
        <v>79</v>
      </c>
      <c r="F3" s="213"/>
      <c r="G3" s="213"/>
      <c r="H3" s="214"/>
      <c r="I3" s="211" t="s">
        <v>204</v>
      </c>
      <c r="J3" s="215" t="s">
        <v>79</v>
      </c>
      <c r="K3" s="216" t="s">
        <v>205</v>
      </c>
      <c r="L3" s="137"/>
    </row>
    <row r="4" spans="2:12" s="31" customFormat="1" ht="10.5" customHeight="1">
      <c r="B4" s="286"/>
      <c r="C4" s="287"/>
      <c r="D4" s="217" t="s">
        <v>95</v>
      </c>
      <c r="E4" s="217" t="s">
        <v>206</v>
      </c>
      <c r="F4" s="215" t="s">
        <v>96</v>
      </c>
      <c r="G4" s="289" t="s">
        <v>207</v>
      </c>
      <c r="H4" s="214"/>
      <c r="I4" s="217" t="s">
        <v>95</v>
      </c>
      <c r="J4" s="215" t="s">
        <v>99</v>
      </c>
      <c r="K4" s="292" t="s">
        <v>208</v>
      </c>
      <c r="L4" s="177"/>
    </row>
    <row r="5" spans="2:12" s="31" customFormat="1" ht="10.5" customHeight="1">
      <c r="B5" s="286"/>
      <c r="C5" s="287"/>
      <c r="D5" s="217" t="s">
        <v>97</v>
      </c>
      <c r="E5" s="217" t="s">
        <v>209</v>
      </c>
      <c r="F5" s="215" t="s">
        <v>98</v>
      </c>
      <c r="G5" s="290"/>
      <c r="H5" s="218" t="s">
        <v>210</v>
      </c>
      <c r="I5" s="217" t="s">
        <v>99</v>
      </c>
      <c r="J5" s="215" t="s">
        <v>110</v>
      </c>
      <c r="K5" s="292"/>
      <c r="L5" s="294" t="s">
        <v>211</v>
      </c>
    </row>
    <row r="6" spans="2:12" s="31" customFormat="1" ht="10.5" customHeight="1">
      <c r="B6" s="286"/>
      <c r="C6" s="287"/>
      <c r="D6" s="219" t="s">
        <v>100</v>
      </c>
      <c r="E6" s="219" t="s">
        <v>70</v>
      </c>
      <c r="F6" s="220" t="s">
        <v>212</v>
      </c>
      <c r="G6" s="291"/>
      <c r="H6" s="221" t="s">
        <v>51</v>
      </c>
      <c r="I6" s="219" t="s">
        <v>101</v>
      </c>
      <c r="J6" s="220" t="s">
        <v>69</v>
      </c>
      <c r="K6" s="293"/>
      <c r="L6" s="295"/>
    </row>
    <row r="7" spans="2:12" ht="16.5" customHeight="1">
      <c r="B7" s="253" t="s">
        <v>71</v>
      </c>
      <c r="C7" s="255"/>
      <c r="D7" s="33">
        <v>4702</v>
      </c>
      <c r="E7" s="33">
        <v>3003674</v>
      </c>
      <c r="F7" s="34">
        <v>50.45257907482637</v>
      </c>
      <c r="G7" s="33">
        <v>1009125</v>
      </c>
      <c r="H7" s="34">
        <v>33.596355663097924</v>
      </c>
      <c r="I7" s="33">
        <v>640</v>
      </c>
      <c r="J7" s="33">
        <v>79188</v>
      </c>
      <c r="K7" s="33">
        <v>229245</v>
      </c>
      <c r="L7" s="34">
        <v>13.488032454361054</v>
      </c>
    </row>
    <row r="8" spans="2:12" ht="16.5" customHeight="1">
      <c r="B8" s="253" t="s">
        <v>48</v>
      </c>
      <c r="C8" s="254"/>
      <c r="D8" s="8">
        <v>26</v>
      </c>
      <c r="E8" s="8">
        <v>18</v>
      </c>
      <c r="F8" s="8">
        <v>12</v>
      </c>
      <c r="G8" s="8">
        <v>17</v>
      </c>
      <c r="H8" s="8">
        <v>17</v>
      </c>
      <c r="I8" s="8">
        <v>28</v>
      </c>
      <c r="J8" s="8">
        <v>24</v>
      </c>
      <c r="K8" s="78">
        <v>23</v>
      </c>
      <c r="L8" s="78">
        <v>9</v>
      </c>
    </row>
    <row r="9" spans="2:12" ht="13.5" customHeight="1">
      <c r="B9" s="248" t="s">
        <v>72</v>
      </c>
      <c r="C9" s="11" t="s">
        <v>1</v>
      </c>
      <c r="D9" s="12">
        <v>266</v>
      </c>
      <c r="E9" s="12">
        <v>115801</v>
      </c>
      <c r="F9" s="13">
        <v>50.09024101691695</v>
      </c>
      <c r="G9" s="12">
        <v>30412</v>
      </c>
      <c r="H9" s="13">
        <v>26.262294798835935</v>
      </c>
      <c r="I9" s="12">
        <v>41</v>
      </c>
      <c r="J9" s="12">
        <v>3675</v>
      </c>
      <c r="K9" s="70">
        <v>10158</v>
      </c>
      <c r="L9" s="71">
        <v>11.791002165780666</v>
      </c>
    </row>
    <row r="10" spans="2:12" ht="13.5" customHeight="1">
      <c r="B10" s="249"/>
      <c r="C10" s="11" t="s">
        <v>2</v>
      </c>
      <c r="D10" s="12">
        <v>74</v>
      </c>
      <c r="E10" s="12">
        <v>31062</v>
      </c>
      <c r="F10" s="13">
        <v>51.08814628806903</v>
      </c>
      <c r="G10" s="12">
        <v>8114</v>
      </c>
      <c r="H10" s="13">
        <v>26.121949649088922</v>
      </c>
      <c r="I10" s="12">
        <v>9</v>
      </c>
      <c r="J10" s="12">
        <v>878</v>
      </c>
      <c r="K10" s="70">
        <v>2953</v>
      </c>
      <c r="L10" s="71">
        <v>10.888926515408059</v>
      </c>
    </row>
    <row r="11" spans="2:12" ht="13.5" customHeight="1">
      <c r="B11" s="249"/>
      <c r="C11" s="11" t="s">
        <v>3</v>
      </c>
      <c r="D11" s="12">
        <v>76</v>
      </c>
      <c r="E11" s="12">
        <v>30662</v>
      </c>
      <c r="F11" s="13">
        <v>50.988193855586715</v>
      </c>
      <c r="G11" s="12">
        <v>6324</v>
      </c>
      <c r="H11" s="13">
        <v>20.62487769878025</v>
      </c>
      <c r="I11" s="12">
        <v>9</v>
      </c>
      <c r="J11" s="12">
        <v>375</v>
      </c>
      <c r="K11" s="70">
        <v>2921</v>
      </c>
      <c r="L11" s="71">
        <v>10.691201643272851</v>
      </c>
    </row>
    <row r="12" spans="2:12" ht="13.5" customHeight="1">
      <c r="B12" s="249"/>
      <c r="C12" s="11" t="s">
        <v>4</v>
      </c>
      <c r="D12" s="12">
        <v>88</v>
      </c>
      <c r="E12" s="12">
        <v>55695</v>
      </c>
      <c r="F12" s="13">
        <v>50.51799982045067</v>
      </c>
      <c r="G12" s="12">
        <v>16261</v>
      </c>
      <c r="H12" s="13">
        <v>29.19651674297513</v>
      </c>
      <c r="I12" s="12">
        <v>13</v>
      </c>
      <c r="J12" s="12">
        <v>1364</v>
      </c>
      <c r="K12" s="70">
        <v>4536</v>
      </c>
      <c r="L12" s="71">
        <v>12.600749559082892</v>
      </c>
    </row>
    <row r="13" spans="2:12" ht="13.5" customHeight="1">
      <c r="B13" s="249"/>
      <c r="C13" s="11" t="s">
        <v>5</v>
      </c>
      <c r="D13" s="12">
        <v>53</v>
      </c>
      <c r="E13" s="12">
        <v>21592</v>
      </c>
      <c r="F13" s="13">
        <v>50.490922563912555</v>
      </c>
      <c r="G13" s="12">
        <v>2182</v>
      </c>
      <c r="H13" s="13">
        <v>10.105594664690626</v>
      </c>
      <c r="I13" s="12">
        <v>7</v>
      </c>
      <c r="J13" s="12">
        <v>652</v>
      </c>
      <c r="K13" s="70">
        <v>2047</v>
      </c>
      <c r="L13" s="71">
        <v>10.877381533952125</v>
      </c>
    </row>
    <row r="14" spans="2:12" ht="13.5" customHeight="1">
      <c r="B14" s="249"/>
      <c r="C14" s="11" t="s">
        <v>6</v>
      </c>
      <c r="D14" s="12">
        <v>60</v>
      </c>
      <c r="E14" s="12">
        <v>27789</v>
      </c>
      <c r="F14" s="13">
        <v>50.90863291230343</v>
      </c>
      <c r="G14" s="12">
        <v>9015</v>
      </c>
      <c r="H14" s="13">
        <v>32.440893878872934</v>
      </c>
      <c r="I14" s="12">
        <v>5</v>
      </c>
      <c r="J14" s="12">
        <v>368</v>
      </c>
      <c r="K14" s="70">
        <v>2462</v>
      </c>
      <c r="L14" s="71">
        <v>11.487002437043055</v>
      </c>
    </row>
    <row r="15" spans="2:12" ht="13.5" customHeight="1">
      <c r="B15" s="250"/>
      <c r="C15" s="14" t="s">
        <v>7</v>
      </c>
      <c r="D15" s="15">
        <v>105</v>
      </c>
      <c r="E15" s="15">
        <v>46588</v>
      </c>
      <c r="F15" s="16">
        <v>50.71477633725423</v>
      </c>
      <c r="G15" s="15">
        <v>10151</v>
      </c>
      <c r="H15" s="16">
        <v>21.788872671074095</v>
      </c>
      <c r="I15" s="15">
        <v>7</v>
      </c>
      <c r="J15" s="15">
        <v>767</v>
      </c>
      <c r="K15" s="73">
        <v>3986</v>
      </c>
      <c r="L15" s="74">
        <v>11.93452082288008</v>
      </c>
    </row>
    <row r="16" spans="2:12" ht="13.5" customHeight="1">
      <c r="B16" s="251" t="s">
        <v>73</v>
      </c>
      <c r="C16" s="11" t="s">
        <v>8</v>
      </c>
      <c r="D16" s="12">
        <v>116</v>
      </c>
      <c r="E16" s="12">
        <v>72484</v>
      </c>
      <c r="F16" s="13">
        <v>51.15611721207439</v>
      </c>
      <c r="G16" s="12">
        <v>20448</v>
      </c>
      <c r="H16" s="13">
        <v>28.21036366646432</v>
      </c>
      <c r="I16" s="12">
        <v>12</v>
      </c>
      <c r="J16" s="12">
        <v>1504</v>
      </c>
      <c r="K16" s="70">
        <v>5644</v>
      </c>
      <c r="L16" s="71">
        <v>13.132707299787384</v>
      </c>
    </row>
    <row r="17" spans="2:12" ht="13.5" customHeight="1">
      <c r="B17" s="249"/>
      <c r="C17" s="17" t="s">
        <v>9</v>
      </c>
      <c r="D17" s="18">
        <v>73</v>
      </c>
      <c r="E17" s="18">
        <v>49735</v>
      </c>
      <c r="F17" s="19">
        <v>51.17522871217452</v>
      </c>
      <c r="G17" s="18">
        <v>15043</v>
      </c>
      <c r="H17" s="19">
        <v>30.24630541871921</v>
      </c>
      <c r="I17" s="18">
        <v>8</v>
      </c>
      <c r="J17" s="18">
        <v>1010</v>
      </c>
      <c r="K17" s="18">
        <v>3584</v>
      </c>
      <c r="L17" s="19">
        <v>14.158761160714286</v>
      </c>
    </row>
    <row r="18" spans="2:12" ht="13.5" customHeight="1">
      <c r="B18" s="249"/>
      <c r="C18" s="11" t="s">
        <v>10</v>
      </c>
      <c r="D18" s="12">
        <v>77</v>
      </c>
      <c r="E18" s="12">
        <v>48426</v>
      </c>
      <c r="F18" s="13">
        <v>51.127493495229835</v>
      </c>
      <c r="G18" s="12">
        <v>12742</v>
      </c>
      <c r="H18" s="13">
        <v>26.312311568165864</v>
      </c>
      <c r="I18" s="12">
        <v>14</v>
      </c>
      <c r="J18" s="12">
        <v>1568</v>
      </c>
      <c r="K18" s="70">
        <v>3664</v>
      </c>
      <c r="L18" s="71">
        <v>13.644650655021834</v>
      </c>
    </row>
    <row r="19" spans="2:12" ht="13.5" customHeight="1">
      <c r="B19" s="249"/>
      <c r="C19" s="11" t="s">
        <v>11</v>
      </c>
      <c r="D19" s="12">
        <v>188</v>
      </c>
      <c r="E19" s="12">
        <v>163536</v>
      </c>
      <c r="F19" s="13">
        <v>51.68036395656003</v>
      </c>
      <c r="G19" s="12">
        <v>53723</v>
      </c>
      <c r="H19" s="13">
        <v>32.85087075628608</v>
      </c>
      <c r="I19" s="12">
        <v>24</v>
      </c>
      <c r="J19" s="12">
        <v>4253</v>
      </c>
      <c r="K19" s="70">
        <v>11091</v>
      </c>
      <c r="L19" s="71">
        <v>15.144892254981517</v>
      </c>
    </row>
    <row r="20" spans="2:12" ht="13.5" customHeight="1">
      <c r="B20" s="249"/>
      <c r="C20" s="11" t="s">
        <v>12</v>
      </c>
      <c r="D20" s="12">
        <v>181</v>
      </c>
      <c r="E20" s="12">
        <v>143198</v>
      </c>
      <c r="F20" s="13">
        <v>50.747915473679804</v>
      </c>
      <c r="G20" s="12">
        <v>47568</v>
      </c>
      <c r="H20" s="13">
        <v>33.21834103828266</v>
      </c>
      <c r="I20" s="12">
        <v>17</v>
      </c>
      <c r="J20" s="12">
        <v>2629</v>
      </c>
      <c r="K20" s="70">
        <v>9785</v>
      </c>
      <c r="L20" s="71">
        <v>14.912621359223301</v>
      </c>
    </row>
    <row r="21" spans="2:12" ht="13.5" customHeight="1">
      <c r="B21" s="249"/>
      <c r="C21" s="11" t="s">
        <v>13</v>
      </c>
      <c r="D21" s="12">
        <v>413</v>
      </c>
      <c r="E21" s="12">
        <v>294677</v>
      </c>
      <c r="F21" s="13">
        <v>49.130403798056854</v>
      </c>
      <c r="G21" s="12">
        <v>171632</v>
      </c>
      <c r="H21" s="13">
        <v>58.2441113490364</v>
      </c>
      <c r="I21" s="12">
        <v>74</v>
      </c>
      <c r="J21" s="12">
        <v>11552</v>
      </c>
      <c r="K21" s="70">
        <v>19254</v>
      </c>
      <c r="L21" s="71">
        <v>15.908486548249714</v>
      </c>
    </row>
    <row r="22" spans="2:12" ht="13.5" customHeight="1">
      <c r="B22" s="250"/>
      <c r="C22" s="14" t="s">
        <v>14</v>
      </c>
      <c r="D22" s="15">
        <v>228</v>
      </c>
      <c r="E22" s="15">
        <v>194266</v>
      </c>
      <c r="F22" s="16">
        <v>50.30885486909701</v>
      </c>
      <c r="G22" s="15">
        <v>69811</v>
      </c>
      <c r="H22" s="16">
        <v>35.93577877755243</v>
      </c>
      <c r="I22" s="15">
        <v>27</v>
      </c>
      <c r="J22" s="15">
        <v>5781</v>
      </c>
      <c r="K22" s="73">
        <v>12993</v>
      </c>
      <c r="L22" s="74">
        <v>15.410605710767337</v>
      </c>
    </row>
    <row r="23" spans="2:12" ht="13.5" customHeight="1">
      <c r="B23" s="251" t="s">
        <v>74</v>
      </c>
      <c r="C23" s="11" t="s">
        <v>15</v>
      </c>
      <c r="D23" s="12">
        <v>92</v>
      </c>
      <c r="E23" s="12">
        <v>51358</v>
      </c>
      <c r="F23" s="13">
        <v>50.856731181120765</v>
      </c>
      <c r="G23" s="12">
        <v>12953</v>
      </c>
      <c r="H23" s="13">
        <v>25.22099770240274</v>
      </c>
      <c r="I23" s="12">
        <v>11</v>
      </c>
      <c r="J23" s="12">
        <v>1648</v>
      </c>
      <c r="K23" s="70">
        <v>4046</v>
      </c>
      <c r="L23" s="71">
        <v>13.127533366287691</v>
      </c>
    </row>
    <row r="24" spans="2:12" ht="13.5" customHeight="1">
      <c r="B24" s="249"/>
      <c r="C24" s="11" t="s">
        <v>16</v>
      </c>
      <c r="D24" s="12">
        <v>48</v>
      </c>
      <c r="E24" s="12">
        <v>25528</v>
      </c>
      <c r="F24" s="13">
        <v>50.86963334377938</v>
      </c>
      <c r="G24" s="12">
        <v>5734</v>
      </c>
      <c r="H24" s="13">
        <v>22.46161078031965</v>
      </c>
      <c r="I24" s="12">
        <v>6</v>
      </c>
      <c r="J24" s="12">
        <v>951</v>
      </c>
      <c r="K24" s="70">
        <v>2222</v>
      </c>
      <c r="L24" s="71">
        <v>12.026102610261026</v>
      </c>
    </row>
    <row r="25" spans="2:12" ht="13.5" customHeight="1">
      <c r="B25" s="249"/>
      <c r="C25" s="11" t="s">
        <v>17</v>
      </c>
      <c r="D25" s="12">
        <v>51</v>
      </c>
      <c r="E25" s="12">
        <v>29825</v>
      </c>
      <c r="F25" s="13">
        <v>50.930427493713324</v>
      </c>
      <c r="G25" s="12">
        <v>8743</v>
      </c>
      <c r="H25" s="13">
        <v>29.314333612740988</v>
      </c>
      <c r="I25" s="12">
        <v>6</v>
      </c>
      <c r="J25" s="12">
        <v>612</v>
      </c>
      <c r="K25" s="70">
        <v>2409</v>
      </c>
      <c r="L25" s="71">
        <v>12.667081776670818</v>
      </c>
    </row>
    <row r="26" spans="2:12" ht="13.5" customHeight="1">
      <c r="B26" s="249"/>
      <c r="C26" s="11" t="s">
        <v>18</v>
      </c>
      <c r="D26" s="12">
        <v>33</v>
      </c>
      <c r="E26" s="12">
        <v>20261</v>
      </c>
      <c r="F26" s="13">
        <v>50.55525393613346</v>
      </c>
      <c r="G26" s="12">
        <v>6069</v>
      </c>
      <c r="H26" s="13">
        <v>29.9540990079463</v>
      </c>
      <c r="I26" s="12">
        <v>8</v>
      </c>
      <c r="J26" s="12">
        <v>890</v>
      </c>
      <c r="K26" s="70">
        <v>1654</v>
      </c>
      <c r="L26" s="71">
        <v>12.830108827085853</v>
      </c>
    </row>
    <row r="27" spans="2:12" ht="13.5" customHeight="1">
      <c r="B27" s="249"/>
      <c r="C27" s="11" t="s">
        <v>19</v>
      </c>
      <c r="D27" s="12">
        <v>41</v>
      </c>
      <c r="E27" s="12">
        <v>22764</v>
      </c>
      <c r="F27" s="13">
        <v>53.64610788965033</v>
      </c>
      <c r="G27" s="12">
        <v>6448</v>
      </c>
      <c r="H27" s="13">
        <v>28.325426111403974</v>
      </c>
      <c r="I27" s="12">
        <v>7</v>
      </c>
      <c r="J27" s="12">
        <v>582</v>
      </c>
      <c r="K27" s="70">
        <v>1827</v>
      </c>
      <c r="L27" s="71">
        <v>12.79912424740011</v>
      </c>
    </row>
    <row r="28" spans="2:12" ht="13.5" customHeight="1">
      <c r="B28" s="249"/>
      <c r="C28" s="11" t="s">
        <v>20</v>
      </c>
      <c r="D28" s="12">
        <v>96</v>
      </c>
      <c r="E28" s="12">
        <v>52539</v>
      </c>
      <c r="F28" s="13">
        <v>50.899331924855815</v>
      </c>
      <c r="G28" s="12">
        <v>10371</v>
      </c>
      <c r="H28" s="13">
        <v>19.73962199508936</v>
      </c>
      <c r="I28" s="12">
        <v>18</v>
      </c>
      <c r="J28" s="12">
        <v>1741</v>
      </c>
      <c r="K28" s="70">
        <v>4344</v>
      </c>
      <c r="L28" s="71">
        <v>12.495395948434622</v>
      </c>
    </row>
    <row r="29" spans="2:12" ht="13.5" customHeight="1">
      <c r="B29" s="249"/>
      <c r="C29" s="11" t="s">
        <v>21</v>
      </c>
      <c r="D29" s="12">
        <v>78</v>
      </c>
      <c r="E29" s="12">
        <v>51121</v>
      </c>
      <c r="F29" s="13">
        <v>50.333522427182565</v>
      </c>
      <c r="G29" s="12">
        <v>11049</v>
      </c>
      <c r="H29" s="13">
        <v>21.613426967391092</v>
      </c>
      <c r="I29" s="12">
        <v>11</v>
      </c>
      <c r="J29" s="12">
        <v>1440</v>
      </c>
      <c r="K29" s="70">
        <v>4079</v>
      </c>
      <c r="L29" s="71">
        <v>12.889678842853641</v>
      </c>
    </row>
    <row r="30" spans="2:12" ht="13.5" customHeight="1">
      <c r="B30" s="249"/>
      <c r="C30" s="11" t="s">
        <v>22</v>
      </c>
      <c r="D30" s="12">
        <v>136</v>
      </c>
      <c r="E30" s="12">
        <v>91732</v>
      </c>
      <c r="F30" s="13">
        <v>51.37465660838093</v>
      </c>
      <c r="G30" s="12">
        <v>31265</v>
      </c>
      <c r="H30" s="13">
        <v>34.08298085727991</v>
      </c>
      <c r="I30" s="12">
        <v>21</v>
      </c>
      <c r="J30" s="12">
        <v>2889</v>
      </c>
      <c r="K30" s="70">
        <v>6663</v>
      </c>
      <c r="L30" s="71">
        <v>14.205613087197959</v>
      </c>
    </row>
    <row r="31" spans="2:12" ht="13.5" customHeight="1">
      <c r="B31" s="249"/>
      <c r="C31" s="11" t="s">
        <v>23</v>
      </c>
      <c r="D31" s="12">
        <v>218</v>
      </c>
      <c r="E31" s="12">
        <v>184749</v>
      </c>
      <c r="F31" s="13">
        <v>49.85304385950668</v>
      </c>
      <c r="G31" s="12">
        <v>59688</v>
      </c>
      <c r="H31" s="13">
        <v>32.3076173619343</v>
      </c>
      <c r="I31" s="12">
        <v>33</v>
      </c>
      <c r="J31" s="12">
        <v>5187</v>
      </c>
      <c r="K31" s="70">
        <v>12354</v>
      </c>
      <c r="L31" s="71">
        <v>15.404646268415089</v>
      </c>
    </row>
    <row r="32" spans="2:12" ht="13.5" customHeight="1">
      <c r="B32" s="250"/>
      <c r="C32" s="14" t="s">
        <v>24</v>
      </c>
      <c r="D32" s="15">
        <v>67</v>
      </c>
      <c r="E32" s="15">
        <v>44071</v>
      </c>
      <c r="F32" s="16">
        <v>49.9739057430056</v>
      </c>
      <c r="G32" s="15">
        <v>10053</v>
      </c>
      <c r="H32" s="16">
        <v>22.810918744752783</v>
      </c>
      <c r="I32" s="15">
        <v>11</v>
      </c>
      <c r="J32" s="15">
        <v>1625</v>
      </c>
      <c r="K32" s="73">
        <v>3472</v>
      </c>
      <c r="L32" s="74">
        <v>13.199596774193548</v>
      </c>
    </row>
    <row r="33" spans="2:12" ht="13.5" customHeight="1">
      <c r="B33" s="251" t="s">
        <v>75</v>
      </c>
      <c r="C33" s="11" t="s">
        <v>25</v>
      </c>
      <c r="D33" s="12">
        <v>54</v>
      </c>
      <c r="E33" s="12">
        <v>36792</v>
      </c>
      <c r="F33" s="13">
        <v>51.543813872581</v>
      </c>
      <c r="G33" s="12">
        <v>7779</v>
      </c>
      <c r="H33" s="13">
        <v>21.143183300717546</v>
      </c>
      <c r="I33" s="12">
        <v>7</v>
      </c>
      <c r="J33" s="12">
        <v>1076</v>
      </c>
      <c r="K33" s="70">
        <v>2783</v>
      </c>
      <c r="L33" s="71">
        <v>13.60689902982393</v>
      </c>
    </row>
    <row r="34" spans="2:12" ht="13.5" customHeight="1">
      <c r="B34" s="249"/>
      <c r="C34" s="11" t="s">
        <v>26</v>
      </c>
      <c r="D34" s="12">
        <v>102</v>
      </c>
      <c r="E34" s="12">
        <v>66520</v>
      </c>
      <c r="F34" s="13">
        <v>49.56404088995791</v>
      </c>
      <c r="G34" s="12">
        <v>31370</v>
      </c>
      <c r="H34" s="13">
        <v>47.15874924834636</v>
      </c>
      <c r="I34" s="12">
        <v>13</v>
      </c>
      <c r="J34" s="12">
        <v>1157</v>
      </c>
      <c r="K34" s="70">
        <v>5222</v>
      </c>
      <c r="L34" s="71">
        <v>12.992531597089238</v>
      </c>
    </row>
    <row r="35" spans="2:12" ht="13.5" customHeight="1">
      <c r="B35" s="249"/>
      <c r="C35" s="11" t="s">
        <v>27</v>
      </c>
      <c r="D35" s="28">
        <v>251</v>
      </c>
      <c r="E35" s="20">
        <v>210722</v>
      </c>
      <c r="F35" s="13">
        <v>49.96440808268714</v>
      </c>
      <c r="G35" s="20">
        <v>91518</v>
      </c>
      <c r="H35" s="13">
        <v>43.43068118184148</v>
      </c>
      <c r="I35" s="28">
        <v>22</v>
      </c>
      <c r="J35" s="20">
        <v>3181</v>
      </c>
      <c r="K35" s="76">
        <v>14451</v>
      </c>
      <c r="L35" s="71">
        <v>14.81662168708048</v>
      </c>
    </row>
    <row r="36" spans="2:12" ht="13.5" customHeight="1">
      <c r="B36" s="249"/>
      <c r="C36" s="11" t="s">
        <v>28</v>
      </c>
      <c r="D36" s="12">
        <v>192</v>
      </c>
      <c r="E36" s="12">
        <v>127457</v>
      </c>
      <c r="F36" s="13">
        <v>49.48649348407698</v>
      </c>
      <c r="G36" s="12">
        <v>33635</v>
      </c>
      <c r="H36" s="13">
        <v>26.389292074974307</v>
      </c>
      <c r="I36" s="12">
        <v>23</v>
      </c>
      <c r="J36" s="12">
        <v>5211</v>
      </c>
      <c r="K36" s="70">
        <v>9930</v>
      </c>
      <c r="L36" s="71">
        <v>13.374622356495468</v>
      </c>
    </row>
    <row r="37" spans="2:12" ht="13.5" customHeight="1">
      <c r="B37" s="249"/>
      <c r="C37" s="11" t="s">
        <v>29</v>
      </c>
      <c r="D37" s="12">
        <v>51</v>
      </c>
      <c r="E37" s="12">
        <v>32686</v>
      </c>
      <c r="F37" s="13">
        <v>51.392033286422325</v>
      </c>
      <c r="G37" s="12">
        <v>9552</v>
      </c>
      <c r="H37" s="13">
        <v>29.223520773419814</v>
      </c>
      <c r="I37" s="12">
        <v>7</v>
      </c>
      <c r="J37" s="12">
        <v>1026</v>
      </c>
      <c r="K37" s="70">
        <v>2561</v>
      </c>
      <c r="L37" s="71">
        <v>13.217102694260054</v>
      </c>
    </row>
    <row r="38" spans="2:12" ht="13.5" customHeight="1">
      <c r="B38" s="250"/>
      <c r="C38" s="14" t="s">
        <v>30</v>
      </c>
      <c r="D38" s="15">
        <v>44</v>
      </c>
      <c r="E38" s="15">
        <v>23509</v>
      </c>
      <c r="F38" s="16">
        <v>50.954953422093666</v>
      </c>
      <c r="G38" s="15">
        <v>4566</v>
      </c>
      <c r="H38" s="16">
        <v>19.422348887660046</v>
      </c>
      <c r="I38" s="15">
        <v>10</v>
      </c>
      <c r="J38" s="15">
        <v>659</v>
      </c>
      <c r="K38" s="73">
        <v>2119</v>
      </c>
      <c r="L38" s="74">
        <v>11.439358187824446</v>
      </c>
    </row>
    <row r="39" spans="2:12" ht="13.5" customHeight="1">
      <c r="B39" s="251" t="s">
        <v>76</v>
      </c>
      <c r="C39" s="11" t="s">
        <v>31</v>
      </c>
      <c r="D39" s="12">
        <v>30</v>
      </c>
      <c r="E39" s="12">
        <v>14127</v>
      </c>
      <c r="F39" s="13">
        <v>49.83365187230127</v>
      </c>
      <c r="G39" s="12">
        <v>3383</v>
      </c>
      <c r="H39" s="13">
        <v>23.94705174488568</v>
      </c>
      <c r="I39" s="12">
        <v>4</v>
      </c>
      <c r="J39" s="12">
        <v>398</v>
      </c>
      <c r="K39" s="70">
        <v>1389</v>
      </c>
      <c r="L39" s="71">
        <v>10.491000719942404</v>
      </c>
    </row>
    <row r="40" spans="2:12" ht="13.5" customHeight="1">
      <c r="B40" s="249"/>
      <c r="C40" s="11" t="s">
        <v>32</v>
      </c>
      <c r="D40" s="12">
        <v>46</v>
      </c>
      <c r="E40" s="12">
        <v>17321</v>
      </c>
      <c r="F40" s="13">
        <v>51.89076843138387</v>
      </c>
      <c r="G40" s="12">
        <v>3877</v>
      </c>
      <c r="H40" s="13">
        <v>22.38323422435194</v>
      </c>
      <c r="I40" s="12">
        <v>3</v>
      </c>
      <c r="J40" s="12">
        <v>347</v>
      </c>
      <c r="K40" s="70">
        <v>1739</v>
      </c>
      <c r="L40" s="71">
        <v>10.182288671650374</v>
      </c>
    </row>
    <row r="41" spans="2:12" ht="13.5" customHeight="1">
      <c r="B41" s="249"/>
      <c r="C41" s="11" t="s">
        <v>33</v>
      </c>
      <c r="D41" s="12">
        <v>75</v>
      </c>
      <c r="E41" s="12">
        <v>49488</v>
      </c>
      <c r="F41" s="13">
        <v>51.21847720659554</v>
      </c>
      <c r="G41" s="12">
        <v>16200</v>
      </c>
      <c r="H41" s="13">
        <v>32.73520853540252</v>
      </c>
      <c r="I41" s="12">
        <v>11</v>
      </c>
      <c r="J41" s="12">
        <v>1227</v>
      </c>
      <c r="K41" s="70">
        <v>3959</v>
      </c>
      <c r="L41" s="71">
        <v>12.884061631725183</v>
      </c>
    </row>
    <row r="42" spans="2:12" ht="13.5" customHeight="1">
      <c r="B42" s="249"/>
      <c r="C42" s="11" t="s">
        <v>34</v>
      </c>
      <c r="D42" s="12">
        <v>126</v>
      </c>
      <c r="E42" s="12">
        <v>67218</v>
      </c>
      <c r="F42" s="13">
        <v>50.15769585527686</v>
      </c>
      <c r="G42" s="12">
        <v>22782</v>
      </c>
      <c r="H42" s="13">
        <v>33.89270731054182</v>
      </c>
      <c r="I42" s="12">
        <v>23</v>
      </c>
      <c r="J42" s="12">
        <v>1927</v>
      </c>
      <c r="K42" s="70">
        <v>5253</v>
      </c>
      <c r="L42" s="71">
        <v>13.184846754235675</v>
      </c>
    </row>
    <row r="43" spans="2:12" ht="13.5" customHeight="1">
      <c r="B43" s="250"/>
      <c r="C43" s="14" t="s">
        <v>35</v>
      </c>
      <c r="D43" s="15">
        <v>77</v>
      </c>
      <c r="E43" s="15">
        <v>31244</v>
      </c>
      <c r="F43" s="16">
        <v>50.16643195493534</v>
      </c>
      <c r="G43" s="15">
        <v>9753</v>
      </c>
      <c r="H43" s="16">
        <v>31.215593393931634</v>
      </c>
      <c r="I43" s="15">
        <v>16</v>
      </c>
      <c r="J43" s="15">
        <v>505</v>
      </c>
      <c r="K43" s="73">
        <v>2855</v>
      </c>
      <c r="L43" s="74">
        <v>11.226269702276708</v>
      </c>
    </row>
    <row r="44" spans="2:12" ht="13.5" customHeight="1">
      <c r="B44" s="251" t="s">
        <v>77</v>
      </c>
      <c r="C44" s="11" t="s">
        <v>36</v>
      </c>
      <c r="D44" s="12">
        <v>36</v>
      </c>
      <c r="E44" s="12">
        <v>17266</v>
      </c>
      <c r="F44" s="13">
        <v>50.04054210587281</v>
      </c>
      <c r="G44" s="12">
        <v>725</v>
      </c>
      <c r="H44" s="13">
        <v>4.199003822541411</v>
      </c>
      <c r="I44" s="12">
        <v>6</v>
      </c>
      <c r="J44" s="12">
        <v>458</v>
      </c>
      <c r="K44" s="70">
        <v>1610</v>
      </c>
      <c r="L44" s="71">
        <v>11.056521739130435</v>
      </c>
    </row>
    <row r="45" spans="2:12" ht="13.5" customHeight="1">
      <c r="B45" s="249"/>
      <c r="C45" s="11" t="s">
        <v>37</v>
      </c>
      <c r="D45" s="12">
        <v>40</v>
      </c>
      <c r="E45" s="12">
        <v>24952</v>
      </c>
      <c r="F45" s="13">
        <v>50.585123436999034</v>
      </c>
      <c r="G45" s="12">
        <v>6250</v>
      </c>
      <c r="H45" s="13">
        <v>25.048092337287592</v>
      </c>
      <c r="I45" s="12">
        <v>9</v>
      </c>
      <c r="J45" s="12">
        <v>296</v>
      </c>
      <c r="K45" s="70">
        <v>2069</v>
      </c>
      <c r="L45" s="71">
        <v>12.313678105364911</v>
      </c>
    </row>
    <row r="46" spans="2:12" ht="13.5" customHeight="1">
      <c r="B46" s="249"/>
      <c r="C46" s="11" t="s">
        <v>38</v>
      </c>
      <c r="D46" s="12">
        <v>65</v>
      </c>
      <c r="E46" s="12">
        <v>32001</v>
      </c>
      <c r="F46" s="13">
        <v>51.64526108559107</v>
      </c>
      <c r="G46" s="12">
        <v>8161</v>
      </c>
      <c r="H46" s="13">
        <v>25.50232805224837</v>
      </c>
      <c r="I46" s="12">
        <v>10</v>
      </c>
      <c r="J46" s="12">
        <v>336</v>
      </c>
      <c r="K46" s="70">
        <v>2795</v>
      </c>
      <c r="L46" s="71">
        <v>11.644722719141324</v>
      </c>
    </row>
    <row r="47" spans="2:12" ht="13.5" customHeight="1">
      <c r="B47" s="250"/>
      <c r="C47" s="14" t="s">
        <v>39</v>
      </c>
      <c r="D47" s="15">
        <v>43</v>
      </c>
      <c r="E47" s="15">
        <v>16561</v>
      </c>
      <c r="F47" s="16">
        <v>50.522311454622304</v>
      </c>
      <c r="G47" s="15">
        <v>4887</v>
      </c>
      <c r="H47" s="16">
        <v>29.509087615482155</v>
      </c>
      <c r="I47" s="15">
        <v>14</v>
      </c>
      <c r="J47" s="15">
        <v>807</v>
      </c>
      <c r="K47" s="73">
        <v>2011</v>
      </c>
      <c r="L47" s="74">
        <v>8.77473893585281</v>
      </c>
    </row>
    <row r="48" spans="2:12" ht="13.5" customHeight="1">
      <c r="B48" s="251" t="s">
        <v>78</v>
      </c>
      <c r="C48" s="11" t="s">
        <v>40</v>
      </c>
      <c r="D48" s="12">
        <v>160</v>
      </c>
      <c r="E48" s="12">
        <v>121771</v>
      </c>
      <c r="F48" s="13">
        <v>50.1720442469882</v>
      </c>
      <c r="G48" s="12">
        <v>51648</v>
      </c>
      <c r="H48" s="13">
        <v>42.414039467525114</v>
      </c>
      <c r="I48" s="12">
        <v>21</v>
      </c>
      <c r="J48" s="12">
        <v>2976</v>
      </c>
      <c r="K48" s="70">
        <v>8456</v>
      </c>
      <c r="L48" s="71">
        <v>14.857497634815516</v>
      </c>
    </row>
    <row r="49" spans="2:12" ht="13.5" customHeight="1">
      <c r="B49" s="249"/>
      <c r="C49" s="11" t="s">
        <v>41</v>
      </c>
      <c r="D49" s="12">
        <v>46</v>
      </c>
      <c r="E49" s="12">
        <v>22656</v>
      </c>
      <c r="F49" s="13">
        <v>51.91560734463276</v>
      </c>
      <c r="G49" s="12">
        <v>5703</v>
      </c>
      <c r="H49" s="13">
        <v>25.17213983050847</v>
      </c>
      <c r="I49" s="12">
        <v>7</v>
      </c>
      <c r="J49" s="12">
        <v>229</v>
      </c>
      <c r="K49" s="70">
        <v>2039</v>
      </c>
      <c r="L49" s="71">
        <v>11.29671407552722</v>
      </c>
    </row>
    <row r="50" spans="2:12" ht="13.5" customHeight="1">
      <c r="B50" s="249"/>
      <c r="C50" s="11" t="s">
        <v>42</v>
      </c>
      <c r="D50" s="12">
        <v>77</v>
      </c>
      <c r="E50" s="12">
        <v>34496</v>
      </c>
      <c r="F50" s="13">
        <v>50.6319573283859</v>
      </c>
      <c r="G50" s="12">
        <v>11273</v>
      </c>
      <c r="H50" s="13">
        <v>32.67915120593692</v>
      </c>
      <c r="I50" s="12">
        <v>8</v>
      </c>
      <c r="J50" s="12">
        <v>629</v>
      </c>
      <c r="K50" s="70">
        <v>3117</v>
      </c>
      <c r="L50" s="71">
        <v>11.352261790182869</v>
      </c>
    </row>
    <row r="51" spans="2:12" ht="13.5" customHeight="1">
      <c r="B51" s="249"/>
      <c r="C51" s="11" t="s">
        <v>43</v>
      </c>
      <c r="D51" s="12">
        <v>73</v>
      </c>
      <c r="E51" s="12">
        <v>44534</v>
      </c>
      <c r="F51" s="13">
        <v>51.35177617101541</v>
      </c>
      <c r="G51" s="12">
        <v>16225</v>
      </c>
      <c r="H51" s="13">
        <v>36.432837831768985</v>
      </c>
      <c r="I51" s="12">
        <v>8</v>
      </c>
      <c r="J51" s="12">
        <v>382</v>
      </c>
      <c r="K51" s="70">
        <v>3727</v>
      </c>
      <c r="L51" s="71">
        <v>12.181647437617386</v>
      </c>
    </row>
    <row r="52" spans="2:12" ht="13.5" customHeight="1">
      <c r="B52" s="249"/>
      <c r="C52" s="11" t="s">
        <v>44</v>
      </c>
      <c r="D52" s="12">
        <v>54</v>
      </c>
      <c r="E52" s="12">
        <v>28783</v>
      </c>
      <c r="F52" s="13">
        <v>51.005802035923985</v>
      </c>
      <c r="G52" s="12">
        <v>8570</v>
      </c>
      <c r="H52" s="13">
        <v>29.774519681756594</v>
      </c>
      <c r="I52" s="12">
        <v>4</v>
      </c>
      <c r="J52" s="12">
        <v>617</v>
      </c>
      <c r="K52" s="70">
        <v>2688</v>
      </c>
      <c r="L52" s="71">
        <v>11.137276785714286</v>
      </c>
    </row>
    <row r="53" spans="2:12" ht="13.5" customHeight="1">
      <c r="B53" s="249"/>
      <c r="C53" s="11" t="s">
        <v>45</v>
      </c>
      <c r="D53" s="12">
        <v>50</v>
      </c>
      <c r="E53" s="12">
        <v>28590</v>
      </c>
      <c r="F53" s="13">
        <v>51.26267925848199</v>
      </c>
      <c r="G53" s="12">
        <v>8542</v>
      </c>
      <c r="H53" s="13">
        <v>29.87757957327737</v>
      </c>
      <c r="I53" s="12">
        <v>6</v>
      </c>
      <c r="J53" s="12">
        <v>571</v>
      </c>
      <c r="K53" s="70">
        <v>2600</v>
      </c>
      <c r="L53" s="71">
        <v>11.38076923076923</v>
      </c>
    </row>
    <row r="54" spans="2:12" ht="13.5" customHeight="1">
      <c r="B54" s="249"/>
      <c r="C54" s="11" t="s">
        <v>46</v>
      </c>
      <c r="D54" s="12">
        <v>89</v>
      </c>
      <c r="E54" s="12">
        <v>42624</v>
      </c>
      <c r="F54" s="13">
        <v>50.631099849849846</v>
      </c>
      <c r="G54" s="12">
        <v>13992</v>
      </c>
      <c r="H54" s="13">
        <v>32.82657657657658</v>
      </c>
      <c r="I54" s="12">
        <v>2</v>
      </c>
      <c r="J54" s="12">
        <v>159</v>
      </c>
      <c r="K54" s="70">
        <v>4189</v>
      </c>
      <c r="L54" s="71">
        <v>10.486512294103605</v>
      </c>
    </row>
    <row r="55" spans="2:12" s="21" customFormat="1" ht="13.5" customHeight="1">
      <c r="B55" s="249"/>
      <c r="C55" s="11" t="s">
        <v>47</v>
      </c>
      <c r="D55" s="12">
        <v>63</v>
      </c>
      <c r="E55" s="12">
        <v>42897</v>
      </c>
      <c r="F55" s="13">
        <v>50.22961978693149</v>
      </c>
      <c r="G55" s="12">
        <v>2935</v>
      </c>
      <c r="H55" s="13">
        <v>6.841970300953447</v>
      </c>
      <c r="I55" s="12">
        <v>7</v>
      </c>
      <c r="J55" s="12">
        <v>1073</v>
      </c>
      <c r="K55" s="70">
        <v>3535</v>
      </c>
      <c r="L55" s="71">
        <v>12.457425742574257</v>
      </c>
    </row>
    <row r="56" spans="2:13" s="21" customFormat="1" ht="13.5" customHeight="1">
      <c r="B56" s="230" t="s">
        <v>153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</row>
    <row r="57" spans="2:3" s="21" customFormat="1" ht="13.5" customHeight="1">
      <c r="B57" s="21" t="s">
        <v>154</v>
      </c>
      <c r="C57" s="4"/>
    </row>
    <row r="58" s="21" customFormat="1" ht="13.5" customHeight="1">
      <c r="C58" s="4"/>
    </row>
    <row r="59" s="21" customFormat="1" ht="12">
      <c r="C59" s="4"/>
    </row>
    <row r="60" s="21" customFormat="1" ht="12">
      <c r="C60" s="4"/>
    </row>
    <row r="61" s="21" customFormat="1" ht="12">
      <c r="C61" s="4"/>
    </row>
    <row r="62" s="21" customFormat="1" ht="12">
      <c r="C62" s="4"/>
    </row>
    <row r="63" s="21" customFormat="1" ht="12">
      <c r="C63" s="4"/>
    </row>
    <row r="64" s="21" customFormat="1" ht="12">
      <c r="C64" s="4"/>
    </row>
    <row r="65" s="21" customFormat="1" ht="12">
      <c r="C65" s="4"/>
    </row>
    <row r="66" s="21" customFormat="1" ht="12">
      <c r="C66" s="4"/>
    </row>
    <row r="67" s="21" customFormat="1" ht="12">
      <c r="C67" s="4"/>
    </row>
    <row r="68" s="21" customFormat="1" ht="12">
      <c r="C68" s="4"/>
    </row>
    <row r="69" s="21" customFormat="1" ht="12">
      <c r="C69" s="4"/>
    </row>
    <row r="70" s="21" customFormat="1" ht="12">
      <c r="C70" s="4"/>
    </row>
    <row r="71" s="21" customFormat="1" ht="12">
      <c r="C71" s="4"/>
    </row>
    <row r="72" s="21" customFormat="1" ht="12">
      <c r="C72" s="4"/>
    </row>
    <row r="73" s="21" customFormat="1" ht="12">
      <c r="C73" s="4"/>
    </row>
    <row r="74" s="21" customFormat="1" ht="12">
      <c r="C74" s="4"/>
    </row>
    <row r="75" s="21" customFormat="1" ht="12">
      <c r="C75" s="4"/>
    </row>
    <row r="76" s="21" customFormat="1" ht="12">
      <c r="C76" s="4"/>
    </row>
    <row r="77" s="21" customFormat="1" ht="12">
      <c r="C77" s="4"/>
    </row>
    <row r="78" s="21" customFormat="1" ht="12">
      <c r="C78" s="4"/>
    </row>
    <row r="79" s="21" customFormat="1" ht="12">
      <c r="C79" s="4"/>
    </row>
    <row r="80" s="21" customFormat="1" ht="12">
      <c r="C80" s="4"/>
    </row>
    <row r="81" s="21" customFormat="1" ht="12">
      <c r="C81" s="4"/>
    </row>
    <row r="82" s="21" customFormat="1" ht="12">
      <c r="C82" s="4"/>
    </row>
    <row r="83" s="21" customFormat="1" ht="12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>
      <c r="C107" s="4"/>
    </row>
    <row r="108" s="21" customFormat="1" ht="12">
      <c r="C108" s="4"/>
    </row>
    <row r="109" s="21" customFormat="1" ht="12">
      <c r="C109" s="4"/>
    </row>
    <row r="110" s="21" customFormat="1" ht="12">
      <c r="C110" s="4"/>
    </row>
    <row r="111" s="21" customFormat="1" ht="12">
      <c r="C111" s="4"/>
    </row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  <row r="137" s="21" customFormat="1" ht="12"/>
    <row r="138" s="21" customFormat="1" ht="12"/>
    <row r="139" s="21" customFormat="1" ht="12"/>
    <row r="140" s="21" customFormat="1" ht="12"/>
    <row r="141" s="21" customFormat="1" ht="12"/>
    <row r="142" s="21" customFormat="1" ht="12"/>
    <row r="143" s="21" customFormat="1" ht="12"/>
    <row r="144" s="21" customFormat="1" ht="12"/>
    <row r="145" s="21" customFormat="1" ht="12"/>
    <row r="146" s="21" customFormat="1" ht="12"/>
    <row r="147" s="21" customFormat="1" ht="12"/>
    <row r="148" s="21" customFormat="1" ht="12"/>
    <row r="149" s="21" customFormat="1" ht="12"/>
    <row r="150" s="21" customFormat="1" ht="12"/>
    <row r="151" s="21" customFormat="1" ht="12"/>
    <row r="152" s="21" customFormat="1" ht="12"/>
    <row r="153" s="21" customFormat="1" ht="12"/>
    <row r="154" s="21" customFormat="1" ht="12"/>
    <row r="155" s="21" customFormat="1" ht="12"/>
    <row r="156" s="21" customFormat="1" ht="12"/>
    <row r="157" s="21" customFormat="1" ht="12"/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</sheetData>
  <sheetProtection/>
  <mergeCells count="14">
    <mergeCell ref="G4:G6"/>
    <mergeCell ref="K4:K6"/>
    <mergeCell ref="B9:B15"/>
    <mergeCell ref="L5:L6"/>
    <mergeCell ref="I2:L2"/>
    <mergeCell ref="B3:C6"/>
    <mergeCell ref="B7:C7"/>
    <mergeCell ref="B8:C8"/>
    <mergeCell ref="B23:B32"/>
    <mergeCell ref="B33:B38"/>
    <mergeCell ref="B39:B43"/>
    <mergeCell ref="B44:B47"/>
    <mergeCell ref="B16:B22"/>
    <mergeCell ref="B48:B55"/>
  </mergeCells>
  <conditionalFormatting sqref="D9:K55">
    <cfRule type="cellIs" priority="3" dxfId="82" operator="equal" stopIfTrue="1">
      <formula>MAX(D$9:D$55)</formula>
    </cfRule>
    <cfRule type="cellIs" priority="4" dxfId="82" operator="equal" stopIfTrue="1">
      <formula>MIN(D$9:D$55)</formula>
    </cfRule>
  </conditionalFormatting>
  <conditionalFormatting sqref="L9:L55">
    <cfRule type="cellIs" priority="1" dxfId="82" operator="equal" stopIfTrue="1">
      <formula>MAX(L$9:L$55)</formula>
    </cfRule>
    <cfRule type="cellIs" priority="2" dxfId="82" operator="equal" stopIfTrue="1">
      <formula>MIN(L$9:L$55)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N106"/>
  <sheetViews>
    <sheetView view="pageBreakPreview" zoomScale="120" zoomScaleSheetLayoutView="120" zoomScalePageLayoutView="0" workbookViewId="0" topLeftCell="A1">
      <pane xSplit="3" ySplit="7" topLeftCell="D5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5" width="9.375" style="1" customWidth="1"/>
    <col min="6" max="6" width="6.125" style="1" customWidth="1"/>
    <col min="7" max="8" width="5.625" style="1" customWidth="1"/>
    <col min="9" max="9" width="9.375" style="1" customWidth="1"/>
    <col min="10" max="10" width="5.625" style="1" customWidth="1"/>
    <col min="11" max="11" width="8.25390625" style="1" customWidth="1"/>
    <col min="12" max="13" width="6.75390625" style="1" customWidth="1"/>
    <col min="14" max="14" width="3.25390625" style="1" customWidth="1"/>
    <col min="15" max="16384" width="7.50390625" style="1" customWidth="1"/>
  </cols>
  <sheetData>
    <row r="1" spans="1:13" ht="17.25">
      <c r="A1" s="31"/>
      <c r="B1" s="2" t="s">
        <v>144</v>
      </c>
      <c r="M1" s="64" t="s">
        <v>60</v>
      </c>
    </row>
    <row r="2" spans="2:13" ht="13.5" customHeight="1">
      <c r="B2" s="99" t="s">
        <v>171</v>
      </c>
      <c r="C2" s="4"/>
      <c r="D2" s="4"/>
      <c r="E2" s="4"/>
      <c r="F2" s="4"/>
      <c r="G2" s="4"/>
      <c r="H2" s="4"/>
      <c r="I2" s="268" t="s">
        <v>168</v>
      </c>
      <c r="J2" s="296"/>
      <c r="K2" s="296"/>
      <c r="L2" s="296"/>
      <c r="M2" s="296"/>
    </row>
    <row r="3" spans="2:14" s="31" customFormat="1" ht="13.5" customHeight="1">
      <c r="B3" s="256" t="s">
        <v>61</v>
      </c>
      <c r="C3" s="285"/>
      <c r="D3" s="264" t="s">
        <v>199</v>
      </c>
      <c r="E3" s="56" t="s">
        <v>102</v>
      </c>
      <c r="F3" s="25"/>
      <c r="G3" s="25"/>
      <c r="H3" s="57"/>
      <c r="I3" s="55" t="s">
        <v>82</v>
      </c>
      <c r="J3" s="57"/>
      <c r="K3" s="282" t="s">
        <v>200</v>
      </c>
      <c r="L3" s="25"/>
      <c r="M3" s="57"/>
      <c r="N3" s="36"/>
    </row>
    <row r="4" spans="2:14" s="31" customFormat="1" ht="13.5" customHeight="1">
      <c r="B4" s="286"/>
      <c r="C4" s="287"/>
      <c r="D4" s="265"/>
      <c r="E4" s="59" t="s">
        <v>84</v>
      </c>
      <c r="F4" s="54" t="s">
        <v>52</v>
      </c>
      <c r="G4" s="49"/>
      <c r="H4" s="63"/>
      <c r="I4" s="58" t="s">
        <v>85</v>
      </c>
      <c r="J4" s="54" t="s">
        <v>213</v>
      </c>
      <c r="K4" s="283"/>
      <c r="L4" s="54" t="s">
        <v>214</v>
      </c>
      <c r="M4" s="60" t="s">
        <v>215</v>
      </c>
      <c r="N4" s="36"/>
    </row>
    <row r="5" spans="2:14" s="31" customFormat="1" ht="13.5" customHeight="1">
      <c r="B5" s="286"/>
      <c r="C5" s="287"/>
      <c r="D5" s="265"/>
      <c r="E5" s="97" t="s">
        <v>86</v>
      </c>
      <c r="F5" s="58" t="s">
        <v>87</v>
      </c>
      <c r="G5" s="262" t="s">
        <v>89</v>
      </c>
      <c r="H5" s="262" t="s">
        <v>90</v>
      </c>
      <c r="I5" s="58" t="s">
        <v>88</v>
      </c>
      <c r="J5" s="58" t="s">
        <v>50</v>
      </c>
      <c r="K5" s="283"/>
      <c r="L5" s="58" t="s">
        <v>53</v>
      </c>
      <c r="M5" s="297" t="s">
        <v>216</v>
      </c>
      <c r="N5" s="36"/>
    </row>
    <row r="6" spans="2:14" s="31" customFormat="1" ht="13.5" customHeight="1">
      <c r="B6" s="286"/>
      <c r="C6" s="287"/>
      <c r="D6" s="266"/>
      <c r="E6" s="48" t="s">
        <v>104</v>
      </c>
      <c r="F6" s="62" t="s">
        <v>93</v>
      </c>
      <c r="G6" s="263"/>
      <c r="H6" s="263"/>
      <c r="I6" s="48" t="s">
        <v>105</v>
      </c>
      <c r="J6" s="62" t="s">
        <v>203</v>
      </c>
      <c r="K6" s="284"/>
      <c r="L6" s="62" t="s">
        <v>93</v>
      </c>
      <c r="M6" s="298"/>
      <c r="N6" s="36"/>
    </row>
    <row r="7" spans="2:14" ht="16.5" customHeight="1">
      <c r="B7" s="253" t="s">
        <v>71</v>
      </c>
      <c r="C7" s="255"/>
      <c r="D7" s="33">
        <v>1037284</v>
      </c>
      <c r="E7" s="33">
        <v>577816</v>
      </c>
      <c r="F7" s="34">
        <v>55.70470575078763</v>
      </c>
      <c r="G7" s="34">
        <v>53.184275</v>
      </c>
      <c r="H7" s="34">
        <v>58.275544</v>
      </c>
      <c r="I7" s="33">
        <v>225652</v>
      </c>
      <c r="J7" s="34">
        <v>21.754119411848635</v>
      </c>
      <c r="K7" s="33">
        <v>180560</v>
      </c>
      <c r="L7" s="34">
        <v>17.406997505022733</v>
      </c>
      <c r="M7" s="34">
        <v>19.177004873726187</v>
      </c>
      <c r="N7" s="4"/>
    </row>
    <row r="8" spans="2:14" ht="16.5" customHeight="1">
      <c r="B8" s="253" t="s">
        <v>48</v>
      </c>
      <c r="C8" s="254"/>
      <c r="D8" s="8">
        <v>18</v>
      </c>
      <c r="E8" s="8">
        <v>18</v>
      </c>
      <c r="F8" s="8">
        <v>24</v>
      </c>
      <c r="G8" s="8">
        <v>21</v>
      </c>
      <c r="H8" s="8">
        <v>25</v>
      </c>
      <c r="I8" s="8">
        <v>22</v>
      </c>
      <c r="J8" s="8">
        <v>31</v>
      </c>
      <c r="K8" s="8">
        <v>19</v>
      </c>
      <c r="L8" s="8">
        <v>22</v>
      </c>
      <c r="M8" s="8">
        <v>26</v>
      </c>
      <c r="N8" s="4"/>
    </row>
    <row r="9" spans="2:14" ht="13.5" customHeight="1">
      <c r="B9" s="248" t="s">
        <v>72</v>
      </c>
      <c r="C9" s="11" t="s">
        <v>1</v>
      </c>
      <c r="D9" s="12">
        <v>39976</v>
      </c>
      <c r="E9" s="12">
        <v>19067</v>
      </c>
      <c r="F9" s="13">
        <v>47.69611767060236</v>
      </c>
      <c r="G9" s="13">
        <v>48.290662</v>
      </c>
      <c r="H9" s="13">
        <v>47.098651</v>
      </c>
      <c r="I9" s="12">
        <v>10105</v>
      </c>
      <c r="J9" s="13">
        <v>25.277666599959975</v>
      </c>
      <c r="K9" s="12">
        <v>8929</v>
      </c>
      <c r="L9" s="13">
        <v>22.335901540924556</v>
      </c>
      <c r="M9" s="13">
        <v>7.682831224101243</v>
      </c>
      <c r="N9" s="4"/>
    </row>
    <row r="10" spans="2:14" ht="13.5" customHeight="1">
      <c r="B10" s="249"/>
      <c r="C10" s="11" t="s">
        <v>2</v>
      </c>
      <c r="D10" s="12">
        <v>11314</v>
      </c>
      <c r="E10" s="12">
        <v>5272</v>
      </c>
      <c r="F10" s="13">
        <v>46.59713629132049</v>
      </c>
      <c r="G10" s="13">
        <v>44.601587</v>
      </c>
      <c r="H10" s="13">
        <v>48.694706</v>
      </c>
      <c r="I10" s="12">
        <v>2243</v>
      </c>
      <c r="J10" s="13">
        <v>19.824995580696484</v>
      </c>
      <c r="K10" s="12">
        <v>3400</v>
      </c>
      <c r="L10" s="13">
        <v>30.051263920806083</v>
      </c>
      <c r="M10" s="13">
        <v>45.029411764705884</v>
      </c>
      <c r="N10" s="4"/>
    </row>
    <row r="11" spans="2:14" ht="13.5" customHeight="1">
      <c r="B11" s="249"/>
      <c r="C11" s="11" t="s">
        <v>3</v>
      </c>
      <c r="D11" s="12">
        <v>10876</v>
      </c>
      <c r="E11" s="12">
        <v>4910</v>
      </c>
      <c r="F11" s="13">
        <v>45.1452739977933</v>
      </c>
      <c r="G11" s="13">
        <v>42.573355</v>
      </c>
      <c r="H11" s="13">
        <v>47.763964</v>
      </c>
      <c r="I11" s="12">
        <v>2627</v>
      </c>
      <c r="J11" s="13">
        <v>24.154100772342773</v>
      </c>
      <c r="K11" s="12">
        <v>3084</v>
      </c>
      <c r="L11" s="13">
        <v>28.356013240161825</v>
      </c>
      <c r="M11" s="13">
        <v>32.74967574578469</v>
      </c>
      <c r="N11" s="4"/>
    </row>
    <row r="12" spans="2:14" ht="13.5" customHeight="1">
      <c r="B12" s="249"/>
      <c r="C12" s="11" t="s">
        <v>4</v>
      </c>
      <c r="D12" s="12">
        <v>19203</v>
      </c>
      <c r="E12" s="12">
        <v>9584</v>
      </c>
      <c r="F12" s="13">
        <v>49.90886840597823</v>
      </c>
      <c r="G12" s="13">
        <v>48.438305</v>
      </c>
      <c r="H12" s="13">
        <v>51.410229</v>
      </c>
      <c r="I12" s="12">
        <v>4306</v>
      </c>
      <c r="J12" s="13">
        <v>22.423579649013174</v>
      </c>
      <c r="K12" s="12">
        <v>4451</v>
      </c>
      <c r="L12" s="13">
        <v>23.178669999479247</v>
      </c>
      <c r="M12" s="13">
        <v>20.377443271175018</v>
      </c>
      <c r="N12" s="4"/>
    </row>
    <row r="13" spans="2:14" ht="13.5" customHeight="1">
      <c r="B13" s="249"/>
      <c r="C13" s="11" t="s">
        <v>5</v>
      </c>
      <c r="D13" s="12">
        <v>7814</v>
      </c>
      <c r="E13" s="12">
        <v>3511</v>
      </c>
      <c r="F13" s="13">
        <v>44.93217302277962</v>
      </c>
      <c r="G13" s="13">
        <v>41.468406</v>
      </c>
      <c r="H13" s="13">
        <v>48.399488</v>
      </c>
      <c r="I13" s="12">
        <v>1602</v>
      </c>
      <c r="J13" s="13">
        <v>20.50166368057333</v>
      </c>
      <c r="K13" s="12">
        <v>2413</v>
      </c>
      <c r="L13" s="13">
        <v>30.88047094957768</v>
      </c>
      <c r="M13" s="13">
        <v>32.15913800248653</v>
      </c>
      <c r="N13" s="4"/>
    </row>
    <row r="14" spans="2:14" ht="13.5" customHeight="1">
      <c r="B14" s="249"/>
      <c r="C14" s="11" t="s">
        <v>6</v>
      </c>
      <c r="D14" s="12">
        <v>9791</v>
      </c>
      <c r="E14" s="12">
        <v>4515</v>
      </c>
      <c r="F14" s="13">
        <v>46.11377795935042</v>
      </c>
      <c r="G14" s="13">
        <v>43.483532</v>
      </c>
      <c r="H14" s="13">
        <v>48.802148</v>
      </c>
      <c r="I14" s="12">
        <v>2334</v>
      </c>
      <c r="J14" s="13">
        <v>23.838218772341946</v>
      </c>
      <c r="K14" s="12">
        <v>2745</v>
      </c>
      <c r="L14" s="13">
        <v>28.03595138392401</v>
      </c>
      <c r="M14" s="13">
        <v>25.8287795992714</v>
      </c>
      <c r="N14" s="4"/>
    </row>
    <row r="15" spans="2:14" ht="13.5" customHeight="1">
      <c r="B15" s="250"/>
      <c r="C15" s="14" t="s">
        <v>7</v>
      </c>
      <c r="D15" s="15">
        <v>16479</v>
      </c>
      <c r="E15" s="15">
        <v>7540</v>
      </c>
      <c r="F15" s="16">
        <v>45.755203592451</v>
      </c>
      <c r="G15" s="13">
        <v>42.499701</v>
      </c>
      <c r="H15" s="13">
        <v>49.101649</v>
      </c>
      <c r="I15" s="15">
        <v>3522</v>
      </c>
      <c r="J15" s="16">
        <v>21.37265610777353</v>
      </c>
      <c r="K15" s="12">
        <v>4788</v>
      </c>
      <c r="L15" s="16">
        <v>29.055161114145278</v>
      </c>
      <c r="M15" s="16">
        <v>18.40016708437761</v>
      </c>
      <c r="N15" s="4"/>
    </row>
    <row r="16" spans="2:14" ht="13.5" customHeight="1">
      <c r="B16" s="251" t="s">
        <v>73</v>
      </c>
      <c r="C16" s="11" t="s">
        <v>8</v>
      </c>
      <c r="D16" s="12">
        <v>24636</v>
      </c>
      <c r="E16" s="12">
        <v>12645</v>
      </c>
      <c r="F16" s="13">
        <v>51.3273258645884</v>
      </c>
      <c r="G16" s="112">
        <v>49.916288</v>
      </c>
      <c r="H16" s="112">
        <v>52.790871</v>
      </c>
      <c r="I16" s="12">
        <v>5571</v>
      </c>
      <c r="J16" s="13">
        <v>22.613248904042866</v>
      </c>
      <c r="K16" s="12">
        <v>5263</v>
      </c>
      <c r="L16" s="13">
        <v>21.363045949017696</v>
      </c>
      <c r="M16" s="71">
        <v>13.889416682500475</v>
      </c>
      <c r="N16" s="4"/>
    </row>
    <row r="17" spans="2:14" ht="13.5" customHeight="1">
      <c r="B17" s="249"/>
      <c r="C17" s="17" t="s">
        <v>9</v>
      </c>
      <c r="D17" s="18">
        <v>17259</v>
      </c>
      <c r="E17" s="18">
        <v>8953</v>
      </c>
      <c r="F17" s="19">
        <v>51.874384379164496</v>
      </c>
      <c r="G17" s="108">
        <v>49.977085</v>
      </c>
      <c r="H17" s="108">
        <v>53.815496</v>
      </c>
      <c r="I17" s="18">
        <v>3568</v>
      </c>
      <c r="J17" s="19">
        <v>20.673271916101744</v>
      </c>
      <c r="K17" s="120">
        <v>3906</v>
      </c>
      <c r="L17" s="19">
        <v>22.63167043281766</v>
      </c>
      <c r="M17" s="19">
        <v>18.100358422939067</v>
      </c>
      <c r="N17" s="4"/>
    </row>
    <row r="18" spans="2:14" ht="13.5" customHeight="1">
      <c r="B18" s="249"/>
      <c r="C18" s="11" t="s">
        <v>10</v>
      </c>
      <c r="D18" s="12">
        <v>16930</v>
      </c>
      <c r="E18" s="12">
        <v>8979</v>
      </c>
      <c r="F18" s="13">
        <v>53.036030714707614</v>
      </c>
      <c r="G18" s="13">
        <v>50.431135</v>
      </c>
      <c r="H18" s="13">
        <v>55.713943</v>
      </c>
      <c r="I18" s="12">
        <v>3826</v>
      </c>
      <c r="J18" s="13">
        <v>22.598936798582397</v>
      </c>
      <c r="K18" s="12">
        <v>3421</v>
      </c>
      <c r="L18" s="13">
        <v>20.206733608978144</v>
      </c>
      <c r="M18" s="71">
        <v>12.540192926045016</v>
      </c>
      <c r="N18" s="4"/>
    </row>
    <row r="19" spans="2:14" ht="13.5" customHeight="1">
      <c r="B19" s="249"/>
      <c r="C19" s="11" t="s">
        <v>11</v>
      </c>
      <c r="D19" s="12">
        <v>56643</v>
      </c>
      <c r="E19" s="12">
        <v>33092</v>
      </c>
      <c r="F19" s="13">
        <v>58.422046854862906</v>
      </c>
      <c r="G19" s="13">
        <v>57.291844</v>
      </c>
      <c r="H19" s="13">
        <v>59.636657</v>
      </c>
      <c r="I19" s="12">
        <v>12904</v>
      </c>
      <c r="J19" s="13">
        <v>22.78127924015324</v>
      </c>
      <c r="K19" s="12">
        <v>7479</v>
      </c>
      <c r="L19" s="13">
        <v>13.203749801387637</v>
      </c>
      <c r="M19" s="71">
        <v>29.923786602486963</v>
      </c>
      <c r="N19" s="4"/>
    </row>
    <row r="20" spans="2:14" ht="13.5" customHeight="1">
      <c r="B20" s="249"/>
      <c r="C20" s="11" t="s">
        <v>12</v>
      </c>
      <c r="D20" s="12">
        <v>48289</v>
      </c>
      <c r="E20" s="12">
        <v>27005</v>
      </c>
      <c r="F20" s="13">
        <v>55.92370933338856</v>
      </c>
      <c r="G20" s="13">
        <v>54.626124</v>
      </c>
      <c r="H20" s="13">
        <v>57.267515</v>
      </c>
      <c r="I20" s="12">
        <v>12288</v>
      </c>
      <c r="J20" s="13">
        <v>25.44678912381702</v>
      </c>
      <c r="K20" s="12">
        <v>6289</v>
      </c>
      <c r="L20" s="13">
        <v>13.023669986953552</v>
      </c>
      <c r="M20" s="13">
        <v>21.2434409286055</v>
      </c>
      <c r="N20" s="4"/>
    </row>
    <row r="21" spans="2:14" ht="13.5" customHeight="1">
      <c r="B21" s="249"/>
      <c r="C21" s="11" t="s">
        <v>13</v>
      </c>
      <c r="D21" s="12">
        <v>100178</v>
      </c>
      <c r="E21" s="12">
        <v>66643</v>
      </c>
      <c r="F21" s="13">
        <v>66.52458623649903</v>
      </c>
      <c r="G21" s="13">
        <v>62.687784</v>
      </c>
      <c r="H21" s="13">
        <v>70.206772</v>
      </c>
      <c r="I21" s="12">
        <v>18870</v>
      </c>
      <c r="J21" s="13">
        <v>18.836471081474976</v>
      </c>
      <c r="K21" s="12">
        <v>6233</v>
      </c>
      <c r="L21" s="13">
        <v>6.221924973547086</v>
      </c>
      <c r="M21" s="13">
        <v>11.182416171987807</v>
      </c>
      <c r="N21" s="4"/>
    </row>
    <row r="22" spans="2:14" ht="13.5" customHeight="1">
      <c r="B22" s="250"/>
      <c r="C22" s="14" t="s">
        <v>14</v>
      </c>
      <c r="D22" s="15">
        <v>65684</v>
      </c>
      <c r="E22" s="15">
        <v>39958</v>
      </c>
      <c r="F22" s="16">
        <v>60.83368856951464</v>
      </c>
      <c r="G22" s="16">
        <v>58.898228</v>
      </c>
      <c r="H22" s="16">
        <v>62.796688</v>
      </c>
      <c r="I22" s="15">
        <v>13805</v>
      </c>
      <c r="J22" s="16">
        <v>21.017294927227333</v>
      </c>
      <c r="K22" s="12">
        <v>5467</v>
      </c>
      <c r="L22" s="16">
        <v>8.323183728152975</v>
      </c>
      <c r="M22" s="16">
        <v>19.919517102615693</v>
      </c>
      <c r="N22" s="4"/>
    </row>
    <row r="23" spans="2:14" ht="13.5" customHeight="1">
      <c r="B23" s="251" t="s">
        <v>74</v>
      </c>
      <c r="C23" s="11" t="s">
        <v>15</v>
      </c>
      <c r="D23" s="12">
        <v>18311</v>
      </c>
      <c r="E23" s="12">
        <v>8776</v>
      </c>
      <c r="F23" s="13">
        <v>47.927475288078206</v>
      </c>
      <c r="G23" s="13">
        <v>47.211497</v>
      </c>
      <c r="H23" s="13">
        <v>48.670302</v>
      </c>
      <c r="I23" s="12">
        <v>5276</v>
      </c>
      <c r="J23" s="13">
        <v>28.813281633990496</v>
      </c>
      <c r="K23" s="12">
        <v>3528</v>
      </c>
      <c r="L23" s="13">
        <v>19.267107203320407</v>
      </c>
      <c r="M23" s="13">
        <v>11.45124716553288</v>
      </c>
      <c r="N23" s="4"/>
    </row>
    <row r="24" spans="2:14" ht="13.5" customHeight="1">
      <c r="B24" s="249"/>
      <c r="C24" s="11" t="s">
        <v>16</v>
      </c>
      <c r="D24" s="12">
        <v>9192</v>
      </c>
      <c r="E24" s="12">
        <v>5086</v>
      </c>
      <c r="F24" s="13">
        <v>55.3307223672759</v>
      </c>
      <c r="G24" s="13">
        <v>50.775528</v>
      </c>
      <c r="H24" s="13">
        <v>59.978022</v>
      </c>
      <c r="I24" s="12">
        <v>1775</v>
      </c>
      <c r="J24" s="13">
        <v>19.310269799825935</v>
      </c>
      <c r="K24" s="12">
        <v>1955</v>
      </c>
      <c r="L24" s="13">
        <v>21.268494342906877</v>
      </c>
      <c r="M24" s="13">
        <v>5.728900255754476</v>
      </c>
      <c r="N24" s="4"/>
    </row>
    <row r="25" spans="2:14" ht="13.5" customHeight="1">
      <c r="B25" s="249"/>
      <c r="C25" s="11" t="s">
        <v>17</v>
      </c>
      <c r="D25" s="12">
        <v>10418</v>
      </c>
      <c r="E25" s="12">
        <v>5879</v>
      </c>
      <c r="F25" s="13">
        <v>56.4311768093684</v>
      </c>
      <c r="G25" s="13">
        <v>52.753407</v>
      </c>
      <c r="H25" s="13">
        <v>60.324047</v>
      </c>
      <c r="I25" s="12">
        <v>1861</v>
      </c>
      <c r="J25" s="13">
        <v>17.86331349587253</v>
      </c>
      <c r="K25" s="12">
        <v>2232</v>
      </c>
      <c r="L25" s="13">
        <v>21.424457669418313</v>
      </c>
      <c r="M25" s="13">
        <v>9.901433691756273</v>
      </c>
      <c r="N25" s="4"/>
    </row>
    <row r="26" spans="2:14" ht="13.5" customHeight="1">
      <c r="B26" s="249"/>
      <c r="C26" s="11" t="s">
        <v>18</v>
      </c>
      <c r="D26" s="12">
        <v>7260</v>
      </c>
      <c r="E26" s="12">
        <v>4130</v>
      </c>
      <c r="F26" s="13">
        <v>56.8870523415978</v>
      </c>
      <c r="G26" s="13">
        <v>56.195415</v>
      </c>
      <c r="H26" s="13">
        <v>57.591769</v>
      </c>
      <c r="I26" s="12">
        <v>1220</v>
      </c>
      <c r="J26" s="13">
        <v>16.804407713498623</v>
      </c>
      <c r="K26" s="12">
        <v>1655</v>
      </c>
      <c r="L26" s="13">
        <v>22.796143250688704</v>
      </c>
      <c r="M26" s="13">
        <v>10.755287009063444</v>
      </c>
      <c r="N26" s="4"/>
    </row>
    <row r="27" spans="2:14" ht="13.5" customHeight="1">
      <c r="B27" s="249"/>
      <c r="C27" s="11" t="s">
        <v>19</v>
      </c>
      <c r="D27" s="12">
        <v>7888</v>
      </c>
      <c r="E27" s="12">
        <v>4496</v>
      </c>
      <c r="F27" s="13">
        <v>56.99797160243407</v>
      </c>
      <c r="G27" s="13">
        <v>55.752841</v>
      </c>
      <c r="H27" s="13">
        <v>58.433406</v>
      </c>
      <c r="I27" s="12">
        <v>1855</v>
      </c>
      <c r="J27" s="13">
        <v>23.516734279918865</v>
      </c>
      <c r="K27" s="12">
        <v>1326</v>
      </c>
      <c r="L27" s="13">
        <v>16.810344827586206</v>
      </c>
      <c r="M27" s="13">
        <v>13.650075414781297</v>
      </c>
      <c r="N27" s="4"/>
    </row>
    <row r="28" spans="2:14" ht="13.5" customHeight="1">
      <c r="B28" s="249"/>
      <c r="C28" s="11" t="s">
        <v>20</v>
      </c>
      <c r="D28" s="12">
        <v>18506</v>
      </c>
      <c r="E28" s="12">
        <v>9089</v>
      </c>
      <c r="F28" s="13">
        <v>49.113800929428294</v>
      </c>
      <c r="G28" s="13">
        <v>45.042373</v>
      </c>
      <c r="H28" s="13">
        <v>53.353188</v>
      </c>
      <c r="I28" s="12">
        <v>5116</v>
      </c>
      <c r="J28" s="13">
        <v>27.645088079541768</v>
      </c>
      <c r="K28" s="12">
        <v>3394</v>
      </c>
      <c r="L28" s="13">
        <v>18.339997838538853</v>
      </c>
      <c r="M28" s="13">
        <v>9.929286977018267</v>
      </c>
      <c r="N28" s="4"/>
    </row>
    <row r="29" spans="2:14" ht="13.5" customHeight="1">
      <c r="B29" s="249"/>
      <c r="C29" s="11" t="s">
        <v>21</v>
      </c>
      <c r="D29" s="12">
        <v>17778</v>
      </c>
      <c r="E29" s="12">
        <v>9977</v>
      </c>
      <c r="F29" s="13">
        <v>56.11992350095624</v>
      </c>
      <c r="G29" s="13">
        <v>54.510022</v>
      </c>
      <c r="H29" s="13">
        <v>57.763128</v>
      </c>
      <c r="I29" s="12">
        <v>3251</v>
      </c>
      <c r="J29" s="13">
        <v>18.286646416919787</v>
      </c>
      <c r="K29" s="12">
        <v>4159</v>
      </c>
      <c r="L29" s="13">
        <v>23.394082573967825</v>
      </c>
      <c r="M29" s="13">
        <v>26.06395768213513</v>
      </c>
      <c r="N29" s="4"/>
    </row>
    <row r="30" spans="2:14" ht="13.5" customHeight="1">
      <c r="B30" s="249"/>
      <c r="C30" s="11" t="s">
        <v>22</v>
      </c>
      <c r="D30" s="12">
        <v>31854</v>
      </c>
      <c r="E30" s="12">
        <v>16993</v>
      </c>
      <c r="F30" s="13">
        <v>53.34651849061343</v>
      </c>
      <c r="G30" s="13">
        <v>53.286688</v>
      </c>
      <c r="H30" s="13">
        <v>53.409164</v>
      </c>
      <c r="I30" s="12">
        <v>6430</v>
      </c>
      <c r="J30" s="13">
        <v>20.185847931186036</v>
      </c>
      <c r="K30" s="12">
        <v>7245</v>
      </c>
      <c r="L30" s="13">
        <v>22.744396308155963</v>
      </c>
      <c r="M30" s="13">
        <v>9.151138716356108</v>
      </c>
      <c r="N30" s="4"/>
    </row>
    <row r="31" spans="2:14" ht="13.5" customHeight="1">
      <c r="B31" s="249"/>
      <c r="C31" s="11" t="s">
        <v>23</v>
      </c>
      <c r="D31" s="12">
        <v>63287</v>
      </c>
      <c r="E31" s="12">
        <v>37353</v>
      </c>
      <c r="F31" s="13">
        <v>59.02160001264083</v>
      </c>
      <c r="G31" s="13">
        <v>57.404703</v>
      </c>
      <c r="H31" s="13">
        <v>60.695222</v>
      </c>
      <c r="I31" s="12">
        <v>11429</v>
      </c>
      <c r="J31" s="13">
        <v>18.059001058669235</v>
      </c>
      <c r="K31" s="12">
        <v>12264</v>
      </c>
      <c r="L31" s="13">
        <v>19.378387346532463</v>
      </c>
      <c r="M31" s="13">
        <v>4.411285061969993</v>
      </c>
      <c r="N31" s="4"/>
    </row>
    <row r="32" spans="2:14" ht="13.5" customHeight="1">
      <c r="B32" s="250"/>
      <c r="C32" s="14" t="s">
        <v>24</v>
      </c>
      <c r="D32" s="15">
        <v>15384</v>
      </c>
      <c r="E32" s="15">
        <v>7859</v>
      </c>
      <c r="F32" s="16">
        <v>51.085543421736865</v>
      </c>
      <c r="G32" s="13">
        <v>48.847281</v>
      </c>
      <c r="H32" s="13">
        <v>53.418293</v>
      </c>
      <c r="I32" s="15">
        <v>2893</v>
      </c>
      <c r="J32" s="16">
        <v>18.8052522100884</v>
      </c>
      <c r="K32" s="12">
        <v>4146</v>
      </c>
      <c r="L32" s="16">
        <v>26.950078003120126</v>
      </c>
      <c r="M32" s="16">
        <v>14.664737095996141</v>
      </c>
      <c r="N32" s="4"/>
    </row>
    <row r="33" spans="2:14" ht="13.5" customHeight="1">
      <c r="B33" s="251" t="s">
        <v>75</v>
      </c>
      <c r="C33" s="11" t="s">
        <v>25</v>
      </c>
      <c r="D33" s="12">
        <v>12752</v>
      </c>
      <c r="E33" s="12">
        <v>7195</v>
      </c>
      <c r="F33" s="13">
        <v>56.422521957340024</v>
      </c>
      <c r="G33" s="112">
        <v>54.624146</v>
      </c>
      <c r="H33" s="112">
        <v>58.342792</v>
      </c>
      <c r="I33" s="12">
        <v>2505</v>
      </c>
      <c r="J33" s="13">
        <v>19.643977415307404</v>
      </c>
      <c r="K33" s="12">
        <v>2354</v>
      </c>
      <c r="L33" s="13">
        <v>18.459849435382687</v>
      </c>
      <c r="M33" s="13">
        <v>8.920985556499575</v>
      </c>
      <c r="N33" s="4"/>
    </row>
    <row r="34" spans="2:14" ht="13.5" customHeight="1">
      <c r="B34" s="249"/>
      <c r="C34" s="11" t="s">
        <v>26</v>
      </c>
      <c r="D34" s="12">
        <v>22541</v>
      </c>
      <c r="E34" s="12">
        <v>15276</v>
      </c>
      <c r="F34" s="13">
        <v>67.76984162193337</v>
      </c>
      <c r="G34" s="13">
        <v>64.960417</v>
      </c>
      <c r="H34" s="13">
        <v>70.503282</v>
      </c>
      <c r="I34" s="12">
        <v>4182</v>
      </c>
      <c r="J34" s="13">
        <v>18.552859234284195</v>
      </c>
      <c r="K34" s="12">
        <v>1864</v>
      </c>
      <c r="L34" s="13">
        <v>8.269375804090325</v>
      </c>
      <c r="M34" s="13">
        <v>17.113733905579398</v>
      </c>
      <c r="N34" s="4"/>
    </row>
    <row r="35" spans="2:14" ht="13.5" customHeight="1">
      <c r="B35" s="249"/>
      <c r="C35" s="11" t="s">
        <v>27</v>
      </c>
      <c r="D35" s="20">
        <v>72555</v>
      </c>
      <c r="E35" s="20">
        <v>44855</v>
      </c>
      <c r="F35" s="13">
        <v>61.822066018882225</v>
      </c>
      <c r="G35" s="13">
        <v>59.954491</v>
      </c>
      <c r="H35" s="13">
        <v>63.710192</v>
      </c>
      <c r="I35" s="12">
        <v>15326</v>
      </c>
      <c r="J35" s="13">
        <v>21.123285783198952</v>
      </c>
      <c r="K35" s="12">
        <v>8130</v>
      </c>
      <c r="L35" s="13">
        <v>11.2052925366963</v>
      </c>
      <c r="M35" s="13">
        <v>9.876998769987699</v>
      </c>
      <c r="N35" s="4"/>
    </row>
    <row r="36" spans="2:14" ht="13.5" customHeight="1">
      <c r="B36" s="249"/>
      <c r="C36" s="11" t="s">
        <v>28</v>
      </c>
      <c r="D36" s="12">
        <v>44846</v>
      </c>
      <c r="E36" s="12">
        <v>28034</v>
      </c>
      <c r="F36" s="13">
        <v>62.51170672969718</v>
      </c>
      <c r="G36" s="13">
        <v>59.575042</v>
      </c>
      <c r="H36" s="13">
        <v>65.406243</v>
      </c>
      <c r="I36" s="12">
        <v>8638</v>
      </c>
      <c r="J36" s="13">
        <v>19.261472595103243</v>
      </c>
      <c r="K36" s="12">
        <v>6044</v>
      </c>
      <c r="L36" s="13">
        <v>13.477233198055568</v>
      </c>
      <c r="M36" s="13">
        <v>15.25479814692257</v>
      </c>
      <c r="N36" s="4"/>
    </row>
    <row r="37" spans="2:14" ht="13.5" customHeight="1">
      <c r="B37" s="249"/>
      <c r="C37" s="11" t="s">
        <v>29</v>
      </c>
      <c r="D37" s="12">
        <v>11661</v>
      </c>
      <c r="E37" s="12">
        <v>6982</v>
      </c>
      <c r="F37" s="13">
        <v>59.87479632964583</v>
      </c>
      <c r="G37" s="13">
        <v>57.314595</v>
      </c>
      <c r="H37" s="13">
        <v>62.502172</v>
      </c>
      <c r="I37" s="12">
        <v>2395</v>
      </c>
      <c r="J37" s="13">
        <v>20.538547294400136</v>
      </c>
      <c r="K37" s="12">
        <v>1338</v>
      </c>
      <c r="L37" s="13">
        <v>11.474144584512477</v>
      </c>
      <c r="M37" s="13">
        <v>35.1270553064275</v>
      </c>
      <c r="N37" s="4"/>
    </row>
    <row r="38" spans="2:14" ht="13.5" customHeight="1">
      <c r="B38" s="250"/>
      <c r="C38" s="14" t="s">
        <v>30</v>
      </c>
      <c r="D38" s="15">
        <v>8482</v>
      </c>
      <c r="E38" s="15">
        <v>4367</v>
      </c>
      <c r="F38" s="16">
        <v>51.48549870313606</v>
      </c>
      <c r="G38" s="16">
        <v>48.555452</v>
      </c>
      <c r="H38" s="16">
        <v>54.486874</v>
      </c>
      <c r="I38" s="15">
        <v>1889</v>
      </c>
      <c r="J38" s="16">
        <v>22.27069087479368</v>
      </c>
      <c r="K38" s="12">
        <v>1870</v>
      </c>
      <c r="L38" s="16">
        <v>22.04668710209856</v>
      </c>
      <c r="M38" s="16">
        <v>22.780748663101605</v>
      </c>
      <c r="N38" s="4"/>
    </row>
    <row r="39" spans="2:14" ht="13.5" customHeight="1">
      <c r="B39" s="251" t="s">
        <v>76</v>
      </c>
      <c r="C39" s="11" t="s">
        <v>31</v>
      </c>
      <c r="D39" s="12">
        <v>4805</v>
      </c>
      <c r="E39" s="12">
        <v>2179</v>
      </c>
      <c r="F39" s="13">
        <v>45.348595213319456</v>
      </c>
      <c r="G39" s="13">
        <v>37.868105</v>
      </c>
      <c r="H39" s="13">
        <v>52.882206</v>
      </c>
      <c r="I39" s="12">
        <v>1231</v>
      </c>
      <c r="J39" s="13">
        <v>25.61914672216441</v>
      </c>
      <c r="K39" s="12">
        <v>1208</v>
      </c>
      <c r="L39" s="13">
        <v>25.14047866805411</v>
      </c>
      <c r="M39" s="13">
        <v>24.58609271523179</v>
      </c>
      <c r="N39" s="4"/>
    </row>
    <row r="40" spans="2:14" ht="13.5" customHeight="1">
      <c r="B40" s="249"/>
      <c r="C40" s="11" t="s">
        <v>32</v>
      </c>
      <c r="D40" s="12">
        <v>5949</v>
      </c>
      <c r="E40" s="12">
        <v>2683</v>
      </c>
      <c r="F40" s="13">
        <v>45.100016809547824</v>
      </c>
      <c r="G40" s="13">
        <v>42.320051</v>
      </c>
      <c r="H40" s="13">
        <v>48.149454</v>
      </c>
      <c r="I40" s="12">
        <v>1616</v>
      </c>
      <c r="J40" s="13">
        <v>27.16422928223231</v>
      </c>
      <c r="K40" s="12">
        <v>1454</v>
      </c>
      <c r="L40" s="13">
        <v>24.44108253487981</v>
      </c>
      <c r="M40" s="13">
        <v>25.034387895460796</v>
      </c>
      <c r="N40" s="4"/>
    </row>
    <row r="41" spans="2:14" ht="13.5" customHeight="1">
      <c r="B41" s="249"/>
      <c r="C41" s="11" t="s">
        <v>33</v>
      </c>
      <c r="D41" s="12">
        <v>17257</v>
      </c>
      <c r="E41" s="12">
        <v>8934</v>
      </c>
      <c r="F41" s="13">
        <v>51.77029611172278</v>
      </c>
      <c r="G41" s="13">
        <v>48.341124</v>
      </c>
      <c r="H41" s="13">
        <v>55.314636</v>
      </c>
      <c r="I41" s="12">
        <v>3647</v>
      </c>
      <c r="J41" s="13">
        <v>21.133453091499103</v>
      </c>
      <c r="K41" s="12">
        <v>3931</v>
      </c>
      <c r="L41" s="13">
        <v>22.779162079156283</v>
      </c>
      <c r="M41" s="13">
        <v>17.22208089544645</v>
      </c>
      <c r="N41" s="4"/>
    </row>
    <row r="42" spans="2:14" ht="13.5" customHeight="1">
      <c r="B42" s="249"/>
      <c r="C42" s="11" t="s">
        <v>34</v>
      </c>
      <c r="D42" s="12">
        <v>23247</v>
      </c>
      <c r="E42" s="12">
        <v>14257</v>
      </c>
      <c r="F42" s="13">
        <v>61.32834344216458</v>
      </c>
      <c r="G42" s="13">
        <v>58.876117</v>
      </c>
      <c r="H42" s="13">
        <v>63.832377</v>
      </c>
      <c r="I42" s="12">
        <v>4741</v>
      </c>
      <c r="J42" s="13">
        <v>20.39402933711877</v>
      </c>
      <c r="K42" s="12">
        <v>3455</v>
      </c>
      <c r="L42" s="13">
        <v>14.86213274831161</v>
      </c>
      <c r="M42" s="13">
        <v>13.05354558610709</v>
      </c>
      <c r="N42" s="4"/>
    </row>
    <row r="43" spans="2:14" ht="13.5" customHeight="1">
      <c r="B43" s="250"/>
      <c r="C43" s="14" t="s">
        <v>35</v>
      </c>
      <c r="D43" s="15">
        <v>11070</v>
      </c>
      <c r="E43" s="15">
        <v>4898</v>
      </c>
      <c r="F43" s="16">
        <v>44.245709123757905</v>
      </c>
      <c r="G43" s="13">
        <v>40.368779</v>
      </c>
      <c r="H43" s="13">
        <v>48.194748</v>
      </c>
      <c r="I43" s="15">
        <v>2504</v>
      </c>
      <c r="J43" s="16">
        <v>22.619692863595304</v>
      </c>
      <c r="K43" s="12">
        <v>3421</v>
      </c>
      <c r="L43" s="16">
        <v>30.903342366757002</v>
      </c>
      <c r="M43" s="16">
        <v>17.626425021923414</v>
      </c>
      <c r="N43" s="4"/>
    </row>
    <row r="44" spans="2:14" ht="13.5" customHeight="1">
      <c r="B44" s="251" t="s">
        <v>77</v>
      </c>
      <c r="C44" s="11" t="s">
        <v>36</v>
      </c>
      <c r="D44" s="12">
        <v>6173</v>
      </c>
      <c r="E44" s="12">
        <v>3317</v>
      </c>
      <c r="F44" s="13">
        <v>53.73400291592419</v>
      </c>
      <c r="G44" s="112">
        <v>48.868346</v>
      </c>
      <c r="H44" s="112">
        <v>58.761528</v>
      </c>
      <c r="I44" s="12">
        <v>1257</v>
      </c>
      <c r="J44" s="13">
        <v>20.362870565365302</v>
      </c>
      <c r="K44" s="12">
        <v>1415</v>
      </c>
      <c r="L44" s="13">
        <v>22.922404017495545</v>
      </c>
      <c r="M44" s="13">
        <v>28.19787985865724</v>
      </c>
      <c r="N44" s="4"/>
    </row>
    <row r="45" spans="2:14" ht="13.5" customHeight="1">
      <c r="B45" s="249"/>
      <c r="C45" s="11" t="s">
        <v>37</v>
      </c>
      <c r="D45" s="12">
        <v>8355</v>
      </c>
      <c r="E45" s="12">
        <v>4601</v>
      </c>
      <c r="F45" s="13">
        <v>55.0688210652304</v>
      </c>
      <c r="G45" s="13">
        <v>50.766284</v>
      </c>
      <c r="H45" s="13">
        <v>59.36827</v>
      </c>
      <c r="I45" s="12">
        <v>1934</v>
      </c>
      <c r="J45" s="13">
        <v>23.14781567923399</v>
      </c>
      <c r="K45" s="12">
        <v>1529</v>
      </c>
      <c r="L45" s="13">
        <v>18.300418910831837</v>
      </c>
      <c r="M45" s="13">
        <v>13.080444735120993</v>
      </c>
      <c r="N45" s="4"/>
    </row>
    <row r="46" spans="2:14" ht="13.5" customHeight="1">
      <c r="B46" s="249"/>
      <c r="C46" s="11" t="s">
        <v>38</v>
      </c>
      <c r="D46" s="12">
        <v>10786</v>
      </c>
      <c r="E46" s="12">
        <v>5729</v>
      </c>
      <c r="F46" s="13">
        <v>53.11514926756907</v>
      </c>
      <c r="G46" s="13">
        <v>50.082949</v>
      </c>
      <c r="H46" s="13">
        <v>56.183548</v>
      </c>
      <c r="I46" s="12">
        <v>2400</v>
      </c>
      <c r="J46" s="13">
        <v>22.251066196921936</v>
      </c>
      <c r="K46" s="12">
        <v>2427</v>
      </c>
      <c r="L46" s="13">
        <v>22.501390691637308</v>
      </c>
      <c r="M46" s="13">
        <v>22.249690976514216</v>
      </c>
      <c r="N46" s="4"/>
    </row>
    <row r="47" spans="2:14" ht="13.5" customHeight="1">
      <c r="B47" s="250"/>
      <c r="C47" s="14" t="s">
        <v>39</v>
      </c>
      <c r="D47" s="15">
        <v>6036</v>
      </c>
      <c r="E47" s="15">
        <v>3170</v>
      </c>
      <c r="F47" s="16">
        <v>52.51822398939695</v>
      </c>
      <c r="G47" s="16">
        <v>45.194471</v>
      </c>
      <c r="H47" s="16">
        <v>60.307692</v>
      </c>
      <c r="I47" s="15">
        <v>1556</v>
      </c>
      <c r="J47" s="16">
        <v>25.77866136514248</v>
      </c>
      <c r="K47" s="12">
        <v>1071</v>
      </c>
      <c r="L47" s="16">
        <v>17.743538767395624</v>
      </c>
      <c r="M47" s="16">
        <v>34.64052287581699</v>
      </c>
      <c r="N47" s="4"/>
    </row>
    <row r="48" spans="2:14" ht="13.5" customHeight="1">
      <c r="B48" s="251" t="s">
        <v>78</v>
      </c>
      <c r="C48" s="11" t="s">
        <v>40</v>
      </c>
      <c r="D48" s="12">
        <v>41810</v>
      </c>
      <c r="E48" s="12">
        <v>22501</v>
      </c>
      <c r="F48" s="13">
        <v>53.817268596029656</v>
      </c>
      <c r="G48" s="13">
        <v>49.875431</v>
      </c>
      <c r="H48" s="13">
        <v>57.746681</v>
      </c>
      <c r="I48" s="12">
        <v>10017</v>
      </c>
      <c r="J48" s="13">
        <v>23.958383161922985</v>
      </c>
      <c r="K48" s="12">
        <v>7444</v>
      </c>
      <c r="L48" s="13">
        <v>17.80435302559196</v>
      </c>
      <c r="M48" s="13">
        <v>19.344438473938744</v>
      </c>
      <c r="N48" s="4"/>
    </row>
    <row r="49" spans="2:14" ht="13.5" customHeight="1">
      <c r="B49" s="249"/>
      <c r="C49" s="11" t="s">
        <v>41</v>
      </c>
      <c r="D49" s="12">
        <v>7976</v>
      </c>
      <c r="E49" s="12">
        <v>3476</v>
      </c>
      <c r="F49" s="13">
        <v>43.580742226680044</v>
      </c>
      <c r="G49" s="13">
        <v>40.28217</v>
      </c>
      <c r="H49" s="13">
        <v>47.089263</v>
      </c>
      <c r="I49" s="12">
        <v>1796</v>
      </c>
      <c r="J49" s="13">
        <v>22.517552657973923</v>
      </c>
      <c r="K49" s="12">
        <v>2614</v>
      </c>
      <c r="L49" s="13">
        <v>32.773319959879636</v>
      </c>
      <c r="M49" s="13">
        <v>39.25019127773527</v>
      </c>
      <c r="N49" s="4"/>
    </row>
    <row r="50" spans="2:14" ht="13.5" customHeight="1">
      <c r="B50" s="249"/>
      <c r="C50" s="11" t="s">
        <v>42</v>
      </c>
      <c r="D50" s="12">
        <v>12161</v>
      </c>
      <c r="E50" s="12">
        <v>5608</v>
      </c>
      <c r="F50" s="13">
        <v>46.114628731189875</v>
      </c>
      <c r="G50" s="13">
        <v>41.804463</v>
      </c>
      <c r="H50" s="13">
        <v>50.640593</v>
      </c>
      <c r="I50" s="12">
        <v>2906</v>
      </c>
      <c r="J50" s="13">
        <v>23.89606117917934</v>
      </c>
      <c r="K50" s="12">
        <v>3475</v>
      </c>
      <c r="L50" s="13">
        <v>28.57495271770414</v>
      </c>
      <c r="M50" s="13">
        <v>34.41726618705036</v>
      </c>
      <c r="N50" s="4"/>
    </row>
    <row r="51" spans="2:14" ht="13.5" customHeight="1">
      <c r="B51" s="249"/>
      <c r="C51" s="11" t="s">
        <v>43</v>
      </c>
      <c r="D51" s="12">
        <v>14931</v>
      </c>
      <c r="E51" s="12">
        <v>6921</v>
      </c>
      <c r="F51" s="13">
        <v>46.353224834237494</v>
      </c>
      <c r="G51" s="13">
        <v>42.079599</v>
      </c>
      <c r="H51" s="13">
        <v>50.76944</v>
      </c>
      <c r="I51" s="12">
        <v>3669</v>
      </c>
      <c r="J51" s="13">
        <v>24.57303596544103</v>
      </c>
      <c r="K51" s="12">
        <v>3940</v>
      </c>
      <c r="L51" s="13">
        <v>26.388051704507397</v>
      </c>
      <c r="M51" s="13">
        <v>39.213197969543145</v>
      </c>
      <c r="N51" s="4"/>
    </row>
    <row r="52" spans="2:14" ht="13.5" customHeight="1">
      <c r="B52" s="249"/>
      <c r="C52" s="11" t="s">
        <v>44</v>
      </c>
      <c r="D52" s="12">
        <v>9962</v>
      </c>
      <c r="E52" s="12">
        <v>4857</v>
      </c>
      <c r="F52" s="13">
        <v>48.755270026099176</v>
      </c>
      <c r="G52" s="13">
        <v>44.163039</v>
      </c>
      <c r="H52" s="13">
        <v>53.484108</v>
      </c>
      <c r="I52" s="12">
        <v>2301</v>
      </c>
      <c r="J52" s="13">
        <v>23.097771531820918</v>
      </c>
      <c r="K52" s="12">
        <v>2545</v>
      </c>
      <c r="L52" s="13">
        <v>25.547078899819315</v>
      </c>
      <c r="M52" s="13">
        <v>26.208251473477407</v>
      </c>
      <c r="N52" s="4"/>
    </row>
    <row r="53" spans="2:14" ht="13.5" customHeight="1">
      <c r="B53" s="249"/>
      <c r="C53" s="11" t="s">
        <v>45</v>
      </c>
      <c r="D53" s="12">
        <v>10043</v>
      </c>
      <c r="E53" s="12">
        <v>4489</v>
      </c>
      <c r="F53" s="13">
        <v>44.69779946231206</v>
      </c>
      <c r="G53" s="13">
        <v>40.111689</v>
      </c>
      <c r="H53" s="13">
        <v>49.608247</v>
      </c>
      <c r="I53" s="12">
        <v>2392</v>
      </c>
      <c r="J53" s="13">
        <v>23.81758438713532</v>
      </c>
      <c r="K53" s="12">
        <v>2881</v>
      </c>
      <c r="L53" s="13">
        <v>28.686647416110723</v>
      </c>
      <c r="M53" s="13">
        <v>41.9993057965984</v>
      </c>
      <c r="N53" s="4"/>
    </row>
    <row r="54" spans="2:14" ht="13.5" customHeight="1">
      <c r="B54" s="249"/>
      <c r="C54" s="11" t="s">
        <v>46</v>
      </c>
      <c r="D54" s="12">
        <v>14427</v>
      </c>
      <c r="E54" s="12">
        <v>6265</v>
      </c>
      <c r="F54" s="13">
        <v>43.42552159146046</v>
      </c>
      <c r="G54" s="13">
        <v>37.188054</v>
      </c>
      <c r="H54" s="13">
        <v>49.873132</v>
      </c>
      <c r="I54" s="12">
        <v>3758</v>
      </c>
      <c r="J54" s="13">
        <v>26.04838150689679</v>
      </c>
      <c r="K54" s="12">
        <v>3971</v>
      </c>
      <c r="L54" s="13">
        <v>27.524779926526648</v>
      </c>
      <c r="M54" s="13">
        <v>43.9687736086628</v>
      </c>
      <c r="N54" s="4"/>
    </row>
    <row r="55" spans="2:14" s="21" customFormat="1" ht="13.5" customHeight="1">
      <c r="B55" s="249"/>
      <c r="C55" s="11" t="s">
        <v>47</v>
      </c>
      <c r="D55" s="12">
        <v>14509</v>
      </c>
      <c r="E55" s="12">
        <v>5910</v>
      </c>
      <c r="F55" s="13">
        <v>40.73333792818251</v>
      </c>
      <c r="G55" s="13">
        <v>36.85893</v>
      </c>
      <c r="H55" s="13">
        <v>44.544709</v>
      </c>
      <c r="I55" s="12">
        <v>4315</v>
      </c>
      <c r="J55" s="13">
        <v>29.740161279206013</v>
      </c>
      <c r="K55" s="12">
        <v>2407</v>
      </c>
      <c r="L55" s="13">
        <v>16.589702943000894</v>
      </c>
      <c r="M55" s="13">
        <v>28.58329871208974</v>
      </c>
      <c r="N55" s="4"/>
    </row>
    <row r="56" spans="2:14" s="21" customFormat="1" ht="13.5" customHeight="1">
      <c r="B56" s="5" t="s">
        <v>129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="21" customFormat="1" ht="13.5" customHeight="1">
      <c r="C57" s="4"/>
    </row>
    <row r="58" s="21" customFormat="1" ht="13.5" customHeight="1">
      <c r="C58" s="4"/>
    </row>
    <row r="59" s="21" customFormat="1" ht="13.5" customHeight="1">
      <c r="C59" s="4"/>
    </row>
    <row r="60" s="21" customFormat="1" ht="13.5" customHeight="1">
      <c r="C60" s="4"/>
    </row>
    <row r="61" s="21" customFormat="1" ht="13.5" customHeight="1">
      <c r="C61" s="4"/>
    </row>
    <row r="62" s="21" customFormat="1" ht="13.5" customHeight="1">
      <c r="C62" s="4"/>
    </row>
    <row r="63" s="21" customFormat="1" ht="13.5" customHeight="1">
      <c r="C63" s="4"/>
    </row>
    <row r="64" s="21" customFormat="1" ht="13.5" customHeight="1">
      <c r="C64" s="4"/>
    </row>
    <row r="65" s="21" customFormat="1" ht="13.5" customHeight="1">
      <c r="C65" s="4"/>
    </row>
    <row r="66" s="21" customFormat="1" ht="13.5" customHeight="1">
      <c r="C66" s="4"/>
    </row>
    <row r="67" s="21" customFormat="1" ht="13.5" customHeight="1">
      <c r="C67" s="4"/>
    </row>
    <row r="68" s="21" customFormat="1" ht="13.5" customHeight="1">
      <c r="C68" s="4"/>
    </row>
    <row r="69" s="21" customFormat="1" ht="13.5" customHeight="1">
      <c r="C69" s="4"/>
    </row>
    <row r="70" s="21" customFormat="1" ht="13.5" customHeight="1">
      <c r="C70" s="4"/>
    </row>
    <row r="71" s="21" customFormat="1" ht="13.5" customHeight="1">
      <c r="C71" s="4"/>
    </row>
    <row r="72" s="21" customFormat="1" ht="13.5" customHeight="1">
      <c r="C72" s="4"/>
    </row>
    <row r="73" s="21" customFormat="1" ht="13.5" customHeight="1">
      <c r="C73" s="4"/>
    </row>
    <row r="74" s="21" customFormat="1" ht="13.5" customHeight="1">
      <c r="C74" s="4"/>
    </row>
    <row r="75" s="21" customFormat="1" ht="13.5" customHeight="1">
      <c r="C75" s="4"/>
    </row>
    <row r="76" s="21" customFormat="1" ht="13.5" customHeight="1">
      <c r="C76" s="4"/>
    </row>
    <row r="77" s="21" customFormat="1" ht="13.5" customHeight="1">
      <c r="C77" s="4"/>
    </row>
    <row r="78" s="21" customFormat="1" ht="13.5" customHeight="1">
      <c r="C78" s="4"/>
    </row>
    <row r="79" s="21" customFormat="1" ht="13.5" customHeight="1">
      <c r="C79" s="4"/>
    </row>
    <row r="80" s="21" customFormat="1" ht="13.5" customHeight="1">
      <c r="C80" s="4"/>
    </row>
    <row r="81" s="21" customFormat="1" ht="13.5" customHeight="1">
      <c r="C81" s="4"/>
    </row>
    <row r="82" s="21" customFormat="1" ht="13.5" customHeight="1">
      <c r="C82" s="4"/>
    </row>
    <row r="83" s="21" customFormat="1" ht="13.5" customHeight="1">
      <c r="C83" s="4"/>
    </row>
    <row r="84" s="21" customFormat="1" ht="12">
      <c r="C84" s="4"/>
    </row>
    <row r="85" s="21" customFormat="1" ht="12">
      <c r="C85" s="4"/>
    </row>
    <row r="86" s="21" customFormat="1" ht="12">
      <c r="C86" s="4"/>
    </row>
    <row r="87" s="21" customFormat="1" ht="12">
      <c r="C87" s="4"/>
    </row>
    <row r="88" s="21" customFormat="1" ht="12">
      <c r="C88" s="4"/>
    </row>
    <row r="89" s="21" customFormat="1" ht="12">
      <c r="C89" s="4"/>
    </row>
    <row r="90" s="21" customFormat="1" ht="12">
      <c r="C90" s="4"/>
    </row>
    <row r="91" s="21" customFormat="1" ht="12">
      <c r="C91" s="4"/>
    </row>
    <row r="92" s="21" customFormat="1" ht="12">
      <c r="C92" s="4"/>
    </row>
    <row r="93" s="21" customFormat="1" ht="12">
      <c r="C93" s="4"/>
    </row>
    <row r="94" s="21" customFormat="1" ht="12">
      <c r="C94" s="4"/>
    </row>
    <row r="95" s="21" customFormat="1" ht="12">
      <c r="C95" s="4"/>
    </row>
    <row r="96" s="21" customFormat="1" ht="12">
      <c r="C96" s="4"/>
    </row>
    <row r="97" s="21" customFormat="1" ht="12">
      <c r="C97" s="4"/>
    </row>
    <row r="98" s="21" customFormat="1" ht="12">
      <c r="C98" s="4"/>
    </row>
    <row r="99" s="21" customFormat="1" ht="12">
      <c r="C99" s="4"/>
    </row>
    <row r="100" s="21" customFormat="1" ht="12">
      <c r="C100" s="4"/>
    </row>
    <row r="101" s="21" customFormat="1" ht="12">
      <c r="C101" s="4"/>
    </row>
    <row r="102" s="21" customFormat="1" ht="12">
      <c r="C102" s="4"/>
    </row>
    <row r="103" s="21" customFormat="1" ht="12">
      <c r="C103" s="4"/>
    </row>
    <row r="104" s="21" customFormat="1" ht="12">
      <c r="C104" s="4"/>
    </row>
    <row r="105" s="21" customFormat="1" ht="12">
      <c r="C105" s="4"/>
    </row>
    <row r="106" s="21" customFormat="1" ht="12">
      <c r="C106" s="4"/>
    </row>
    <row r="107" s="21" customFormat="1" ht="12"/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</sheetData>
  <sheetProtection/>
  <mergeCells count="16">
    <mergeCell ref="I2:M2"/>
    <mergeCell ref="G5:G6"/>
    <mergeCell ref="H5:H6"/>
    <mergeCell ref="B3:C6"/>
    <mergeCell ref="M5:M6"/>
    <mergeCell ref="B8:C8"/>
    <mergeCell ref="B44:B47"/>
    <mergeCell ref="B48:B55"/>
    <mergeCell ref="D3:D6"/>
    <mergeCell ref="K3:K6"/>
    <mergeCell ref="B16:B22"/>
    <mergeCell ref="B23:B32"/>
    <mergeCell ref="B33:B38"/>
    <mergeCell ref="B39:B43"/>
    <mergeCell ref="B7:C7"/>
    <mergeCell ref="B9:B15"/>
  </mergeCells>
  <conditionalFormatting sqref="D9:F55 H9:K55 M18:M55">
    <cfRule type="cellIs" priority="9" dxfId="82" operator="equal" stopIfTrue="1">
      <formula>MAX(D$9:D$55)</formula>
    </cfRule>
    <cfRule type="cellIs" priority="10" dxfId="82" operator="equal" stopIfTrue="1">
      <formula>MIN(D$9:D$55)</formula>
    </cfRule>
  </conditionalFormatting>
  <conditionalFormatting sqref="G9:G55">
    <cfRule type="cellIs" priority="7" dxfId="82" operator="equal" stopIfTrue="1">
      <formula>MAX(G$9:G$55)</formula>
    </cfRule>
    <cfRule type="cellIs" priority="8" dxfId="82" operator="equal" stopIfTrue="1">
      <formula>MIN(G$9:G$55)</formula>
    </cfRule>
  </conditionalFormatting>
  <conditionalFormatting sqref="M9:M16">
    <cfRule type="cellIs" priority="5" dxfId="82" operator="equal" stopIfTrue="1">
      <formula>MAX(M$9:M$55)</formula>
    </cfRule>
    <cfRule type="cellIs" priority="6" dxfId="82" operator="equal" stopIfTrue="1">
      <formula>MIN(M$9:M$55)</formula>
    </cfRule>
  </conditionalFormatting>
  <conditionalFormatting sqref="L9:L55">
    <cfRule type="cellIs" priority="3" dxfId="82" operator="equal" stopIfTrue="1">
      <formula>MAX(L$9:L$55)</formula>
    </cfRule>
    <cfRule type="cellIs" priority="4" dxfId="82" operator="equal" stopIfTrue="1">
      <formula>MIN(L$9:L$55)</formula>
    </cfRule>
  </conditionalFormatting>
  <conditionalFormatting sqref="M17">
    <cfRule type="cellIs" priority="1" dxfId="82" operator="equal" stopIfTrue="1">
      <formula>MAX(M$9:M$55)</formula>
    </cfRule>
    <cfRule type="cellIs" priority="2" dxfId="82" operator="equal" stopIfTrue="1">
      <formula>MIN(M$9:M$55)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13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P166"/>
  <sheetViews>
    <sheetView view="pageBreakPreview" zoomScale="120" zoomScaleSheetLayoutView="120" zoomScalePageLayoutView="0" workbookViewId="0" topLeftCell="A1">
      <pane xSplit="2" ySplit="7" topLeftCell="C4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7.625" style="1" customWidth="1"/>
    <col min="5" max="5" width="6.125" style="130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7.625" style="1" customWidth="1"/>
    <col min="11" max="11" width="5.625" style="1" customWidth="1"/>
    <col min="12" max="12" width="7.625" style="1" customWidth="1"/>
    <col min="13" max="13" width="5.625" style="1" customWidth="1"/>
    <col min="14" max="14" width="7.625" style="1" customWidth="1"/>
    <col min="15" max="15" width="3.25390625" style="1" customWidth="1"/>
    <col min="16" max="16384" width="7.50390625" style="1" customWidth="1"/>
  </cols>
  <sheetData>
    <row r="1" spans="1:14" ht="17.25">
      <c r="A1" s="31"/>
      <c r="B1" s="2" t="s">
        <v>145</v>
      </c>
      <c r="E1" s="31"/>
      <c r="L1" s="304" t="s">
        <v>60</v>
      </c>
      <c r="M1" s="304"/>
      <c r="N1" s="304"/>
    </row>
    <row r="2" spans="2:14" ht="13.5" customHeight="1">
      <c r="B2" s="99" t="s">
        <v>170</v>
      </c>
      <c r="C2" s="4"/>
      <c r="D2" s="4"/>
      <c r="E2" s="36"/>
      <c r="F2" s="4"/>
      <c r="H2" s="4"/>
      <c r="J2" s="268" t="s">
        <v>168</v>
      </c>
      <c r="K2" s="268"/>
      <c r="L2" s="268"/>
      <c r="M2" s="268"/>
      <c r="N2" s="268"/>
    </row>
    <row r="3" spans="2:14" ht="13.5" customHeight="1">
      <c r="B3" s="234" t="s">
        <v>61</v>
      </c>
      <c r="C3" s="243"/>
      <c r="D3" s="301" t="s">
        <v>217</v>
      </c>
      <c r="E3" s="200"/>
      <c r="F3" s="278" t="s">
        <v>218</v>
      </c>
      <c r="G3" s="279"/>
      <c r="H3" s="279"/>
      <c r="I3" s="279"/>
      <c r="J3" s="279"/>
      <c r="K3" s="279"/>
      <c r="L3" s="279"/>
      <c r="M3" s="254"/>
      <c r="N3" s="305" t="s">
        <v>219</v>
      </c>
    </row>
    <row r="4" spans="2:16" ht="13.5" customHeight="1">
      <c r="B4" s="244"/>
      <c r="C4" s="245"/>
      <c r="D4" s="302"/>
      <c r="E4" s="308" t="s">
        <v>220</v>
      </c>
      <c r="F4" s="234" t="s">
        <v>221</v>
      </c>
      <c r="G4" s="138"/>
      <c r="H4" s="234" t="s">
        <v>222</v>
      </c>
      <c r="I4" s="21"/>
      <c r="J4" s="234" t="s">
        <v>223</v>
      </c>
      <c r="K4" s="138"/>
      <c r="L4" s="234" t="s">
        <v>224</v>
      </c>
      <c r="M4" s="138"/>
      <c r="N4" s="306"/>
      <c r="P4" s="31"/>
    </row>
    <row r="5" spans="2:16" ht="13.5" customHeight="1">
      <c r="B5" s="244"/>
      <c r="C5" s="245"/>
      <c r="D5" s="302"/>
      <c r="E5" s="309"/>
      <c r="F5" s="300"/>
      <c r="G5" s="102" t="s">
        <v>57</v>
      </c>
      <c r="H5" s="300"/>
      <c r="I5" s="102" t="s">
        <v>57</v>
      </c>
      <c r="J5" s="299"/>
      <c r="K5" s="102" t="s">
        <v>57</v>
      </c>
      <c r="L5" s="300"/>
      <c r="M5" s="102" t="s">
        <v>57</v>
      </c>
      <c r="N5" s="306"/>
      <c r="P5" s="31"/>
    </row>
    <row r="6" spans="2:14" ht="13.5" customHeight="1">
      <c r="B6" s="244"/>
      <c r="C6" s="245"/>
      <c r="D6" s="303"/>
      <c r="E6" s="310"/>
      <c r="F6" s="237"/>
      <c r="G6" s="44" t="s">
        <v>55</v>
      </c>
      <c r="H6" s="237"/>
      <c r="I6" s="44" t="s">
        <v>55</v>
      </c>
      <c r="J6" s="238"/>
      <c r="K6" s="44" t="s">
        <v>55</v>
      </c>
      <c r="L6" s="237"/>
      <c r="M6" s="44" t="s">
        <v>55</v>
      </c>
      <c r="N6" s="307"/>
    </row>
    <row r="7" spans="2:14" ht="16.5" customHeight="1">
      <c r="B7" s="253" t="s">
        <v>71</v>
      </c>
      <c r="C7" s="255"/>
      <c r="D7" s="33">
        <v>1149</v>
      </c>
      <c r="E7" s="201">
        <v>0.09369238254836268</v>
      </c>
      <c r="F7" s="33">
        <v>1329</v>
      </c>
      <c r="G7" s="34">
        <v>2.9080962800875274</v>
      </c>
      <c r="H7" s="139">
        <v>46273</v>
      </c>
      <c r="I7" s="34">
        <v>3.3085228085228087</v>
      </c>
      <c r="J7" s="139">
        <v>30649</v>
      </c>
      <c r="K7" s="34">
        <v>3.4765199637023594</v>
      </c>
      <c r="L7" s="33">
        <v>66572</v>
      </c>
      <c r="M7" s="34">
        <v>5.028856322707358</v>
      </c>
      <c r="N7" s="33">
        <v>85933</v>
      </c>
    </row>
    <row r="8" spans="2:14" ht="16.5" customHeight="1">
      <c r="B8" s="253" t="s">
        <v>48</v>
      </c>
      <c r="C8" s="254"/>
      <c r="D8" s="8">
        <v>25</v>
      </c>
      <c r="E8" s="78">
        <v>43</v>
      </c>
      <c r="F8" s="8">
        <v>23</v>
      </c>
      <c r="G8" s="8">
        <v>21</v>
      </c>
      <c r="H8" s="8">
        <v>14</v>
      </c>
      <c r="I8" s="8">
        <v>3</v>
      </c>
      <c r="J8" s="8">
        <v>18</v>
      </c>
      <c r="K8" s="8">
        <v>10</v>
      </c>
      <c r="L8" s="8">
        <v>20</v>
      </c>
      <c r="M8" s="8">
        <v>10</v>
      </c>
      <c r="N8" s="8">
        <v>21</v>
      </c>
    </row>
    <row r="9" spans="2:14" ht="13.5" customHeight="1">
      <c r="B9" s="248" t="s">
        <v>72</v>
      </c>
      <c r="C9" s="11" t="s">
        <v>1</v>
      </c>
      <c r="D9" s="12">
        <v>73</v>
      </c>
      <c r="E9" s="202">
        <v>0.032628789856290294</v>
      </c>
      <c r="F9" s="123">
        <v>54</v>
      </c>
      <c r="G9" s="13">
        <v>2.16</v>
      </c>
      <c r="H9" s="140">
        <v>1286</v>
      </c>
      <c r="I9" s="13">
        <v>3.3842105263157896</v>
      </c>
      <c r="J9" s="140">
        <v>875</v>
      </c>
      <c r="K9" s="13">
        <v>3.2287822878228782</v>
      </c>
      <c r="L9" s="123">
        <v>3656</v>
      </c>
      <c r="M9" s="13">
        <v>5.4002954209748895</v>
      </c>
      <c r="N9" s="123">
        <v>3967</v>
      </c>
    </row>
    <row r="10" spans="2:14" ht="13.5" customHeight="1">
      <c r="B10" s="249"/>
      <c r="C10" s="11" t="s">
        <v>2</v>
      </c>
      <c r="D10" s="12">
        <v>21</v>
      </c>
      <c r="E10" s="202">
        <v>0.06502151902653497</v>
      </c>
      <c r="F10" s="124">
        <v>14</v>
      </c>
      <c r="G10" s="13">
        <v>1.5555555555555556</v>
      </c>
      <c r="H10" s="141">
        <v>540</v>
      </c>
      <c r="I10" s="13">
        <v>2.8125</v>
      </c>
      <c r="J10" s="141">
        <v>340</v>
      </c>
      <c r="K10" s="13">
        <v>2.857142857142857</v>
      </c>
      <c r="L10" s="124">
        <v>755</v>
      </c>
      <c r="M10" s="13">
        <v>6.04</v>
      </c>
      <c r="N10" s="124">
        <v>1084</v>
      </c>
    </row>
    <row r="11" spans="2:14" ht="13.5" customHeight="1">
      <c r="B11" s="249"/>
      <c r="C11" s="11" t="s">
        <v>3</v>
      </c>
      <c r="D11" s="12">
        <v>17</v>
      </c>
      <c r="E11" s="202">
        <v>0.045772628506654534</v>
      </c>
      <c r="F11" s="125">
        <v>10</v>
      </c>
      <c r="G11" s="13">
        <v>2.5</v>
      </c>
      <c r="H11" s="142">
        <v>474</v>
      </c>
      <c r="I11" s="13">
        <v>3.0191082802547773</v>
      </c>
      <c r="J11" s="142">
        <v>331</v>
      </c>
      <c r="K11" s="13">
        <v>2.981981981981982</v>
      </c>
      <c r="L11" s="125">
        <v>659</v>
      </c>
      <c r="M11" s="13">
        <v>4.640845070422535</v>
      </c>
      <c r="N11" s="125">
        <v>1096</v>
      </c>
    </row>
    <row r="12" spans="2:14" ht="13.5" customHeight="1">
      <c r="B12" s="249"/>
      <c r="C12" s="11" t="s">
        <v>4</v>
      </c>
      <c r="D12" s="12">
        <v>28</v>
      </c>
      <c r="E12" s="202">
        <v>0.08874858160749038</v>
      </c>
      <c r="F12" s="124">
        <v>20</v>
      </c>
      <c r="G12" s="13">
        <v>3.3333333333333335</v>
      </c>
      <c r="H12" s="141">
        <v>691</v>
      </c>
      <c r="I12" s="13">
        <v>3.017467248908297</v>
      </c>
      <c r="J12" s="141">
        <v>447</v>
      </c>
      <c r="K12" s="13">
        <v>3.3863636363636362</v>
      </c>
      <c r="L12" s="124">
        <v>1349</v>
      </c>
      <c r="M12" s="13">
        <v>5.014869888475836</v>
      </c>
      <c r="N12" s="124">
        <v>1650</v>
      </c>
    </row>
    <row r="13" spans="2:14" ht="13.5" customHeight="1">
      <c r="B13" s="249"/>
      <c r="C13" s="11" t="s">
        <v>5</v>
      </c>
      <c r="D13" s="12">
        <v>15</v>
      </c>
      <c r="E13" s="202">
        <v>0.04681107362757734</v>
      </c>
      <c r="F13" s="125">
        <v>9</v>
      </c>
      <c r="G13" s="13">
        <v>1.5</v>
      </c>
      <c r="H13" s="142">
        <v>323</v>
      </c>
      <c r="I13" s="13">
        <v>2.6048387096774195</v>
      </c>
      <c r="J13" s="142">
        <v>336</v>
      </c>
      <c r="K13" s="13">
        <v>3.4285714285714284</v>
      </c>
      <c r="L13" s="125">
        <v>568</v>
      </c>
      <c r="M13" s="13">
        <v>3.8639455782312924</v>
      </c>
      <c r="N13" s="125">
        <v>938</v>
      </c>
    </row>
    <row r="14" spans="2:14" ht="13.5" customHeight="1">
      <c r="B14" s="249"/>
      <c r="C14" s="11" t="s">
        <v>6</v>
      </c>
      <c r="D14" s="12">
        <v>19</v>
      </c>
      <c r="E14" s="202">
        <v>0.0658624514697726</v>
      </c>
      <c r="F14" s="124">
        <v>10</v>
      </c>
      <c r="G14" s="13">
        <v>1.25</v>
      </c>
      <c r="H14" s="141">
        <v>365</v>
      </c>
      <c r="I14" s="13">
        <v>2.6258992805755397</v>
      </c>
      <c r="J14" s="141">
        <v>189</v>
      </c>
      <c r="K14" s="13">
        <v>2.739130434782609</v>
      </c>
      <c r="L14" s="124">
        <v>520</v>
      </c>
      <c r="M14" s="13">
        <v>4.262295081967213</v>
      </c>
      <c r="N14" s="124">
        <v>789</v>
      </c>
    </row>
    <row r="15" spans="2:14" ht="13.5" customHeight="1">
      <c r="B15" s="250"/>
      <c r="C15" s="14" t="s">
        <v>7</v>
      </c>
      <c r="D15" s="15">
        <v>25</v>
      </c>
      <c r="E15" s="203">
        <v>0.05928230470630361</v>
      </c>
      <c r="F15" s="126">
        <v>18</v>
      </c>
      <c r="G15" s="16">
        <v>2.5714285714285716</v>
      </c>
      <c r="H15" s="143">
        <v>793</v>
      </c>
      <c r="I15" s="16">
        <v>2.679054054054054</v>
      </c>
      <c r="J15" s="143">
        <v>507</v>
      </c>
      <c r="K15" s="16">
        <v>3.16875</v>
      </c>
      <c r="L15" s="126">
        <v>968</v>
      </c>
      <c r="M15" s="16">
        <v>4.321428571428571</v>
      </c>
      <c r="N15" s="126">
        <v>1619</v>
      </c>
    </row>
    <row r="16" spans="2:14" ht="13.5" customHeight="1">
      <c r="B16" s="251" t="s">
        <v>73</v>
      </c>
      <c r="C16" s="11" t="s">
        <v>8</v>
      </c>
      <c r="D16" s="12">
        <v>25</v>
      </c>
      <c r="E16" s="202">
        <v>0.06288722810706927</v>
      </c>
      <c r="F16" s="127">
        <v>34</v>
      </c>
      <c r="G16" s="13">
        <v>4.25</v>
      </c>
      <c r="H16" s="144">
        <v>1602</v>
      </c>
      <c r="I16" s="13">
        <v>3.640909090909091</v>
      </c>
      <c r="J16" s="144">
        <v>1021</v>
      </c>
      <c r="K16" s="13">
        <v>3.838345864661654</v>
      </c>
      <c r="L16" s="127">
        <v>1482</v>
      </c>
      <c r="M16" s="71">
        <v>5.145833333333333</v>
      </c>
      <c r="N16" s="127">
        <v>2304</v>
      </c>
    </row>
    <row r="17" spans="2:14" ht="13.5" customHeight="1">
      <c r="B17" s="249"/>
      <c r="C17" s="17" t="s">
        <v>9</v>
      </c>
      <c r="D17" s="18">
        <v>17</v>
      </c>
      <c r="E17" s="204">
        <v>0.05699419329748287</v>
      </c>
      <c r="F17" s="120">
        <v>14</v>
      </c>
      <c r="G17" s="19">
        <v>2.8</v>
      </c>
      <c r="H17" s="145">
        <v>886</v>
      </c>
      <c r="I17" s="19">
        <v>3.7702127659574467</v>
      </c>
      <c r="J17" s="145">
        <v>508</v>
      </c>
      <c r="K17" s="19">
        <v>3.681159420289855</v>
      </c>
      <c r="L17" s="120">
        <v>1077</v>
      </c>
      <c r="M17" s="19">
        <v>5.4393939393939394</v>
      </c>
      <c r="N17" s="120">
        <v>1365</v>
      </c>
    </row>
    <row r="18" spans="2:14" ht="13.5" customHeight="1">
      <c r="B18" s="249"/>
      <c r="C18" s="11" t="s">
        <v>10</v>
      </c>
      <c r="D18" s="12">
        <v>28</v>
      </c>
      <c r="E18" s="202">
        <v>0.1228414993682437</v>
      </c>
      <c r="F18" s="128">
        <v>26</v>
      </c>
      <c r="G18" s="13">
        <v>4.333333333333333</v>
      </c>
      <c r="H18" s="146">
        <v>784</v>
      </c>
      <c r="I18" s="13">
        <v>2.9923664122137406</v>
      </c>
      <c r="J18" s="146">
        <v>419</v>
      </c>
      <c r="K18" s="13">
        <v>2.6687898089171975</v>
      </c>
      <c r="L18" s="128">
        <v>981</v>
      </c>
      <c r="M18" s="71">
        <v>4.246753246753247</v>
      </c>
      <c r="N18" s="128">
        <v>1551</v>
      </c>
    </row>
    <row r="19" spans="2:14" ht="13.5" customHeight="1">
      <c r="B19" s="249"/>
      <c r="C19" s="11" t="s">
        <v>11</v>
      </c>
      <c r="D19" s="12">
        <v>46</v>
      </c>
      <c r="E19" s="202">
        <v>0.17797449548099542</v>
      </c>
      <c r="F19" s="12">
        <v>65</v>
      </c>
      <c r="G19" s="13">
        <v>3.4210526315789473</v>
      </c>
      <c r="H19" s="147">
        <v>2816</v>
      </c>
      <c r="I19" s="13">
        <v>3.5288220551378444</v>
      </c>
      <c r="J19" s="147">
        <v>1650</v>
      </c>
      <c r="K19" s="13">
        <v>3.6026200873362444</v>
      </c>
      <c r="L19" s="12">
        <v>3384</v>
      </c>
      <c r="M19" s="71">
        <v>5.5024390243902435</v>
      </c>
      <c r="N19" s="12">
        <v>4230</v>
      </c>
    </row>
    <row r="20" spans="2:14" ht="13.5" customHeight="1">
      <c r="B20" s="249"/>
      <c r="C20" s="11" t="s">
        <v>12</v>
      </c>
      <c r="D20" s="12">
        <v>45</v>
      </c>
      <c r="E20" s="202">
        <v>0.12660649575727564</v>
      </c>
      <c r="F20" s="12">
        <v>50</v>
      </c>
      <c r="G20" s="13">
        <v>3.3333333333333335</v>
      </c>
      <c r="H20" s="147">
        <v>2143</v>
      </c>
      <c r="I20" s="13">
        <v>3.369496855345912</v>
      </c>
      <c r="J20" s="147">
        <v>1341</v>
      </c>
      <c r="K20" s="13">
        <v>3.6341463414634148</v>
      </c>
      <c r="L20" s="12">
        <v>3153</v>
      </c>
      <c r="M20" s="13">
        <v>5.590425531914893</v>
      </c>
      <c r="N20" s="12">
        <v>3848</v>
      </c>
    </row>
    <row r="21" spans="2:14" ht="13.5" customHeight="1">
      <c r="B21" s="249"/>
      <c r="C21" s="11" t="s">
        <v>13</v>
      </c>
      <c r="D21" s="12">
        <v>70</v>
      </c>
      <c r="E21" s="202">
        <v>0.4924237094981499</v>
      </c>
      <c r="F21" s="128">
        <v>128</v>
      </c>
      <c r="G21" s="13">
        <v>3.657142857142857</v>
      </c>
      <c r="H21" s="146">
        <v>4913</v>
      </c>
      <c r="I21" s="13">
        <v>4.132043734230446</v>
      </c>
      <c r="J21" s="146">
        <v>2456</v>
      </c>
      <c r="K21" s="13">
        <v>4.141652613827993</v>
      </c>
      <c r="L21" s="128">
        <v>5364</v>
      </c>
      <c r="M21" s="13">
        <v>6.400954653937948</v>
      </c>
      <c r="N21" s="128">
        <v>6163</v>
      </c>
    </row>
    <row r="22" spans="2:14" ht="13.5" customHeight="1">
      <c r="B22" s="250"/>
      <c r="C22" s="14" t="s">
        <v>14</v>
      </c>
      <c r="D22" s="15">
        <v>53</v>
      </c>
      <c r="E22" s="203">
        <v>0.3602844207578209</v>
      </c>
      <c r="F22" s="15">
        <v>58</v>
      </c>
      <c r="G22" s="16">
        <v>3.2222222222222223</v>
      </c>
      <c r="H22" s="148">
        <v>2041</v>
      </c>
      <c r="I22" s="16">
        <v>2.8035714285714284</v>
      </c>
      <c r="J22" s="148">
        <v>1266</v>
      </c>
      <c r="K22" s="16">
        <v>2.897025171624714</v>
      </c>
      <c r="L22" s="15">
        <v>4539</v>
      </c>
      <c r="M22" s="16">
        <v>4.839019189765459</v>
      </c>
      <c r="N22" s="15">
        <v>4860</v>
      </c>
    </row>
    <row r="23" spans="2:14" ht="13.5" customHeight="1">
      <c r="B23" s="251" t="s">
        <v>74</v>
      </c>
      <c r="C23" s="11" t="s">
        <v>15</v>
      </c>
      <c r="D23" s="12">
        <v>37</v>
      </c>
      <c r="E23" s="202">
        <v>0.08158027609411277</v>
      </c>
      <c r="F23" s="127">
        <v>17</v>
      </c>
      <c r="G23" s="13">
        <v>1.8888888888888888</v>
      </c>
      <c r="H23" s="144">
        <v>750</v>
      </c>
      <c r="I23" s="13">
        <v>3.048780487804878</v>
      </c>
      <c r="J23" s="144">
        <v>574</v>
      </c>
      <c r="K23" s="13">
        <v>3.4166666666666665</v>
      </c>
      <c r="L23" s="127">
        <v>1242</v>
      </c>
      <c r="M23" s="13">
        <v>5.447368421052632</v>
      </c>
      <c r="N23" s="127">
        <v>1609</v>
      </c>
    </row>
    <row r="24" spans="2:14" ht="13.5" customHeight="1">
      <c r="B24" s="249"/>
      <c r="C24" s="11" t="s">
        <v>16</v>
      </c>
      <c r="D24" s="12">
        <v>15</v>
      </c>
      <c r="E24" s="202">
        <v>0.08139787280225744</v>
      </c>
      <c r="F24" s="12">
        <v>13</v>
      </c>
      <c r="G24" s="13">
        <v>1.8571428571428572</v>
      </c>
      <c r="H24" s="147">
        <v>442</v>
      </c>
      <c r="I24" s="13">
        <v>3.274074074074074</v>
      </c>
      <c r="J24" s="147">
        <v>247</v>
      </c>
      <c r="K24" s="13">
        <v>3.0121951219512195</v>
      </c>
      <c r="L24" s="12">
        <v>477</v>
      </c>
      <c r="M24" s="13">
        <v>4.184210526315789</v>
      </c>
      <c r="N24" s="12">
        <v>913</v>
      </c>
    </row>
    <row r="25" spans="2:14" ht="13.5" customHeight="1">
      <c r="B25" s="249"/>
      <c r="C25" s="11" t="s">
        <v>17</v>
      </c>
      <c r="D25" s="12">
        <v>13</v>
      </c>
      <c r="E25" s="202">
        <v>0.09340288255665244</v>
      </c>
      <c r="F25" s="12">
        <v>5</v>
      </c>
      <c r="G25" s="13">
        <v>1.25</v>
      </c>
      <c r="H25" s="147">
        <v>450</v>
      </c>
      <c r="I25" s="13">
        <v>3.1690140845070425</v>
      </c>
      <c r="J25" s="147">
        <v>302</v>
      </c>
      <c r="K25" s="13">
        <v>3.511627906976744</v>
      </c>
      <c r="L25" s="12">
        <v>522</v>
      </c>
      <c r="M25" s="13">
        <v>4.5</v>
      </c>
      <c r="N25" s="12">
        <v>770</v>
      </c>
    </row>
    <row r="26" spans="2:14" ht="13.5" customHeight="1">
      <c r="B26" s="249"/>
      <c r="C26" s="11" t="s">
        <v>18</v>
      </c>
      <c r="D26" s="12">
        <v>12</v>
      </c>
      <c r="E26" s="202">
        <v>0.11138958507379561</v>
      </c>
      <c r="F26" s="128">
        <v>13</v>
      </c>
      <c r="G26" s="13">
        <v>3.25</v>
      </c>
      <c r="H26" s="146">
        <v>293</v>
      </c>
      <c r="I26" s="13">
        <v>2.872549019607843</v>
      </c>
      <c r="J26" s="146">
        <v>179</v>
      </c>
      <c r="K26" s="13">
        <v>2.9833333333333334</v>
      </c>
      <c r="L26" s="128">
        <v>435</v>
      </c>
      <c r="M26" s="13">
        <v>3.8839285714285716</v>
      </c>
      <c r="N26" s="128">
        <v>760</v>
      </c>
    </row>
    <row r="27" spans="2:14" ht="13.5" customHeight="1">
      <c r="B27" s="249"/>
      <c r="C27" s="11" t="s">
        <v>19</v>
      </c>
      <c r="D27" s="12">
        <v>14</v>
      </c>
      <c r="E27" s="202">
        <v>0.14669209329617133</v>
      </c>
      <c r="F27" s="12">
        <v>10</v>
      </c>
      <c r="G27" s="13">
        <v>1.4285714285714286</v>
      </c>
      <c r="H27" s="147">
        <v>305</v>
      </c>
      <c r="I27" s="13">
        <v>2.9611650485436893</v>
      </c>
      <c r="J27" s="147">
        <v>232</v>
      </c>
      <c r="K27" s="13">
        <v>3.135135135135135</v>
      </c>
      <c r="L27" s="12">
        <v>446</v>
      </c>
      <c r="M27" s="13">
        <v>4.505050505050505</v>
      </c>
      <c r="N27" s="12">
        <v>755</v>
      </c>
    </row>
    <row r="28" spans="2:14" ht="13.5" customHeight="1">
      <c r="B28" s="249"/>
      <c r="C28" s="11" t="s">
        <v>20</v>
      </c>
      <c r="D28" s="12">
        <v>20</v>
      </c>
      <c r="E28" s="202">
        <v>0.0620055060889407</v>
      </c>
      <c r="F28" s="128">
        <v>20</v>
      </c>
      <c r="G28" s="13">
        <v>4</v>
      </c>
      <c r="H28" s="146">
        <v>799</v>
      </c>
      <c r="I28" s="13">
        <v>2.7084745762711866</v>
      </c>
      <c r="J28" s="146">
        <v>602</v>
      </c>
      <c r="K28" s="13">
        <v>3.1191709844559585</v>
      </c>
      <c r="L28" s="128">
        <v>1080</v>
      </c>
      <c r="M28" s="13">
        <v>4.481327800829876</v>
      </c>
      <c r="N28" s="128">
        <v>1689</v>
      </c>
    </row>
    <row r="29" spans="2:14" ht="13.5" customHeight="1">
      <c r="B29" s="249"/>
      <c r="C29" s="11" t="s">
        <v>21</v>
      </c>
      <c r="D29" s="12">
        <v>23</v>
      </c>
      <c r="E29" s="202">
        <v>0.10401921189617977</v>
      </c>
      <c r="F29" s="12">
        <v>14</v>
      </c>
      <c r="G29" s="13">
        <v>3.5</v>
      </c>
      <c r="H29" s="147">
        <v>829</v>
      </c>
      <c r="I29" s="13">
        <v>2.8885017421602788</v>
      </c>
      <c r="J29" s="147">
        <v>461</v>
      </c>
      <c r="K29" s="13">
        <v>2.7771084337349397</v>
      </c>
      <c r="L29" s="12">
        <v>1283</v>
      </c>
      <c r="M29" s="13">
        <v>4.648550724637682</v>
      </c>
      <c r="N29" s="12">
        <v>1705</v>
      </c>
    </row>
    <row r="30" spans="2:14" ht="13.5" customHeight="1">
      <c r="B30" s="249"/>
      <c r="C30" s="11" t="s">
        <v>22</v>
      </c>
      <c r="D30" s="12">
        <v>39</v>
      </c>
      <c r="E30" s="202">
        <v>0.14184809887176203</v>
      </c>
      <c r="F30" s="12">
        <v>35</v>
      </c>
      <c r="G30" s="13">
        <v>2.9166666666666665</v>
      </c>
      <c r="H30" s="147">
        <v>1793</v>
      </c>
      <c r="I30" s="13">
        <v>3.1734513274336282</v>
      </c>
      <c r="J30" s="147">
        <v>1015</v>
      </c>
      <c r="K30" s="13">
        <v>3.429054054054054</v>
      </c>
      <c r="L30" s="12">
        <v>2063</v>
      </c>
      <c r="M30" s="13">
        <v>5.730555555555555</v>
      </c>
      <c r="N30" s="12">
        <v>2795</v>
      </c>
    </row>
    <row r="31" spans="2:14" ht="13.5" customHeight="1">
      <c r="B31" s="249"/>
      <c r="C31" s="11" t="s">
        <v>23</v>
      </c>
      <c r="D31" s="12">
        <v>41</v>
      </c>
      <c r="E31" s="202">
        <v>0.1371994578948249</v>
      </c>
      <c r="F31" s="128">
        <v>106</v>
      </c>
      <c r="G31" s="13">
        <v>4.416666666666667</v>
      </c>
      <c r="H31" s="146">
        <v>2163</v>
      </c>
      <c r="I31" s="13">
        <v>3.6911262798634814</v>
      </c>
      <c r="J31" s="146">
        <v>1404</v>
      </c>
      <c r="K31" s="13">
        <v>3.8048780487804876</v>
      </c>
      <c r="L31" s="128">
        <v>3512</v>
      </c>
      <c r="M31" s="13">
        <v>5.8533333333333335</v>
      </c>
      <c r="N31" s="128">
        <v>3761</v>
      </c>
    </row>
    <row r="32" spans="2:14" ht="13.5" customHeight="1">
      <c r="B32" s="250"/>
      <c r="C32" s="14" t="s">
        <v>24</v>
      </c>
      <c r="D32" s="15">
        <v>20</v>
      </c>
      <c r="E32" s="203">
        <v>0.09712415380580998</v>
      </c>
      <c r="F32" s="15">
        <v>19</v>
      </c>
      <c r="G32" s="16">
        <v>3.1666666666666665</v>
      </c>
      <c r="H32" s="148">
        <v>507</v>
      </c>
      <c r="I32" s="16">
        <v>2.0778688524590163</v>
      </c>
      <c r="J32" s="148">
        <v>431</v>
      </c>
      <c r="K32" s="16">
        <v>2.7278481012658227</v>
      </c>
      <c r="L32" s="15">
        <v>816</v>
      </c>
      <c r="M32" s="16">
        <v>4.059701492537314</v>
      </c>
      <c r="N32" s="15">
        <v>1212</v>
      </c>
    </row>
    <row r="33" spans="2:14" ht="13.5" customHeight="1">
      <c r="B33" s="251" t="s">
        <v>75</v>
      </c>
      <c r="C33" s="11" t="s">
        <v>25</v>
      </c>
      <c r="D33" s="12">
        <v>16</v>
      </c>
      <c r="E33" s="202">
        <v>0.1223971481464482</v>
      </c>
      <c r="F33" s="127">
        <v>7</v>
      </c>
      <c r="G33" s="13">
        <v>2.3333333333333335</v>
      </c>
      <c r="H33" s="144">
        <v>740</v>
      </c>
      <c r="I33" s="13">
        <v>3.8947368421052633</v>
      </c>
      <c r="J33" s="144">
        <v>493</v>
      </c>
      <c r="K33" s="13">
        <v>3.8818897637795278</v>
      </c>
      <c r="L33" s="127">
        <v>912</v>
      </c>
      <c r="M33" s="13">
        <v>4.983606557377049</v>
      </c>
      <c r="N33" s="127">
        <v>1318</v>
      </c>
    </row>
    <row r="34" spans="2:14" ht="13.5" customHeight="1">
      <c r="B34" s="249"/>
      <c r="C34" s="11" t="s">
        <v>26</v>
      </c>
      <c r="D34" s="12">
        <v>24</v>
      </c>
      <c r="E34" s="202">
        <v>0.20446064984409876</v>
      </c>
      <c r="F34" s="12">
        <v>21</v>
      </c>
      <c r="G34" s="13">
        <v>2.1</v>
      </c>
      <c r="H34" s="147">
        <v>803</v>
      </c>
      <c r="I34" s="13">
        <v>2.878136200716846</v>
      </c>
      <c r="J34" s="147">
        <v>604</v>
      </c>
      <c r="K34" s="13">
        <v>3.0049751243781095</v>
      </c>
      <c r="L34" s="12">
        <v>1391</v>
      </c>
      <c r="M34" s="13">
        <v>4.1398809523809526</v>
      </c>
      <c r="N34" s="12">
        <v>1989</v>
      </c>
    </row>
    <row r="35" spans="2:14" ht="13.5" customHeight="1">
      <c r="B35" s="249"/>
      <c r="C35" s="11" t="s">
        <v>27</v>
      </c>
      <c r="D35" s="28">
        <v>50</v>
      </c>
      <c r="E35" s="202">
        <v>0.37573361989284076</v>
      </c>
      <c r="F35" s="12">
        <v>88</v>
      </c>
      <c r="G35" s="13">
        <v>2.838709677419355</v>
      </c>
      <c r="H35" s="147">
        <v>2758</v>
      </c>
      <c r="I35" s="13">
        <v>3.3470873786407767</v>
      </c>
      <c r="J35" s="147">
        <v>2500</v>
      </c>
      <c r="K35" s="13">
        <v>3.7650602409638556</v>
      </c>
      <c r="L35" s="12">
        <v>4148</v>
      </c>
      <c r="M35" s="13">
        <v>4.949880668257757</v>
      </c>
      <c r="N35" s="12">
        <v>5414</v>
      </c>
    </row>
    <row r="36" spans="2:14" ht="13.5" customHeight="1">
      <c r="B36" s="249"/>
      <c r="C36" s="11" t="s">
        <v>28</v>
      </c>
      <c r="D36" s="12">
        <v>47</v>
      </c>
      <c r="E36" s="202">
        <v>0.1688867488582178</v>
      </c>
      <c r="F36" s="128">
        <v>46</v>
      </c>
      <c r="G36" s="13">
        <v>3.8333333333333335</v>
      </c>
      <c r="H36" s="146">
        <v>1505</v>
      </c>
      <c r="I36" s="13">
        <v>3.208955223880597</v>
      </c>
      <c r="J36" s="146">
        <v>1346</v>
      </c>
      <c r="K36" s="13">
        <v>3.416243654822335</v>
      </c>
      <c r="L36" s="128">
        <v>2933</v>
      </c>
      <c r="M36" s="13">
        <v>4.338757396449704</v>
      </c>
      <c r="N36" s="128">
        <v>3813</v>
      </c>
    </row>
    <row r="37" spans="2:14" ht="13.5" customHeight="1">
      <c r="B37" s="249"/>
      <c r="C37" s="11" t="s">
        <v>29</v>
      </c>
      <c r="D37" s="12">
        <v>10</v>
      </c>
      <c r="E37" s="202">
        <v>0.11688660830128693</v>
      </c>
      <c r="F37" s="12">
        <v>12</v>
      </c>
      <c r="G37" s="13">
        <v>4</v>
      </c>
      <c r="H37" s="147">
        <v>457</v>
      </c>
      <c r="I37" s="13">
        <v>3.0065789473684212</v>
      </c>
      <c r="J37" s="147">
        <v>326</v>
      </c>
      <c r="K37" s="13">
        <v>3.046728971962617</v>
      </c>
      <c r="L37" s="12">
        <v>708</v>
      </c>
      <c r="M37" s="13">
        <v>4.092485549132948</v>
      </c>
      <c r="N37" s="12">
        <v>936</v>
      </c>
    </row>
    <row r="38" spans="2:14" ht="13.5" customHeight="1">
      <c r="B38" s="250"/>
      <c r="C38" s="14" t="s">
        <v>30</v>
      </c>
      <c r="D38" s="15">
        <v>12</v>
      </c>
      <c r="E38" s="203">
        <v>0.10761656218892088</v>
      </c>
      <c r="F38" s="129">
        <v>10</v>
      </c>
      <c r="G38" s="16">
        <v>1.6666666666666667</v>
      </c>
      <c r="H38" s="149">
        <v>562</v>
      </c>
      <c r="I38" s="16">
        <v>3.5345911949685536</v>
      </c>
      <c r="J38" s="149">
        <v>318</v>
      </c>
      <c r="K38" s="16">
        <v>3.3473684210526318</v>
      </c>
      <c r="L38" s="129">
        <v>583</v>
      </c>
      <c r="M38" s="16">
        <v>4.194244604316546</v>
      </c>
      <c r="N38" s="129">
        <v>982</v>
      </c>
    </row>
    <row r="39" spans="2:14" ht="13.5" customHeight="1">
      <c r="B39" s="251" t="s">
        <v>76</v>
      </c>
      <c r="C39" s="11" t="s">
        <v>31</v>
      </c>
      <c r="D39" s="12">
        <v>11</v>
      </c>
      <c r="E39" s="202">
        <v>0.12210825451800542</v>
      </c>
      <c r="F39" s="121">
        <v>10</v>
      </c>
      <c r="G39" s="13">
        <v>1</v>
      </c>
      <c r="H39" s="150">
        <v>188</v>
      </c>
      <c r="I39" s="13">
        <v>1.709090909090909</v>
      </c>
      <c r="J39" s="150">
        <v>186</v>
      </c>
      <c r="K39" s="13">
        <v>2.5833333333333335</v>
      </c>
      <c r="L39" s="121">
        <v>322</v>
      </c>
      <c r="M39" s="13">
        <v>3.6179775280898876</v>
      </c>
      <c r="N39" s="121">
        <v>663</v>
      </c>
    </row>
    <row r="40" spans="2:14" ht="13.5" customHeight="1">
      <c r="B40" s="249"/>
      <c r="C40" s="11" t="s">
        <v>32</v>
      </c>
      <c r="D40" s="12">
        <v>12</v>
      </c>
      <c r="E40" s="202">
        <v>0.0923858649626607</v>
      </c>
      <c r="F40" s="12">
        <v>13</v>
      </c>
      <c r="G40" s="13">
        <v>1.625</v>
      </c>
      <c r="H40" s="147">
        <v>241</v>
      </c>
      <c r="I40" s="13">
        <v>2.2523364485981308</v>
      </c>
      <c r="J40" s="147">
        <v>187</v>
      </c>
      <c r="K40" s="13">
        <v>2.460526315789474</v>
      </c>
      <c r="L40" s="12">
        <v>566</v>
      </c>
      <c r="M40" s="13">
        <v>3.3491124260355027</v>
      </c>
      <c r="N40" s="12">
        <v>830</v>
      </c>
    </row>
    <row r="41" spans="2:14" ht="13.5" customHeight="1">
      <c r="B41" s="249"/>
      <c r="C41" s="11" t="s">
        <v>33</v>
      </c>
      <c r="D41" s="12">
        <v>16</v>
      </c>
      <c r="E41" s="202">
        <v>0.07211365111415592</v>
      </c>
      <c r="F41" s="128">
        <v>12</v>
      </c>
      <c r="G41" s="13">
        <v>2.4</v>
      </c>
      <c r="H41" s="146">
        <v>747</v>
      </c>
      <c r="I41" s="13">
        <v>3.6439024390243904</v>
      </c>
      <c r="J41" s="146">
        <v>382</v>
      </c>
      <c r="K41" s="13">
        <v>3.673076923076923</v>
      </c>
      <c r="L41" s="128">
        <v>1067</v>
      </c>
      <c r="M41" s="13">
        <v>5.528497409326425</v>
      </c>
      <c r="N41" s="128">
        <v>1263</v>
      </c>
    </row>
    <row r="42" spans="2:14" ht="13.5" customHeight="1">
      <c r="B42" s="249"/>
      <c r="C42" s="11" t="s">
        <v>34</v>
      </c>
      <c r="D42" s="12">
        <v>18</v>
      </c>
      <c r="E42" s="202">
        <v>0.07788498983168189</v>
      </c>
      <c r="F42" s="12">
        <v>16</v>
      </c>
      <c r="G42" s="13">
        <v>2.2857142857142856</v>
      </c>
      <c r="H42" s="147">
        <v>926</v>
      </c>
      <c r="I42" s="13">
        <v>3.5615384615384613</v>
      </c>
      <c r="J42" s="147">
        <v>580</v>
      </c>
      <c r="K42" s="13">
        <v>3.7662337662337664</v>
      </c>
      <c r="L42" s="12">
        <v>1241</v>
      </c>
      <c r="M42" s="13">
        <v>5.280851063829787</v>
      </c>
      <c r="N42" s="12">
        <v>1587</v>
      </c>
    </row>
    <row r="43" spans="2:14" ht="13.5" customHeight="1">
      <c r="B43" s="250"/>
      <c r="C43" s="14" t="s">
        <v>35</v>
      </c>
      <c r="D43" s="15">
        <v>14</v>
      </c>
      <c r="E43" s="203">
        <v>0.08201667281791712</v>
      </c>
      <c r="F43" s="129">
        <v>2</v>
      </c>
      <c r="G43" s="16">
        <v>2</v>
      </c>
      <c r="H43" s="149">
        <v>574</v>
      </c>
      <c r="I43" s="16">
        <v>3.1538461538461537</v>
      </c>
      <c r="J43" s="149">
        <v>452</v>
      </c>
      <c r="K43" s="16">
        <v>3.323529411764706</v>
      </c>
      <c r="L43" s="129">
        <v>728</v>
      </c>
      <c r="M43" s="16">
        <v>3.772020725388601</v>
      </c>
      <c r="N43" s="129">
        <v>1190</v>
      </c>
    </row>
    <row r="44" spans="2:14" ht="13.5" customHeight="1">
      <c r="B44" s="251" t="s">
        <v>77</v>
      </c>
      <c r="C44" s="11" t="s">
        <v>36</v>
      </c>
      <c r="D44" s="12">
        <v>12</v>
      </c>
      <c r="E44" s="202">
        <v>0.11877660100960112</v>
      </c>
      <c r="F44" s="121">
        <v>11</v>
      </c>
      <c r="G44" s="13">
        <v>2.2</v>
      </c>
      <c r="H44" s="150">
        <v>259</v>
      </c>
      <c r="I44" s="13">
        <v>3.3636363636363638</v>
      </c>
      <c r="J44" s="150">
        <v>222</v>
      </c>
      <c r="K44" s="13">
        <v>3.7</v>
      </c>
      <c r="L44" s="121">
        <v>443</v>
      </c>
      <c r="M44" s="13">
        <v>4.300970873786408</v>
      </c>
      <c r="N44" s="121">
        <v>721</v>
      </c>
    </row>
    <row r="45" spans="2:14" ht="13.5" customHeight="1">
      <c r="B45" s="249"/>
      <c r="C45" s="11" t="s">
        <v>37</v>
      </c>
      <c r="D45" s="12">
        <v>9</v>
      </c>
      <c r="E45" s="202">
        <v>0.08949791668738377</v>
      </c>
      <c r="F45" s="12">
        <v>14</v>
      </c>
      <c r="G45" s="13">
        <v>2.8</v>
      </c>
      <c r="H45" s="147">
        <v>334</v>
      </c>
      <c r="I45" s="13">
        <v>2.7154471544715446</v>
      </c>
      <c r="J45" s="147">
        <v>285</v>
      </c>
      <c r="K45" s="13">
        <v>3.433734939759036</v>
      </c>
      <c r="L45" s="12">
        <v>467</v>
      </c>
      <c r="M45" s="13">
        <v>4.245454545454545</v>
      </c>
      <c r="N45" s="12">
        <v>777</v>
      </c>
    </row>
    <row r="46" spans="2:14" ht="13.5" customHeight="1">
      <c r="B46" s="249"/>
      <c r="C46" s="11" t="s">
        <v>38</v>
      </c>
      <c r="D46" s="12">
        <v>10</v>
      </c>
      <c r="E46" s="202">
        <v>0.05976607558017918</v>
      </c>
      <c r="F46" s="128">
        <v>5</v>
      </c>
      <c r="G46" s="13">
        <v>1.25</v>
      </c>
      <c r="H46" s="146">
        <v>459</v>
      </c>
      <c r="I46" s="13">
        <v>3.7016129032258065</v>
      </c>
      <c r="J46" s="146">
        <v>342</v>
      </c>
      <c r="K46" s="13">
        <v>4.023529411764706</v>
      </c>
      <c r="L46" s="128">
        <v>693</v>
      </c>
      <c r="M46" s="13">
        <v>4.985611510791367</v>
      </c>
      <c r="N46" s="128">
        <v>868</v>
      </c>
    </row>
    <row r="47" spans="2:14" ht="13.5" customHeight="1">
      <c r="B47" s="250"/>
      <c r="C47" s="14" t="s">
        <v>39</v>
      </c>
      <c r="D47" s="15">
        <v>16</v>
      </c>
      <c r="E47" s="203">
        <v>0.13758824996345312</v>
      </c>
      <c r="F47" s="15">
        <v>6</v>
      </c>
      <c r="G47" s="16">
        <v>1.5</v>
      </c>
      <c r="H47" s="148">
        <v>214</v>
      </c>
      <c r="I47" s="16">
        <v>2.6097560975609757</v>
      </c>
      <c r="J47" s="148">
        <v>162</v>
      </c>
      <c r="K47" s="16">
        <v>2.892857142857143</v>
      </c>
      <c r="L47" s="15">
        <v>386</v>
      </c>
      <c r="M47" s="16">
        <v>4.386363636363637</v>
      </c>
      <c r="N47" s="15">
        <v>701</v>
      </c>
    </row>
    <row r="48" spans="2:14" ht="13.5" customHeight="1">
      <c r="B48" s="251" t="s">
        <v>78</v>
      </c>
      <c r="C48" s="11" t="s">
        <v>40</v>
      </c>
      <c r="D48" s="12">
        <v>38</v>
      </c>
      <c r="E48" s="202">
        <v>0.13760537674903675</v>
      </c>
      <c r="F48" s="127">
        <v>67</v>
      </c>
      <c r="G48" s="13">
        <v>3.526315789473684</v>
      </c>
      <c r="H48" s="144">
        <v>2412</v>
      </c>
      <c r="I48" s="13">
        <v>3.688073394495413</v>
      </c>
      <c r="J48" s="144">
        <v>1398</v>
      </c>
      <c r="K48" s="13">
        <v>3.6030927835051547</v>
      </c>
      <c r="L48" s="127">
        <v>2426</v>
      </c>
      <c r="M48" s="13">
        <v>5.139830508474576</v>
      </c>
      <c r="N48" s="127">
        <v>3403</v>
      </c>
    </row>
    <row r="49" spans="2:14" ht="13.5" customHeight="1">
      <c r="B49" s="249"/>
      <c r="C49" s="11" t="s">
        <v>41</v>
      </c>
      <c r="D49" s="12">
        <v>11</v>
      </c>
      <c r="E49" s="202">
        <v>0.0823581381071105</v>
      </c>
      <c r="F49" s="12">
        <v>3</v>
      </c>
      <c r="G49" s="13">
        <v>1.5</v>
      </c>
      <c r="H49" s="147">
        <v>368</v>
      </c>
      <c r="I49" s="13">
        <v>3.092436974789916</v>
      </c>
      <c r="J49" s="147">
        <v>306</v>
      </c>
      <c r="K49" s="13">
        <v>3.3260869565217392</v>
      </c>
      <c r="L49" s="12">
        <v>494</v>
      </c>
      <c r="M49" s="13">
        <v>4.049180327868853</v>
      </c>
      <c r="N49" s="12">
        <v>862</v>
      </c>
    </row>
    <row r="50" spans="2:14" ht="13.5" customHeight="1">
      <c r="B50" s="249"/>
      <c r="C50" s="11" t="s">
        <v>42</v>
      </c>
      <c r="D50" s="12">
        <v>17</v>
      </c>
      <c r="E50" s="202">
        <v>0.1014876901401724</v>
      </c>
      <c r="F50" s="12">
        <v>9</v>
      </c>
      <c r="G50" s="13">
        <v>1.8</v>
      </c>
      <c r="H50" s="147">
        <v>498</v>
      </c>
      <c r="I50" s="13">
        <v>3.018181818181818</v>
      </c>
      <c r="J50" s="147">
        <v>372</v>
      </c>
      <c r="K50" s="13">
        <v>3.576923076923077</v>
      </c>
      <c r="L50" s="12">
        <v>775</v>
      </c>
      <c r="M50" s="13">
        <v>5.132450331125828</v>
      </c>
      <c r="N50" s="12">
        <v>1087</v>
      </c>
    </row>
    <row r="51" spans="2:14" ht="13.5" customHeight="1">
      <c r="B51" s="249"/>
      <c r="C51" s="11" t="s">
        <v>43</v>
      </c>
      <c r="D51" s="12">
        <v>22</v>
      </c>
      <c r="E51" s="202">
        <v>0.07867736201957637</v>
      </c>
      <c r="F51" s="128">
        <v>27</v>
      </c>
      <c r="G51" s="13">
        <v>3</v>
      </c>
      <c r="H51" s="146">
        <v>578</v>
      </c>
      <c r="I51" s="13">
        <v>3.3801169590643276</v>
      </c>
      <c r="J51" s="146">
        <v>400</v>
      </c>
      <c r="K51" s="13">
        <v>3.389830508474576</v>
      </c>
      <c r="L51" s="128">
        <v>1104</v>
      </c>
      <c r="M51" s="13">
        <v>6.065934065934066</v>
      </c>
      <c r="N51" s="128">
        <v>1226</v>
      </c>
    </row>
    <row r="52" spans="2:14" ht="13.5" customHeight="1">
      <c r="B52" s="249"/>
      <c r="C52" s="11" t="s">
        <v>44</v>
      </c>
      <c r="D52" s="12">
        <v>17</v>
      </c>
      <c r="E52" s="202">
        <v>0.0944990438920265</v>
      </c>
      <c r="F52" s="12">
        <v>9</v>
      </c>
      <c r="G52" s="13">
        <v>1.8</v>
      </c>
      <c r="H52" s="147">
        <v>471</v>
      </c>
      <c r="I52" s="13">
        <v>3.0387096774193547</v>
      </c>
      <c r="J52" s="147">
        <v>332</v>
      </c>
      <c r="K52" s="13">
        <v>3.6483516483516483</v>
      </c>
      <c r="L52" s="12">
        <v>587</v>
      </c>
      <c r="M52" s="13">
        <v>4.2846715328467155</v>
      </c>
      <c r="N52" s="12">
        <v>1037</v>
      </c>
    </row>
    <row r="53" spans="2:14" ht="13.5" customHeight="1">
      <c r="B53" s="249"/>
      <c r="C53" s="11" t="s">
        <v>45</v>
      </c>
      <c r="D53" s="12">
        <v>13</v>
      </c>
      <c r="E53" s="202">
        <v>0.07027444875100682</v>
      </c>
      <c r="F53" s="128">
        <v>11</v>
      </c>
      <c r="G53" s="13">
        <v>1.8333333333333333</v>
      </c>
      <c r="H53" s="146">
        <v>491</v>
      </c>
      <c r="I53" s="13">
        <v>2.82183908045977</v>
      </c>
      <c r="J53" s="146">
        <v>341</v>
      </c>
      <c r="K53" s="13">
        <v>3.1</v>
      </c>
      <c r="L53" s="128">
        <v>544</v>
      </c>
      <c r="M53" s="13">
        <v>3.9708029197080292</v>
      </c>
      <c r="N53" s="128">
        <v>1004</v>
      </c>
    </row>
    <row r="54" spans="2:14" ht="13.5" customHeight="1">
      <c r="B54" s="249"/>
      <c r="C54" s="11" t="s">
        <v>46</v>
      </c>
      <c r="D54" s="12">
        <v>17</v>
      </c>
      <c r="E54" s="202">
        <v>0.051313783787862784</v>
      </c>
      <c r="F54" s="12">
        <v>19</v>
      </c>
      <c r="G54" s="13">
        <v>3.8</v>
      </c>
      <c r="H54" s="147">
        <v>931</v>
      </c>
      <c r="I54" s="13">
        <v>3.6798418972332017</v>
      </c>
      <c r="J54" s="147">
        <v>539</v>
      </c>
      <c r="K54" s="13">
        <v>3.717241379310345</v>
      </c>
      <c r="L54" s="12">
        <v>928</v>
      </c>
      <c r="M54" s="13">
        <v>5.043478260869565</v>
      </c>
      <c r="N54" s="12">
        <v>1349</v>
      </c>
    </row>
    <row r="55" spans="2:14" s="21" customFormat="1" ht="13.5" customHeight="1">
      <c r="B55" s="249"/>
      <c r="C55" s="11" t="s">
        <v>47</v>
      </c>
      <c r="D55" s="12">
        <v>21</v>
      </c>
      <c r="E55" s="202">
        <v>0.1796345719564771</v>
      </c>
      <c r="F55" s="12">
        <v>34</v>
      </c>
      <c r="G55" s="13">
        <v>3.4</v>
      </c>
      <c r="H55" s="147">
        <v>781</v>
      </c>
      <c r="I55" s="13">
        <v>3.227272727272727</v>
      </c>
      <c r="J55" s="147">
        <v>513</v>
      </c>
      <c r="K55" s="13">
        <v>3.3096774193548386</v>
      </c>
      <c r="L55" s="12">
        <v>1095</v>
      </c>
      <c r="M55" s="13">
        <v>4.802631578947368</v>
      </c>
      <c r="N55" s="12">
        <v>1480</v>
      </c>
    </row>
    <row r="56" spans="2:15" s="21" customFormat="1" ht="13.5" customHeight="1">
      <c r="B56" s="5" t="s">
        <v>133</v>
      </c>
      <c r="C56" s="5"/>
      <c r="D56" s="5"/>
      <c r="E56" s="46"/>
      <c r="F56" s="5"/>
      <c r="G56" s="5"/>
      <c r="H56" s="5"/>
      <c r="I56" s="5"/>
      <c r="J56" s="5"/>
      <c r="K56" s="5"/>
      <c r="L56" s="5"/>
      <c r="M56" s="5"/>
      <c r="N56" s="5"/>
      <c r="O56" s="4"/>
    </row>
    <row r="57" spans="3:5" s="21" customFormat="1" ht="12">
      <c r="C57" s="4"/>
      <c r="E57" s="80"/>
    </row>
    <row r="58" spans="3:5" s="21" customFormat="1" ht="12">
      <c r="C58" s="4"/>
      <c r="E58" s="131"/>
    </row>
    <row r="59" spans="3:5" s="21" customFormat="1" ht="12">
      <c r="C59" s="4"/>
      <c r="E59" s="131"/>
    </row>
    <row r="60" spans="3:5" s="21" customFormat="1" ht="12">
      <c r="C60" s="4"/>
      <c r="E60" s="131"/>
    </row>
    <row r="61" spans="3:5" s="21" customFormat="1" ht="12">
      <c r="C61" s="4"/>
      <c r="E61" s="131"/>
    </row>
    <row r="62" spans="3:5" s="21" customFormat="1" ht="12">
      <c r="C62" s="4"/>
      <c r="E62" s="131"/>
    </row>
    <row r="63" spans="3:5" s="21" customFormat="1" ht="12">
      <c r="C63" s="4"/>
      <c r="E63" s="131"/>
    </row>
    <row r="64" spans="3:5" s="21" customFormat="1" ht="12">
      <c r="C64" s="4"/>
      <c r="E64" s="131"/>
    </row>
    <row r="65" spans="3:5" s="21" customFormat="1" ht="12">
      <c r="C65" s="4"/>
      <c r="E65" s="131"/>
    </row>
    <row r="66" spans="3:5" s="21" customFormat="1" ht="12">
      <c r="C66" s="4"/>
      <c r="E66" s="131"/>
    </row>
    <row r="67" spans="3:5" s="21" customFormat="1" ht="12">
      <c r="C67" s="4"/>
      <c r="E67" s="131"/>
    </row>
    <row r="68" spans="3:5" s="21" customFormat="1" ht="12">
      <c r="C68" s="4"/>
      <c r="E68" s="131"/>
    </row>
    <row r="69" spans="3:5" s="21" customFormat="1" ht="12">
      <c r="C69" s="4"/>
      <c r="E69" s="131"/>
    </row>
    <row r="70" spans="3:5" s="21" customFormat="1" ht="12">
      <c r="C70" s="4"/>
      <c r="E70" s="131"/>
    </row>
    <row r="71" spans="3:5" s="21" customFormat="1" ht="12">
      <c r="C71" s="4"/>
      <c r="E71" s="131"/>
    </row>
    <row r="72" spans="3:5" s="21" customFormat="1" ht="12">
      <c r="C72" s="4"/>
      <c r="E72" s="131"/>
    </row>
    <row r="73" spans="3:5" s="21" customFormat="1" ht="12">
      <c r="C73" s="4"/>
      <c r="E73" s="131"/>
    </row>
    <row r="74" spans="3:5" s="21" customFormat="1" ht="12">
      <c r="C74" s="4"/>
      <c r="E74" s="131"/>
    </row>
    <row r="75" spans="3:5" s="21" customFormat="1" ht="12">
      <c r="C75" s="4"/>
      <c r="E75" s="131"/>
    </row>
    <row r="76" spans="3:5" s="21" customFormat="1" ht="12">
      <c r="C76" s="4"/>
      <c r="E76" s="131"/>
    </row>
    <row r="77" spans="3:5" s="21" customFormat="1" ht="12">
      <c r="C77" s="4"/>
      <c r="E77" s="131"/>
    </row>
    <row r="78" spans="3:5" s="21" customFormat="1" ht="12">
      <c r="C78" s="4"/>
      <c r="E78" s="131"/>
    </row>
    <row r="79" spans="3:5" s="21" customFormat="1" ht="12">
      <c r="C79" s="4"/>
      <c r="E79" s="131"/>
    </row>
    <row r="80" spans="3:5" s="21" customFormat="1" ht="12">
      <c r="C80" s="4"/>
      <c r="E80" s="131"/>
    </row>
    <row r="81" spans="3:5" s="21" customFormat="1" ht="12">
      <c r="C81" s="4"/>
      <c r="E81" s="131"/>
    </row>
    <row r="82" spans="3:5" s="21" customFormat="1" ht="12">
      <c r="C82" s="4"/>
      <c r="E82" s="131"/>
    </row>
    <row r="83" spans="3:5" s="21" customFormat="1" ht="12">
      <c r="C83" s="4"/>
      <c r="E83" s="131"/>
    </row>
    <row r="84" spans="3:5" s="21" customFormat="1" ht="12">
      <c r="C84" s="4"/>
      <c r="E84" s="131"/>
    </row>
    <row r="85" spans="3:5" s="21" customFormat="1" ht="12">
      <c r="C85" s="4"/>
      <c r="E85" s="131"/>
    </row>
    <row r="86" spans="3:5" s="21" customFormat="1" ht="12">
      <c r="C86" s="4"/>
      <c r="E86" s="131"/>
    </row>
    <row r="87" spans="3:5" s="21" customFormat="1" ht="12">
      <c r="C87" s="4"/>
      <c r="E87" s="131"/>
    </row>
    <row r="88" spans="3:5" s="21" customFormat="1" ht="12">
      <c r="C88" s="4"/>
      <c r="E88" s="131"/>
    </row>
    <row r="89" spans="3:5" s="21" customFormat="1" ht="12">
      <c r="C89" s="4"/>
      <c r="E89" s="131"/>
    </row>
    <row r="90" spans="3:5" s="21" customFormat="1" ht="12">
      <c r="C90" s="4"/>
      <c r="E90" s="131"/>
    </row>
    <row r="91" spans="3:5" s="21" customFormat="1" ht="12">
      <c r="C91" s="4"/>
      <c r="E91" s="131"/>
    </row>
    <row r="92" spans="3:5" s="21" customFormat="1" ht="12">
      <c r="C92" s="4"/>
      <c r="E92" s="131"/>
    </row>
    <row r="93" spans="3:5" s="21" customFormat="1" ht="12">
      <c r="C93" s="4"/>
      <c r="E93" s="131"/>
    </row>
    <row r="94" spans="3:5" s="21" customFormat="1" ht="12">
      <c r="C94" s="4"/>
      <c r="E94" s="131"/>
    </row>
    <row r="95" spans="3:5" s="21" customFormat="1" ht="12">
      <c r="C95" s="4"/>
      <c r="E95" s="131"/>
    </row>
    <row r="96" spans="3:5" s="21" customFormat="1" ht="12">
      <c r="C96" s="4"/>
      <c r="E96" s="131"/>
    </row>
    <row r="97" spans="3:5" s="21" customFormat="1" ht="12">
      <c r="C97" s="4"/>
      <c r="E97" s="131"/>
    </row>
    <row r="98" spans="3:5" s="21" customFormat="1" ht="12">
      <c r="C98" s="4"/>
      <c r="E98" s="131"/>
    </row>
    <row r="99" spans="3:5" s="21" customFormat="1" ht="12">
      <c r="C99" s="4"/>
      <c r="E99" s="131"/>
    </row>
    <row r="100" spans="3:5" s="21" customFormat="1" ht="12">
      <c r="C100" s="4"/>
      <c r="E100" s="131"/>
    </row>
    <row r="101" spans="3:5" s="21" customFormat="1" ht="12">
      <c r="C101" s="4"/>
      <c r="E101" s="131"/>
    </row>
    <row r="102" spans="3:5" s="21" customFormat="1" ht="12">
      <c r="C102" s="4"/>
      <c r="E102" s="131"/>
    </row>
    <row r="103" spans="3:5" s="21" customFormat="1" ht="12">
      <c r="C103" s="4"/>
      <c r="E103" s="131"/>
    </row>
    <row r="104" spans="3:5" s="21" customFormat="1" ht="12">
      <c r="C104" s="4"/>
      <c r="E104" s="131"/>
    </row>
    <row r="105" spans="3:5" s="21" customFormat="1" ht="12">
      <c r="C105" s="4"/>
      <c r="E105" s="131"/>
    </row>
    <row r="106" spans="3:5" s="21" customFormat="1" ht="12">
      <c r="C106" s="4"/>
      <c r="E106" s="131"/>
    </row>
    <row r="107" spans="3:5" s="21" customFormat="1" ht="12">
      <c r="C107" s="4"/>
      <c r="E107" s="131"/>
    </row>
    <row r="108" spans="3:5" s="21" customFormat="1" ht="12">
      <c r="C108" s="4"/>
      <c r="E108" s="131"/>
    </row>
    <row r="109" spans="3:5" s="21" customFormat="1" ht="12">
      <c r="C109" s="4"/>
      <c r="E109" s="131"/>
    </row>
    <row r="110" spans="3:5" s="21" customFormat="1" ht="12">
      <c r="C110" s="4"/>
      <c r="E110" s="131"/>
    </row>
    <row r="111" spans="3:5" s="21" customFormat="1" ht="12">
      <c r="C111" s="4"/>
      <c r="E111" s="131"/>
    </row>
    <row r="112" spans="3:5" s="21" customFormat="1" ht="12">
      <c r="C112" s="4"/>
      <c r="E112" s="131"/>
    </row>
    <row r="113" spans="3:5" s="21" customFormat="1" ht="12">
      <c r="C113" s="4"/>
      <c r="E113" s="131"/>
    </row>
    <row r="114" spans="3:5" s="21" customFormat="1" ht="12">
      <c r="C114" s="4"/>
      <c r="E114" s="131"/>
    </row>
    <row r="115" spans="3:5" s="21" customFormat="1" ht="12">
      <c r="C115" s="4"/>
      <c r="E115" s="131"/>
    </row>
    <row r="116" spans="3:5" s="21" customFormat="1" ht="12">
      <c r="C116" s="4"/>
      <c r="E116" s="131"/>
    </row>
    <row r="117" spans="3:5" s="21" customFormat="1" ht="12">
      <c r="C117" s="4"/>
      <c r="E117" s="131"/>
    </row>
    <row r="118" spans="3:15" s="21" customFormat="1" ht="12">
      <c r="C118" s="4"/>
      <c r="D118" s="4"/>
      <c r="E118" s="195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="21" customFormat="1" ht="12">
      <c r="E119" s="131"/>
    </row>
    <row r="120" s="21" customFormat="1" ht="12">
      <c r="E120" s="131"/>
    </row>
    <row r="121" s="21" customFormat="1" ht="12">
      <c r="E121" s="131"/>
    </row>
    <row r="122" s="21" customFormat="1" ht="12">
      <c r="E122" s="131"/>
    </row>
    <row r="123" s="21" customFormat="1" ht="12">
      <c r="E123" s="131"/>
    </row>
    <row r="124" s="21" customFormat="1" ht="12">
      <c r="E124" s="131"/>
    </row>
    <row r="125" s="21" customFormat="1" ht="12">
      <c r="E125" s="131"/>
    </row>
    <row r="126" s="21" customFormat="1" ht="12">
      <c r="E126" s="131"/>
    </row>
    <row r="127" s="21" customFormat="1" ht="12">
      <c r="E127" s="131"/>
    </row>
    <row r="128" s="21" customFormat="1" ht="12">
      <c r="E128" s="131"/>
    </row>
    <row r="129" s="21" customFormat="1" ht="12">
      <c r="E129" s="131"/>
    </row>
    <row r="130" s="21" customFormat="1" ht="12">
      <c r="E130" s="131"/>
    </row>
    <row r="131" s="21" customFormat="1" ht="12">
      <c r="E131" s="131"/>
    </row>
    <row r="132" s="21" customFormat="1" ht="12">
      <c r="E132" s="131"/>
    </row>
    <row r="133" s="21" customFormat="1" ht="12">
      <c r="E133" s="131"/>
    </row>
    <row r="134" s="21" customFormat="1" ht="12">
      <c r="E134" s="131"/>
    </row>
    <row r="135" s="21" customFormat="1" ht="12">
      <c r="E135" s="131"/>
    </row>
    <row r="136" s="21" customFormat="1" ht="12">
      <c r="E136" s="131"/>
    </row>
    <row r="137" s="21" customFormat="1" ht="12">
      <c r="E137" s="131"/>
    </row>
    <row r="138" s="21" customFormat="1" ht="12">
      <c r="E138" s="131"/>
    </row>
    <row r="139" s="21" customFormat="1" ht="12">
      <c r="E139" s="131"/>
    </row>
    <row r="140" s="21" customFormat="1" ht="12">
      <c r="E140" s="131"/>
    </row>
    <row r="141" s="21" customFormat="1" ht="12">
      <c r="E141" s="131"/>
    </row>
    <row r="142" s="21" customFormat="1" ht="12">
      <c r="E142" s="131"/>
    </row>
    <row r="143" s="21" customFormat="1" ht="12">
      <c r="E143" s="131"/>
    </row>
    <row r="144" s="21" customFormat="1" ht="12">
      <c r="E144" s="131"/>
    </row>
    <row r="145" s="21" customFormat="1" ht="12">
      <c r="E145" s="131"/>
    </row>
    <row r="146" s="21" customFormat="1" ht="12">
      <c r="E146" s="131"/>
    </row>
    <row r="147" s="21" customFormat="1" ht="12">
      <c r="E147" s="131"/>
    </row>
    <row r="148" s="21" customFormat="1" ht="12">
      <c r="E148" s="131"/>
    </row>
    <row r="149" s="21" customFormat="1" ht="12">
      <c r="E149" s="131"/>
    </row>
    <row r="150" s="21" customFormat="1" ht="12">
      <c r="E150" s="131"/>
    </row>
    <row r="151" s="21" customFormat="1" ht="12">
      <c r="E151" s="131"/>
    </row>
    <row r="152" s="21" customFormat="1" ht="12">
      <c r="E152" s="131"/>
    </row>
    <row r="153" s="21" customFormat="1" ht="12">
      <c r="E153" s="131"/>
    </row>
    <row r="154" s="21" customFormat="1" ht="12">
      <c r="E154" s="131"/>
    </row>
    <row r="155" s="21" customFormat="1" ht="12">
      <c r="E155" s="131"/>
    </row>
    <row r="156" s="21" customFormat="1" ht="12">
      <c r="E156" s="131"/>
    </row>
    <row r="157" s="21" customFormat="1" ht="12">
      <c r="E157" s="131"/>
    </row>
    <row r="158" s="21" customFormat="1" ht="12">
      <c r="E158" s="131"/>
    </row>
    <row r="159" s="21" customFormat="1" ht="12">
      <c r="E159" s="131"/>
    </row>
    <row r="160" s="21" customFormat="1" ht="12">
      <c r="E160" s="131"/>
    </row>
    <row r="161" s="21" customFormat="1" ht="12">
      <c r="E161" s="131"/>
    </row>
    <row r="162" s="21" customFormat="1" ht="12">
      <c r="E162" s="131"/>
    </row>
    <row r="163" s="21" customFormat="1" ht="12">
      <c r="E163" s="131"/>
    </row>
    <row r="164" s="21" customFormat="1" ht="12">
      <c r="E164" s="131"/>
    </row>
    <row r="165" s="21" customFormat="1" ht="12">
      <c r="E165" s="131"/>
    </row>
    <row r="166" s="21" customFormat="1" ht="12">
      <c r="E166" s="131"/>
    </row>
  </sheetData>
  <sheetProtection/>
  <mergeCells count="20">
    <mergeCell ref="B23:B32"/>
    <mergeCell ref="B33:B38"/>
    <mergeCell ref="L4:L6"/>
    <mergeCell ref="D3:D6"/>
    <mergeCell ref="L1:N1"/>
    <mergeCell ref="B7:C7"/>
    <mergeCell ref="N3:N6"/>
    <mergeCell ref="E4:E6"/>
    <mergeCell ref="F3:M3"/>
    <mergeCell ref="J2:N2"/>
    <mergeCell ref="B39:B43"/>
    <mergeCell ref="B44:B47"/>
    <mergeCell ref="B48:B55"/>
    <mergeCell ref="B3:C6"/>
    <mergeCell ref="J4:J6"/>
    <mergeCell ref="F4:F6"/>
    <mergeCell ref="H4:H6"/>
    <mergeCell ref="B8:C8"/>
    <mergeCell ref="B9:B15"/>
    <mergeCell ref="B16:B22"/>
  </mergeCells>
  <conditionalFormatting sqref="D9:G55 K9:K14 L18:M55 L17">
    <cfRule type="cellIs" priority="18" dxfId="82" operator="equal" stopIfTrue="1">
      <formula>MIN(D$9:D$55)</formula>
    </cfRule>
  </conditionalFormatting>
  <conditionalFormatting sqref="D9:G55 K9:K14 L18:M55 L17">
    <cfRule type="cellIs" priority="17" dxfId="82" operator="equal" stopIfTrue="1">
      <formula>MAX(D$9:D$55)</formula>
    </cfRule>
  </conditionalFormatting>
  <conditionalFormatting sqref="H9:I55">
    <cfRule type="cellIs" priority="16" dxfId="82" operator="equal" stopIfTrue="1">
      <formula>MIN(H$9:H$55)</formula>
    </cfRule>
  </conditionalFormatting>
  <conditionalFormatting sqref="H9:I55">
    <cfRule type="cellIs" priority="15" dxfId="82" operator="equal" stopIfTrue="1">
      <formula>MAX(H$9:H$55)</formula>
    </cfRule>
  </conditionalFormatting>
  <conditionalFormatting sqref="J15:K55">
    <cfRule type="cellIs" priority="14" dxfId="82" operator="equal" stopIfTrue="1">
      <formula>MIN(J$9:J$55)</formula>
    </cfRule>
  </conditionalFormatting>
  <conditionalFormatting sqref="J15:K55">
    <cfRule type="cellIs" priority="13" dxfId="82" operator="equal" stopIfTrue="1">
      <formula>MAX(J$9:J$55)</formula>
    </cfRule>
  </conditionalFormatting>
  <conditionalFormatting sqref="L9:M16">
    <cfRule type="cellIs" priority="11" dxfId="82" operator="equal" stopIfTrue="1">
      <formula>MAX(L$9:L$55)</formula>
    </cfRule>
  </conditionalFormatting>
  <conditionalFormatting sqref="L9:M16">
    <cfRule type="cellIs" priority="12" dxfId="82" operator="equal" stopIfTrue="1">
      <formula>MIN(L$9:L$55)</formula>
    </cfRule>
  </conditionalFormatting>
  <conditionalFormatting sqref="J9:J14">
    <cfRule type="cellIs" priority="7" dxfId="82" operator="equal" stopIfTrue="1">
      <formula>MAX(J$9:J$55)</formula>
    </cfRule>
  </conditionalFormatting>
  <conditionalFormatting sqref="J9:J14">
    <cfRule type="cellIs" priority="8" dxfId="82" operator="equal" stopIfTrue="1">
      <formula>MIN(J$9:J$55)</formula>
    </cfRule>
  </conditionalFormatting>
  <conditionalFormatting sqref="N9:N55">
    <cfRule type="cellIs" priority="3" dxfId="82" operator="equal" stopIfTrue="1">
      <formula>MAX(N$9:N$55)</formula>
    </cfRule>
  </conditionalFormatting>
  <conditionalFormatting sqref="N9:N55">
    <cfRule type="cellIs" priority="4" dxfId="82" operator="equal" stopIfTrue="1">
      <formula>MIN(N$9:N$55)</formula>
    </cfRule>
  </conditionalFormatting>
  <conditionalFormatting sqref="M17">
    <cfRule type="cellIs" priority="2" dxfId="82" operator="equal" stopIfTrue="1">
      <formula>MIN(M$9:M$55)</formula>
    </cfRule>
  </conditionalFormatting>
  <conditionalFormatting sqref="M17">
    <cfRule type="cellIs" priority="1" dxfId="82" operator="equal" stopIfTrue="1">
      <formula>MAX(M$9:M$55)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14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P129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8.125" style="1" customWidth="1"/>
    <col min="5" max="5" width="7.625" style="1" customWidth="1"/>
    <col min="6" max="6" width="5.125" style="1" customWidth="1"/>
    <col min="7" max="7" width="8.125" style="1" customWidth="1"/>
    <col min="8" max="8" width="7.625" style="24" customWidth="1"/>
    <col min="9" max="9" width="5.125" style="1" customWidth="1"/>
    <col min="10" max="10" width="7.625" style="1" customWidth="1"/>
    <col min="11" max="11" width="5.125" style="1" customWidth="1"/>
    <col min="12" max="12" width="7.625" style="1" customWidth="1"/>
    <col min="13" max="13" width="5.125" style="1" customWidth="1"/>
    <col min="14" max="14" width="7.625" style="1" customWidth="1"/>
    <col min="15" max="15" width="5.125" style="1" customWidth="1"/>
    <col min="16" max="16" width="3.50390625" style="0" customWidth="1"/>
    <col min="17" max="16384" width="7.50390625" style="1" customWidth="1"/>
  </cols>
  <sheetData>
    <row r="1" spans="1:15" ht="17.25">
      <c r="A1" s="31"/>
      <c r="B1" s="2" t="s">
        <v>146</v>
      </c>
      <c r="I1" s="151"/>
      <c r="O1" s="64" t="s">
        <v>60</v>
      </c>
    </row>
    <row r="2" spans="2:15" ht="13.5" customHeight="1">
      <c r="B2" s="99" t="s">
        <v>158</v>
      </c>
      <c r="C2" s="4"/>
      <c r="D2" s="4"/>
      <c r="E2" s="4"/>
      <c r="F2" s="4"/>
      <c r="G2" s="4"/>
      <c r="H2" s="157"/>
      <c r="J2" s="153"/>
      <c r="K2" s="153"/>
      <c r="L2" s="153"/>
      <c r="M2" s="153"/>
      <c r="O2" s="93" t="s">
        <v>157</v>
      </c>
    </row>
    <row r="3" spans="2:16" s="31" customFormat="1" ht="13.5" customHeight="1">
      <c r="B3" s="256" t="s">
        <v>61</v>
      </c>
      <c r="C3" s="285"/>
      <c r="D3" s="282" t="s">
        <v>225</v>
      </c>
      <c r="E3" s="257"/>
      <c r="F3" s="258"/>
      <c r="G3" s="282" t="s">
        <v>226</v>
      </c>
      <c r="H3" s="315"/>
      <c r="I3" s="315"/>
      <c r="J3" s="315"/>
      <c r="K3" s="315"/>
      <c r="L3" s="315"/>
      <c r="M3" s="315"/>
      <c r="N3" s="315"/>
      <c r="O3" s="316"/>
      <c r="P3"/>
    </row>
    <row r="4" spans="2:16" s="31" customFormat="1" ht="13.5" customHeight="1">
      <c r="B4" s="286"/>
      <c r="C4" s="287"/>
      <c r="D4" s="283"/>
      <c r="E4" s="320" t="s">
        <v>227</v>
      </c>
      <c r="F4" s="321"/>
      <c r="G4" s="283"/>
      <c r="H4" s="311" t="s">
        <v>228</v>
      </c>
      <c r="I4" s="312"/>
      <c r="J4" s="313" t="s">
        <v>82</v>
      </c>
      <c r="K4" s="314"/>
      <c r="L4" s="317" t="s">
        <v>200</v>
      </c>
      <c r="M4" s="57"/>
      <c r="N4" s="313" t="s">
        <v>229</v>
      </c>
      <c r="O4" s="314"/>
      <c r="P4"/>
    </row>
    <row r="5" spans="2:16" s="31" customFormat="1" ht="13.5" customHeight="1">
      <c r="B5" s="286"/>
      <c r="C5" s="287"/>
      <c r="D5" s="283"/>
      <c r="E5" s="178" t="s">
        <v>86</v>
      </c>
      <c r="F5" s="152" t="s">
        <v>230</v>
      </c>
      <c r="G5" s="283"/>
      <c r="H5" s="180" t="s">
        <v>86</v>
      </c>
      <c r="I5" s="152" t="s">
        <v>230</v>
      </c>
      <c r="J5" s="179" t="s">
        <v>231</v>
      </c>
      <c r="K5" s="152" t="s">
        <v>232</v>
      </c>
      <c r="L5" s="318"/>
      <c r="M5" s="105" t="s">
        <v>233</v>
      </c>
      <c r="N5" s="179" t="s">
        <v>234</v>
      </c>
      <c r="O5" s="152" t="s">
        <v>232</v>
      </c>
      <c r="P5"/>
    </row>
    <row r="6" spans="2:16" s="31" customFormat="1" ht="13.5" customHeight="1">
      <c r="B6" s="286"/>
      <c r="C6" s="287"/>
      <c r="D6" s="284"/>
      <c r="E6" s="176" t="s">
        <v>69</v>
      </c>
      <c r="F6" s="176" t="s">
        <v>93</v>
      </c>
      <c r="G6" s="284"/>
      <c r="H6" s="181" t="s">
        <v>70</v>
      </c>
      <c r="I6" s="176" t="s">
        <v>93</v>
      </c>
      <c r="J6" s="176" t="s">
        <v>235</v>
      </c>
      <c r="K6" s="176" t="s">
        <v>93</v>
      </c>
      <c r="L6" s="319"/>
      <c r="M6" s="175" t="s">
        <v>93</v>
      </c>
      <c r="N6" s="175" t="s">
        <v>70</v>
      </c>
      <c r="O6" s="176" t="s">
        <v>93</v>
      </c>
      <c r="P6"/>
    </row>
    <row r="7" spans="2:15" ht="16.5" customHeight="1">
      <c r="B7" s="253" t="s">
        <v>71</v>
      </c>
      <c r="C7" s="255"/>
      <c r="D7" s="33">
        <v>10240</v>
      </c>
      <c r="E7" s="33">
        <v>10017</v>
      </c>
      <c r="F7" s="34">
        <v>97.822265625</v>
      </c>
      <c r="G7" s="154">
        <v>22515</v>
      </c>
      <c r="H7" s="163">
        <v>363</v>
      </c>
      <c r="I7" s="34">
        <v>1.6122584943371085</v>
      </c>
      <c r="J7" s="163">
        <v>339</v>
      </c>
      <c r="K7" s="34">
        <v>1.5056628914057295</v>
      </c>
      <c r="L7" s="33">
        <v>5258</v>
      </c>
      <c r="M7" s="34">
        <v>23.353320008882967</v>
      </c>
      <c r="N7" s="33">
        <v>13662</v>
      </c>
      <c r="O7" s="34">
        <v>60.67954696868754</v>
      </c>
    </row>
    <row r="8" spans="2:15" ht="16.5" customHeight="1">
      <c r="B8" s="253" t="s">
        <v>48</v>
      </c>
      <c r="C8" s="254"/>
      <c r="D8" s="8">
        <v>21</v>
      </c>
      <c r="E8" s="8">
        <v>21</v>
      </c>
      <c r="F8" s="8">
        <v>45</v>
      </c>
      <c r="G8" s="8">
        <v>18</v>
      </c>
      <c r="H8" s="8">
        <v>19</v>
      </c>
      <c r="I8" s="8">
        <v>22</v>
      </c>
      <c r="J8" s="8">
        <v>40</v>
      </c>
      <c r="K8" s="8">
        <v>44</v>
      </c>
      <c r="L8" s="8">
        <v>15</v>
      </c>
      <c r="M8" s="8">
        <v>9</v>
      </c>
      <c r="N8" s="8">
        <v>19</v>
      </c>
      <c r="O8" s="8">
        <v>31</v>
      </c>
    </row>
    <row r="9" spans="2:15" ht="13.5" customHeight="1">
      <c r="B9" s="248" t="s">
        <v>72</v>
      </c>
      <c r="C9" s="159" t="s">
        <v>1</v>
      </c>
      <c r="D9" s="104">
        <v>317</v>
      </c>
      <c r="E9" s="104">
        <v>307</v>
      </c>
      <c r="F9" s="111">
        <v>96.84542586750788</v>
      </c>
      <c r="G9" s="160">
        <v>1164</v>
      </c>
      <c r="H9" s="162">
        <v>8</v>
      </c>
      <c r="I9" s="13">
        <v>0.6872852233676976</v>
      </c>
      <c r="J9" s="162">
        <v>22</v>
      </c>
      <c r="K9" s="13">
        <v>1.8900343642611683</v>
      </c>
      <c r="L9" s="104">
        <v>309</v>
      </c>
      <c r="M9" s="111">
        <v>26.54639175257732</v>
      </c>
      <c r="N9" s="104">
        <v>707</v>
      </c>
      <c r="O9" s="111">
        <v>60.73883161512027</v>
      </c>
    </row>
    <row r="10" spans="2:15" ht="13.5" customHeight="1">
      <c r="B10" s="249"/>
      <c r="C10" s="11" t="s">
        <v>2</v>
      </c>
      <c r="D10" s="12">
        <v>120</v>
      </c>
      <c r="E10" s="12">
        <v>116</v>
      </c>
      <c r="F10" s="13">
        <v>96.66666666666667</v>
      </c>
      <c r="G10" s="20">
        <v>259</v>
      </c>
      <c r="H10" s="162">
        <v>2</v>
      </c>
      <c r="I10" s="13">
        <v>0.7722007722007722</v>
      </c>
      <c r="J10" s="162">
        <v>2</v>
      </c>
      <c r="K10" s="13">
        <v>0.7722007722007722</v>
      </c>
      <c r="L10" s="12">
        <v>61</v>
      </c>
      <c r="M10" s="13">
        <v>23.552123552123554</v>
      </c>
      <c r="N10" s="12">
        <v>157</v>
      </c>
      <c r="O10" s="13">
        <v>60.61776061776062</v>
      </c>
    </row>
    <row r="11" spans="2:15" ht="13.5" customHeight="1">
      <c r="B11" s="249"/>
      <c r="C11" s="11" t="s">
        <v>3</v>
      </c>
      <c r="D11" s="12">
        <v>100</v>
      </c>
      <c r="E11" s="12">
        <v>98</v>
      </c>
      <c r="F11" s="13">
        <v>98</v>
      </c>
      <c r="G11" s="20">
        <v>290</v>
      </c>
      <c r="H11" s="162">
        <v>16</v>
      </c>
      <c r="I11" s="13">
        <v>5.517241379310345</v>
      </c>
      <c r="J11" s="162">
        <v>2</v>
      </c>
      <c r="K11" s="13">
        <v>0.6896551724137931</v>
      </c>
      <c r="L11" s="12">
        <v>61</v>
      </c>
      <c r="M11" s="13">
        <v>21.03448275862069</v>
      </c>
      <c r="N11" s="12">
        <v>161</v>
      </c>
      <c r="O11" s="13">
        <v>55.51724137931034</v>
      </c>
    </row>
    <row r="12" spans="2:15" ht="13.5" customHeight="1">
      <c r="B12" s="249"/>
      <c r="C12" s="11" t="s">
        <v>4</v>
      </c>
      <c r="D12" s="12">
        <v>153</v>
      </c>
      <c r="E12" s="12">
        <v>151</v>
      </c>
      <c r="F12" s="13">
        <v>98.69281045751634</v>
      </c>
      <c r="G12" s="20">
        <v>480</v>
      </c>
      <c r="H12" s="162">
        <v>17</v>
      </c>
      <c r="I12" s="13">
        <v>3.5416666666666665</v>
      </c>
      <c r="J12" s="162">
        <v>5</v>
      </c>
      <c r="K12" s="13">
        <v>1.0416666666666665</v>
      </c>
      <c r="L12" s="12">
        <v>121</v>
      </c>
      <c r="M12" s="13">
        <v>25.208333333333332</v>
      </c>
      <c r="N12" s="12">
        <v>275</v>
      </c>
      <c r="O12" s="13">
        <v>57.291666666666664</v>
      </c>
    </row>
    <row r="13" spans="2:15" ht="13.5" customHeight="1">
      <c r="B13" s="249"/>
      <c r="C13" s="11" t="s">
        <v>5</v>
      </c>
      <c r="D13" s="12">
        <v>112</v>
      </c>
      <c r="E13" s="12">
        <v>110</v>
      </c>
      <c r="F13" s="13">
        <v>98.21428571428571</v>
      </c>
      <c r="G13" s="20">
        <v>215</v>
      </c>
      <c r="H13" s="162">
        <v>1</v>
      </c>
      <c r="I13" s="13">
        <v>0.46511627906976744</v>
      </c>
      <c r="J13" s="162">
        <v>0</v>
      </c>
      <c r="K13" s="13">
        <v>0</v>
      </c>
      <c r="L13" s="12">
        <v>54</v>
      </c>
      <c r="M13" s="13">
        <v>25.116279069767444</v>
      </c>
      <c r="N13" s="12">
        <v>135</v>
      </c>
      <c r="O13" s="13">
        <v>62.7906976744186</v>
      </c>
    </row>
    <row r="14" spans="2:15" ht="13.5" customHeight="1">
      <c r="B14" s="249"/>
      <c r="C14" s="11" t="s">
        <v>6</v>
      </c>
      <c r="D14" s="12">
        <v>87</v>
      </c>
      <c r="E14" s="12">
        <v>85</v>
      </c>
      <c r="F14" s="13">
        <v>97.70114942528735</v>
      </c>
      <c r="G14" s="20">
        <v>204</v>
      </c>
      <c r="H14" s="162">
        <v>2</v>
      </c>
      <c r="I14" s="13">
        <v>0.9803921568627451</v>
      </c>
      <c r="J14" s="162">
        <v>0</v>
      </c>
      <c r="K14" s="13">
        <v>0</v>
      </c>
      <c r="L14" s="12">
        <v>66</v>
      </c>
      <c r="M14" s="13">
        <v>32.35294117647059</v>
      </c>
      <c r="N14" s="12">
        <v>131</v>
      </c>
      <c r="O14" s="13">
        <v>64.2156862745098</v>
      </c>
    </row>
    <row r="15" spans="2:15" ht="13.5" customHeight="1">
      <c r="B15" s="250"/>
      <c r="C15" s="14" t="s">
        <v>7</v>
      </c>
      <c r="D15" s="15">
        <v>193</v>
      </c>
      <c r="E15" s="15">
        <v>187</v>
      </c>
      <c r="F15" s="16">
        <v>96.89119170984456</v>
      </c>
      <c r="G15" s="156">
        <v>318</v>
      </c>
      <c r="H15" s="83">
        <v>1</v>
      </c>
      <c r="I15" s="16">
        <v>0.3144654088050315</v>
      </c>
      <c r="J15" s="83">
        <v>2</v>
      </c>
      <c r="K15" s="16">
        <v>0.628930817610063</v>
      </c>
      <c r="L15" s="15">
        <v>67</v>
      </c>
      <c r="M15" s="16">
        <v>21.069182389937108</v>
      </c>
      <c r="N15" s="15">
        <v>219</v>
      </c>
      <c r="O15" s="16">
        <v>68.86792452830188</v>
      </c>
    </row>
    <row r="16" spans="2:15" ht="13.5" customHeight="1">
      <c r="B16" s="251" t="s">
        <v>73</v>
      </c>
      <c r="C16" s="11" t="s">
        <v>8</v>
      </c>
      <c r="D16" s="12">
        <v>376</v>
      </c>
      <c r="E16" s="12">
        <v>365</v>
      </c>
      <c r="F16" s="13">
        <v>97.07446808510637</v>
      </c>
      <c r="G16" s="20">
        <v>518</v>
      </c>
      <c r="H16" s="162">
        <v>4</v>
      </c>
      <c r="I16" s="13">
        <v>0.7722007722007722</v>
      </c>
      <c r="J16" s="162">
        <v>3</v>
      </c>
      <c r="K16" s="13">
        <v>0.5791505791505791</v>
      </c>
      <c r="L16" s="12">
        <v>114</v>
      </c>
      <c r="M16" s="71">
        <v>22.00772200772201</v>
      </c>
      <c r="N16" s="12">
        <v>339</v>
      </c>
      <c r="O16" s="13">
        <v>65.44401544401545</v>
      </c>
    </row>
    <row r="17" spans="2:15" ht="13.5" customHeight="1">
      <c r="B17" s="249"/>
      <c r="C17" s="119" t="s">
        <v>9</v>
      </c>
      <c r="D17" s="120">
        <v>165</v>
      </c>
      <c r="E17" s="120">
        <v>158</v>
      </c>
      <c r="F17" s="108">
        <v>95.75757575757575</v>
      </c>
      <c r="G17" s="155">
        <v>392</v>
      </c>
      <c r="H17" s="205">
        <v>5</v>
      </c>
      <c r="I17" s="108">
        <v>1.2755102040816326</v>
      </c>
      <c r="J17" s="205">
        <v>1</v>
      </c>
      <c r="K17" s="108">
        <v>0.25510204081632654</v>
      </c>
      <c r="L17" s="120">
        <v>110</v>
      </c>
      <c r="M17" s="108">
        <v>28.061224489795915</v>
      </c>
      <c r="N17" s="120">
        <v>234</v>
      </c>
      <c r="O17" s="108">
        <v>59.693877551020414</v>
      </c>
    </row>
    <row r="18" spans="2:15" ht="13.5" customHeight="1">
      <c r="B18" s="249"/>
      <c r="C18" s="11" t="s">
        <v>10</v>
      </c>
      <c r="D18" s="12">
        <v>155</v>
      </c>
      <c r="E18" s="12">
        <v>151</v>
      </c>
      <c r="F18" s="13">
        <v>97.41935483870968</v>
      </c>
      <c r="G18" s="20">
        <v>313</v>
      </c>
      <c r="H18" s="162">
        <v>4</v>
      </c>
      <c r="I18" s="13">
        <v>1.2779552715654952</v>
      </c>
      <c r="J18" s="162">
        <v>5</v>
      </c>
      <c r="K18" s="13">
        <v>1.5974440894568689</v>
      </c>
      <c r="L18" s="12">
        <v>85</v>
      </c>
      <c r="M18" s="71">
        <v>27.15654952076677</v>
      </c>
      <c r="N18" s="12">
        <v>192</v>
      </c>
      <c r="O18" s="13">
        <v>61.34185303514377</v>
      </c>
    </row>
    <row r="19" spans="2:15" ht="13.5" customHeight="1">
      <c r="B19" s="249"/>
      <c r="C19" s="11" t="s">
        <v>11</v>
      </c>
      <c r="D19" s="12">
        <v>535</v>
      </c>
      <c r="E19" s="12">
        <v>528</v>
      </c>
      <c r="F19" s="13">
        <v>98.69158878504672</v>
      </c>
      <c r="G19" s="20">
        <v>1144</v>
      </c>
      <c r="H19" s="162">
        <v>14</v>
      </c>
      <c r="I19" s="13">
        <v>1.2237762237762237</v>
      </c>
      <c r="J19" s="162">
        <v>8</v>
      </c>
      <c r="K19" s="13">
        <v>0.6993006993006993</v>
      </c>
      <c r="L19" s="12">
        <v>185</v>
      </c>
      <c r="M19" s="71">
        <v>16.171328671328673</v>
      </c>
      <c r="N19" s="12">
        <v>710</v>
      </c>
      <c r="O19" s="13">
        <v>62.06293706293706</v>
      </c>
    </row>
    <row r="20" spans="2:15" ht="13.5" customHeight="1">
      <c r="B20" s="249"/>
      <c r="C20" s="11" t="s">
        <v>12</v>
      </c>
      <c r="D20" s="12">
        <v>419</v>
      </c>
      <c r="E20" s="12">
        <v>408</v>
      </c>
      <c r="F20" s="13">
        <v>97.3747016706444</v>
      </c>
      <c r="G20" s="20">
        <v>1016</v>
      </c>
      <c r="H20" s="162">
        <v>29</v>
      </c>
      <c r="I20" s="13">
        <v>2.8543307086614176</v>
      </c>
      <c r="J20" s="162">
        <v>13</v>
      </c>
      <c r="K20" s="13">
        <v>1.279527559055118</v>
      </c>
      <c r="L20" s="12">
        <v>329</v>
      </c>
      <c r="M20" s="13">
        <v>32.381889763779526</v>
      </c>
      <c r="N20" s="12">
        <v>563</v>
      </c>
      <c r="O20" s="13">
        <v>55.41338582677165</v>
      </c>
    </row>
    <row r="21" spans="2:15" ht="13.5" customHeight="1">
      <c r="B21" s="249"/>
      <c r="C21" s="11" t="s">
        <v>13</v>
      </c>
      <c r="D21" s="12">
        <v>808</v>
      </c>
      <c r="E21" s="12">
        <v>797</v>
      </c>
      <c r="F21" s="13">
        <v>98.63861386138613</v>
      </c>
      <c r="G21" s="20">
        <v>1922</v>
      </c>
      <c r="H21" s="162">
        <v>72</v>
      </c>
      <c r="I21" s="13">
        <v>3.7460978147762747</v>
      </c>
      <c r="J21" s="162">
        <v>18</v>
      </c>
      <c r="K21" s="13">
        <v>0.9365244536940687</v>
      </c>
      <c r="L21" s="12">
        <v>430</v>
      </c>
      <c r="M21" s="13">
        <v>22.372528616024976</v>
      </c>
      <c r="N21" s="12">
        <v>916</v>
      </c>
      <c r="O21" s="13">
        <v>47.65868886576482</v>
      </c>
    </row>
    <row r="22" spans="2:15" ht="13.5" customHeight="1">
      <c r="B22" s="250"/>
      <c r="C22" s="14" t="s">
        <v>14</v>
      </c>
      <c r="D22" s="15">
        <v>472</v>
      </c>
      <c r="E22" s="15">
        <v>457</v>
      </c>
      <c r="F22" s="16">
        <v>96.82203389830508</v>
      </c>
      <c r="G22" s="156">
        <v>1585</v>
      </c>
      <c r="H22" s="83">
        <v>25</v>
      </c>
      <c r="I22" s="16">
        <v>1.5772870662460567</v>
      </c>
      <c r="J22" s="83">
        <v>11</v>
      </c>
      <c r="K22" s="16">
        <v>0.694006309148265</v>
      </c>
      <c r="L22" s="15">
        <v>342</v>
      </c>
      <c r="M22" s="16">
        <v>21.577287066246058</v>
      </c>
      <c r="N22" s="15">
        <v>983</v>
      </c>
      <c r="O22" s="16">
        <v>62.018927444794954</v>
      </c>
    </row>
    <row r="23" spans="2:15" ht="13.5" customHeight="1">
      <c r="B23" s="251" t="s">
        <v>74</v>
      </c>
      <c r="C23" s="11" t="s">
        <v>15</v>
      </c>
      <c r="D23" s="12">
        <v>169</v>
      </c>
      <c r="E23" s="12">
        <v>167</v>
      </c>
      <c r="F23" s="13">
        <v>98.81656804733728</v>
      </c>
      <c r="G23" s="20">
        <v>490</v>
      </c>
      <c r="H23" s="162">
        <v>3</v>
      </c>
      <c r="I23" s="13">
        <v>0.6122448979591837</v>
      </c>
      <c r="J23" s="162">
        <v>1</v>
      </c>
      <c r="K23" s="13">
        <v>0.20408163265306123</v>
      </c>
      <c r="L23" s="12">
        <v>79</v>
      </c>
      <c r="M23" s="13">
        <v>16.122448979591837</v>
      </c>
      <c r="N23" s="12">
        <v>315</v>
      </c>
      <c r="O23" s="13">
        <v>64.28571428571429</v>
      </c>
    </row>
    <row r="24" spans="2:15" ht="13.5" customHeight="1">
      <c r="B24" s="249"/>
      <c r="C24" s="11" t="s">
        <v>16</v>
      </c>
      <c r="D24" s="12">
        <v>93</v>
      </c>
      <c r="E24" s="12">
        <v>93</v>
      </c>
      <c r="F24" s="13">
        <v>100</v>
      </c>
      <c r="G24" s="20">
        <v>188</v>
      </c>
      <c r="H24" s="162">
        <v>1</v>
      </c>
      <c r="I24" s="13">
        <v>0.5319148936170213</v>
      </c>
      <c r="J24" s="162">
        <v>3</v>
      </c>
      <c r="K24" s="13">
        <v>1.5957446808510638</v>
      </c>
      <c r="L24" s="12">
        <v>55</v>
      </c>
      <c r="M24" s="13">
        <v>29.25531914893617</v>
      </c>
      <c r="N24" s="12">
        <v>109</v>
      </c>
      <c r="O24" s="13">
        <v>57.97872340425532</v>
      </c>
    </row>
    <row r="25" spans="2:15" ht="13.5" customHeight="1">
      <c r="B25" s="249"/>
      <c r="C25" s="11" t="s">
        <v>17</v>
      </c>
      <c r="D25" s="12">
        <v>108</v>
      </c>
      <c r="E25" s="12">
        <v>102</v>
      </c>
      <c r="F25" s="13">
        <v>94.44444444444444</v>
      </c>
      <c r="G25" s="20">
        <v>176</v>
      </c>
      <c r="H25" s="162">
        <v>3</v>
      </c>
      <c r="I25" s="13">
        <v>1.7045454545454544</v>
      </c>
      <c r="J25" s="162">
        <v>1</v>
      </c>
      <c r="K25" s="13">
        <v>0.5681818181818182</v>
      </c>
      <c r="L25" s="12">
        <v>42</v>
      </c>
      <c r="M25" s="13">
        <v>23.863636363636363</v>
      </c>
      <c r="N25" s="12">
        <v>116</v>
      </c>
      <c r="O25" s="13">
        <v>65.9090909090909</v>
      </c>
    </row>
    <row r="26" spans="2:15" ht="13.5" customHeight="1">
      <c r="B26" s="249"/>
      <c r="C26" s="11" t="s">
        <v>18</v>
      </c>
      <c r="D26" s="12">
        <v>68</v>
      </c>
      <c r="E26" s="12">
        <v>68</v>
      </c>
      <c r="F26" s="13">
        <v>100</v>
      </c>
      <c r="G26" s="20">
        <v>162</v>
      </c>
      <c r="H26" s="162">
        <v>0</v>
      </c>
      <c r="I26" s="13">
        <v>0</v>
      </c>
      <c r="J26" s="162">
        <v>3</v>
      </c>
      <c r="K26" s="13">
        <v>1.8518518518518516</v>
      </c>
      <c r="L26" s="12">
        <v>24</v>
      </c>
      <c r="M26" s="13">
        <v>14.814814814814813</v>
      </c>
      <c r="N26" s="12">
        <v>122</v>
      </c>
      <c r="O26" s="13">
        <v>75.30864197530865</v>
      </c>
    </row>
    <row r="27" spans="2:15" ht="13.5" customHeight="1">
      <c r="B27" s="249"/>
      <c r="C27" s="11" t="s">
        <v>19</v>
      </c>
      <c r="D27" s="12">
        <v>71</v>
      </c>
      <c r="E27" s="12">
        <v>70</v>
      </c>
      <c r="F27" s="13">
        <v>98.59154929577466</v>
      </c>
      <c r="G27" s="20">
        <v>162</v>
      </c>
      <c r="H27" s="162">
        <v>0</v>
      </c>
      <c r="I27" s="13">
        <v>0</v>
      </c>
      <c r="J27" s="162">
        <v>3</v>
      </c>
      <c r="K27" s="13">
        <v>1.8518518518518516</v>
      </c>
      <c r="L27" s="12">
        <v>33</v>
      </c>
      <c r="M27" s="13">
        <v>20.37037037037037</v>
      </c>
      <c r="N27" s="12">
        <v>110</v>
      </c>
      <c r="O27" s="13">
        <v>67.90123456790124</v>
      </c>
    </row>
    <row r="28" spans="2:15" ht="13.5" customHeight="1">
      <c r="B28" s="249"/>
      <c r="C28" s="11" t="s">
        <v>20</v>
      </c>
      <c r="D28" s="12">
        <v>202</v>
      </c>
      <c r="E28" s="12">
        <v>200</v>
      </c>
      <c r="F28" s="13">
        <v>99.00990099009901</v>
      </c>
      <c r="G28" s="20">
        <v>379</v>
      </c>
      <c r="H28" s="162">
        <v>6</v>
      </c>
      <c r="I28" s="13">
        <v>1.58311345646438</v>
      </c>
      <c r="J28" s="162">
        <v>3</v>
      </c>
      <c r="K28" s="13">
        <v>0.79155672823219</v>
      </c>
      <c r="L28" s="12">
        <v>114</v>
      </c>
      <c r="M28" s="13">
        <v>30.07915567282322</v>
      </c>
      <c r="N28" s="12">
        <v>239</v>
      </c>
      <c r="O28" s="13">
        <v>63.06068601583114</v>
      </c>
    </row>
    <row r="29" spans="2:15" ht="13.5" customHeight="1">
      <c r="B29" s="249"/>
      <c r="C29" s="11" t="s">
        <v>21</v>
      </c>
      <c r="D29" s="12">
        <v>187</v>
      </c>
      <c r="E29" s="12">
        <v>186</v>
      </c>
      <c r="F29" s="13">
        <v>99.46524064171123</v>
      </c>
      <c r="G29" s="20">
        <v>444</v>
      </c>
      <c r="H29" s="162">
        <v>6</v>
      </c>
      <c r="I29" s="13">
        <v>1.3513513513513513</v>
      </c>
      <c r="J29" s="162">
        <v>6</v>
      </c>
      <c r="K29" s="13">
        <v>1.3513513513513513</v>
      </c>
      <c r="L29" s="12">
        <v>115</v>
      </c>
      <c r="M29" s="13">
        <v>25.900900900900904</v>
      </c>
      <c r="N29" s="12">
        <v>278</v>
      </c>
      <c r="O29" s="13">
        <v>62.612612612612615</v>
      </c>
    </row>
    <row r="30" spans="2:15" ht="13.5" customHeight="1">
      <c r="B30" s="249"/>
      <c r="C30" s="11" t="s">
        <v>22</v>
      </c>
      <c r="D30" s="12">
        <v>345</v>
      </c>
      <c r="E30" s="12">
        <v>333</v>
      </c>
      <c r="F30" s="13">
        <v>96.52173913043478</v>
      </c>
      <c r="G30" s="20">
        <v>707</v>
      </c>
      <c r="H30" s="162">
        <v>3</v>
      </c>
      <c r="I30" s="13">
        <v>0.4243281471004243</v>
      </c>
      <c r="J30" s="162">
        <v>19</v>
      </c>
      <c r="K30" s="13">
        <v>2.6874115983026874</v>
      </c>
      <c r="L30" s="12">
        <v>202</v>
      </c>
      <c r="M30" s="13">
        <v>28.57142857142857</v>
      </c>
      <c r="N30" s="12">
        <v>418</v>
      </c>
      <c r="O30" s="13">
        <v>59.12305516265912</v>
      </c>
    </row>
    <row r="31" spans="2:15" ht="13.5" customHeight="1">
      <c r="B31" s="249"/>
      <c r="C31" s="11" t="s">
        <v>23</v>
      </c>
      <c r="D31" s="12">
        <v>501</v>
      </c>
      <c r="E31" s="12">
        <v>486</v>
      </c>
      <c r="F31" s="13">
        <v>97.0059880239521</v>
      </c>
      <c r="G31" s="20">
        <v>1182</v>
      </c>
      <c r="H31" s="162">
        <v>20</v>
      </c>
      <c r="I31" s="13">
        <v>1.6920473773265652</v>
      </c>
      <c r="J31" s="162">
        <v>21</v>
      </c>
      <c r="K31" s="13">
        <v>1.7766497461928936</v>
      </c>
      <c r="L31" s="12">
        <v>329</v>
      </c>
      <c r="M31" s="13">
        <v>27.834179357022</v>
      </c>
      <c r="N31" s="12">
        <v>729</v>
      </c>
      <c r="O31" s="13">
        <v>61.6751269035533</v>
      </c>
    </row>
    <row r="32" spans="2:15" ht="13.5" customHeight="1">
      <c r="B32" s="250"/>
      <c r="C32" s="14" t="s">
        <v>24</v>
      </c>
      <c r="D32" s="15">
        <v>125</v>
      </c>
      <c r="E32" s="15">
        <v>123</v>
      </c>
      <c r="F32" s="16">
        <v>98.4</v>
      </c>
      <c r="G32" s="156">
        <v>268</v>
      </c>
      <c r="H32" s="83">
        <v>13</v>
      </c>
      <c r="I32" s="16">
        <v>4.850746268656716</v>
      </c>
      <c r="J32" s="83">
        <v>1</v>
      </c>
      <c r="K32" s="16">
        <v>0.3731343283582089</v>
      </c>
      <c r="L32" s="15">
        <v>70</v>
      </c>
      <c r="M32" s="16">
        <v>26.119402985074625</v>
      </c>
      <c r="N32" s="15">
        <v>163</v>
      </c>
      <c r="O32" s="16">
        <v>60.820895522388064</v>
      </c>
    </row>
    <row r="33" spans="2:15" ht="13.5" customHeight="1">
      <c r="B33" s="248" t="s">
        <v>75</v>
      </c>
      <c r="C33" s="11" t="s">
        <v>25</v>
      </c>
      <c r="D33" s="12">
        <v>187</v>
      </c>
      <c r="E33" s="12">
        <v>185</v>
      </c>
      <c r="F33" s="13">
        <v>98.93048128342245</v>
      </c>
      <c r="G33" s="20">
        <v>330</v>
      </c>
      <c r="H33" s="162">
        <v>0</v>
      </c>
      <c r="I33" s="13">
        <v>0</v>
      </c>
      <c r="J33" s="162">
        <v>5</v>
      </c>
      <c r="K33" s="13">
        <v>1.5151515151515151</v>
      </c>
      <c r="L33" s="12">
        <v>82</v>
      </c>
      <c r="M33" s="13">
        <v>24.848484848484848</v>
      </c>
      <c r="N33" s="12">
        <v>222</v>
      </c>
      <c r="O33" s="13">
        <v>67.27272727272727</v>
      </c>
    </row>
    <row r="34" spans="2:15" ht="13.5" customHeight="1">
      <c r="B34" s="249"/>
      <c r="C34" s="11" t="s">
        <v>26</v>
      </c>
      <c r="D34" s="12">
        <v>204</v>
      </c>
      <c r="E34" s="12">
        <v>199</v>
      </c>
      <c r="F34" s="13">
        <v>97.54901960784314</v>
      </c>
      <c r="G34" s="20">
        <v>459</v>
      </c>
      <c r="H34" s="162">
        <v>11</v>
      </c>
      <c r="I34" s="13">
        <v>2.3965141612200433</v>
      </c>
      <c r="J34" s="162">
        <v>15</v>
      </c>
      <c r="K34" s="13">
        <v>3.2679738562091507</v>
      </c>
      <c r="L34" s="12">
        <v>100</v>
      </c>
      <c r="M34" s="13">
        <v>21.78649237472767</v>
      </c>
      <c r="N34" s="12">
        <v>254</v>
      </c>
      <c r="O34" s="13">
        <v>55.33769063180828</v>
      </c>
    </row>
    <row r="35" spans="2:15" ht="13.5" customHeight="1">
      <c r="B35" s="249"/>
      <c r="C35" s="11" t="s">
        <v>27</v>
      </c>
      <c r="D35" s="20">
        <v>837</v>
      </c>
      <c r="E35" s="20">
        <v>823</v>
      </c>
      <c r="F35" s="13">
        <v>98.32735961768219</v>
      </c>
      <c r="G35" s="20">
        <v>1457</v>
      </c>
      <c r="H35" s="162">
        <v>22</v>
      </c>
      <c r="I35" s="13">
        <v>1.5099519560741248</v>
      </c>
      <c r="J35" s="162">
        <v>27</v>
      </c>
      <c r="K35" s="13">
        <v>1.8531228551818806</v>
      </c>
      <c r="L35" s="12">
        <v>264</v>
      </c>
      <c r="M35" s="13">
        <v>18.119423472889498</v>
      </c>
      <c r="N35" s="12">
        <v>975</v>
      </c>
      <c r="O35" s="13">
        <v>66.91832532601235</v>
      </c>
    </row>
    <row r="36" spans="2:15" ht="13.5" customHeight="1">
      <c r="B36" s="249"/>
      <c r="C36" s="11" t="s">
        <v>28</v>
      </c>
      <c r="D36" s="12">
        <v>433</v>
      </c>
      <c r="E36" s="12">
        <v>430</v>
      </c>
      <c r="F36" s="13">
        <v>99.30715935334872</v>
      </c>
      <c r="G36" s="20">
        <v>973</v>
      </c>
      <c r="H36" s="162">
        <v>8</v>
      </c>
      <c r="I36" s="13">
        <v>0.8221993833504625</v>
      </c>
      <c r="J36" s="162">
        <v>36</v>
      </c>
      <c r="K36" s="13">
        <v>3.6998972250770814</v>
      </c>
      <c r="L36" s="12">
        <v>168</v>
      </c>
      <c r="M36" s="13">
        <v>17.26618705035971</v>
      </c>
      <c r="N36" s="12">
        <v>634</v>
      </c>
      <c r="O36" s="13">
        <v>65.15930113052416</v>
      </c>
    </row>
    <row r="37" spans="2:15" ht="13.5" customHeight="1">
      <c r="B37" s="249"/>
      <c r="C37" s="11" t="s">
        <v>29</v>
      </c>
      <c r="D37" s="12">
        <v>101</v>
      </c>
      <c r="E37" s="12">
        <v>98</v>
      </c>
      <c r="F37" s="13">
        <v>97.02970297029702</v>
      </c>
      <c r="G37" s="20">
        <v>266</v>
      </c>
      <c r="H37" s="162">
        <v>2</v>
      </c>
      <c r="I37" s="13">
        <v>0.7518796992481203</v>
      </c>
      <c r="J37" s="162">
        <v>10</v>
      </c>
      <c r="K37" s="13">
        <v>3.7593984962406015</v>
      </c>
      <c r="L37" s="12">
        <v>46</v>
      </c>
      <c r="M37" s="13">
        <v>17.293233082706767</v>
      </c>
      <c r="N37" s="12">
        <v>161</v>
      </c>
      <c r="O37" s="13">
        <v>60.526315789473685</v>
      </c>
    </row>
    <row r="38" spans="2:15" ht="13.5" customHeight="1">
      <c r="B38" s="250"/>
      <c r="C38" s="14" t="s">
        <v>30</v>
      </c>
      <c r="D38" s="15">
        <v>124</v>
      </c>
      <c r="E38" s="15">
        <v>121</v>
      </c>
      <c r="F38" s="16">
        <v>97.58064516129032</v>
      </c>
      <c r="G38" s="156">
        <v>191</v>
      </c>
      <c r="H38" s="83">
        <v>3</v>
      </c>
      <c r="I38" s="16">
        <v>1.5706806282722512</v>
      </c>
      <c r="J38" s="83">
        <v>6</v>
      </c>
      <c r="K38" s="16">
        <v>3.1413612565445024</v>
      </c>
      <c r="L38" s="15">
        <v>34</v>
      </c>
      <c r="M38" s="16">
        <v>17.801047120418847</v>
      </c>
      <c r="N38" s="15">
        <v>131</v>
      </c>
      <c r="O38" s="16">
        <v>68.58638743455498</v>
      </c>
    </row>
    <row r="39" spans="2:15" ht="13.5" customHeight="1">
      <c r="B39" s="251" t="s">
        <v>76</v>
      </c>
      <c r="C39" s="11" t="s">
        <v>31</v>
      </c>
      <c r="D39" s="12">
        <v>77</v>
      </c>
      <c r="E39" s="12">
        <v>75</v>
      </c>
      <c r="F39" s="13">
        <v>97.40259740259741</v>
      </c>
      <c r="G39" s="20">
        <v>111</v>
      </c>
      <c r="H39" s="162">
        <v>3</v>
      </c>
      <c r="I39" s="13">
        <v>2.7027027027027026</v>
      </c>
      <c r="J39" s="162">
        <v>2</v>
      </c>
      <c r="K39" s="13">
        <v>1.8018018018018018</v>
      </c>
      <c r="L39" s="12">
        <v>38</v>
      </c>
      <c r="M39" s="13">
        <v>34.234234234234236</v>
      </c>
      <c r="N39" s="12">
        <v>60</v>
      </c>
      <c r="O39" s="13">
        <v>54.054054054054056</v>
      </c>
    </row>
    <row r="40" spans="2:15" ht="13.5" customHeight="1">
      <c r="B40" s="249"/>
      <c r="C40" s="11" t="s">
        <v>32</v>
      </c>
      <c r="D40" s="12">
        <v>75</v>
      </c>
      <c r="E40" s="12">
        <v>75</v>
      </c>
      <c r="F40" s="13">
        <v>100</v>
      </c>
      <c r="G40" s="20">
        <v>205</v>
      </c>
      <c r="H40" s="162">
        <v>2</v>
      </c>
      <c r="I40" s="13">
        <v>0.975609756097561</v>
      </c>
      <c r="J40" s="162">
        <v>7</v>
      </c>
      <c r="K40" s="13">
        <v>3.414634146341464</v>
      </c>
      <c r="L40" s="12">
        <v>56</v>
      </c>
      <c r="M40" s="13">
        <v>27.31707317073171</v>
      </c>
      <c r="N40" s="12">
        <v>113</v>
      </c>
      <c r="O40" s="13">
        <v>55.1219512195122</v>
      </c>
    </row>
    <row r="41" spans="2:15" ht="13.5" customHeight="1">
      <c r="B41" s="249"/>
      <c r="C41" s="11" t="s">
        <v>33</v>
      </c>
      <c r="D41" s="12">
        <v>150</v>
      </c>
      <c r="E41" s="12">
        <v>148</v>
      </c>
      <c r="F41" s="13">
        <v>98.66666666666667</v>
      </c>
      <c r="G41" s="20">
        <v>392</v>
      </c>
      <c r="H41" s="162">
        <v>2</v>
      </c>
      <c r="I41" s="13">
        <v>0.5102040816326531</v>
      </c>
      <c r="J41" s="162">
        <v>4</v>
      </c>
      <c r="K41" s="13">
        <v>1.0204081632653061</v>
      </c>
      <c r="L41" s="12">
        <v>77</v>
      </c>
      <c r="M41" s="13">
        <v>19.642857142857142</v>
      </c>
      <c r="N41" s="12">
        <v>234</v>
      </c>
      <c r="O41" s="13">
        <v>59.693877551020414</v>
      </c>
    </row>
    <row r="42" spans="2:15" ht="13.5" customHeight="1">
      <c r="B42" s="249"/>
      <c r="C42" s="11" t="s">
        <v>34</v>
      </c>
      <c r="D42" s="12">
        <v>188</v>
      </c>
      <c r="E42" s="12">
        <v>187</v>
      </c>
      <c r="F42" s="13">
        <v>99.46808510638297</v>
      </c>
      <c r="G42" s="20">
        <v>440</v>
      </c>
      <c r="H42" s="162">
        <v>1</v>
      </c>
      <c r="I42" s="13">
        <v>0.22727272727272727</v>
      </c>
      <c r="J42" s="162">
        <v>5</v>
      </c>
      <c r="K42" s="13">
        <v>1.1363636363636365</v>
      </c>
      <c r="L42" s="12">
        <v>91</v>
      </c>
      <c r="M42" s="13">
        <v>20.681818181818183</v>
      </c>
      <c r="N42" s="12">
        <v>250</v>
      </c>
      <c r="O42" s="13">
        <v>56.81818181818182</v>
      </c>
    </row>
    <row r="43" spans="2:15" ht="13.5" customHeight="1">
      <c r="B43" s="250"/>
      <c r="C43" s="14" t="s">
        <v>35</v>
      </c>
      <c r="D43" s="15">
        <v>151</v>
      </c>
      <c r="E43" s="15">
        <v>149</v>
      </c>
      <c r="F43" s="16">
        <v>98.67549668874173</v>
      </c>
      <c r="G43" s="156">
        <v>267</v>
      </c>
      <c r="H43" s="83">
        <v>6</v>
      </c>
      <c r="I43" s="16">
        <v>2.247191011235955</v>
      </c>
      <c r="J43" s="83">
        <v>4</v>
      </c>
      <c r="K43" s="16">
        <v>1.4981273408239701</v>
      </c>
      <c r="L43" s="15">
        <v>49</v>
      </c>
      <c r="M43" s="16">
        <v>18.352059925093634</v>
      </c>
      <c r="N43" s="15">
        <v>175</v>
      </c>
      <c r="O43" s="16">
        <v>65.54307116104869</v>
      </c>
    </row>
    <row r="44" spans="2:15" ht="13.5" customHeight="1">
      <c r="B44" s="251" t="s">
        <v>77</v>
      </c>
      <c r="C44" s="11" t="s">
        <v>36</v>
      </c>
      <c r="D44" s="12">
        <v>87</v>
      </c>
      <c r="E44" s="12">
        <v>87</v>
      </c>
      <c r="F44" s="13">
        <v>100</v>
      </c>
      <c r="G44" s="20">
        <v>180</v>
      </c>
      <c r="H44" s="162">
        <v>0</v>
      </c>
      <c r="I44" s="13">
        <v>0</v>
      </c>
      <c r="J44" s="162">
        <v>3</v>
      </c>
      <c r="K44" s="13">
        <v>1.6666666666666667</v>
      </c>
      <c r="L44" s="12">
        <v>43</v>
      </c>
      <c r="M44" s="13">
        <v>23.88888888888889</v>
      </c>
      <c r="N44" s="12">
        <v>116</v>
      </c>
      <c r="O44" s="13">
        <v>64.44444444444444</v>
      </c>
    </row>
    <row r="45" spans="2:15" ht="13.5" customHeight="1">
      <c r="B45" s="249"/>
      <c r="C45" s="11" t="s">
        <v>37</v>
      </c>
      <c r="D45" s="12">
        <v>106</v>
      </c>
      <c r="E45" s="12">
        <v>103</v>
      </c>
      <c r="F45" s="13">
        <v>97.16981132075472</v>
      </c>
      <c r="G45" s="20">
        <v>182</v>
      </c>
      <c r="H45" s="162">
        <v>7</v>
      </c>
      <c r="I45" s="13">
        <v>3.8461538461538463</v>
      </c>
      <c r="J45" s="162">
        <v>2</v>
      </c>
      <c r="K45" s="13">
        <v>1.098901098901099</v>
      </c>
      <c r="L45" s="12">
        <v>47</v>
      </c>
      <c r="M45" s="13">
        <v>25.82417582417583</v>
      </c>
      <c r="N45" s="12">
        <v>112</v>
      </c>
      <c r="O45" s="13">
        <v>61.53846153846154</v>
      </c>
    </row>
    <row r="46" spans="2:15" ht="13.5" customHeight="1">
      <c r="B46" s="249"/>
      <c r="C46" s="11" t="s">
        <v>38</v>
      </c>
      <c r="D46" s="12">
        <v>114</v>
      </c>
      <c r="E46" s="12">
        <v>113</v>
      </c>
      <c r="F46" s="13">
        <v>99.12280701754386</v>
      </c>
      <c r="G46" s="20">
        <v>229</v>
      </c>
      <c r="H46" s="162">
        <v>1</v>
      </c>
      <c r="I46" s="13">
        <v>0.43668122270742354</v>
      </c>
      <c r="J46" s="162">
        <v>5</v>
      </c>
      <c r="K46" s="13">
        <v>2.1834061135371177</v>
      </c>
      <c r="L46" s="12">
        <v>58</v>
      </c>
      <c r="M46" s="13">
        <v>25.327510917030565</v>
      </c>
      <c r="N46" s="12">
        <v>135</v>
      </c>
      <c r="O46" s="13">
        <v>58.951965065502186</v>
      </c>
    </row>
    <row r="47" spans="2:15" ht="13.5" customHeight="1">
      <c r="B47" s="250"/>
      <c r="C47" s="14" t="s">
        <v>39</v>
      </c>
      <c r="D47" s="15">
        <v>79</v>
      </c>
      <c r="E47" s="15">
        <v>78</v>
      </c>
      <c r="F47" s="16">
        <v>98.73417721518987</v>
      </c>
      <c r="G47" s="156">
        <v>160</v>
      </c>
      <c r="H47" s="83">
        <v>5</v>
      </c>
      <c r="I47" s="16">
        <v>3.125</v>
      </c>
      <c r="J47" s="83">
        <v>3</v>
      </c>
      <c r="K47" s="16">
        <v>1.875</v>
      </c>
      <c r="L47" s="15">
        <v>35</v>
      </c>
      <c r="M47" s="16">
        <v>21.875</v>
      </c>
      <c r="N47" s="15">
        <v>94</v>
      </c>
      <c r="O47" s="16">
        <v>58.75</v>
      </c>
    </row>
    <row r="48" spans="2:15" ht="13.5" customHeight="1">
      <c r="B48" s="251" t="s">
        <v>78</v>
      </c>
      <c r="C48" s="11" t="s">
        <v>40</v>
      </c>
      <c r="D48" s="12">
        <v>408</v>
      </c>
      <c r="E48" s="12">
        <v>394</v>
      </c>
      <c r="F48" s="13">
        <v>96.56862745098039</v>
      </c>
      <c r="G48" s="20">
        <v>857</v>
      </c>
      <c r="H48" s="162">
        <v>13</v>
      </c>
      <c r="I48" s="13">
        <v>1.5169194865810969</v>
      </c>
      <c r="J48" s="162">
        <v>8</v>
      </c>
      <c r="K48" s="13">
        <v>0.9334889148191364</v>
      </c>
      <c r="L48" s="12">
        <v>253</v>
      </c>
      <c r="M48" s="13">
        <v>29.52158693115519</v>
      </c>
      <c r="N48" s="12">
        <v>505</v>
      </c>
      <c r="O48" s="13">
        <v>58.92648774795799</v>
      </c>
    </row>
    <row r="49" spans="2:15" ht="13.5" customHeight="1">
      <c r="B49" s="249"/>
      <c r="C49" s="11" t="s">
        <v>41</v>
      </c>
      <c r="D49" s="12">
        <v>110</v>
      </c>
      <c r="E49" s="12">
        <v>106</v>
      </c>
      <c r="F49" s="13">
        <v>96.36363636363636</v>
      </c>
      <c r="G49" s="20">
        <v>164</v>
      </c>
      <c r="H49" s="162">
        <v>1</v>
      </c>
      <c r="I49" s="13">
        <v>0.6097560975609756</v>
      </c>
      <c r="J49" s="162">
        <v>1</v>
      </c>
      <c r="K49" s="13">
        <v>0.6097560975609756</v>
      </c>
      <c r="L49" s="12">
        <v>43</v>
      </c>
      <c r="M49" s="13">
        <v>26.21951219512195</v>
      </c>
      <c r="N49" s="12">
        <v>107</v>
      </c>
      <c r="O49" s="13">
        <v>65.2439024390244</v>
      </c>
    </row>
    <row r="50" spans="2:15" ht="13.5" customHeight="1">
      <c r="B50" s="249"/>
      <c r="C50" s="11" t="s">
        <v>42</v>
      </c>
      <c r="D50" s="12">
        <v>145</v>
      </c>
      <c r="E50" s="12">
        <v>139</v>
      </c>
      <c r="F50" s="13">
        <v>95.86206896551724</v>
      </c>
      <c r="G50" s="20">
        <v>253</v>
      </c>
      <c r="H50" s="162">
        <v>2</v>
      </c>
      <c r="I50" s="13">
        <v>0.7905138339920948</v>
      </c>
      <c r="J50" s="162">
        <v>11</v>
      </c>
      <c r="K50" s="13">
        <v>4.3478260869565215</v>
      </c>
      <c r="L50" s="12">
        <v>88</v>
      </c>
      <c r="M50" s="13">
        <v>34.78260869565217</v>
      </c>
      <c r="N50" s="12">
        <v>139</v>
      </c>
      <c r="O50" s="13">
        <v>54.9407114624506</v>
      </c>
    </row>
    <row r="51" spans="2:15" ht="13.5" customHeight="1">
      <c r="B51" s="249"/>
      <c r="C51" s="11" t="s">
        <v>43</v>
      </c>
      <c r="D51" s="12">
        <v>155</v>
      </c>
      <c r="E51" s="12">
        <v>151</v>
      </c>
      <c r="F51" s="13">
        <v>97.41935483870968</v>
      </c>
      <c r="G51" s="20">
        <v>316</v>
      </c>
      <c r="H51" s="162">
        <v>5</v>
      </c>
      <c r="I51" s="13">
        <v>1.5822784810126582</v>
      </c>
      <c r="J51" s="162">
        <v>10</v>
      </c>
      <c r="K51" s="13">
        <v>3.1645569620253164</v>
      </c>
      <c r="L51" s="12">
        <v>83</v>
      </c>
      <c r="M51" s="13">
        <v>26.265822784810126</v>
      </c>
      <c r="N51" s="12">
        <v>192</v>
      </c>
      <c r="O51" s="13">
        <v>60.75949367088608</v>
      </c>
    </row>
    <row r="52" spans="2:15" ht="13.5" customHeight="1">
      <c r="B52" s="249"/>
      <c r="C52" s="11" t="s">
        <v>44</v>
      </c>
      <c r="D52" s="12">
        <v>125</v>
      </c>
      <c r="E52" s="12">
        <v>119</v>
      </c>
      <c r="F52" s="13">
        <v>95.19999999999999</v>
      </c>
      <c r="G52" s="20">
        <v>214</v>
      </c>
      <c r="H52" s="162">
        <v>0</v>
      </c>
      <c r="I52" s="13">
        <v>0</v>
      </c>
      <c r="J52" s="162">
        <v>1</v>
      </c>
      <c r="K52" s="13">
        <v>0.46728971962616817</v>
      </c>
      <c r="L52" s="12">
        <v>14</v>
      </c>
      <c r="M52" s="13">
        <v>6.5420560747663545</v>
      </c>
      <c r="N52" s="12">
        <v>170</v>
      </c>
      <c r="O52" s="13">
        <v>79.43925233644859</v>
      </c>
    </row>
    <row r="53" spans="2:15" ht="13.5" customHeight="1">
      <c r="B53" s="249"/>
      <c r="C53" s="11" t="s">
        <v>45</v>
      </c>
      <c r="D53" s="12">
        <v>117</v>
      </c>
      <c r="E53" s="12">
        <v>116</v>
      </c>
      <c r="F53" s="13">
        <v>99.14529914529915</v>
      </c>
      <c r="G53" s="20">
        <v>223</v>
      </c>
      <c r="H53" s="162">
        <v>7</v>
      </c>
      <c r="I53" s="13">
        <v>3.1390134529147984</v>
      </c>
      <c r="J53" s="162">
        <v>8</v>
      </c>
      <c r="K53" s="13">
        <v>3.587443946188341</v>
      </c>
      <c r="L53" s="12">
        <v>38</v>
      </c>
      <c r="M53" s="13">
        <v>17.040358744394617</v>
      </c>
      <c r="N53" s="12">
        <v>149</v>
      </c>
      <c r="O53" s="13">
        <v>66.81614349775785</v>
      </c>
    </row>
    <row r="54" spans="2:15" ht="13.5" customHeight="1">
      <c r="B54" s="249"/>
      <c r="C54" s="11" t="s">
        <v>46</v>
      </c>
      <c r="D54" s="12">
        <v>215</v>
      </c>
      <c r="E54" s="12">
        <v>206</v>
      </c>
      <c r="F54" s="13">
        <v>95.81395348837209</v>
      </c>
      <c r="G54" s="20">
        <v>271</v>
      </c>
      <c r="H54" s="162">
        <v>3</v>
      </c>
      <c r="I54" s="13">
        <v>1.107011070110701</v>
      </c>
      <c r="J54" s="162">
        <v>7</v>
      </c>
      <c r="K54" s="13">
        <v>2.5830258302583027</v>
      </c>
      <c r="L54" s="12">
        <v>52</v>
      </c>
      <c r="M54" s="13">
        <v>19.18819188191882</v>
      </c>
      <c r="N54" s="12">
        <v>178</v>
      </c>
      <c r="O54" s="13">
        <v>65.68265682656826</v>
      </c>
    </row>
    <row r="55" spans="2:16" s="21" customFormat="1" ht="13.5" customHeight="1">
      <c r="B55" s="249"/>
      <c r="C55" s="11" t="s">
        <v>47</v>
      </c>
      <c r="D55" s="12">
        <v>171</v>
      </c>
      <c r="E55" s="12">
        <v>169</v>
      </c>
      <c r="F55" s="13">
        <v>98.83040935672514</v>
      </c>
      <c r="G55" s="20">
        <v>397</v>
      </c>
      <c r="H55" s="162">
        <v>4</v>
      </c>
      <c r="I55" s="13">
        <v>1.0075566750629723</v>
      </c>
      <c r="J55" s="162">
        <v>6</v>
      </c>
      <c r="K55" s="13">
        <v>1.5113350125944585</v>
      </c>
      <c r="L55" s="12">
        <v>102</v>
      </c>
      <c r="M55" s="13">
        <v>25.692695214105793</v>
      </c>
      <c r="N55" s="12">
        <v>235</v>
      </c>
      <c r="O55" s="13">
        <v>59.19395465994962</v>
      </c>
      <c r="P55" s="227"/>
    </row>
    <row r="56" spans="2:16" s="21" customFormat="1" ht="13.5" customHeight="1">
      <c r="B56" s="5" t="s">
        <v>132</v>
      </c>
      <c r="C56" s="5"/>
      <c r="D56" s="5"/>
      <c r="E56" s="5"/>
      <c r="F56" s="5"/>
      <c r="G56" s="5"/>
      <c r="H56" s="231"/>
      <c r="I56" s="5"/>
      <c r="J56" s="5"/>
      <c r="K56" s="5"/>
      <c r="L56" s="5"/>
      <c r="M56" s="5"/>
      <c r="N56" s="5"/>
      <c r="O56" s="5"/>
      <c r="P56" s="227"/>
    </row>
    <row r="57" spans="3:16" s="21" customFormat="1" ht="13.5" customHeight="1">
      <c r="C57" s="4"/>
      <c r="H57" s="158"/>
      <c r="P57"/>
    </row>
    <row r="58" spans="3:16" s="21" customFormat="1" ht="13.5" customHeight="1">
      <c r="C58" s="4"/>
      <c r="H58" s="158"/>
      <c r="P58"/>
    </row>
    <row r="59" spans="3:16" s="21" customFormat="1" ht="13.5" customHeight="1">
      <c r="C59" s="4"/>
      <c r="H59" s="158"/>
      <c r="P59"/>
    </row>
    <row r="60" spans="3:16" s="21" customFormat="1" ht="13.5" customHeight="1">
      <c r="C60" s="4"/>
      <c r="H60" s="158"/>
      <c r="P60"/>
    </row>
    <row r="61" spans="3:16" s="21" customFormat="1" ht="13.5" customHeight="1">
      <c r="C61" s="4"/>
      <c r="H61" s="158"/>
      <c r="P61"/>
    </row>
    <row r="62" spans="3:16" s="21" customFormat="1" ht="13.5" customHeight="1">
      <c r="C62" s="4"/>
      <c r="H62" s="158"/>
      <c r="P62"/>
    </row>
    <row r="63" spans="3:16" s="21" customFormat="1" ht="13.5" customHeight="1">
      <c r="C63" s="4"/>
      <c r="H63" s="158"/>
      <c r="P63"/>
    </row>
    <row r="64" spans="3:16" s="21" customFormat="1" ht="13.5" customHeight="1">
      <c r="C64" s="4"/>
      <c r="H64" s="158"/>
      <c r="P64"/>
    </row>
    <row r="65" spans="3:16" s="21" customFormat="1" ht="13.5" customHeight="1">
      <c r="C65" s="4"/>
      <c r="H65" s="158"/>
      <c r="P65"/>
    </row>
    <row r="66" spans="3:16" s="21" customFormat="1" ht="13.5" customHeight="1">
      <c r="C66" s="4"/>
      <c r="H66" s="158"/>
      <c r="P66"/>
    </row>
    <row r="67" spans="3:16" s="21" customFormat="1" ht="13.5" customHeight="1">
      <c r="C67" s="4"/>
      <c r="H67" s="158"/>
      <c r="P67"/>
    </row>
    <row r="68" spans="3:16" s="21" customFormat="1" ht="13.5" customHeight="1">
      <c r="C68" s="4"/>
      <c r="H68" s="158"/>
      <c r="P68"/>
    </row>
    <row r="69" spans="3:16" s="21" customFormat="1" ht="13.5" customHeight="1">
      <c r="C69" s="4"/>
      <c r="H69" s="158"/>
      <c r="P69"/>
    </row>
    <row r="70" spans="3:16" s="21" customFormat="1" ht="13.5" customHeight="1">
      <c r="C70" s="4"/>
      <c r="H70" s="158"/>
      <c r="P70"/>
    </row>
    <row r="71" spans="3:16" s="21" customFormat="1" ht="13.5" customHeight="1">
      <c r="C71" s="4"/>
      <c r="H71" s="158"/>
      <c r="P71"/>
    </row>
    <row r="72" spans="3:16" s="21" customFormat="1" ht="13.5" customHeight="1">
      <c r="C72" s="4"/>
      <c r="H72" s="158"/>
      <c r="P72"/>
    </row>
    <row r="73" spans="3:16" s="21" customFormat="1" ht="13.5" customHeight="1">
      <c r="C73" s="4"/>
      <c r="H73" s="158"/>
      <c r="P73"/>
    </row>
    <row r="74" spans="3:16" s="21" customFormat="1" ht="13.5" customHeight="1">
      <c r="C74" s="4"/>
      <c r="H74" s="158"/>
      <c r="P74"/>
    </row>
    <row r="75" spans="3:16" s="21" customFormat="1" ht="13.5" customHeight="1">
      <c r="C75" s="4"/>
      <c r="H75" s="158"/>
      <c r="P75"/>
    </row>
    <row r="76" spans="3:16" s="21" customFormat="1" ht="13.5" customHeight="1">
      <c r="C76" s="4"/>
      <c r="H76" s="158"/>
      <c r="P76"/>
    </row>
    <row r="77" spans="3:16" s="21" customFormat="1" ht="13.5" customHeight="1">
      <c r="C77" s="4"/>
      <c r="H77" s="158"/>
      <c r="P77"/>
    </row>
    <row r="78" spans="3:16" s="21" customFormat="1" ht="13.5" customHeight="1">
      <c r="C78" s="4"/>
      <c r="H78" s="158"/>
      <c r="P78"/>
    </row>
    <row r="79" spans="3:16" s="21" customFormat="1" ht="13.5" customHeight="1">
      <c r="C79" s="4"/>
      <c r="H79" s="158"/>
      <c r="P79"/>
    </row>
    <row r="80" spans="3:16" s="21" customFormat="1" ht="13.5" customHeight="1">
      <c r="C80" s="4"/>
      <c r="H80" s="158"/>
      <c r="P80"/>
    </row>
    <row r="81" spans="3:16" s="21" customFormat="1" ht="13.5" customHeight="1">
      <c r="C81" s="4"/>
      <c r="H81" s="158"/>
      <c r="P81"/>
    </row>
    <row r="82" spans="3:16" s="21" customFormat="1" ht="13.5" customHeight="1">
      <c r="C82" s="4"/>
      <c r="H82" s="158"/>
      <c r="P82"/>
    </row>
    <row r="83" spans="3:16" s="21" customFormat="1" ht="13.5" customHeight="1">
      <c r="C83" s="4"/>
      <c r="H83" s="158"/>
      <c r="P83"/>
    </row>
    <row r="84" spans="3:16" s="21" customFormat="1" ht="13.5">
      <c r="C84" s="4"/>
      <c r="H84" s="158"/>
      <c r="P84"/>
    </row>
    <row r="85" spans="3:16" s="21" customFormat="1" ht="13.5">
      <c r="C85" s="4"/>
      <c r="H85" s="158"/>
      <c r="P85"/>
    </row>
    <row r="86" spans="3:16" s="21" customFormat="1" ht="13.5">
      <c r="C86" s="4"/>
      <c r="H86" s="158"/>
      <c r="P86"/>
    </row>
    <row r="87" spans="3:16" s="21" customFormat="1" ht="13.5">
      <c r="C87" s="4"/>
      <c r="H87" s="158"/>
      <c r="P87"/>
    </row>
    <row r="88" spans="3:16" s="21" customFormat="1" ht="13.5">
      <c r="C88" s="4"/>
      <c r="H88" s="158"/>
      <c r="P88"/>
    </row>
    <row r="89" spans="3:16" s="21" customFormat="1" ht="13.5">
      <c r="C89" s="4"/>
      <c r="H89" s="158"/>
      <c r="P89"/>
    </row>
    <row r="90" spans="3:16" s="21" customFormat="1" ht="13.5">
      <c r="C90" s="4"/>
      <c r="H90" s="158"/>
      <c r="P90"/>
    </row>
    <row r="91" spans="3:16" s="21" customFormat="1" ht="13.5">
      <c r="C91" s="4"/>
      <c r="H91" s="158"/>
      <c r="P91"/>
    </row>
    <row r="92" spans="3:16" s="21" customFormat="1" ht="13.5">
      <c r="C92" s="4"/>
      <c r="H92" s="158"/>
      <c r="P92"/>
    </row>
    <row r="93" spans="3:16" s="21" customFormat="1" ht="13.5">
      <c r="C93" s="4"/>
      <c r="H93" s="158"/>
      <c r="P93"/>
    </row>
    <row r="94" spans="3:16" s="21" customFormat="1" ht="13.5">
      <c r="C94" s="4"/>
      <c r="H94" s="158"/>
      <c r="P94"/>
    </row>
    <row r="95" spans="3:16" s="21" customFormat="1" ht="13.5">
      <c r="C95" s="4"/>
      <c r="H95" s="158"/>
      <c r="P95"/>
    </row>
    <row r="96" spans="3:16" s="21" customFormat="1" ht="13.5">
      <c r="C96" s="4"/>
      <c r="H96" s="158"/>
      <c r="P96"/>
    </row>
    <row r="97" spans="3:16" s="21" customFormat="1" ht="13.5">
      <c r="C97" s="4"/>
      <c r="H97" s="158"/>
      <c r="P97"/>
    </row>
    <row r="98" spans="3:16" s="21" customFormat="1" ht="13.5">
      <c r="C98" s="4"/>
      <c r="H98" s="158"/>
      <c r="P98"/>
    </row>
    <row r="99" spans="3:16" s="21" customFormat="1" ht="13.5">
      <c r="C99" s="4"/>
      <c r="H99" s="158"/>
      <c r="P99"/>
    </row>
    <row r="100" spans="3:16" s="21" customFormat="1" ht="13.5">
      <c r="C100" s="4"/>
      <c r="H100" s="158"/>
      <c r="P100"/>
    </row>
    <row r="101" spans="3:16" s="21" customFormat="1" ht="13.5">
      <c r="C101" s="4"/>
      <c r="H101" s="158"/>
      <c r="P101"/>
    </row>
    <row r="102" spans="3:16" s="21" customFormat="1" ht="13.5">
      <c r="C102" s="4"/>
      <c r="H102" s="158"/>
      <c r="P102"/>
    </row>
    <row r="103" spans="3:16" s="21" customFormat="1" ht="13.5">
      <c r="C103" s="4"/>
      <c r="H103" s="158"/>
      <c r="P103"/>
    </row>
    <row r="104" spans="3:16" s="21" customFormat="1" ht="13.5">
      <c r="C104" s="4"/>
      <c r="H104" s="158"/>
      <c r="P104"/>
    </row>
    <row r="105" spans="3:16" s="21" customFormat="1" ht="13.5">
      <c r="C105" s="4"/>
      <c r="H105" s="158"/>
      <c r="P105"/>
    </row>
    <row r="106" spans="3:16" s="21" customFormat="1" ht="13.5">
      <c r="C106" s="4"/>
      <c r="H106" s="158"/>
      <c r="P106"/>
    </row>
    <row r="107" spans="8:16" s="21" customFormat="1" ht="13.5">
      <c r="H107" s="158"/>
      <c r="P107"/>
    </row>
    <row r="108" spans="8:16" s="21" customFormat="1" ht="13.5">
      <c r="H108" s="158"/>
      <c r="P108"/>
    </row>
    <row r="109" spans="8:16" s="21" customFormat="1" ht="13.5">
      <c r="H109" s="158"/>
      <c r="P109"/>
    </row>
    <row r="110" spans="8:16" s="21" customFormat="1" ht="13.5">
      <c r="H110" s="158"/>
      <c r="P110"/>
    </row>
    <row r="111" spans="8:16" s="21" customFormat="1" ht="13.5">
      <c r="H111" s="158"/>
      <c r="P111"/>
    </row>
    <row r="112" spans="8:16" s="21" customFormat="1" ht="13.5">
      <c r="H112" s="158"/>
      <c r="P112"/>
    </row>
    <row r="113" spans="8:16" s="21" customFormat="1" ht="13.5">
      <c r="H113" s="158"/>
      <c r="P113"/>
    </row>
    <row r="114" spans="8:16" s="21" customFormat="1" ht="13.5">
      <c r="H114" s="158"/>
      <c r="P114"/>
    </row>
    <row r="115" spans="8:16" s="21" customFormat="1" ht="13.5">
      <c r="H115" s="158"/>
      <c r="P115"/>
    </row>
    <row r="116" spans="8:16" s="21" customFormat="1" ht="13.5">
      <c r="H116" s="158"/>
      <c r="P116"/>
    </row>
    <row r="117" spans="8:16" s="21" customFormat="1" ht="13.5">
      <c r="H117" s="158"/>
      <c r="P117"/>
    </row>
    <row r="118" spans="8:16" s="21" customFormat="1" ht="13.5">
      <c r="H118" s="158"/>
      <c r="P118"/>
    </row>
    <row r="119" spans="8:16" s="21" customFormat="1" ht="13.5">
      <c r="H119" s="158"/>
      <c r="P119"/>
    </row>
    <row r="120" spans="8:16" s="21" customFormat="1" ht="13.5">
      <c r="H120" s="158"/>
      <c r="P120"/>
    </row>
    <row r="121" spans="8:16" s="21" customFormat="1" ht="13.5">
      <c r="H121" s="158"/>
      <c r="P121"/>
    </row>
    <row r="122" spans="8:16" s="21" customFormat="1" ht="13.5">
      <c r="H122" s="158"/>
      <c r="P122"/>
    </row>
    <row r="123" spans="8:16" s="21" customFormat="1" ht="13.5">
      <c r="H123" s="158"/>
      <c r="P123"/>
    </row>
    <row r="124" spans="8:16" s="21" customFormat="1" ht="13.5">
      <c r="H124" s="158"/>
      <c r="P124"/>
    </row>
    <row r="125" spans="8:16" s="21" customFormat="1" ht="13.5">
      <c r="H125" s="158"/>
      <c r="P125"/>
    </row>
    <row r="126" spans="8:16" s="21" customFormat="1" ht="13.5">
      <c r="H126" s="158"/>
      <c r="P126"/>
    </row>
    <row r="127" spans="8:16" s="21" customFormat="1" ht="13.5">
      <c r="H127" s="158"/>
      <c r="P127"/>
    </row>
    <row r="128" spans="8:16" s="21" customFormat="1" ht="13.5">
      <c r="H128" s="158"/>
      <c r="P128"/>
    </row>
    <row r="129" spans="8:16" s="21" customFormat="1" ht="13.5">
      <c r="H129" s="158"/>
      <c r="P129"/>
    </row>
  </sheetData>
  <sheetProtection/>
  <mergeCells count="19">
    <mergeCell ref="B48:B55"/>
    <mergeCell ref="B33:B38"/>
    <mergeCell ref="B39:B43"/>
    <mergeCell ref="E4:F4"/>
    <mergeCell ref="G3:G6"/>
    <mergeCell ref="B9:B15"/>
    <mergeCell ref="B16:B22"/>
    <mergeCell ref="B23:B32"/>
    <mergeCell ref="B44:B47"/>
    <mergeCell ref="H4:I4"/>
    <mergeCell ref="N4:O4"/>
    <mergeCell ref="B3:C6"/>
    <mergeCell ref="H3:O3"/>
    <mergeCell ref="B8:C8"/>
    <mergeCell ref="E3:F3"/>
    <mergeCell ref="B7:C7"/>
    <mergeCell ref="D3:D6"/>
    <mergeCell ref="L4:L6"/>
    <mergeCell ref="J4:K4"/>
  </mergeCells>
  <conditionalFormatting sqref="D9:G55 L9:M55 N18:O55 O17">
    <cfRule type="cellIs" priority="56" dxfId="82" operator="equal" stopIfTrue="1">
      <formula>MAX(D$9:D$55)</formula>
    </cfRule>
    <cfRule type="cellIs" priority="57" dxfId="82" operator="equal" stopIfTrue="1">
      <formula>MIN(D$9:D$55)</formula>
    </cfRule>
  </conditionalFormatting>
  <conditionalFormatting sqref="N9:O16">
    <cfRule type="cellIs" priority="54" dxfId="82" operator="equal" stopIfTrue="1">
      <formula>MAX(N$9:N$55)</formula>
    </cfRule>
    <cfRule type="cellIs" priority="55" dxfId="82" operator="equal" stopIfTrue="1">
      <formula>MIN(N$9:N$55)</formula>
    </cfRule>
  </conditionalFormatting>
  <conditionalFormatting sqref="N17">
    <cfRule type="cellIs" priority="52" dxfId="82" operator="equal" stopIfTrue="1">
      <formula>MAX(N$9:N$55)</formula>
    </cfRule>
    <cfRule type="cellIs" priority="53" dxfId="82" operator="equal" stopIfTrue="1">
      <formula>MIN(N$9:N$55)</formula>
    </cfRule>
  </conditionalFormatting>
  <conditionalFormatting sqref="K9:K55">
    <cfRule type="cellIs" priority="50" dxfId="82" operator="equal" stopIfTrue="1">
      <formula>MAX(K$9:K$55)</formula>
    </cfRule>
    <cfRule type="cellIs" priority="51" dxfId="82" operator="equal" stopIfTrue="1">
      <formula>MIN(K$9:K$55)</formula>
    </cfRule>
  </conditionalFormatting>
  <conditionalFormatting sqref="I9:I55">
    <cfRule type="cellIs" priority="41" dxfId="82" operator="equal" stopIfTrue="1">
      <formula>MAX(I$9:I$55)</formula>
    </cfRule>
    <cfRule type="cellIs" priority="42" dxfId="82" operator="equal" stopIfTrue="1">
      <formula>MIN(I$9:I$55)</formula>
    </cfRule>
  </conditionalFormatting>
  <conditionalFormatting sqref="J9:J55">
    <cfRule type="cellIs" priority="30" dxfId="82" operator="equal" stopIfTrue="1">
      <formula>MAX(J$9:J$55)</formula>
    </cfRule>
    <cfRule type="cellIs" priority="31" dxfId="82" operator="equal" stopIfTrue="1">
      <formula>MIN(J$9:J$55)</formula>
    </cfRule>
  </conditionalFormatting>
  <conditionalFormatting sqref="H9:H55">
    <cfRule type="cellIs" priority="17" dxfId="82" operator="equal" stopIfTrue="1">
      <formula>MAX(H$9:H$55)</formula>
    </cfRule>
    <cfRule type="cellIs" priority="18" dxfId="82" operator="equal" stopIfTrue="1">
      <formula>MIN(H$9:H$55)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栃木県統計課</dc:creator>
  <cp:keywords/>
  <dc:description/>
  <cp:lastModifiedBy>Administrator</cp:lastModifiedBy>
  <cp:lastPrinted>2021-03-29T07:03:25Z</cp:lastPrinted>
  <dcterms:created xsi:type="dcterms:W3CDTF">1998-03-03T10:51:08Z</dcterms:created>
  <dcterms:modified xsi:type="dcterms:W3CDTF">2021-03-29T07:28:23Z</dcterms:modified>
  <cp:category/>
  <cp:version/>
  <cp:contentType/>
  <cp:contentStatus/>
</cp:coreProperties>
</file>