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一種事業所(2019)\01 毎勤調査結果公表（賃金、労働時間及び雇用の動き）\HPｱｯﾌﾟ用data\年報データ（H20-H25）\H19年報データ\"/>
    </mc:Choice>
  </mc:AlternateContent>
  <bookViews>
    <workbookView xWindow="6720" yWindow="0" windowWidth="5115" windowHeight="6555"/>
  </bookViews>
  <sheets>
    <sheet name="1-1" sheetId="1" r:id="rId1"/>
    <sheet name="1-2" sheetId="2" r:id="rId2"/>
    <sheet name="1-3" sheetId="3" r:id="rId3"/>
    <sheet name="1-4" sheetId="10" r:id="rId4"/>
    <sheet name="1-5" sheetId="9" r:id="rId5"/>
    <sheet name="1-6" sheetId="8" r:id="rId6"/>
    <sheet name="1-7" sheetId="7" r:id="rId7"/>
    <sheet name="1-8" sheetId="12" r:id="rId8"/>
    <sheet name="1-9" sheetId="5" r:id="rId9"/>
    <sheet name="1-10" sheetId="13" r:id="rId10"/>
    <sheet name="1-11" sheetId="4" r:id="rId11"/>
  </sheets>
  <definedNames>
    <definedName name="_xlnm.Print_Area" localSheetId="9">'1-10'!$A$1:$N$46</definedName>
    <definedName name="_xlnm.Print_Area" localSheetId="10">'1-11'!$A$1:$N$46</definedName>
    <definedName name="_xlnm.Print_Area" localSheetId="1">'1-2'!$A$1:$N$46</definedName>
    <definedName name="_xlnm.Print_Area" localSheetId="2">'1-3'!$A$1:$N$46</definedName>
    <definedName name="_xlnm.Print_Area" localSheetId="3">'1-4'!$A$1:$N$46</definedName>
    <definedName name="_xlnm.Print_Area" localSheetId="4">'1-5'!$A$1:$N$46</definedName>
    <definedName name="_xlnm.Print_Area" localSheetId="5">'1-6'!$A$1:$N$46</definedName>
    <definedName name="_xlnm.Print_Area" localSheetId="6">'1-7'!$A$1:$N$46</definedName>
    <definedName name="_xlnm.Print_Area" localSheetId="7">'1-8'!$A$1:$N$46</definedName>
    <definedName name="_xlnm.Print_Area" localSheetId="8">'1-9'!$A$1:$N$46</definedName>
  </definedNames>
  <calcPr calcId="152511"/>
</workbook>
</file>

<file path=xl/calcChain.xml><?xml version="1.0" encoding="utf-8"?>
<calcChain xmlns="http://schemas.openxmlformats.org/spreadsheetml/2006/main">
  <c r="N6" i="1" l="1"/>
  <c r="E32" i="4"/>
  <c r="E19" i="4"/>
  <c r="E6" i="4"/>
  <c r="N7" i="12"/>
  <c r="K7" i="12"/>
  <c r="H7" i="12"/>
  <c r="E7" i="12"/>
  <c r="K7" i="9"/>
  <c r="E7" i="9"/>
  <c r="E44" i="4"/>
  <c r="K18" i="13"/>
  <c r="E44" i="13"/>
  <c r="N43" i="13"/>
  <c r="K31" i="7"/>
  <c r="K44" i="1"/>
  <c r="N30" i="4"/>
  <c r="N30" i="13"/>
  <c r="N17" i="13"/>
  <c r="K17" i="8"/>
  <c r="K7" i="13"/>
  <c r="H7" i="13"/>
  <c r="E6" i="13"/>
  <c r="E7" i="13"/>
  <c r="E42" i="4"/>
  <c r="K42" i="13"/>
  <c r="K16" i="7"/>
  <c r="K16" i="8"/>
  <c r="E29" i="2"/>
  <c r="N29" i="1"/>
  <c r="K28" i="4"/>
  <c r="E15" i="4"/>
  <c r="N15" i="5"/>
  <c r="E15" i="7"/>
  <c r="E28" i="9"/>
  <c r="N24" i="3"/>
  <c r="N40" i="13"/>
  <c r="N14" i="13"/>
  <c r="E40" i="5"/>
  <c r="H14" i="3"/>
  <c r="K40" i="1"/>
  <c r="E39" i="5"/>
  <c r="N13" i="12"/>
  <c r="E41" i="4"/>
  <c r="E40" i="4"/>
  <c r="E39" i="4"/>
  <c r="E26" i="4"/>
  <c r="E35" i="4"/>
  <c r="E34" i="4"/>
  <c r="E31" i="4"/>
  <c r="E30" i="4"/>
  <c r="E29" i="4"/>
  <c r="E28" i="4"/>
  <c r="E27" i="4"/>
  <c r="E18" i="4"/>
  <c r="E17" i="4"/>
  <c r="E16" i="4"/>
  <c r="E13" i="4"/>
  <c r="E24" i="4"/>
  <c r="E25" i="4"/>
  <c r="E38" i="4"/>
  <c r="E12" i="4"/>
  <c r="E38" i="8"/>
  <c r="K38" i="9"/>
  <c r="E37" i="4"/>
  <c r="E11" i="4"/>
  <c r="E11" i="7"/>
  <c r="E13" i="7"/>
  <c r="K11" i="10"/>
  <c r="N7" i="4"/>
  <c r="E36" i="4"/>
  <c r="E9" i="4"/>
  <c r="E22" i="4"/>
  <c r="E23" i="4"/>
  <c r="E10" i="4"/>
  <c r="H10" i="8"/>
  <c r="N10" i="3"/>
  <c r="N10" i="1"/>
  <c r="N9" i="4"/>
  <c r="N9" i="13"/>
  <c r="E9" i="12"/>
  <c r="H9" i="8"/>
  <c r="E9" i="2"/>
  <c r="E21" i="4"/>
  <c r="E8" i="4"/>
  <c r="E14" i="4"/>
  <c r="N21" i="8"/>
  <c r="H21" i="8"/>
  <c r="E33" i="4"/>
  <c r="E20" i="4"/>
  <c r="H20" i="4"/>
  <c r="N20" i="4"/>
  <c r="K20" i="4"/>
  <c r="N20" i="13"/>
  <c r="K20" i="13"/>
  <c r="H20" i="13"/>
  <c r="E20" i="13"/>
  <c r="N20" i="5"/>
  <c r="H33" i="5"/>
  <c r="K20" i="5"/>
  <c r="H20" i="5"/>
  <c r="E20" i="5"/>
  <c r="N20" i="12"/>
  <c r="K20" i="12"/>
  <c r="H20" i="12"/>
  <c r="E20" i="12"/>
  <c r="K20" i="7"/>
  <c r="H20" i="7"/>
  <c r="E20" i="7"/>
  <c r="N20" i="8"/>
  <c r="K20" i="8"/>
  <c r="H20" i="8"/>
  <c r="E20" i="8"/>
  <c r="N20" i="9"/>
  <c r="K20" i="9"/>
  <c r="E20" i="9"/>
  <c r="H16" i="10"/>
  <c r="H17" i="10"/>
  <c r="K20" i="10"/>
  <c r="H7" i="10"/>
  <c r="H20" i="10"/>
  <c r="N20" i="3"/>
  <c r="K21" i="3"/>
  <c r="K19" i="3"/>
  <c r="K20" i="3"/>
  <c r="H18" i="3"/>
  <c r="H19" i="3"/>
  <c r="H20" i="3"/>
  <c r="E18" i="3"/>
  <c r="E19" i="3"/>
  <c r="E20" i="3"/>
  <c r="N21" i="2"/>
  <c r="N22" i="2"/>
  <c r="N19" i="2"/>
  <c r="K20" i="2"/>
  <c r="H20" i="2"/>
  <c r="E20" i="2"/>
  <c r="K14" i="8"/>
  <c r="K15" i="8"/>
  <c r="K18" i="8"/>
  <c r="K19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N20" i="1"/>
  <c r="N7" i="1"/>
  <c r="K20" i="1"/>
  <c r="K7" i="1"/>
  <c r="E7" i="1"/>
  <c r="E20" i="1"/>
  <c r="K32" i="13"/>
  <c r="E19" i="7"/>
  <c r="E18" i="5"/>
  <c r="E31" i="8"/>
  <c r="N15" i="13"/>
  <c r="H15" i="8"/>
  <c r="E15" i="8"/>
  <c r="E12" i="2"/>
  <c r="K11" i="13"/>
  <c r="H24" i="3"/>
  <c r="H10" i="5"/>
  <c r="E36" i="7"/>
  <c r="H22" i="7"/>
  <c r="N35" i="9"/>
  <c r="N9" i="1"/>
  <c r="N44" i="13"/>
  <c r="N42" i="13"/>
  <c r="N41" i="13"/>
  <c r="N39" i="13"/>
  <c r="N38" i="13"/>
  <c r="N37" i="13"/>
  <c r="N36" i="13"/>
  <c r="N35" i="13"/>
  <c r="N34" i="13"/>
  <c r="N33" i="13"/>
  <c r="N32" i="13"/>
  <c r="N31" i="13"/>
  <c r="N29" i="13"/>
  <c r="N28" i="13"/>
  <c r="N27" i="13"/>
  <c r="N26" i="13"/>
  <c r="N25" i="13"/>
  <c r="N24" i="13"/>
  <c r="N23" i="13"/>
  <c r="N22" i="13"/>
  <c r="N21" i="13"/>
  <c r="N19" i="13"/>
  <c r="N18" i="13"/>
  <c r="N16" i="13"/>
  <c r="N13" i="13"/>
  <c r="N12" i="13"/>
  <c r="N11" i="13"/>
  <c r="N10" i="13"/>
  <c r="N8" i="13"/>
  <c r="N6" i="13"/>
  <c r="K44" i="13"/>
  <c r="K43" i="13"/>
  <c r="K41" i="13"/>
  <c r="K40" i="13"/>
  <c r="K39" i="13"/>
  <c r="K38" i="13"/>
  <c r="K37" i="13"/>
  <c r="K36" i="13"/>
  <c r="K35" i="13"/>
  <c r="K34" i="13"/>
  <c r="K33" i="13"/>
  <c r="K31" i="13"/>
  <c r="K30" i="13"/>
  <c r="K29" i="13"/>
  <c r="K28" i="13"/>
  <c r="K27" i="13"/>
  <c r="K26" i="13"/>
  <c r="K25" i="13"/>
  <c r="K24" i="13"/>
  <c r="K23" i="13"/>
  <c r="K22" i="13"/>
  <c r="K21" i="13"/>
  <c r="K19" i="13"/>
  <c r="K17" i="13"/>
  <c r="K16" i="13"/>
  <c r="K15" i="13"/>
  <c r="K14" i="13"/>
  <c r="K13" i="13"/>
  <c r="K12" i="13"/>
  <c r="K10" i="13"/>
  <c r="K9" i="13"/>
  <c r="K8" i="13"/>
  <c r="K6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6" i="13"/>
  <c r="E43" i="13"/>
  <c r="E42" i="13"/>
  <c r="E41" i="13"/>
  <c r="E40" i="13"/>
  <c r="E39" i="13"/>
  <c r="E38" i="13"/>
  <c r="E37" i="13"/>
  <c r="E36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19" i="5"/>
  <c r="N18" i="5"/>
  <c r="N17" i="5"/>
  <c r="N16" i="5"/>
  <c r="N14" i="5"/>
  <c r="N13" i="5"/>
  <c r="N12" i="5"/>
  <c r="N11" i="5"/>
  <c r="N10" i="5"/>
  <c r="N9" i="5"/>
  <c r="N8" i="5"/>
  <c r="N6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19" i="5"/>
  <c r="K18" i="5"/>
  <c r="K17" i="5"/>
  <c r="K16" i="5"/>
  <c r="K15" i="5"/>
  <c r="K14" i="5"/>
  <c r="K13" i="5"/>
  <c r="K12" i="5"/>
  <c r="K11" i="5"/>
  <c r="K10" i="5"/>
  <c r="K9" i="5"/>
  <c r="K8" i="5"/>
  <c r="K6" i="5"/>
  <c r="H44" i="5"/>
  <c r="H43" i="5"/>
  <c r="H42" i="5"/>
  <c r="H41" i="5"/>
  <c r="H40" i="5"/>
  <c r="H39" i="5"/>
  <c r="H38" i="5"/>
  <c r="H37" i="5"/>
  <c r="H36" i="5"/>
  <c r="H35" i="5"/>
  <c r="H34" i="5"/>
  <c r="H32" i="5"/>
  <c r="H31" i="5"/>
  <c r="H30" i="5"/>
  <c r="H29" i="5"/>
  <c r="H28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9" i="5"/>
  <c r="H8" i="5"/>
  <c r="H6" i="5"/>
  <c r="E44" i="5"/>
  <c r="E43" i="5"/>
  <c r="E42" i="5"/>
  <c r="E41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19" i="5"/>
  <c r="E17" i="5"/>
  <c r="E16" i="5"/>
  <c r="E15" i="5"/>
  <c r="E14" i="5"/>
  <c r="E13" i="5"/>
  <c r="E12" i="5"/>
  <c r="E11" i="5"/>
  <c r="E10" i="5"/>
  <c r="E9" i="5"/>
  <c r="E8" i="5"/>
  <c r="E6" i="5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7" i="12"/>
  <c r="N26" i="12"/>
  <c r="N25" i="12"/>
  <c r="N24" i="12"/>
  <c r="N23" i="12"/>
  <c r="N22" i="12"/>
  <c r="N21" i="12"/>
  <c r="N19" i="12"/>
  <c r="N18" i="12"/>
  <c r="N17" i="12"/>
  <c r="N16" i="12"/>
  <c r="N15" i="12"/>
  <c r="N14" i="12"/>
  <c r="N12" i="12"/>
  <c r="N11" i="12"/>
  <c r="N10" i="12"/>
  <c r="N9" i="12"/>
  <c r="N8" i="12"/>
  <c r="N6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6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19" i="12"/>
  <c r="E18" i="12"/>
  <c r="E17" i="12"/>
  <c r="E16" i="12"/>
  <c r="E15" i="12"/>
  <c r="E14" i="12"/>
  <c r="E13" i="12"/>
  <c r="E12" i="12"/>
  <c r="E11" i="12"/>
  <c r="E10" i="12"/>
  <c r="E8" i="12"/>
  <c r="E6" i="12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0" i="7"/>
  <c r="K29" i="7"/>
  <c r="K28" i="7"/>
  <c r="K27" i="7"/>
  <c r="K26" i="7"/>
  <c r="K25" i="7"/>
  <c r="K24" i="7"/>
  <c r="K23" i="7"/>
  <c r="K22" i="7"/>
  <c r="K21" i="7"/>
  <c r="K19" i="7"/>
  <c r="K18" i="7"/>
  <c r="K17" i="7"/>
  <c r="K15" i="7"/>
  <c r="K14" i="7"/>
  <c r="K13" i="7"/>
  <c r="K12" i="7"/>
  <c r="K11" i="7"/>
  <c r="K10" i="7"/>
  <c r="K9" i="7"/>
  <c r="K8" i="7"/>
  <c r="K6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1" i="7"/>
  <c r="H19" i="7"/>
  <c r="H18" i="7"/>
  <c r="H17" i="7"/>
  <c r="H16" i="7"/>
  <c r="H15" i="7"/>
  <c r="H14" i="7"/>
  <c r="H13" i="7"/>
  <c r="H12" i="7"/>
  <c r="H11" i="7"/>
  <c r="H10" i="7"/>
  <c r="H9" i="7"/>
  <c r="H8" i="7"/>
  <c r="H6" i="7"/>
  <c r="E44" i="7"/>
  <c r="E43" i="7"/>
  <c r="E42" i="7"/>
  <c r="E41" i="7"/>
  <c r="E40" i="7"/>
  <c r="E39" i="7"/>
  <c r="E38" i="7"/>
  <c r="E37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8" i="7"/>
  <c r="E17" i="7"/>
  <c r="E16" i="7"/>
  <c r="E14" i="7"/>
  <c r="E12" i="7"/>
  <c r="E10" i="7"/>
  <c r="E9" i="7"/>
  <c r="E8" i="7"/>
  <c r="E6" i="7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6" i="8"/>
  <c r="N25" i="8"/>
  <c r="N24" i="8"/>
  <c r="N23" i="8"/>
  <c r="N22" i="8"/>
  <c r="N19" i="8"/>
  <c r="N18" i="8"/>
  <c r="N17" i="8"/>
  <c r="N16" i="8"/>
  <c r="N15" i="8"/>
  <c r="N14" i="8"/>
  <c r="N13" i="8"/>
  <c r="N12" i="8"/>
  <c r="N11" i="8"/>
  <c r="N10" i="8"/>
  <c r="N9" i="8"/>
  <c r="N8" i="8"/>
  <c r="N6" i="8"/>
  <c r="K13" i="8"/>
  <c r="K12" i="8"/>
  <c r="K11" i="8"/>
  <c r="K10" i="8"/>
  <c r="K9" i="8"/>
  <c r="K8" i="8"/>
  <c r="K6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19" i="8"/>
  <c r="H18" i="8"/>
  <c r="H17" i="8"/>
  <c r="H16" i="8"/>
  <c r="H14" i="8"/>
  <c r="H13" i="8"/>
  <c r="H12" i="8"/>
  <c r="H11" i="8"/>
  <c r="H8" i="8"/>
  <c r="H6" i="8"/>
  <c r="E44" i="8"/>
  <c r="E43" i="8"/>
  <c r="E42" i="8"/>
  <c r="E41" i="8"/>
  <c r="E40" i="8"/>
  <c r="E39" i="8"/>
  <c r="E37" i="8"/>
  <c r="E36" i="8"/>
  <c r="E35" i="8"/>
  <c r="E34" i="8"/>
  <c r="E33" i="8"/>
  <c r="E32" i="8"/>
  <c r="E30" i="8"/>
  <c r="E29" i="8"/>
  <c r="E28" i="8"/>
  <c r="E27" i="8"/>
  <c r="E26" i="8"/>
  <c r="E25" i="8"/>
  <c r="E24" i="8"/>
  <c r="E23" i="8"/>
  <c r="E22" i="8"/>
  <c r="E21" i="8"/>
  <c r="E19" i="8"/>
  <c r="E18" i="8"/>
  <c r="E17" i="8"/>
  <c r="E16" i="8"/>
  <c r="E14" i="8"/>
  <c r="E13" i="8"/>
  <c r="E12" i="8"/>
  <c r="E11" i="8"/>
  <c r="E10" i="8"/>
  <c r="E9" i="8"/>
  <c r="E8" i="8"/>
  <c r="E6" i="8"/>
  <c r="N44" i="9"/>
  <c r="N43" i="9"/>
  <c r="N42" i="9"/>
  <c r="N41" i="9"/>
  <c r="N40" i="9"/>
  <c r="N39" i="9"/>
  <c r="N38" i="9"/>
  <c r="N37" i="9"/>
  <c r="N36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19" i="9"/>
  <c r="N18" i="9"/>
  <c r="N17" i="9"/>
  <c r="N16" i="9"/>
  <c r="N15" i="9"/>
  <c r="N14" i="9"/>
  <c r="N13" i="9"/>
  <c r="N12" i="9"/>
  <c r="N11" i="9"/>
  <c r="N10" i="9"/>
  <c r="N9" i="9"/>
  <c r="N8" i="9"/>
  <c r="N6" i="9"/>
  <c r="K44" i="9"/>
  <c r="K43" i="9"/>
  <c r="K42" i="9"/>
  <c r="K41" i="9"/>
  <c r="K40" i="9"/>
  <c r="K39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6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7" i="9"/>
  <c r="E26" i="9"/>
  <c r="E25" i="9"/>
  <c r="E24" i="9"/>
  <c r="E23" i="9"/>
  <c r="E22" i="9"/>
  <c r="E21" i="9"/>
  <c r="E19" i="9"/>
  <c r="E18" i="9"/>
  <c r="E17" i="9"/>
  <c r="E16" i="9"/>
  <c r="E15" i="9"/>
  <c r="E14" i="9"/>
  <c r="E13" i="9"/>
  <c r="E12" i="9"/>
  <c r="E11" i="9"/>
  <c r="E10" i="9"/>
  <c r="E9" i="9"/>
  <c r="E8" i="9"/>
  <c r="E6" i="9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19" i="10"/>
  <c r="K18" i="10"/>
  <c r="K17" i="10"/>
  <c r="K16" i="10"/>
  <c r="K15" i="10"/>
  <c r="K14" i="10"/>
  <c r="K13" i="10"/>
  <c r="K12" i="10"/>
  <c r="K10" i="10"/>
  <c r="K9" i="10"/>
  <c r="K8" i="10"/>
  <c r="K6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19" i="10"/>
  <c r="H18" i="10"/>
  <c r="H15" i="10"/>
  <c r="H14" i="10"/>
  <c r="H13" i="10"/>
  <c r="H12" i="10"/>
  <c r="H11" i="10"/>
  <c r="H10" i="10"/>
  <c r="H9" i="10"/>
  <c r="H8" i="10"/>
  <c r="H6" i="10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/>
  <c r="N22" i="3"/>
  <c r="N21" i="3"/>
  <c r="N19" i="3"/>
  <c r="N18" i="3"/>
  <c r="N17" i="3"/>
  <c r="N16" i="3"/>
  <c r="N15" i="3"/>
  <c r="N14" i="3"/>
  <c r="N13" i="3"/>
  <c r="N12" i="3"/>
  <c r="N11" i="3"/>
  <c r="N9" i="3"/>
  <c r="N8" i="3"/>
  <c r="N6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18" i="3"/>
  <c r="K17" i="3"/>
  <c r="K16" i="3"/>
  <c r="K15" i="3"/>
  <c r="K14" i="3"/>
  <c r="K13" i="3"/>
  <c r="K12" i="3"/>
  <c r="K11" i="3"/>
  <c r="K10" i="3"/>
  <c r="K9" i="3"/>
  <c r="K8" i="3"/>
  <c r="K6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3" i="3"/>
  <c r="H22" i="3"/>
  <c r="H21" i="3"/>
  <c r="H17" i="3"/>
  <c r="H16" i="3"/>
  <c r="H15" i="3"/>
  <c r="H13" i="3"/>
  <c r="H12" i="3"/>
  <c r="H11" i="3"/>
  <c r="H10" i="3"/>
  <c r="H9" i="3"/>
  <c r="H8" i="3"/>
  <c r="H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17" i="3"/>
  <c r="E16" i="3"/>
  <c r="E15" i="3"/>
  <c r="E14" i="3"/>
  <c r="E13" i="3"/>
  <c r="E12" i="3"/>
  <c r="E11" i="3"/>
  <c r="E10" i="3"/>
  <c r="E9" i="3"/>
  <c r="E8" i="3"/>
  <c r="E6" i="3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0" i="2"/>
  <c r="N18" i="2"/>
  <c r="N17" i="2"/>
  <c r="N16" i="2"/>
  <c r="N15" i="2"/>
  <c r="N14" i="2"/>
  <c r="N13" i="2"/>
  <c r="N12" i="2"/>
  <c r="N11" i="2"/>
  <c r="N10" i="2"/>
  <c r="N9" i="2"/>
  <c r="N8" i="2"/>
  <c r="N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6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1" i="2"/>
  <c r="E10" i="2"/>
  <c r="E8" i="2"/>
  <c r="E6" i="2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8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29" i="4"/>
  <c r="N28" i="4"/>
  <c r="N27" i="4"/>
  <c r="N26" i="4"/>
  <c r="N25" i="4"/>
  <c r="N24" i="4"/>
  <c r="N23" i="4"/>
  <c r="N22" i="4"/>
  <c r="N21" i="4"/>
  <c r="N19" i="4"/>
  <c r="N18" i="4"/>
  <c r="N17" i="4"/>
  <c r="N16" i="4"/>
  <c r="N15" i="4"/>
  <c r="N14" i="4"/>
  <c r="N13" i="4"/>
  <c r="N12" i="4"/>
  <c r="N11" i="4"/>
  <c r="N10" i="4"/>
  <c r="N8" i="4"/>
  <c r="N6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19" i="4"/>
  <c r="K18" i="4"/>
  <c r="K17" i="4"/>
  <c r="K16" i="4"/>
  <c r="K15" i="4"/>
  <c r="K14" i="4"/>
  <c r="K13" i="4"/>
  <c r="K12" i="4"/>
  <c r="K11" i="4"/>
  <c r="K10" i="4"/>
  <c r="K9" i="4"/>
  <c r="K8" i="4"/>
  <c r="K6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19" i="4"/>
  <c r="H18" i="4"/>
  <c r="H17" i="4"/>
  <c r="H16" i="4"/>
  <c r="H15" i="4"/>
  <c r="H14" i="4"/>
  <c r="H13" i="4"/>
  <c r="H12" i="4"/>
  <c r="H11" i="4"/>
  <c r="H10" i="4"/>
  <c r="H9" i="4"/>
  <c r="H8" i="4"/>
  <c r="H6" i="4"/>
  <c r="E43" i="4"/>
  <c r="F8" i="1"/>
</calcChain>
</file>

<file path=xl/sharedStrings.xml><?xml version="1.0" encoding="utf-8"?>
<sst xmlns="http://schemas.openxmlformats.org/spreadsheetml/2006/main" count="1297" uniqueCount="106">
  <si>
    <t>Ｆ製造業</t>
  </si>
  <si>
    <t>計</t>
  </si>
  <si>
    <t>きまって支給
する給与</t>
    <rPh sb="4" eb="6">
      <t>シキュウ</t>
    </rPh>
    <rPh sb="9" eb="11">
      <t>キュウヨ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</si>
  <si>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</si>
  <si>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</si>
  <si>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年平均</t>
    <rPh sb="0" eb="1">
      <t>ネン</t>
    </rPh>
    <rPh sb="1" eb="3">
      <t>ヘイキン</t>
    </rPh>
    <phoneticPr fontId="2"/>
  </si>
  <si>
    <t>Ｇ電気・ガス・
熱供給・水道業</t>
  </si>
  <si>
    <t>（単位：円）</t>
    <rPh sb="1" eb="3">
      <t>タンイ</t>
    </rPh>
    <rPh sb="4" eb="5">
      <t>エン</t>
    </rPh>
    <phoneticPr fontId="2"/>
  </si>
  <si>
    <t>特別に支払
われた給与</t>
    <rPh sb="0" eb="2">
      <t>トクベツ</t>
    </rPh>
    <rPh sb="3" eb="5">
      <t>シハラ</t>
    </rPh>
    <rPh sb="9" eb="11">
      <t>キュウヨ</t>
    </rPh>
    <phoneticPr fontId="2"/>
  </si>
  <si>
    <t>（事業所規模：５人以上）</t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</si>
  <si>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</si>
  <si>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</si>
  <si>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年　月</t>
    <rPh sb="0" eb="3">
      <t>ネンゲツ</t>
    </rPh>
    <phoneticPr fontId="2"/>
  </si>
  <si>
    <t>　　　　　　　 2</t>
    <phoneticPr fontId="2"/>
  </si>
  <si>
    <t>　　　　　　　 3</t>
    <phoneticPr fontId="2"/>
  </si>
  <si>
    <t>　　　　　　　 4</t>
    <phoneticPr fontId="2"/>
  </si>
  <si>
    <t>　　　　　　　 5</t>
    <phoneticPr fontId="2"/>
  </si>
  <si>
    <t>　　　　　　　 6</t>
    <phoneticPr fontId="2"/>
  </si>
  <si>
    <t>　　　　　　　 7</t>
    <phoneticPr fontId="2"/>
  </si>
  <si>
    <t>　　　　　　　 8</t>
    <phoneticPr fontId="2"/>
  </si>
  <si>
    <t>　　　　　　　 9</t>
    <phoneticPr fontId="2"/>
  </si>
  <si>
    <t>　　　　　　　11</t>
    <phoneticPr fontId="2"/>
  </si>
  <si>
    <t>　　　　　　　10</t>
    <phoneticPr fontId="2"/>
  </si>
  <si>
    <t>　　　　　　　12</t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</si>
  <si>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</si>
  <si>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ｘ</t>
  </si>
  <si>
    <t>Ｆ製造業</t>
    <rPh sb="1" eb="3">
      <t>セイゾウ</t>
    </rPh>
    <phoneticPr fontId="2"/>
  </si>
  <si>
    <t>F13木材</t>
    <rPh sb="3" eb="5">
      <t>モクザイ</t>
    </rPh>
    <phoneticPr fontId="2"/>
  </si>
  <si>
    <t>F14家具</t>
    <rPh sb="3" eb="5">
      <t>カグ</t>
    </rPh>
    <phoneticPr fontId="2"/>
  </si>
  <si>
    <t>F15パルプ・紙</t>
    <rPh sb="7" eb="8">
      <t>カミ</t>
    </rPh>
    <phoneticPr fontId="2"/>
  </si>
  <si>
    <t>F16印刷</t>
    <rPh sb="3" eb="5">
      <t>インサツ</t>
    </rPh>
    <phoneticPr fontId="2"/>
  </si>
  <si>
    <t>F17化学</t>
    <rPh sb="3" eb="5">
      <t>カガク</t>
    </rPh>
    <phoneticPr fontId="2"/>
  </si>
  <si>
    <t>F18石油・石炭</t>
    <rPh sb="3" eb="5">
      <t>セキユ</t>
    </rPh>
    <rPh sb="6" eb="8">
      <t>セキタン</t>
    </rPh>
    <phoneticPr fontId="2"/>
  </si>
  <si>
    <t>F21なめし革</t>
    <rPh sb="6" eb="7">
      <t>カワ</t>
    </rPh>
    <phoneticPr fontId="2"/>
  </si>
  <si>
    <t>F22窯業・土石</t>
    <rPh sb="3" eb="5">
      <t>ヨウギョウ</t>
    </rPh>
    <rPh sb="6" eb="8">
      <t>ドセキ</t>
    </rPh>
    <phoneticPr fontId="2"/>
  </si>
  <si>
    <t>F23鉄鋼</t>
    <rPh sb="3" eb="5">
      <t>テッコウ</t>
    </rPh>
    <phoneticPr fontId="2"/>
  </si>
  <si>
    <t>F24非鉄金属</t>
    <rPh sb="3" eb="5">
      <t>ヒテツ</t>
    </rPh>
    <rPh sb="5" eb="7">
      <t>キンゾク</t>
    </rPh>
    <phoneticPr fontId="2"/>
  </si>
  <si>
    <t>F25金属製品</t>
    <rPh sb="3" eb="5">
      <t>キンゾク</t>
    </rPh>
    <rPh sb="5" eb="7">
      <t>セイヒン</t>
    </rPh>
    <phoneticPr fontId="2"/>
  </si>
  <si>
    <t>F26一般機械</t>
    <rPh sb="3" eb="5">
      <t>イッパン</t>
    </rPh>
    <rPh sb="5" eb="7">
      <t>キカイ</t>
    </rPh>
    <phoneticPr fontId="2"/>
  </si>
  <si>
    <t>F27電気機器</t>
    <rPh sb="3" eb="5">
      <t>デンキ</t>
    </rPh>
    <rPh sb="5" eb="7">
      <t>キキ</t>
    </rPh>
    <phoneticPr fontId="2"/>
  </si>
  <si>
    <t>F28情報通信機器</t>
    <rPh sb="3" eb="5">
      <t>ジョウホウ</t>
    </rPh>
    <rPh sb="5" eb="7">
      <t>ツウシン</t>
    </rPh>
    <rPh sb="7" eb="9">
      <t>キキ</t>
    </rPh>
    <phoneticPr fontId="2"/>
  </si>
  <si>
    <t>F29電子部品・デバイス</t>
    <rPh sb="3" eb="5">
      <t>デンシ</t>
    </rPh>
    <rPh sb="5" eb="7">
      <t>ブヒン</t>
    </rPh>
    <phoneticPr fontId="2"/>
  </si>
  <si>
    <t>F30輸送用機器</t>
    <rPh sb="3" eb="6">
      <t>ユソウヨウ</t>
    </rPh>
    <rPh sb="6" eb="8">
      <t>キキ</t>
    </rPh>
    <phoneticPr fontId="2"/>
  </si>
  <si>
    <t>F31精密機器</t>
    <rPh sb="3" eb="5">
      <t>セイミツ</t>
    </rPh>
    <rPh sb="5" eb="7">
      <t>キキ</t>
    </rPh>
    <phoneticPr fontId="2"/>
  </si>
  <si>
    <t>F32その他</t>
    <rPh sb="5" eb="6">
      <t>タ</t>
    </rPh>
    <phoneticPr fontId="2"/>
  </si>
  <si>
    <t>Ｉ運輸業</t>
    <rPh sb="1" eb="4">
      <t>ウンユギョウ</t>
    </rPh>
    <phoneticPr fontId="2"/>
  </si>
  <si>
    <t>Ｊ卸売・小売業</t>
    <rPh sb="1" eb="3">
      <t>オロシウリ</t>
    </rPh>
    <rPh sb="4" eb="7">
      <t>コウリギョウ</t>
    </rPh>
    <phoneticPr fontId="2"/>
  </si>
  <si>
    <t>Ｊ　卸売・小売業</t>
    <rPh sb="2" eb="4">
      <t>オロシウリ</t>
    </rPh>
    <rPh sb="5" eb="8">
      <t>コウリギョウ</t>
    </rPh>
    <phoneticPr fontId="2"/>
  </si>
  <si>
    <t>J-1卸売業</t>
    <rPh sb="3" eb="5">
      <t>オロシウリ</t>
    </rPh>
    <rPh sb="5" eb="6">
      <t>ギョウ</t>
    </rPh>
    <phoneticPr fontId="2"/>
  </si>
  <si>
    <t>J-2小売業</t>
    <rPh sb="3" eb="6">
      <t>コウリギョウ</t>
    </rPh>
    <phoneticPr fontId="2"/>
  </si>
  <si>
    <t>Ｋ金融・保険業</t>
    <rPh sb="1" eb="3">
      <t>キンユウ</t>
    </rPh>
    <rPh sb="4" eb="7">
      <t>ホケンギョウ</t>
    </rPh>
    <phoneticPr fontId="2"/>
  </si>
  <si>
    <t>Ｌ不動産業</t>
    <rPh sb="1" eb="5">
      <t>フドウサンギョウ</t>
    </rPh>
    <phoneticPr fontId="2"/>
  </si>
  <si>
    <t>Ｑサービス業（他に分類されないもの）</t>
    <rPh sb="5" eb="6">
      <t>ギョウ</t>
    </rPh>
    <rPh sb="7" eb="8">
      <t>タ</t>
    </rPh>
    <rPh sb="9" eb="11">
      <t>ブンルイ</t>
    </rPh>
    <phoneticPr fontId="2"/>
  </si>
  <si>
    <t>Q80専門サービス業</t>
    <rPh sb="3" eb="5">
      <t>センモン</t>
    </rPh>
    <rPh sb="9" eb="10">
      <t>ギョウ</t>
    </rPh>
    <phoneticPr fontId="2"/>
  </si>
  <si>
    <t>（単位：円）</t>
    <rPh sb="1" eb="3">
      <t>タンイ</t>
    </rPh>
    <rPh sb="4" eb="5">
      <t>エン</t>
    </rPh>
    <phoneticPr fontId="2"/>
  </si>
  <si>
    <t>年平均</t>
    <rPh sb="0" eb="1">
      <t>ネン</t>
    </rPh>
    <rPh sb="1" eb="3">
      <t>ヘイキン</t>
    </rPh>
    <phoneticPr fontId="2"/>
  </si>
  <si>
    <t>年　月</t>
    <rPh sb="0" eb="3">
      <t>ネンゲツ</t>
    </rPh>
    <phoneticPr fontId="2"/>
  </si>
  <si>
    <t>現金給与
総額</t>
    <rPh sb="0" eb="2">
      <t>ゲンキン</t>
    </rPh>
    <rPh sb="2" eb="4">
      <t>キュウヨ</t>
    </rPh>
    <rPh sb="5" eb="7">
      <t>ソウガク</t>
    </rPh>
    <phoneticPr fontId="2"/>
  </si>
  <si>
    <t>きまって支給
する給与</t>
    <rPh sb="4" eb="6">
      <t>シキュウ</t>
    </rPh>
    <rPh sb="9" eb="11">
      <t>キュウヨ</t>
    </rPh>
    <phoneticPr fontId="2"/>
  </si>
  <si>
    <t>特別に支払
われた給与</t>
    <rPh sb="0" eb="2">
      <t>トクベツ</t>
    </rPh>
    <rPh sb="3" eb="5">
      <t>シハラ</t>
    </rPh>
    <rPh sb="9" eb="11">
      <t>キュウヨ</t>
    </rPh>
    <phoneticPr fontId="2"/>
  </si>
  <si>
    <t>Q81学術・開発研究機関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2"/>
  </si>
  <si>
    <t>Q84娯楽業</t>
    <rPh sb="3" eb="6">
      <t>ゴラクギョウ</t>
    </rPh>
    <phoneticPr fontId="2"/>
  </si>
  <si>
    <t>Q86,Q87自動車整備業、機械等修理業</t>
    <rPh sb="7" eb="10">
      <t>ジドウシャ</t>
    </rPh>
    <rPh sb="10" eb="12">
      <t>セイビ</t>
    </rPh>
    <rPh sb="12" eb="13">
      <t>ギョウ</t>
    </rPh>
    <rPh sb="14" eb="16">
      <t>キカイ</t>
    </rPh>
    <rPh sb="16" eb="17">
      <t>トウ</t>
    </rPh>
    <rPh sb="17" eb="20">
      <t>シュウリギョウ</t>
    </rPh>
    <phoneticPr fontId="2"/>
  </si>
  <si>
    <t>　　　　　　　 2</t>
    <phoneticPr fontId="2"/>
  </si>
  <si>
    <t>　　　　　　　 3</t>
    <phoneticPr fontId="2"/>
  </si>
  <si>
    <t>　　　　　　　 4</t>
    <phoneticPr fontId="2"/>
  </si>
  <si>
    <t>　　　　　　　 5</t>
    <phoneticPr fontId="2"/>
  </si>
  <si>
    <t>　　　　　　　 6</t>
    <phoneticPr fontId="2"/>
  </si>
  <si>
    <t>　　　　　　　 7</t>
    <phoneticPr fontId="2"/>
  </si>
  <si>
    <t>　　　　　　　 8</t>
    <phoneticPr fontId="2"/>
  </si>
  <si>
    <t>　　　　　　　 9</t>
    <phoneticPr fontId="2"/>
  </si>
  <si>
    <t>　　　　　　　10</t>
    <phoneticPr fontId="2"/>
  </si>
  <si>
    <t>　　　　　　　11</t>
    <phoneticPr fontId="2"/>
  </si>
  <si>
    <t>　　　　　　　12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</si>
  <si>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</si>
  <si>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</si>
  <si>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ＴＬ調査産業計</t>
    <phoneticPr fontId="2"/>
  </si>
  <si>
    <t>Ｄ鉱業</t>
    <phoneticPr fontId="2"/>
  </si>
  <si>
    <t>Ｅ建設業</t>
    <phoneticPr fontId="2"/>
  </si>
  <si>
    <t>ｘ</t>
    <phoneticPr fontId="2"/>
  </si>
  <si>
    <t>F9・F10食料品・たばこ</t>
    <phoneticPr fontId="2"/>
  </si>
  <si>
    <t>F11繊維</t>
    <phoneticPr fontId="2"/>
  </si>
  <si>
    <t>F12衣服</t>
    <phoneticPr fontId="2"/>
  </si>
  <si>
    <t>F19プラスチック</t>
    <phoneticPr fontId="2"/>
  </si>
  <si>
    <t>F20ゴム</t>
    <phoneticPr fontId="2"/>
  </si>
  <si>
    <t>Ｆ製造業</t>
    <phoneticPr fontId="2"/>
  </si>
  <si>
    <t>Ｈ情報通信業</t>
    <rPh sb="1" eb="3">
      <t>ジョウホウ</t>
    </rPh>
    <rPh sb="3" eb="6">
      <t>ツウシンギョウ</t>
    </rPh>
    <phoneticPr fontId="2"/>
  </si>
  <si>
    <t>（注）「ＴＬ調査産業計」「Ｆ製造業」には、表中の中分類で表示されないものも含まれている。</t>
    <rPh sb="1" eb="2">
      <t>チュウ</t>
    </rPh>
    <rPh sb="6" eb="8">
      <t>チョウサ</t>
    </rPh>
    <rPh sb="8" eb="10">
      <t>サンギョウ</t>
    </rPh>
    <rPh sb="10" eb="11">
      <t>ケイ</t>
    </rPh>
    <rPh sb="14" eb="17">
      <t>セイゾウギョウ</t>
    </rPh>
    <rPh sb="21" eb="23">
      <t>ヒョウチュウ</t>
    </rPh>
    <rPh sb="24" eb="25">
      <t>チュウ</t>
    </rPh>
    <rPh sb="25" eb="27">
      <t>ブンルイ</t>
    </rPh>
    <rPh sb="28" eb="30">
      <t>ヒョウジ</t>
    </rPh>
    <rPh sb="37" eb="38">
      <t>フク</t>
    </rPh>
    <phoneticPr fontId="2"/>
  </si>
  <si>
    <t>第１表　　産業別・男女別常用労働者１人平均月間現金給与額　　（その１）　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</si>
  <si>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（その２）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</si>
  <si>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（その３）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</si>
  <si>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（その４）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</si>
  <si>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（その５）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</si>
  <si>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（その６）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</si>
  <si>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（その７）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</si>
  <si>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（その８）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</si>
  <si>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（その９）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</si>
  <si>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（その１０）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</si>
  <si>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第１表　　産業別・男女別常用労働者１人平均月間現金給与額　　（その１１）</t>
    <rPh sb="0" eb="1">
      <t>ダイ</t>
    </rPh>
    <rPh sb="2" eb="3">
      <t>ヒョウ</t>
    </rPh>
    <rPh sb="5" eb="8">
      <t>サンギョウベツ</t>
    </rPh>
    <rPh sb="9" eb="12">
      <t>ダンジョベツ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8">
      <t>ソウガク</t>
    </rPh>
    <phoneticPr fontId="2"/>
  </si>
  <si>
    <t>Ｍ飲食店，宿泊業</t>
    <rPh sb="1" eb="4">
      <t>インショクテン</t>
    </rPh>
    <rPh sb="5" eb="7">
      <t>シュクハク</t>
    </rPh>
    <rPh sb="7" eb="8">
      <t>ギョウ</t>
    </rPh>
    <phoneticPr fontId="2"/>
  </si>
  <si>
    <t>Ｎ医療，福祉</t>
    <rPh sb="1" eb="3">
      <t>イリョウ</t>
    </rPh>
    <rPh sb="4" eb="6">
      <t>フクシ</t>
    </rPh>
    <phoneticPr fontId="2"/>
  </si>
  <si>
    <t>Ｏ教育，学習支援業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2"/>
  </si>
  <si>
    <t>Ｐ複合サービス事業</t>
    <rPh sb="1" eb="3">
      <t>フクゴウ</t>
    </rPh>
    <rPh sb="7" eb="9">
      <t>ジギョウ</t>
    </rPh>
    <phoneticPr fontId="2"/>
  </si>
  <si>
    <t>　平成19年平均</t>
    <rPh sb="1" eb="3">
      <t>ヘイセイ</t>
    </rPh>
    <rPh sb="5" eb="8">
      <t>ネンヘイキン</t>
    </rPh>
    <phoneticPr fontId="2"/>
  </si>
  <si>
    <t>　平成19年 1月</t>
    <rPh sb="1" eb="3">
      <t>ヘイセイ</t>
    </rPh>
    <rPh sb="5" eb="6">
      <t>ネン</t>
    </rPh>
    <phoneticPr fontId="2"/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</si>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</sst>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top"/>
    </xf>
    <xf numFmtId="176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top" wrapText="1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top" wrapText="1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top" wrapText="1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top" wrapText="1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top" wrapText="1"/>
    </xf>
    <xf numFmtId="0" fontId="4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0" fontId="4" fillId="0" borderId="8" xfId="0" applyFont="1" applyFill="1" applyBorder="1" applyAlignment="1">
      <alignment horizontal="distributed" vertical="top" wrapText="1"/>
    </xf>
    <xf numFmtId="0" fontId="4" fillId="0" borderId="15" xfId="0" applyFont="1" applyFill="1" applyBorder="1" applyAlignment="1">
      <alignment horizontal="distributed" vertical="top" wrapText="1"/>
    </xf>
    <xf numFmtId="0" fontId="4" fillId="0" borderId="16" xfId="0" applyFont="1" applyFill="1" applyBorder="1" applyAlignment="1">
      <alignment horizontal="distributed" vertical="top" wrapText="1"/>
    </xf>
    <xf numFmtId="176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38" fontId="3" fillId="0" borderId="1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top" wrapText="1"/>
    </xf>
    <xf numFmtId="0" fontId="4" fillId="0" borderId="2" xfId="0" applyFont="1" applyFill="1" applyBorder="1" applyAlignment="1">
      <alignment horizontal="distributed" vertical="top" wrapText="1"/>
    </xf>
    <xf numFmtId="176" fontId="3" fillId="0" borderId="2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top" wrapText="1"/>
    </xf>
    <xf numFmtId="0" fontId="3" fillId="0" borderId="2" xfId="0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/>
    <xf numFmtId="3" fontId="3" fillId="0" borderId="1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distributed" vertical="top" wrapText="1"/>
    </xf>
    <xf numFmtId="176" fontId="3" fillId="0" borderId="1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top" wrapText="1"/>
    </xf>
    <xf numFmtId="0" fontId="4" fillId="0" borderId="18" xfId="0" applyFont="1" applyFill="1" applyBorder="1" applyAlignment="1">
      <alignment horizontal="distributed" vertical="top" wrapText="1"/>
    </xf>
    <xf numFmtId="3" fontId="3" fillId="0" borderId="28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distributed" vertical="center"/>
    </xf>
    <xf numFmtId="0" fontId="5" fillId="2" borderId="3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2" borderId="10" xfId="0" applyNumberFormat="1" applyFont="1" applyFill="1" applyBorder="1" applyAlignment="1">
      <alignment horizontal="distributed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distributed" vertical="center"/>
    </xf>
    <xf numFmtId="0" fontId="0" fillId="0" borderId="45" xfId="0" applyFill="1" applyBorder="1" applyAlignment="1"/>
    <xf numFmtId="0" fontId="0" fillId="2" borderId="46" xfId="0" applyFill="1" applyBorder="1" applyAlignment="1"/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37" xfId="0" applyFill="1" applyBorder="1" applyAlignment="1"/>
    <xf numFmtId="0" fontId="0" fillId="0" borderId="37" xfId="0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1" customWidth="1"/>
    <col min="2" max="2" width="12.125" style="1" customWidth="1"/>
    <col min="3" max="16384" width="9.125" style="1"/>
  </cols>
  <sheetData>
    <row r="1" spans="1:14" ht="11.25" customHeight="1" x14ac:dyDescent="0.15">
      <c r="B1" s="1" t="s">
        <v>88</v>
      </c>
      <c r="N1" s="2" t="s">
        <v>9</v>
      </c>
    </row>
    <row r="2" spans="1:14" ht="11.25" customHeight="1" thickBot="1" x14ac:dyDescent="0.2">
      <c r="N2" s="1" t="s">
        <v>54</v>
      </c>
    </row>
    <row r="3" spans="1:14" ht="12.95" customHeight="1" x14ac:dyDescent="0.15">
      <c r="A3" s="120" t="s">
        <v>55</v>
      </c>
      <c r="B3" s="121"/>
      <c r="C3" s="112" t="s">
        <v>76</v>
      </c>
      <c r="D3" s="113"/>
      <c r="E3" s="114"/>
      <c r="F3" s="112" t="s">
        <v>77</v>
      </c>
      <c r="G3" s="113"/>
      <c r="H3" s="114"/>
      <c r="I3" s="107" t="s">
        <v>78</v>
      </c>
      <c r="J3" s="107"/>
      <c r="K3" s="108"/>
      <c r="L3" s="107" t="s">
        <v>26</v>
      </c>
      <c r="M3" s="107"/>
      <c r="N3" s="108"/>
    </row>
    <row r="4" spans="1:14" ht="12.95" customHeight="1" thickBot="1" x14ac:dyDescent="0.2">
      <c r="A4" s="122"/>
      <c r="B4" s="123"/>
      <c r="C4" s="115"/>
      <c r="D4" s="116"/>
      <c r="E4" s="117"/>
      <c r="F4" s="115"/>
      <c r="G4" s="116"/>
      <c r="H4" s="117"/>
      <c r="I4" s="109"/>
      <c r="J4" s="109"/>
      <c r="K4" s="110"/>
      <c r="L4" s="109"/>
      <c r="M4" s="109"/>
      <c r="N4" s="110"/>
    </row>
    <row r="5" spans="1:14" ht="22.5" customHeight="1" thickBot="1" x14ac:dyDescent="0.2">
      <c r="A5" s="118" t="s">
        <v>56</v>
      </c>
      <c r="B5" s="119"/>
      <c r="C5" s="9" t="s">
        <v>57</v>
      </c>
      <c r="D5" s="14" t="s">
        <v>58</v>
      </c>
      <c r="E5" s="105" t="s">
        <v>59</v>
      </c>
      <c r="F5" s="24" t="s">
        <v>57</v>
      </c>
      <c r="G5" s="14" t="s">
        <v>58</v>
      </c>
      <c r="H5" s="80" t="s">
        <v>59</v>
      </c>
      <c r="I5" s="9" t="s">
        <v>57</v>
      </c>
      <c r="J5" s="14" t="s">
        <v>58</v>
      </c>
      <c r="K5" s="105" t="s">
        <v>59</v>
      </c>
      <c r="L5" s="19" t="s">
        <v>57</v>
      </c>
      <c r="M5" s="14" t="s">
        <v>58</v>
      </c>
      <c r="N5" s="105" t="s">
        <v>59</v>
      </c>
    </row>
    <row r="6" spans="1:14" ht="12" customHeight="1" thickBot="1" x14ac:dyDescent="0.2">
      <c r="A6" s="111" t="s">
        <v>1</v>
      </c>
      <c r="B6" s="6" t="s">
        <v>103</v>
      </c>
      <c r="C6" s="10">
        <v>322265</v>
      </c>
      <c r="D6" s="18">
        <v>269586</v>
      </c>
      <c r="E6" s="96">
        <f>C6-D6</f>
        <v>52679</v>
      </c>
      <c r="F6" s="40" t="s">
        <v>25</v>
      </c>
      <c r="G6" s="41" t="s">
        <v>25</v>
      </c>
      <c r="H6" s="42" t="s">
        <v>25</v>
      </c>
      <c r="I6" s="10">
        <v>333825</v>
      </c>
      <c r="J6" s="18">
        <v>307979</v>
      </c>
      <c r="K6" s="96">
        <f>I6-J6</f>
        <v>25846</v>
      </c>
      <c r="L6" s="10">
        <v>373799</v>
      </c>
      <c r="M6" s="18">
        <v>300452</v>
      </c>
      <c r="N6" s="96">
        <f>L6-M6</f>
        <v>73347</v>
      </c>
    </row>
    <row r="7" spans="1:14" ht="12" customHeight="1" thickBot="1" x14ac:dyDescent="0.2">
      <c r="A7" s="111"/>
      <c r="B7" s="76" t="s">
        <v>104</v>
      </c>
      <c r="C7" s="20">
        <v>276593</v>
      </c>
      <c r="D7" s="15">
        <v>268766</v>
      </c>
      <c r="E7" s="96">
        <f>C7-D7</f>
        <v>7827</v>
      </c>
      <c r="F7" s="85" t="s">
        <v>79</v>
      </c>
      <c r="G7" s="44" t="s">
        <v>79</v>
      </c>
      <c r="H7" s="86" t="s">
        <v>79</v>
      </c>
      <c r="I7" s="69">
        <v>320813</v>
      </c>
      <c r="J7" s="44">
        <v>320555</v>
      </c>
      <c r="K7" s="96">
        <f>I7-J7</f>
        <v>258</v>
      </c>
      <c r="L7" s="20">
        <v>298179</v>
      </c>
      <c r="M7" s="15">
        <v>291880</v>
      </c>
      <c r="N7" s="96">
        <f>L7-M7</f>
        <v>6299</v>
      </c>
    </row>
    <row r="8" spans="1:14" ht="12" customHeight="1" thickBot="1" x14ac:dyDescent="0.2">
      <c r="A8" s="111"/>
      <c r="B8" s="77" t="s">
        <v>63</v>
      </c>
      <c r="C8" s="51">
        <v>273695</v>
      </c>
      <c r="D8" s="47">
        <v>272121</v>
      </c>
      <c r="E8" s="94">
        <f>C8-D8</f>
        <v>1574</v>
      </c>
      <c r="F8" s="89" t="str">
        <f>G9</f>
        <v>ｘ</v>
      </c>
      <c r="G8" s="35" t="s">
        <v>79</v>
      </c>
      <c r="H8" s="90" t="s">
        <v>79</v>
      </c>
      <c r="I8" s="71">
        <v>318905</v>
      </c>
      <c r="J8" s="35">
        <v>318897</v>
      </c>
      <c r="K8" s="94">
        <f>I8-J8</f>
        <v>8</v>
      </c>
      <c r="L8" s="21">
        <v>303206</v>
      </c>
      <c r="M8" s="16">
        <v>301514</v>
      </c>
      <c r="N8" s="94">
        <f>L8-M8</f>
        <v>1692</v>
      </c>
    </row>
    <row r="9" spans="1:14" ht="12" customHeight="1" thickBot="1" x14ac:dyDescent="0.2">
      <c r="A9" s="111"/>
      <c r="B9" s="77" t="s">
        <v>64</v>
      </c>
      <c r="C9" s="51">
        <v>278666</v>
      </c>
      <c r="D9" s="47">
        <v>271964</v>
      </c>
      <c r="E9" s="94">
        <f t="shared" ref="E9:E19" si="0">C9-D9</f>
        <v>6702</v>
      </c>
      <c r="F9" s="89" t="s">
        <v>79</v>
      </c>
      <c r="G9" s="35" t="s">
        <v>79</v>
      </c>
      <c r="H9" s="90" t="s">
        <v>79</v>
      </c>
      <c r="I9" s="71">
        <v>321028</v>
      </c>
      <c r="J9" s="35">
        <v>321028</v>
      </c>
      <c r="K9" s="94">
        <f t="shared" ref="K9:K19" si="1">I9-J9</f>
        <v>0</v>
      </c>
      <c r="L9" s="21">
        <v>309059</v>
      </c>
      <c r="M9" s="16">
        <v>302581</v>
      </c>
      <c r="N9" s="94">
        <f>L9-M9</f>
        <v>6478</v>
      </c>
    </row>
    <row r="10" spans="1:14" ht="12" customHeight="1" thickBot="1" x14ac:dyDescent="0.2">
      <c r="A10" s="111"/>
      <c r="B10" s="77" t="s">
        <v>65</v>
      </c>
      <c r="C10" s="51">
        <v>275425</v>
      </c>
      <c r="D10" s="47">
        <v>271160</v>
      </c>
      <c r="E10" s="94">
        <f t="shared" si="0"/>
        <v>4265</v>
      </c>
      <c r="F10" s="89" t="s">
        <v>79</v>
      </c>
      <c r="G10" s="35" t="s">
        <v>79</v>
      </c>
      <c r="H10" s="90" t="s">
        <v>79</v>
      </c>
      <c r="I10" s="71">
        <v>305998</v>
      </c>
      <c r="J10" s="35">
        <v>305998</v>
      </c>
      <c r="K10" s="94">
        <f t="shared" si="1"/>
        <v>0</v>
      </c>
      <c r="L10" s="21">
        <v>305354</v>
      </c>
      <c r="M10" s="16">
        <v>301677</v>
      </c>
      <c r="N10" s="94">
        <f t="shared" ref="N10:N19" si="2">L10-M10</f>
        <v>3677</v>
      </c>
    </row>
    <row r="11" spans="1:14" ht="12" customHeight="1" thickBot="1" x14ac:dyDescent="0.2">
      <c r="A11" s="111"/>
      <c r="B11" s="77" t="s">
        <v>66</v>
      </c>
      <c r="C11" s="21">
        <v>271304</v>
      </c>
      <c r="D11" s="16">
        <v>269220</v>
      </c>
      <c r="E11" s="94">
        <f t="shared" si="0"/>
        <v>2084</v>
      </c>
      <c r="F11" s="89" t="s">
        <v>79</v>
      </c>
      <c r="G11" s="35" t="s">
        <v>79</v>
      </c>
      <c r="H11" s="90" t="s">
        <v>79</v>
      </c>
      <c r="I11" s="71">
        <v>308865</v>
      </c>
      <c r="J11" s="35">
        <v>308865</v>
      </c>
      <c r="K11" s="94">
        <f t="shared" si="1"/>
        <v>0</v>
      </c>
      <c r="L11" s="21">
        <v>298584</v>
      </c>
      <c r="M11" s="16">
        <v>296983</v>
      </c>
      <c r="N11" s="94">
        <f t="shared" si="2"/>
        <v>1601</v>
      </c>
    </row>
    <row r="12" spans="1:14" ht="12" customHeight="1" thickBot="1" x14ac:dyDescent="0.2">
      <c r="A12" s="111"/>
      <c r="B12" s="77" t="s">
        <v>67</v>
      </c>
      <c r="C12" s="21">
        <v>447512</v>
      </c>
      <c r="D12" s="16">
        <v>271204</v>
      </c>
      <c r="E12" s="94">
        <f t="shared" si="0"/>
        <v>176308</v>
      </c>
      <c r="F12" s="89" t="s">
        <v>79</v>
      </c>
      <c r="G12" s="35" t="s">
        <v>79</v>
      </c>
      <c r="H12" s="90" t="s">
        <v>79</v>
      </c>
      <c r="I12" s="71">
        <v>379916</v>
      </c>
      <c r="J12" s="35">
        <v>319894</v>
      </c>
      <c r="K12" s="94">
        <f t="shared" si="1"/>
        <v>60022</v>
      </c>
      <c r="L12" s="21">
        <v>503032</v>
      </c>
      <c r="M12" s="16">
        <v>301424</v>
      </c>
      <c r="N12" s="94">
        <f t="shared" si="2"/>
        <v>201608</v>
      </c>
    </row>
    <row r="13" spans="1:14" ht="12" customHeight="1" thickBot="1" x14ac:dyDescent="0.2">
      <c r="A13" s="111"/>
      <c r="B13" s="77" t="s">
        <v>68</v>
      </c>
      <c r="C13" s="21">
        <v>376458</v>
      </c>
      <c r="D13" s="16">
        <v>267193</v>
      </c>
      <c r="E13" s="94">
        <f t="shared" si="0"/>
        <v>109265</v>
      </c>
      <c r="F13" s="89" t="s">
        <v>79</v>
      </c>
      <c r="G13" s="35" t="s">
        <v>79</v>
      </c>
      <c r="H13" s="90" t="s">
        <v>79</v>
      </c>
      <c r="I13" s="71">
        <v>352073</v>
      </c>
      <c r="J13" s="35">
        <v>295582</v>
      </c>
      <c r="K13" s="94">
        <f t="shared" si="1"/>
        <v>56491</v>
      </c>
      <c r="L13" s="21">
        <v>492379</v>
      </c>
      <c r="M13" s="16">
        <v>299271</v>
      </c>
      <c r="N13" s="94">
        <f t="shared" si="2"/>
        <v>193108</v>
      </c>
    </row>
    <row r="14" spans="1:14" ht="12" customHeight="1" thickBot="1" x14ac:dyDescent="0.2">
      <c r="A14" s="111"/>
      <c r="B14" s="77" t="s">
        <v>69</v>
      </c>
      <c r="C14" s="21">
        <v>277925</v>
      </c>
      <c r="D14" s="16">
        <v>269098</v>
      </c>
      <c r="E14" s="94">
        <f t="shared" si="0"/>
        <v>8827</v>
      </c>
      <c r="F14" s="89" t="s">
        <v>79</v>
      </c>
      <c r="G14" s="35" t="s">
        <v>79</v>
      </c>
      <c r="H14" s="90" t="s">
        <v>79</v>
      </c>
      <c r="I14" s="71">
        <v>335824</v>
      </c>
      <c r="J14" s="35">
        <v>304498</v>
      </c>
      <c r="K14" s="94">
        <f t="shared" si="1"/>
        <v>31326</v>
      </c>
      <c r="L14" s="21">
        <v>312696</v>
      </c>
      <c r="M14" s="16">
        <v>301313</v>
      </c>
      <c r="N14" s="94">
        <f t="shared" si="2"/>
        <v>11383</v>
      </c>
    </row>
    <row r="15" spans="1:14" ht="12" customHeight="1" thickBot="1" x14ac:dyDescent="0.2">
      <c r="A15" s="111"/>
      <c r="B15" s="77" t="s">
        <v>70</v>
      </c>
      <c r="C15" s="21">
        <v>268302</v>
      </c>
      <c r="D15" s="16">
        <v>267036</v>
      </c>
      <c r="E15" s="94">
        <f t="shared" si="0"/>
        <v>1266</v>
      </c>
      <c r="F15" s="89" t="s">
        <v>79</v>
      </c>
      <c r="G15" s="35" t="s">
        <v>79</v>
      </c>
      <c r="H15" s="90" t="s">
        <v>79</v>
      </c>
      <c r="I15" s="71">
        <v>299897</v>
      </c>
      <c r="J15" s="35">
        <v>299897</v>
      </c>
      <c r="K15" s="94">
        <f t="shared" si="1"/>
        <v>0</v>
      </c>
      <c r="L15" s="21">
        <v>302061</v>
      </c>
      <c r="M15" s="16">
        <v>300505</v>
      </c>
      <c r="N15" s="94">
        <f t="shared" si="2"/>
        <v>1556</v>
      </c>
    </row>
    <row r="16" spans="1:14" ht="12" customHeight="1" thickBot="1" x14ac:dyDescent="0.2">
      <c r="A16" s="111"/>
      <c r="B16" s="77" t="s">
        <v>71</v>
      </c>
      <c r="C16" s="21">
        <v>269495</v>
      </c>
      <c r="D16" s="16">
        <v>268343</v>
      </c>
      <c r="E16" s="94">
        <f t="shared" si="0"/>
        <v>1152</v>
      </c>
      <c r="F16" s="89" t="s">
        <v>79</v>
      </c>
      <c r="G16" s="35" t="s">
        <v>79</v>
      </c>
      <c r="H16" s="90" t="s">
        <v>79</v>
      </c>
      <c r="I16" s="71">
        <v>298051</v>
      </c>
      <c r="J16" s="35">
        <v>294022</v>
      </c>
      <c r="K16" s="94">
        <f t="shared" si="1"/>
        <v>4029</v>
      </c>
      <c r="L16" s="21">
        <v>300610</v>
      </c>
      <c r="M16" s="16">
        <v>299826</v>
      </c>
      <c r="N16" s="94">
        <f t="shared" si="2"/>
        <v>784</v>
      </c>
    </row>
    <row r="17" spans="1:14" ht="12" customHeight="1" thickBot="1" x14ac:dyDescent="0.2">
      <c r="A17" s="111"/>
      <c r="B17" s="77" t="s">
        <v>72</v>
      </c>
      <c r="C17" s="21">
        <v>277701</v>
      </c>
      <c r="D17" s="16">
        <v>267967</v>
      </c>
      <c r="E17" s="94">
        <f t="shared" si="0"/>
        <v>9734</v>
      </c>
      <c r="F17" s="89" t="s">
        <v>79</v>
      </c>
      <c r="G17" s="35" t="s">
        <v>79</v>
      </c>
      <c r="H17" s="90" t="s">
        <v>79</v>
      </c>
      <c r="I17" s="71">
        <v>296947</v>
      </c>
      <c r="J17" s="35">
        <v>296947</v>
      </c>
      <c r="K17" s="94">
        <f t="shared" si="1"/>
        <v>0</v>
      </c>
      <c r="L17" s="21">
        <v>325908</v>
      </c>
      <c r="M17" s="16">
        <v>305216</v>
      </c>
      <c r="N17" s="94">
        <f t="shared" si="2"/>
        <v>20692</v>
      </c>
    </row>
    <row r="18" spans="1:14" ht="12" customHeight="1" thickBot="1" x14ac:dyDescent="0.2">
      <c r="A18" s="111"/>
      <c r="B18" s="78" t="s">
        <v>73</v>
      </c>
      <c r="C18" s="22">
        <v>574642</v>
      </c>
      <c r="D18" s="17">
        <v>270738</v>
      </c>
      <c r="E18" s="95">
        <f t="shared" si="0"/>
        <v>303904</v>
      </c>
      <c r="F18" s="87" t="s">
        <v>79</v>
      </c>
      <c r="G18" s="38" t="s">
        <v>79</v>
      </c>
      <c r="H18" s="88" t="s">
        <v>79</v>
      </c>
      <c r="I18" s="73">
        <v>465262</v>
      </c>
      <c r="J18" s="38">
        <v>300674</v>
      </c>
      <c r="K18" s="95">
        <f t="shared" si="1"/>
        <v>164588</v>
      </c>
      <c r="L18" s="22">
        <v>740638</v>
      </c>
      <c r="M18" s="17">
        <v>304655</v>
      </c>
      <c r="N18" s="95">
        <f t="shared" si="2"/>
        <v>435983</v>
      </c>
    </row>
    <row r="19" spans="1:14" ht="12" customHeight="1" thickBot="1" x14ac:dyDescent="0.2">
      <c r="A19" s="111" t="s">
        <v>74</v>
      </c>
      <c r="B19" s="6" t="s">
        <v>103</v>
      </c>
      <c r="C19" s="10">
        <v>403131</v>
      </c>
      <c r="D19" s="18">
        <v>334704</v>
      </c>
      <c r="E19" s="94">
        <f t="shared" si="0"/>
        <v>68427</v>
      </c>
      <c r="F19" s="40" t="s">
        <v>79</v>
      </c>
      <c r="G19" s="41" t="s">
        <v>79</v>
      </c>
      <c r="H19" s="42" t="s">
        <v>79</v>
      </c>
      <c r="I19" s="10">
        <v>359361</v>
      </c>
      <c r="J19" s="18">
        <v>331587</v>
      </c>
      <c r="K19" s="94">
        <f t="shared" si="1"/>
        <v>27774</v>
      </c>
      <c r="L19" s="10">
        <v>453714</v>
      </c>
      <c r="M19" s="18">
        <v>359264</v>
      </c>
      <c r="N19" s="94">
        <f t="shared" si="2"/>
        <v>94450</v>
      </c>
    </row>
    <row r="20" spans="1:14" ht="12" customHeight="1" thickBot="1" x14ac:dyDescent="0.2">
      <c r="A20" s="111"/>
      <c r="B20" s="62" t="s">
        <v>104</v>
      </c>
      <c r="C20" s="10">
        <v>343616</v>
      </c>
      <c r="D20" s="15">
        <v>333753</v>
      </c>
      <c r="E20" s="106">
        <f t="shared" ref="E20:E44" si="3">C20-D20</f>
        <v>9863</v>
      </c>
      <c r="F20" s="85" t="s">
        <v>79</v>
      </c>
      <c r="G20" s="44" t="s">
        <v>79</v>
      </c>
      <c r="H20" s="86" t="s">
        <v>79</v>
      </c>
      <c r="I20" s="69">
        <v>347326</v>
      </c>
      <c r="J20" s="44">
        <v>347255</v>
      </c>
      <c r="K20" s="96">
        <f>I20-J20</f>
        <v>71</v>
      </c>
      <c r="L20" s="20">
        <v>357943</v>
      </c>
      <c r="M20" s="15">
        <v>350014</v>
      </c>
      <c r="N20" s="96">
        <f>L20-M20</f>
        <v>7929</v>
      </c>
    </row>
    <row r="21" spans="1:14" ht="12" customHeight="1" thickBot="1" x14ac:dyDescent="0.2">
      <c r="A21" s="111"/>
      <c r="B21" s="7" t="s">
        <v>63</v>
      </c>
      <c r="C21" s="48">
        <v>336667</v>
      </c>
      <c r="D21" s="47">
        <v>334654</v>
      </c>
      <c r="E21" s="94">
        <f>C21-D21</f>
        <v>2013</v>
      </c>
      <c r="F21" s="89" t="s">
        <v>79</v>
      </c>
      <c r="G21" s="35" t="s">
        <v>79</v>
      </c>
      <c r="H21" s="90" t="s">
        <v>79</v>
      </c>
      <c r="I21" s="71">
        <v>343671</v>
      </c>
      <c r="J21" s="35">
        <v>343662</v>
      </c>
      <c r="K21" s="94">
        <f>I21-J21</f>
        <v>9</v>
      </c>
      <c r="L21" s="21">
        <v>360754</v>
      </c>
      <c r="M21" s="16">
        <v>358806</v>
      </c>
      <c r="N21" s="94">
        <f>L21-M21</f>
        <v>1948</v>
      </c>
    </row>
    <row r="22" spans="1:14" ht="12" customHeight="1" thickBot="1" x14ac:dyDescent="0.2">
      <c r="A22" s="111"/>
      <c r="B22" s="7" t="s">
        <v>64</v>
      </c>
      <c r="C22" s="48">
        <v>341917</v>
      </c>
      <c r="D22" s="47">
        <v>334529</v>
      </c>
      <c r="E22" s="94">
        <f t="shared" si="3"/>
        <v>7388</v>
      </c>
      <c r="F22" s="89" t="s">
        <v>79</v>
      </c>
      <c r="G22" s="35" t="s">
        <v>79</v>
      </c>
      <c r="H22" s="90" t="s">
        <v>79</v>
      </c>
      <c r="I22" s="71">
        <v>345328</v>
      </c>
      <c r="J22" s="35">
        <v>345328</v>
      </c>
      <c r="K22" s="94">
        <f t="shared" ref="K22:K44" si="4">I22-J22</f>
        <v>0</v>
      </c>
      <c r="L22" s="21">
        <v>367256</v>
      </c>
      <c r="M22" s="16">
        <v>358879</v>
      </c>
      <c r="N22" s="94">
        <f t="shared" ref="N22:N44" si="5">L22-M22</f>
        <v>8377</v>
      </c>
    </row>
    <row r="23" spans="1:14" ht="12" customHeight="1" thickBot="1" x14ac:dyDescent="0.2">
      <c r="A23" s="111"/>
      <c r="B23" s="7" t="s">
        <v>65</v>
      </c>
      <c r="C23" s="48">
        <v>339255</v>
      </c>
      <c r="D23" s="47">
        <v>334283</v>
      </c>
      <c r="E23" s="94">
        <f t="shared" si="3"/>
        <v>4972</v>
      </c>
      <c r="F23" s="89" t="s">
        <v>79</v>
      </c>
      <c r="G23" s="35" t="s">
        <v>79</v>
      </c>
      <c r="H23" s="90" t="s">
        <v>79</v>
      </c>
      <c r="I23" s="71">
        <v>324457</v>
      </c>
      <c r="J23" s="35">
        <v>324457</v>
      </c>
      <c r="K23" s="94">
        <f t="shared" si="4"/>
        <v>0</v>
      </c>
      <c r="L23" s="21">
        <v>360873</v>
      </c>
      <c r="M23" s="16">
        <v>356151</v>
      </c>
      <c r="N23" s="94">
        <f t="shared" si="5"/>
        <v>4722</v>
      </c>
    </row>
    <row r="24" spans="1:14" ht="12" customHeight="1" thickBot="1" x14ac:dyDescent="0.2">
      <c r="A24" s="111"/>
      <c r="B24" s="7" t="s">
        <v>66</v>
      </c>
      <c r="C24" s="11">
        <v>335797</v>
      </c>
      <c r="D24" s="16">
        <v>333106</v>
      </c>
      <c r="E24" s="94">
        <f t="shared" si="3"/>
        <v>2691</v>
      </c>
      <c r="F24" s="89" t="s">
        <v>79</v>
      </c>
      <c r="G24" s="35" t="s">
        <v>79</v>
      </c>
      <c r="H24" s="90" t="s">
        <v>79</v>
      </c>
      <c r="I24" s="71">
        <v>329681</v>
      </c>
      <c r="J24" s="35">
        <v>329681</v>
      </c>
      <c r="K24" s="94">
        <f t="shared" si="4"/>
        <v>0</v>
      </c>
      <c r="L24" s="21">
        <v>355410</v>
      </c>
      <c r="M24" s="16">
        <v>353384</v>
      </c>
      <c r="N24" s="94">
        <f t="shared" si="5"/>
        <v>2026</v>
      </c>
    </row>
    <row r="25" spans="1:14" ht="12" customHeight="1" thickBot="1" x14ac:dyDescent="0.2">
      <c r="A25" s="111"/>
      <c r="B25" s="7" t="s">
        <v>67</v>
      </c>
      <c r="C25" s="11">
        <v>562594</v>
      </c>
      <c r="D25" s="16">
        <v>334875</v>
      </c>
      <c r="E25" s="94">
        <f t="shared" si="3"/>
        <v>227719</v>
      </c>
      <c r="F25" s="89" t="s">
        <v>79</v>
      </c>
      <c r="G25" s="35" t="s">
        <v>79</v>
      </c>
      <c r="H25" s="90" t="s">
        <v>79</v>
      </c>
      <c r="I25" s="71">
        <v>408881</v>
      </c>
      <c r="J25" s="35">
        <v>343457</v>
      </c>
      <c r="K25" s="94">
        <f t="shared" si="4"/>
        <v>65424</v>
      </c>
      <c r="L25" s="21">
        <v>617832</v>
      </c>
      <c r="M25" s="16">
        <v>356916</v>
      </c>
      <c r="N25" s="94">
        <f t="shared" si="5"/>
        <v>260916</v>
      </c>
    </row>
    <row r="26" spans="1:14" ht="12" customHeight="1" thickBot="1" x14ac:dyDescent="0.2">
      <c r="A26" s="111"/>
      <c r="B26" s="7" t="s">
        <v>68</v>
      </c>
      <c r="C26" s="11">
        <v>485135</v>
      </c>
      <c r="D26" s="16">
        <v>333914</v>
      </c>
      <c r="E26" s="94">
        <f t="shared" si="3"/>
        <v>151221</v>
      </c>
      <c r="F26" s="89" t="s">
        <v>79</v>
      </c>
      <c r="G26" s="35" t="s">
        <v>79</v>
      </c>
      <c r="H26" s="90" t="s">
        <v>79</v>
      </c>
      <c r="I26" s="71">
        <v>376087</v>
      </c>
      <c r="J26" s="35">
        <v>318447</v>
      </c>
      <c r="K26" s="94">
        <f t="shared" si="4"/>
        <v>57640</v>
      </c>
      <c r="L26" s="21">
        <v>608399</v>
      </c>
      <c r="M26" s="16">
        <v>359063</v>
      </c>
      <c r="N26" s="94">
        <f t="shared" si="5"/>
        <v>249336</v>
      </c>
    </row>
    <row r="27" spans="1:14" ht="12" customHeight="1" thickBot="1" x14ac:dyDescent="0.2">
      <c r="A27" s="111"/>
      <c r="B27" s="7" t="s">
        <v>69</v>
      </c>
      <c r="C27" s="11">
        <v>347367</v>
      </c>
      <c r="D27" s="16">
        <v>335479</v>
      </c>
      <c r="E27" s="94">
        <f t="shared" si="3"/>
        <v>11888</v>
      </c>
      <c r="F27" s="89" t="s">
        <v>79</v>
      </c>
      <c r="G27" s="35" t="s">
        <v>79</v>
      </c>
      <c r="H27" s="90" t="s">
        <v>79</v>
      </c>
      <c r="I27" s="71">
        <v>363944</v>
      </c>
      <c r="J27" s="35">
        <v>328858</v>
      </c>
      <c r="K27" s="94">
        <f t="shared" si="4"/>
        <v>35086</v>
      </c>
      <c r="L27" s="21">
        <v>372306</v>
      </c>
      <c r="M27" s="16">
        <v>359806</v>
      </c>
      <c r="N27" s="94">
        <f t="shared" si="5"/>
        <v>12500</v>
      </c>
    </row>
    <row r="28" spans="1:14" ht="12" customHeight="1" thickBot="1" x14ac:dyDescent="0.2">
      <c r="A28" s="111"/>
      <c r="B28" s="7" t="s">
        <v>70</v>
      </c>
      <c r="C28" s="11">
        <v>333775</v>
      </c>
      <c r="D28" s="16">
        <v>332268</v>
      </c>
      <c r="E28" s="94">
        <f t="shared" si="3"/>
        <v>1507</v>
      </c>
      <c r="F28" s="89" t="s">
        <v>79</v>
      </c>
      <c r="G28" s="35" t="s">
        <v>79</v>
      </c>
      <c r="H28" s="90" t="s">
        <v>79</v>
      </c>
      <c r="I28" s="71">
        <v>323885</v>
      </c>
      <c r="J28" s="35">
        <v>323885</v>
      </c>
      <c r="K28" s="94">
        <f t="shared" si="4"/>
        <v>0</v>
      </c>
      <c r="L28" s="21">
        <v>364759</v>
      </c>
      <c r="M28" s="16">
        <v>362620</v>
      </c>
      <c r="N28" s="94">
        <f t="shared" si="5"/>
        <v>2139</v>
      </c>
    </row>
    <row r="29" spans="1:14" ht="12" customHeight="1" thickBot="1" x14ac:dyDescent="0.2">
      <c r="A29" s="111"/>
      <c r="B29" s="7" t="s">
        <v>71</v>
      </c>
      <c r="C29" s="11">
        <v>335534</v>
      </c>
      <c r="D29" s="16">
        <v>333964</v>
      </c>
      <c r="E29" s="94">
        <f t="shared" si="3"/>
        <v>1570</v>
      </c>
      <c r="F29" s="89" t="s">
        <v>79</v>
      </c>
      <c r="G29" s="35" t="s">
        <v>79</v>
      </c>
      <c r="H29" s="90" t="s">
        <v>79</v>
      </c>
      <c r="I29" s="71">
        <v>321137</v>
      </c>
      <c r="J29" s="35">
        <v>316528</v>
      </c>
      <c r="K29" s="94">
        <f t="shared" si="4"/>
        <v>4609</v>
      </c>
      <c r="L29" s="21">
        <v>364494</v>
      </c>
      <c r="M29" s="16">
        <v>363431</v>
      </c>
      <c r="N29" s="94">
        <f t="shared" si="5"/>
        <v>1063</v>
      </c>
    </row>
    <row r="30" spans="1:14" ht="12" customHeight="1" thickBot="1" x14ac:dyDescent="0.2">
      <c r="A30" s="111"/>
      <c r="B30" s="7" t="s">
        <v>72</v>
      </c>
      <c r="C30" s="11">
        <v>350997</v>
      </c>
      <c r="D30" s="16">
        <v>336322</v>
      </c>
      <c r="E30" s="94">
        <f t="shared" si="3"/>
        <v>14675</v>
      </c>
      <c r="F30" s="89" t="s">
        <v>79</v>
      </c>
      <c r="G30" s="35" t="s">
        <v>79</v>
      </c>
      <c r="H30" s="90" t="s">
        <v>79</v>
      </c>
      <c r="I30" s="71">
        <v>323017</v>
      </c>
      <c r="J30" s="35">
        <v>323017</v>
      </c>
      <c r="K30" s="94">
        <f t="shared" si="4"/>
        <v>0</v>
      </c>
      <c r="L30" s="21">
        <v>393917</v>
      </c>
      <c r="M30" s="16">
        <v>367123</v>
      </c>
      <c r="N30" s="94">
        <f t="shared" si="5"/>
        <v>26794</v>
      </c>
    </row>
    <row r="31" spans="1:14" ht="12" customHeight="1" thickBot="1" x14ac:dyDescent="0.2">
      <c r="A31" s="111"/>
      <c r="B31" s="8" t="s">
        <v>73</v>
      </c>
      <c r="C31" s="12">
        <v>735033</v>
      </c>
      <c r="D31" s="17">
        <v>340704</v>
      </c>
      <c r="E31" s="95">
        <f t="shared" si="3"/>
        <v>394329</v>
      </c>
      <c r="F31" s="87" t="s">
        <v>79</v>
      </c>
      <c r="G31" s="38" t="s">
        <v>79</v>
      </c>
      <c r="H31" s="88" t="s">
        <v>79</v>
      </c>
      <c r="I31" s="73">
        <v>501971</v>
      </c>
      <c r="J31" s="38">
        <v>324577</v>
      </c>
      <c r="K31" s="95">
        <f t="shared" si="4"/>
        <v>177394</v>
      </c>
      <c r="L31" s="22">
        <v>932397</v>
      </c>
      <c r="M31" s="17">
        <v>366344</v>
      </c>
      <c r="N31" s="95">
        <f t="shared" si="5"/>
        <v>566053</v>
      </c>
    </row>
    <row r="32" spans="1:14" ht="12" customHeight="1" thickBot="1" x14ac:dyDescent="0.2">
      <c r="A32" s="111" t="s">
        <v>75</v>
      </c>
      <c r="B32" s="6" t="s">
        <v>103</v>
      </c>
      <c r="C32" s="10">
        <v>206986</v>
      </c>
      <c r="D32" s="18">
        <v>176756</v>
      </c>
      <c r="E32" s="93">
        <f t="shared" si="3"/>
        <v>30230</v>
      </c>
      <c r="F32" s="40" t="s">
        <v>79</v>
      </c>
      <c r="G32" s="41" t="s">
        <v>79</v>
      </c>
      <c r="H32" s="42" t="s">
        <v>79</v>
      </c>
      <c r="I32" s="10">
        <v>197994</v>
      </c>
      <c r="J32" s="18">
        <v>182401</v>
      </c>
      <c r="K32" s="95">
        <f t="shared" si="4"/>
        <v>15593</v>
      </c>
      <c r="L32" s="10">
        <v>179983</v>
      </c>
      <c r="M32" s="18">
        <v>157816</v>
      </c>
      <c r="N32" s="95">
        <f t="shared" si="5"/>
        <v>22167</v>
      </c>
    </row>
    <row r="33" spans="1:14" ht="12" customHeight="1" thickBot="1" x14ac:dyDescent="0.2">
      <c r="A33" s="111"/>
      <c r="B33" s="62" t="s">
        <v>104</v>
      </c>
      <c r="C33" s="10">
        <v>179880</v>
      </c>
      <c r="D33" s="16">
        <v>174991</v>
      </c>
      <c r="E33" s="21">
        <f t="shared" si="3"/>
        <v>4889</v>
      </c>
      <c r="F33" s="85" t="s">
        <v>79</v>
      </c>
      <c r="G33" s="44" t="s">
        <v>79</v>
      </c>
      <c r="H33" s="86" t="s">
        <v>79</v>
      </c>
      <c r="I33" s="69">
        <v>199487</v>
      </c>
      <c r="J33" s="44">
        <v>198376</v>
      </c>
      <c r="K33" s="94">
        <f t="shared" si="4"/>
        <v>1111</v>
      </c>
      <c r="L33" s="20">
        <v>153063</v>
      </c>
      <c r="M33" s="15">
        <v>150721</v>
      </c>
      <c r="N33" s="94">
        <f t="shared" si="5"/>
        <v>2342</v>
      </c>
    </row>
    <row r="34" spans="1:14" ht="12" customHeight="1" thickBot="1" x14ac:dyDescent="0.2">
      <c r="A34" s="111"/>
      <c r="B34" s="7" t="s">
        <v>63</v>
      </c>
      <c r="C34" s="48">
        <v>179112</v>
      </c>
      <c r="D34" s="47">
        <v>178198</v>
      </c>
      <c r="E34" s="21">
        <f t="shared" si="3"/>
        <v>914</v>
      </c>
      <c r="F34" s="89" t="s">
        <v>79</v>
      </c>
      <c r="G34" s="35" t="s">
        <v>79</v>
      </c>
      <c r="H34" s="90" t="s">
        <v>79</v>
      </c>
      <c r="I34" s="71">
        <v>187471</v>
      </c>
      <c r="J34" s="35">
        <v>187471</v>
      </c>
      <c r="K34" s="94">
        <f t="shared" si="4"/>
        <v>0</v>
      </c>
      <c r="L34" s="21">
        <v>160986</v>
      </c>
      <c r="M34" s="16">
        <v>159926</v>
      </c>
      <c r="N34" s="94">
        <f t="shared" si="5"/>
        <v>1060</v>
      </c>
    </row>
    <row r="35" spans="1:14" ht="12" customHeight="1" thickBot="1" x14ac:dyDescent="0.2">
      <c r="A35" s="111"/>
      <c r="B35" s="7" t="s">
        <v>64</v>
      </c>
      <c r="C35" s="48">
        <v>184223</v>
      </c>
      <c r="D35" s="47">
        <v>178546</v>
      </c>
      <c r="E35" s="21">
        <f t="shared" si="3"/>
        <v>5677</v>
      </c>
      <c r="F35" s="89" t="s">
        <v>79</v>
      </c>
      <c r="G35" s="35" t="s">
        <v>79</v>
      </c>
      <c r="H35" s="90" t="s">
        <v>79</v>
      </c>
      <c r="I35" s="71">
        <v>191352</v>
      </c>
      <c r="J35" s="35">
        <v>191352</v>
      </c>
      <c r="K35" s="94">
        <f t="shared" si="4"/>
        <v>0</v>
      </c>
      <c r="L35" s="21">
        <v>162685</v>
      </c>
      <c r="M35" s="16">
        <v>160985</v>
      </c>
      <c r="N35" s="94">
        <f t="shared" si="5"/>
        <v>1700</v>
      </c>
    </row>
    <row r="36" spans="1:14" ht="12" customHeight="1" thickBot="1" x14ac:dyDescent="0.2">
      <c r="A36" s="111"/>
      <c r="B36" s="7" t="s">
        <v>65</v>
      </c>
      <c r="C36" s="48">
        <v>182545</v>
      </c>
      <c r="D36" s="47">
        <v>179310</v>
      </c>
      <c r="E36" s="21">
        <f t="shared" si="3"/>
        <v>3235</v>
      </c>
      <c r="F36" s="89" t="s">
        <v>79</v>
      </c>
      <c r="G36" s="35" t="s">
        <v>79</v>
      </c>
      <c r="H36" s="90" t="s">
        <v>79</v>
      </c>
      <c r="I36" s="71">
        <v>200255</v>
      </c>
      <c r="J36" s="35">
        <v>200255</v>
      </c>
      <c r="K36" s="94">
        <f t="shared" si="4"/>
        <v>0</v>
      </c>
      <c r="L36" s="21">
        <v>163801</v>
      </c>
      <c r="M36" s="16">
        <v>162791</v>
      </c>
      <c r="N36" s="94">
        <f t="shared" si="5"/>
        <v>1010</v>
      </c>
    </row>
    <row r="37" spans="1:14" ht="12" customHeight="1" thickBot="1" x14ac:dyDescent="0.2">
      <c r="A37" s="111"/>
      <c r="B37" s="7" t="s">
        <v>66</v>
      </c>
      <c r="C37" s="11">
        <v>178265</v>
      </c>
      <c r="D37" s="16">
        <v>177057</v>
      </c>
      <c r="E37" s="21">
        <f t="shared" si="3"/>
        <v>1208</v>
      </c>
      <c r="F37" s="89" t="s">
        <v>79</v>
      </c>
      <c r="G37" s="35" t="s">
        <v>79</v>
      </c>
      <c r="H37" s="90" t="s">
        <v>79</v>
      </c>
      <c r="I37" s="71">
        <v>195892</v>
      </c>
      <c r="J37" s="35">
        <v>195892</v>
      </c>
      <c r="K37" s="94">
        <f t="shared" si="4"/>
        <v>0</v>
      </c>
      <c r="L37" s="21">
        <v>157061</v>
      </c>
      <c r="M37" s="16">
        <v>156517</v>
      </c>
      <c r="N37" s="94">
        <f t="shared" si="5"/>
        <v>544</v>
      </c>
    </row>
    <row r="38" spans="1:14" ht="12" customHeight="1" thickBot="1" x14ac:dyDescent="0.2">
      <c r="A38" s="111"/>
      <c r="B38" s="7" t="s">
        <v>67</v>
      </c>
      <c r="C38" s="11">
        <v>278823</v>
      </c>
      <c r="D38" s="16">
        <v>177874</v>
      </c>
      <c r="E38" s="21">
        <f t="shared" si="3"/>
        <v>100949</v>
      </c>
      <c r="F38" s="89" t="s">
        <v>79</v>
      </c>
      <c r="G38" s="35" t="s">
        <v>79</v>
      </c>
      <c r="H38" s="90" t="s">
        <v>79</v>
      </c>
      <c r="I38" s="71">
        <v>233305</v>
      </c>
      <c r="J38" s="35">
        <v>200625</v>
      </c>
      <c r="K38" s="94">
        <f t="shared" si="4"/>
        <v>32680</v>
      </c>
      <c r="L38" s="21">
        <v>216431</v>
      </c>
      <c r="M38" s="16">
        <v>162887</v>
      </c>
      <c r="N38" s="94">
        <f t="shared" si="5"/>
        <v>53544</v>
      </c>
    </row>
    <row r="39" spans="1:14" ht="12" customHeight="1" thickBot="1" x14ac:dyDescent="0.2">
      <c r="A39" s="111"/>
      <c r="B39" s="7" t="s">
        <v>68</v>
      </c>
      <c r="C39" s="11">
        <v>226681</v>
      </c>
      <c r="D39" s="16">
        <v>175240</v>
      </c>
      <c r="E39" s="21">
        <f t="shared" si="3"/>
        <v>51441</v>
      </c>
      <c r="F39" s="89" t="s">
        <v>79</v>
      </c>
      <c r="G39" s="35" t="s">
        <v>79</v>
      </c>
      <c r="H39" s="90" t="s">
        <v>79</v>
      </c>
      <c r="I39" s="71">
        <v>221356</v>
      </c>
      <c r="J39" s="35">
        <v>171119</v>
      </c>
      <c r="K39" s="94">
        <f t="shared" si="4"/>
        <v>50237</v>
      </c>
      <c r="L39" s="21">
        <v>217084</v>
      </c>
      <c r="M39" s="16">
        <v>157395</v>
      </c>
      <c r="N39" s="94">
        <f t="shared" si="5"/>
        <v>59689</v>
      </c>
    </row>
    <row r="40" spans="1:14" ht="12" customHeight="1" thickBot="1" x14ac:dyDescent="0.2">
      <c r="A40" s="111"/>
      <c r="B40" s="7" t="s">
        <v>69</v>
      </c>
      <c r="C40" s="11">
        <v>181409</v>
      </c>
      <c r="D40" s="16">
        <v>176836</v>
      </c>
      <c r="E40" s="21">
        <f t="shared" si="3"/>
        <v>4573</v>
      </c>
      <c r="F40" s="89" t="s">
        <v>79</v>
      </c>
      <c r="G40" s="35" t="s">
        <v>79</v>
      </c>
      <c r="H40" s="90" t="s">
        <v>79</v>
      </c>
      <c r="I40" s="71">
        <v>181756</v>
      </c>
      <c r="J40" s="35">
        <v>171029</v>
      </c>
      <c r="K40" s="94">
        <f t="shared" si="4"/>
        <v>10727</v>
      </c>
      <c r="L40" s="21">
        <v>166201</v>
      </c>
      <c r="M40" s="16">
        <v>157565</v>
      </c>
      <c r="N40" s="94">
        <f t="shared" si="5"/>
        <v>8636</v>
      </c>
    </row>
    <row r="41" spans="1:14" ht="12" customHeight="1" thickBot="1" x14ac:dyDescent="0.2">
      <c r="A41" s="111"/>
      <c r="B41" s="7" t="s">
        <v>70</v>
      </c>
      <c r="C41" s="11">
        <v>177048</v>
      </c>
      <c r="D41" s="16">
        <v>176119</v>
      </c>
      <c r="E41" s="21">
        <f t="shared" si="3"/>
        <v>929</v>
      </c>
      <c r="F41" s="89" t="s">
        <v>79</v>
      </c>
      <c r="G41" s="35" t="s">
        <v>79</v>
      </c>
      <c r="H41" s="90" t="s">
        <v>79</v>
      </c>
      <c r="I41" s="71">
        <v>169213</v>
      </c>
      <c r="J41" s="35">
        <v>169213</v>
      </c>
      <c r="K41" s="94">
        <f t="shared" si="4"/>
        <v>0</v>
      </c>
      <c r="L41" s="21">
        <v>156992</v>
      </c>
      <c r="M41" s="16">
        <v>156786</v>
      </c>
      <c r="N41" s="94">
        <f t="shared" si="5"/>
        <v>206</v>
      </c>
    </row>
    <row r="42" spans="1:14" ht="12" customHeight="1" thickBot="1" x14ac:dyDescent="0.2">
      <c r="A42" s="111"/>
      <c r="B42" s="7" t="s">
        <v>71</v>
      </c>
      <c r="C42" s="11">
        <v>177328</v>
      </c>
      <c r="D42" s="16">
        <v>176760</v>
      </c>
      <c r="E42" s="21">
        <f t="shared" si="3"/>
        <v>568</v>
      </c>
      <c r="F42" s="89" t="s">
        <v>79</v>
      </c>
      <c r="G42" s="35" t="s">
        <v>79</v>
      </c>
      <c r="H42" s="90" t="s">
        <v>79</v>
      </c>
      <c r="I42" s="71">
        <v>173740</v>
      </c>
      <c r="J42" s="35">
        <v>172837</v>
      </c>
      <c r="K42" s="94">
        <f t="shared" si="4"/>
        <v>903</v>
      </c>
      <c r="L42" s="21">
        <v>154839</v>
      </c>
      <c r="M42" s="16">
        <v>154690</v>
      </c>
      <c r="N42" s="94">
        <f t="shared" si="5"/>
        <v>149</v>
      </c>
    </row>
    <row r="43" spans="1:14" ht="12" customHeight="1" thickBot="1" x14ac:dyDescent="0.2">
      <c r="A43" s="111"/>
      <c r="B43" s="7" t="s">
        <v>72</v>
      </c>
      <c r="C43" s="11">
        <v>177844</v>
      </c>
      <c r="D43" s="16">
        <v>174842</v>
      </c>
      <c r="E43" s="21">
        <f t="shared" si="3"/>
        <v>3002</v>
      </c>
      <c r="F43" s="89" t="s">
        <v>79</v>
      </c>
      <c r="G43" s="35" t="s">
        <v>79</v>
      </c>
      <c r="H43" s="90" t="s">
        <v>79</v>
      </c>
      <c r="I43" s="71">
        <v>168699</v>
      </c>
      <c r="J43" s="35">
        <v>168699</v>
      </c>
      <c r="K43" s="94">
        <f t="shared" si="4"/>
        <v>0</v>
      </c>
      <c r="L43" s="21">
        <v>165196</v>
      </c>
      <c r="M43" s="16">
        <v>158923</v>
      </c>
      <c r="N43" s="94">
        <f t="shared" si="5"/>
        <v>6273</v>
      </c>
    </row>
    <row r="44" spans="1:14" ht="12" customHeight="1" thickBot="1" x14ac:dyDescent="0.2">
      <c r="A44" s="111"/>
      <c r="B44" s="8" t="s">
        <v>73</v>
      </c>
      <c r="C44" s="12">
        <v>356708</v>
      </c>
      <c r="D44" s="17">
        <v>175671</v>
      </c>
      <c r="E44" s="102">
        <f t="shared" si="3"/>
        <v>181037</v>
      </c>
      <c r="F44" s="37" t="s">
        <v>79</v>
      </c>
      <c r="G44" s="38" t="s">
        <v>79</v>
      </c>
      <c r="H44" s="39" t="s">
        <v>79</v>
      </c>
      <c r="I44" s="73">
        <v>269642</v>
      </c>
      <c r="J44" s="38">
        <v>173300</v>
      </c>
      <c r="K44" s="95">
        <f t="shared" si="4"/>
        <v>96342</v>
      </c>
      <c r="L44" s="22">
        <v>286782</v>
      </c>
      <c r="M44" s="17">
        <v>158648</v>
      </c>
      <c r="N44" s="95">
        <f t="shared" si="5"/>
        <v>128134</v>
      </c>
    </row>
    <row r="45" spans="1:14" ht="11.25" customHeight="1" x14ac:dyDescent="0.15">
      <c r="B45" s="4" t="s">
        <v>87</v>
      </c>
    </row>
  </sheetData>
  <sheetProtection password="CC23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:B45 B21:B32 B8:B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4" s="1" customFormat="1" ht="11.25" customHeight="1" x14ac:dyDescent="0.15">
      <c r="B1" s="1" t="s">
        <v>97</v>
      </c>
      <c r="N1" s="2" t="s">
        <v>9</v>
      </c>
    </row>
    <row r="2" spans="1:14" s="1" customFormat="1" ht="11.25" customHeight="1" thickBot="1" x14ac:dyDescent="0.2">
      <c r="N2" s="1" t="s">
        <v>54</v>
      </c>
    </row>
    <row r="3" spans="1:14" ht="12.95" customHeight="1" x14ac:dyDescent="0.15">
      <c r="A3" s="142" t="s">
        <v>55</v>
      </c>
      <c r="B3" s="142"/>
      <c r="C3" s="171" t="s">
        <v>100</v>
      </c>
      <c r="D3" s="178"/>
      <c r="E3" s="178"/>
      <c r="F3" s="171" t="s">
        <v>101</v>
      </c>
      <c r="G3" s="180"/>
      <c r="H3" s="180"/>
      <c r="I3" s="145" t="s">
        <v>102</v>
      </c>
      <c r="J3" s="107"/>
      <c r="K3" s="108"/>
      <c r="L3" s="145" t="s">
        <v>52</v>
      </c>
      <c r="M3" s="107"/>
      <c r="N3" s="108"/>
    </row>
    <row r="4" spans="1:14" ht="12.95" customHeight="1" thickBot="1" x14ac:dyDescent="0.2">
      <c r="A4" s="143"/>
      <c r="B4" s="143"/>
      <c r="C4" s="179"/>
      <c r="D4" s="179"/>
      <c r="E4" s="179"/>
      <c r="F4" s="181"/>
      <c r="G4" s="181"/>
      <c r="H4" s="181"/>
      <c r="I4" s="146"/>
      <c r="J4" s="109"/>
      <c r="K4" s="110"/>
      <c r="L4" s="146"/>
      <c r="M4" s="109"/>
      <c r="N4" s="110"/>
    </row>
    <row r="5" spans="1:14" ht="22.5" customHeight="1" thickBot="1" x14ac:dyDescent="0.2">
      <c r="A5" s="144" t="s">
        <v>56</v>
      </c>
      <c r="B5" s="118"/>
      <c r="C5" s="27" t="s">
        <v>11</v>
      </c>
      <c r="D5" s="14" t="s">
        <v>2</v>
      </c>
      <c r="E5" s="28" t="s">
        <v>8</v>
      </c>
      <c r="F5" s="27" t="s">
        <v>57</v>
      </c>
      <c r="G5" s="14" t="s">
        <v>58</v>
      </c>
      <c r="H5" s="28" t="s">
        <v>59</v>
      </c>
      <c r="I5" s="27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</row>
    <row r="6" spans="1:14" s="1" customFormat="1" ht="12" customHeight="1" thickBot="1" x14ac:dyDescent="0.2">
      <c r="A6" s="111" t="s">
        <v>1</v>
      </c>
      <c r="B6" s="6" t="s">
        <v>103</v>
      </c>
      <c r="C6" s="60">
        <v>360354</v>
      </c>
      <c r="D6" s="18">
        <v>292768</v>
      </c>
      <c r="E6" s="98">
        <f>C6-D6</f>
        <v>67586</v>
      </c>
      <c r="F6" s="60">
        <v>447675</v>
      </c>
      <c r="G6" s="18">
        <v>341666</v>
      </c>
      <c r="H6" s="98">
        <f>F6-G6</f>
        <v>106009</v>
      </c>
      <c r="I6" s="60">
        <v>325472</v>
      </c>
      <c r="J6" s="18">
        <v>264222</v>
      </c>
      <c r="K6" s="98">
        <f>I6-J6</f>
        <v>61250</v>
      </c>
      <c r="L6" s="60">
        <v>307416</v>
      </c>
      <c r="M6" s="18">
        <v>271812</v>
      </c>
      <c r="N6" s="96">
        <f>L6-M6</f>
        <v>35604</v>
      </c>
    </row>
    <row r="7" spans="1:14" s="1" customFormat="1" ht="12" customHeight="1" thickBot="1" x14ac:dyDescent="0.2">
      <c r="A7" s="111"/>
      <c r="B7" s="62" t="s">
        <v>104</v>
      </c>
      <c r="C7" s="46">
        <v>285915</v>
      </c>
      <c r="D7" s="47">
        <v>285024</v>
      </c>
      <c r="E7" s="94">
        <f t="shared" ref="E7:E19" si="0">C7-D7</f>
        <v>891</v>
      </c>
      <c r="F7" s="11">
        <v>347663</v>
      </c>
      <c r="G7" s="16">
        <v>346932</v>
      </c>
      <c r="H7" s="94">
        <f t="shared" ref="H7:H19" si="1">F7-G7</f>
        <v>731</v>
      </c>
      <c r="I7" s="34">
        <v>277563</v>
      </c>
      <c r="J7" s="35">
        <v>277478</v>
      </c>
      <c r="K7" s="94">
        <f t="shared" ref="K7:K19" si="2">I7-J7</f>
        <v>85</v>
      </c>
      <c r="L7" s="43">
        <v>266536</v>
      </c>
      <c r="M7" s="44">
        <v>263924</v>
      </c>
      <c r="N7" s="96">
        <v>2612</v>
      </c>
    </row>
    <row r="8" spans="1:14" s="1" customFormat="1" ht="12" customHeight="1" thickBot="1" x14ac:dyDescent="0.2">
      <c r="A8" s="111"/>
      <c r="B8" s="7" t="s">
        <v>63</v>
      </c>
      <c r="C8" s="46">
        <v>297591</v>
      </c>
      <c r="D8" s="47">
        <v>296624</v>
      </c>
      <c r="E8" s="94">
        <f>C8-D8</f>
        <v>967</v>
      </c>
      <c r="F8" s="11">
        <v>345807</v>
      </c>
      <c r="G8" s="16">
        <v>344536</v>
      </c>
      <c r="H8" s="94">
        <f>F8-G8</f>
        <v>1271</v>
      </c>
      <c r="I8" s="34">
        <v>280762</v>
      </c>
      <c r="J8" s="35">
        <v>251768</v>
      </c>
      <c r="K8" s="94">
        <f>I8-J8</f>
        <v>28994</v>
      </c>
      <c r="L8" s="34">
        <v>272959</v>
      </c>
      <c r="M8" s="35">
        <v>272319</v>
      </c>
      <c r="N8" s="94">
        <f>L8-M8</f>
        <v>640</v>
      </c>
    </row>
    <row r="9" spans="1:14" s="1" customFormat="1" ht="12" customHeight="1" thickBot="1" x14ac:dyDescent="0.2">
      <c r="A9" s="111"/>
      <c r="B9" s="7" t="s">
        <v>64</v>
      </c>
      <c r="C9" s="46">
        <v>325866</v>
      </c>
      <c r="D9" s="47">
        <v>297245</v>
      </c>
      <c r="E9" s="94">
        <f t="shared" si="0"/>
        <v>28621</v>
      </c>
      <c r="F9" s="11">
        <v>371411</v>
      </c>
      <c r="G9" s="16">
        <v>338563</v>
      </c>
      <c r="H9" s="94">
        <f t="shared" si="1"/>
        <v>32848</v>
      </c>
      <c r="I9" s="34">
        <v>281819</v>
      </c>
      <c r="J9" s="35">
        <v>270518</v>
      </c>
      <c r="K9" s="94">
        <f t="shared" si="2"/>
        <v>11301</v>
      </c>
      <c r="L9" s="34">
        <v>278886</v>
      </c>
      <c r="M9" s="35">
        <v>277648</v>
      </c>
      <c r="N9" s="94">
        <f t="shared" ref="N9:N19" si="3">L9-M9</f>
        <v>1238</v>
      </c>
    </row>
    <row r="10" spans="1:14" s="1" customFormat="1" ht="12" customHeight="1" thickBot="1" x14ac:dyDescent="0.2">
      <c r="A10" s="111"/>
      <c r="B10" s="7" t="s">
        <v>65</v>
      </c>
      <c r="C10" s="46">
        <v>309500</v>
      </c>
      <c r="D10" s="47">
        <v>300960</v>
      </c>
      <c r="E10" s="94">
        <f t="shared" si="0"/>
        <v>8540</v>
      </c>
      <c r="F10" s="11">
        <v>342806</v>
      </c>
      <c r="G10" s="16">
        <v>342667</v>
      </c>
      <c r="H10" s="94">
        <f t="shared" si="1"/>
        <v>139</v>
      </c>
      <c r="I10" s="34">
        <v>257848</v>
      </c>
      <c r="J10" s="35">
        <v>238966</v>
      </c>
      <c r="K10" s="94">
        <f t="shared" si="2"/>
        <v>18882</v>
      </c>
      <c r="L10" s="34">
        <v>277193</v>
      </c>
      <c r="M10" s="35">
        <v>272342</v>
      </c>
      <c r="N10" s="94">
        <f t="shared" si="3"/>
        <v>4851</v>
      </c>
    </row>
    <row r="11" spans="1:14" s="1" customFormat="1" ht="12" customHeight="1" thickBot="1" x14ac:dyDescent="0.2">
      <c r="A11" s="111"/>
      <c r="B11" s="7" t="s">
        <v>66</v>
      </c>
      <c r="C11" s="46">
        <v>292116</v>
      </c>
      <c r="D11" s="47">
        <v>292098</v>
      </c>
      <c r="E11" s="94">
        <f t="shared" si="0"/>
        <v>18</v>
      </c>
      <c r="F11" s="11">
        <v>371348</v>
      </c>
      <c r="G11" s="16">
        <v>371348</v>
      </c>
      <c r="H11" s="94">
        <f t="shared" si="1"/>
        <v>0</v>
      </c>
      <c r="I11" s="34">
        <v>259026</v>
      </c>
      <c r="J11" s="35">
        <v>254417</v>
      </c>
      <c r="K11" s="94">
        <f>I11-J11</f>
        <v>4609</v>
      </c>
      <c r="L11" s="34">
        <v>275589</v>
      </c>
      <c r="M11" s="35">
        <v>267980</v>
      </c>
      <c r="N11" s="94">
        <f t="shared" si="3"/>
        <v>7609</v>
      </c>
    </row>
    <row r="12" spans="1:14" s="1" customFormat="1" ht="12" customHeight="1" thickBot="1" x14ac:dyDescent="0.2">
      <c r="A12" s="111"/>
      <c r="B12" s="7" t="s">
        <v>67</v>
      </c>
      <c r="C12" s="46">
        <v>530897</v>
      </c>
      <c r="D12" s="47">
        <v>301727</v>
      </c>
      <c r="E12" s="94">
        <f t="shared" si="0"/>
        <v>229170</v>
      </c>
      <c r="F12" s="11">
        <v>847438</v>
      </c>
      <c r="G12" s="16">
        <v>338980</v>
      </c>
      <c r="H12" s="94">
        <f t="shared" si="1"/>
        <v>508458</v>
      </c>
      <c r="I12" s="34">
        <v>507352</v>
      </c>
      <c r="J12" s="35">
        <v>251362</v>
      </c>
      <c r="K12" s="94">
        <f t="shared" si="2"/>
        <v>255990</v>
      </c>
      <c r="L12" s="34">
        <v>381865</v>
      </c>
      <c r="M12" s="35">
        <v>273598</v>
      </c>
      <c r="N12" s="94">
        <f t="shared" si="3"/>
        <v>108267</v>
      </c>
    </row>
    <row r="13" spans="1:14" s="1" customFormat="1" ht="12" customHeight="1" thickBot="1" x14ac:dyDescent="0.2">
      <c r="A13" s="111"/>
      <c r="B13" s="7" t="s">
        <v>68</v>
      </c>
      <c r="C13" s="46">
        <v>400504</v>
      </c>
      <c r="D13" s="47">
        <v>290379</v>
      </c>
      <c r="E13" s="94">
        <f t="shared" si="0"/>
        <v>110125</v>
      </c>
      <c r="F13" s="11">
        <v>349397</v>
      </c>
      <c r="G13" s="16">
        <v>327341</v>
      </c>
      <c r="H13" s="94">
        <f t="shared" si="1"/>
        <v>22056</v>
      </c>
      <c r="I13" s="34">
        <v>371819</v>
      </c>
      <c r="J13" s="35">
        <v>277102</v>
      </c>
      <c r="K13" s="94">
        <f t="shared" si="2"/>
        <v>94717</v>
      </c>
      <c r="L13" s="34">
        <v>356214</v>
      </c>
      <c r="M13" s="35">
        <v>273199</v>
      </c>
      <c r="N13" s="94">
        <f t="shared" si="3"/>
        <v>83015</v>
      </c>
    </row>
    <row r="14" spans="1:14" s="1" customFormat="1" ht="12" customHeight="1" thickBot="1" x14ac:dyDescent="0.2">
      <c r="A14" s="111"/>
      <c r="B14" s="7" t="s">
        <v>69</v>
      </c>
      <c r="C14" s="46">
        <v>291316</v>
      </c>
      <c r="D14" s="47">
        <v>291316</v>
      </c>
      <c r="E14" s="94">
        <f t="shared" si="0"/>
        <v>0</v>
      </c>
      <c r="F14" s="11">
        <v>357739</v>
      </c>
      <c r="G14" s="16">
        <v>357722</v>
      </c>
      <c r="H14" s="94">
        <f t="shared" si="1"/>
        <v>17</v>
      </c>
      <c r="I14" s="34">
        <v>266718</v>
      </c>
      <c r="J14" s="35">
        <v>265673</v>
      </c>
      <c r="K14" s="94">
        <f t="shared" si="2"/>
        <v>1045</v>
      </c>
      <c r="L14" s="34">
        <v>287577</v>
      </c>
      <c r="M14" s="35">
        <v>272125</v>
      </c>
      <c r="N14" s="94">
        <f t="shared" si="3"/>
        <v>15452</v>
      </c>
    </row>
    <row r="15" spans="1:14" s="1" customFormat="1" ht="12" customHeight="1" thickBot="1" x14ac:dyDescent="0.2">
      <c r="A15" s="111"/>
      <c r="B15" s="7" t="s">
        <v>70</v>
      </c>
      <c r="C15" s="46">
        <v>291009</v>
      </c>
      <c r="D15" s="47">
        <v>291009</v>
      </c>
      <c r="E15" s="94">
        <f t="shared" si="0"/>
        <v>0</v>
      </c>
      <c r="F15" s="11">
        <v>333781</v>
      </c>
      <c r="G15" s="16">
        <v>333758</v>
      </c>
      <c r="H15" s="94">
        <f t="shared" si="1"/>
        <v>23</v>
      </c>
      <c r="I15" s="34">
        <v>264928</v>
      </c>
      <c r="J15" s="35">
        <v>264850</v>
      </c>
      <c r="K15" s="94">
        <f t="shared" si="2"/>
        <v>78</v>
      </c>
      <c r="L15" s="34">
        <v>267007</v>
      </c>
      <c r="M15" s="35">
        <v>265007</v>
      </c>
      <c r="N15" s="94">
        <f>L15-M15</f>
        <v>2000</v>
      </c>
    </row>
    <row r="16" spans="1:14" s="1" customFormat="1" ht="12" customHeight="1" thickBot="1" x14ac:dyDescent="0.2">
      <c r="A16" s="111"/>
      <c r="B16" s="7" t="s">
        <v>71</v>
      </c>
      <c r="C16" s="46">
        <v>285867</v>
      </c>
      <c r="D16" s="47">
        <v>285761</v>
      </c>
      <c r="E16" s="94">
        <f t="shared" si="0"/>
        <v>106</v>
      </c>
      <c r="F16" s="11">
        <v>337267</v>
      </c>
      <c r="G16" s="16">
        <v>336650</v>
      </c>
      <c r="H16" s="94">
        <f t="shared" si="1"/>
        <v>617</v>
      </c>
      <c r="I16" s="34">
        <v>279226</v>
      </c>
      <c r="J16" s="35">
        <v>278446</v>
      </c>
      <c r="K16" s="94">
        <f t="shared" si="2"/>
        <v>780</v>
      </c>
      <c r="L16" s="34">
        <v>276833</v>
      </c>
      <c r="M16" s="35">
        <v>273904</v>
      </c>
      <c r="N16" s="94">
        <f t="shared" si="3"/>
        <v>2929</v>
      </c>
    </row>
    <row r="17" spans="1:14" s="1" customFormat="1" ht="12" customHeight="1" thickBot="1" x14ac:dyDescent="0.2">
      <c r="A17" s="111"/>
      <c r="B17" s="7" t="s">
        <v>72</v>
      </c>
      <c r="C17" s="46">
        <v>290882</v>
      </c>
      <c r="D17" s="47">
        <v>289660</v>
      </c>
      <c r="E17" s="94">
        <f t="shared" si="0"/>
        <v>1222</v>
      </c>
      <c r="F17" s="11">
        <v>333538</v>
      </c>
      <c r="G17" s="16">
        <v>332728</v>
      </c>
      <c r="H17" s="94">
        <f t="shared" si="1"/>
        <v>810</v>
      </c>
      <c r="I17" s="34">
        <v>408375</v>
      </c>
      <c r="J17" s="35">
        <v>279718</v>
      </c>
      <c r="K17" s="94">
        <f t="shared" si="2"/>
        <v>128657</v>
      </c>
      <c r="L17" s="34">
        <v>279527</v>
      </c>
      <c r="M17" s="35">
        <v>270353</v>
      </c>
      <c r="N17" s="94">
        <f t="shared" si="3"/>
        <v>9174</v>
      </c>
    </row>
    <row r="18" spans="1:14" s="1" customFormat="1" ht="12" customHeight="1" thickBot="1" x14ac:dyDescent="0.2">
      <c r="A18" s="111"/>
      <c r="B18" s="8" t="s">
        <v>73</v>
      </c>
      <c r="C18" s="61">
        <v>718486</v>
      </c>
      <c r="D18" s="53">
        <v>288750</v>
      </c>
      <c r="E18" s="95">
        <f t="shared" si="0"/>
        <v>429736</v>
      </c>
      <c r="F18" s="12">
        <v>1028678</v>
      </c>
      <c r="G18" s="17">
        <v>331439</v>
      </c>
      <c r="H18" s="95">
        <f t="shared" si="1"/>
        <v>697239</v>
      </c>
      <c r="I18" s="37">
        <v>656541</v>
      </c>
      <c r="J18" s="38">
        <v>282366</v>
      </c>
      <c r="K18" s="94">
        <f t="shared" ref="K18:K44" si="4">I18-J18</f>
        <v>374175</v>
      </c>
      <c r="L18" s="37">
        <v>464808</v>
      </c>
      <c r="M18" s="38">
        <v>277348</v>
      </c>
      <c r="N18" s="95">
        <f t="shared" si="3"/>
        <v>187460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60">
        <v>530172</v>
      </c>
      <c r="D19" s="18">
        <v>443533</v>
      </c>
      <c r="E19" s="93">
        <f t="shared" si="0"/>
        <v>86639</v>
      </c>
      <c r="F19" s="60">
        <v>492531</v>
      </c>
      <c r="G19" s="18">
        <v>380243</v>
      </c>
      <c r="H19" s="93">
        <f t="shared" si="1"/>
        <v>112288</v>
      </c>
      <c r="I19" s="60">
        <v>372728</v>
      </c>
      <c r="J19" s="18">
        <v>302175</v>
      </c>
      <c r="K19" s="93">
        <f t="shared" si="2"/>
        <v>70553</v>
      </c>
      <c r="L19" s="60">
        <v>384113</v>
      </c>
      <c r="M19" s="18">
        <v>337602</v>
      </c>
      <c r="N19" s="93">
        <f t="shared" si="3"/>
        <v>46511</v>
      </c>
    </row>
    <row r="20" spans="1:14" s="1" customFormat="1" ht="12" customHeight="1" thickBot="1" x14ac:dyDescent="0.2">
      <c r="A20" s="111"/>
      <c r="B20" s="62" t="s">
        <v>104</v>
      </c>
      <c r="C20" s="67">
        <v>416200</v>
      </c>
      <c r="D20" s="64">
        <v>415708</v>
      </c>
      <c r="E20" s="94">
        <f t="shared" ref="E20:E44" si="5">C20-D20</f>
        <v>492</v>
      </c>
      <c r="F20" s="10">
        <v>381523</v>
      </c>
      <c r="G20" s="15">
        <v>380444</v>
      </c>
      <c r="H20" s="94">
        <f t="shared" ref="H20:H44" si="6">F20-G20</f>
        <v>1079</v>
      </c>
      <c r="I20" s="43">
        <v>309587</v>
      </c>
      <c r="J20" s="44">
        <v>309502</v>
      </c>
      <c r="K20" s="94">
        <f t="shared" si="4"/>
        <v>85</v>
      </c>
      <c r="L20" s="43">
        <v>337198</v>
      </c>
      <c r="M20" s="44">
        <v>334738</v>
      </c>
      <c r="N20" s="94">
        <f t="shared" ref="N20:N44" si="7">L20-M20</f>
        <v>2460</v>
      </c>
    </row>
    <row r="21" spans="1:14" s="1" customFormat="1" ht="12" customHeight="1" thickBot="1" x14ac:dyDescent="0.2">
      <c r="A21" s="111"/>
      <c r="B21" s="7" t="s">
        <v>63</v>
      </c>
      <c r="C21" s="46">
        <v>441690</v>
      </c>
      <c r="D21" s="47">
        <v>440029</v>
      </c>
      <c r="E21" s="94">
        <f>C21-D21</f>
        <v>1661</v>
      </c>
      <c r="F21" s="11">
        <v>372384</v>
      </c>
      <c r="G21" s="16">
        <v>370711</v>
      </c>
      <c r="H21" s="94">
        <f>F21-G21</f>
        <v>1673</v>
      </c>
      <c r="I21" s="34">
        <v>320778</v>
      </c>
      <c r="J21" s="35">
        <v>287628</v>
      </c>
      <c r="K21" s="94">
        <f>I21-J21</f>
        <v>33150</v>
      </c>
      <c r="L21" s="34">
        <v>336931</v>
      </c>
      <c r="M21" s="35">
        <v>336222</v>
      </c>
      <c r="N21" s="94">
        <f>L21-M21</f>
        <v>709</v>
      </c>
    </row>
    <row r="22" spans="1:14" s="1" customFormat="1" ht="12" customHeight="1" thickBot="1" x14ac:dyDescent="0.2">
      <c r="A22" s="111"/>
      <c r="B22" s="7" t="s">
        <v>64</v>
      </c>
      <c r="C22" s="46">
        <v>464263</v>
      </c>
      <c r="D22" s="47">
        <v>426686</v>
      </c>
      <c r="E22" s="94">
        <f t="shared" si="5"/>
        <v>37577</v>
      </c>
      <c r="F22" s="11">
        <v>408722</v>
      </c>
      <c r="G22" s="16">
        <v>362332</v>
      </c>
      <c r="H22" s="94">
        <f t="shared" si="6"/>
        <v>46390</v>
      </c>
      <c r="I22" s="34">
        <v>323365</v>
      </c>
      <c r="J22" s="35">
        <v>310703</v>
      </c>
      <c r="K22" s="94">
        <f t="shared" si="4"/>
        <v>12662</v>
      </c>
      <c r="L22" s="34">
        <v>345589</v>
      </c>
      <c r="M22" s="35">
        <v>344316</v>
      </c>
      <c r="N22" s="94">
        <f t="shared" si="7"/>
        <v>1273</v>
      </c>
    </row>
    <row r="23" spans="1:14" s="1" customFormat="1" ht="12" customHeight="1" thickBot="1" x14ac:dyDescent="0.2">
      <c r="A23" s="111"/>
      <c r="B23" s="7" t="s">
        <v>65</v>
      </c>
      <c r="C23" s="46">
        <v>431939</v>
      </c>
      <c r="D23" s="47">
        <v>431676</v>
      </c>
      <c r="E23" s="94">
        <f t="shared" si="5"/>
        <v>263</v>
      </c>
      <c r="F23" s="11">
        <v>368064</v>
      </c>
      <c r="G23" s="16">
        <v>367824</v>
      </c>
      <c r="H23" s="94">
        <f t="shared" si="6"/>
        <v>240</v>
      </c>
      <c r="I23" s="34">
        <v>292350</v>
      </c>
      <c r="J23" s="35">
        <v>271572</v>
      </c>
      <c r="K23" s="94">
        <f t="shared" si="4"/>
        <v>20778</v>
      </c>
      <c r="L23" s="34">
        <v>345028</v>
      </c>
      <c r="M23" s="35">
        <v>339751</v>
      </c>
      <c r="N23" s="94">
        <f t="shared" si="7"/>
        <v>5277</v>
      </c>
    </row>
    <row r="24" spans="1:14" s="1" customFormat="1" ht="12" customHeight="1" thickBot="1" x14ac:dyDescent="0.2">
      <c r="A24" s="111"/>
      <c r="B24" s="7" t="s">
        <v>66</v>
      </c>
      <c r="C24" s="46">
        <v>418947</v>
      </c>
      <c r="D24" s="47">
        <v>418947</v>
      </c>
      <c r="E24" s="94">
        <f t="shared" si="5"/>
        <v>0</v>
      </c>
      <c r="F24" s="11">
        <v>398547</v>
      </c>
      <c r="G24" s="16">
        <v>398547</v>
      </c>
      <c r="H24" s="94">
        <f t="shared" si="6"/>
        <v>0</v>
      </c>
      <c r="I24" s="34">
        <v>296703</v>
      </c>
      <c r="J24" s="35">
        <v>292032</v>
      </c>
      <c r="K24" s="94">
        <f t="shared" si="4"/>
        <v>4671</v>
      </c>
      <c r="L24" s="34">
        <v>341207</v>
      </c>
      <c r="M24" s="35">
        <v>333244</v>
      </c>
      <c r="N24" s="94">
        <f t="shared" si="7"/>
        <v>7963</v>
      </c>
    </row>
    <row r="25" spans="1:14" s="1" customFormat="1" ht="12" customHeight="1" thickBot="1" x14ac:dyDescent="0.2">
      <c r="A25" s="111"/>
      <c r="B25" s="7" t="s">
        <v>67</v>
      </c>
      <c r="C25" s="46">
        <v>784446</v>
      </c>
      <c r="D25" s="47">
        <v>442246</v>
      </c>
      <c r="E25" s="94">
        <f t="shared" si="5"/>
        <v>342200</v>
      </c>
      <c r="F25" s="11">
        <v>855120</v>
      </c>
      <c r="G25" s="16">
        <v>361246</v>
      </c>
      <c r="H25" s="94">
        <f t="shared" si="6"/>
        <v>493874</v>
      </c>
      <c r="I25" s="34">
        <v>609479</v>
      </c>
      <c r="J25" s="35">
        <v>279750</v>
      </c>
      <c r="K25" s="94">
        <f t="shared" si="4"/>
        <v>329729</v>
      </c>
      <c r="L25" s="34">
        <v>477002</v>
      </c>
      <c r="M25" s="35">
        <v>335655</v>
      </c>
      <c r="N25" s="94">
        <f t="shared" si="7"/>
        <v>141347</v>
      </c>
    </row>
    <row r="26" spans="1:14" s="1" customFormat="1" ht="12" customHeight="1" thickBot="1" x14ac:dyDescent="0.2">
      <c r="A26" s="111"/>
      <c r="B26" s="7" t="s">
        <v>68</v>
      </c>
      <c r="C26" s="46">
        <v>572344</v>
      </c>
      <c r="D26" s="47">
        <v>469625</v>
      </c>
      <c r="E26" s="94">
        <f t="shared" si="5"/>
        <v>102719</v>
      </c>
      <c r="F26" s="11">
        <v>413431</v>
      </c>
      <c r="G26" s="16">
        <v>380946</v>
      </c>
      <c r="H26" s="94">
        <f t="shared" si="6"/>
        <v>32485</v>
      </c>
      <c r="I26" s="34">
        <v>415666</v>
      </c>
      <c r="J26" s="35">
        <v>317610</v>
      </c>
      <c r="K26" s="94">
        <f t="shared" si="4"/>
        <v>98056</v>
      </c>
      <c r="L26" s="34">
        <v>442690</v>
      </c>
      <c r="M26" s="35">
        <v>337048</v>
      </c>
      <c r="N26" s="94">
        <f t="shared" si="7"/>
        <v>105642</v>
      </c>
    </row>
    <row r="27" spans="1:14" s="1" customFormat="1" ht="12" customHeight="1" thickBot="1" x14ac:dyDescent="0.2">
      <c r="A27" s="111"/>
      <c r="B27" s="7" t="s">
        <v>69</v>
      </c>
      <c r="C27" s="46">
        <v>456855</v>
      </c>
      <c r="D27" s="47">
        <v>456855</v>
      </c>
      <c r="E27" s="94">
        <f t="shared" si="5"/>
        <v>0</v>
      </c>
      <c r="F27" s="11">
        <v>428767</v>
      </c>
      <c r="G27" s="16">
        <v>428731</v>
      </c>
      <c r="H27" s="94">
        <f t="shared" si="6"/>
        <v>36</v>
      </c>
      <c r="I27" s="34">
        <v>301549</v>
      </c>
      <c r="J27" s="35">
        <v>300253</v>
      </c>
      <c r="K27" s="94">
        <f t="shared" si="4"/>
        <v>1296</v>
      </c>
      <c r="L27" s="34">
        <v>355108</v>
      </c>
      <c r="M27" s="35">
        <v>338873</v>
      </c>
      <c r="N27" s="94">
        <f t="shared" si="7"/>
        <v>16235</v>
      </c>
    </row>
    <row r="28" spans="1:14" s="1" customFormat="1" ht="12" customHeight="1" thickBot="1" x14ac:dyDescent="0.2">
      <c r="A28" s="111"/>
      <c r="B28" s="7" t="s">
        <v>70</v>
      </c>
      <c r="C28" s="46">
        <v>454503</v>
      </c>
      <c r="D28" s="47">
        <v>454503</v>
      </c>
      <c r="E28" s="94">
        <f t="shared" si="5"/>
        <v>0</v>
      </c>
      <c r="F28" s="11">
        <v>384240</v>
      </c>
      <c r="G28" s="16">
        <v>384192</v>
      </c>
      <c r="H28" s="94">
        <f t="shared" si="6"/>
        <v>48</v>
      </c>
      <c r="I28" s="34">
        <v>316959</v>
      </c>
      <c r="J28" s="35">
        <v>316876</v>
      </c>
      <c r="K28" s="94">
        <f t="shared" si="4"/>
        <v>83</v>
      </c>
      <c r="L28" s="34">
        <v>331491</v>
      </c>
      <c r="M28" s="35">
        <v>330479</v>
      </c>
      <c r="N28" s="94">
        <f t="shared" si="7"/>
        <v>1012</v>
      </c>
    </row>
    <row r="29" spans="1:14" s="1" customFormat="1" ht="12" customHeight="1" thickBot="1" x14ac:dyDescent="0.2">
      <c r="A29" s="111"/>
      <c r="B29" s="7" t="s">
        <v>71</v>
      </c>
      <c r="C29" s="46">
        <v>465758</v>
      </c>
      <c r="D29" s="47">
        <v>465390</v>
      </c>
      <c r="E29" s="94">
        <f t="shared" si="5"/>
        <v>368</v>
      </c>
      <c r="F29" s="11">
        <v>385216</v>
      </c>
      <c r="G29" s="16">
        <v>383954</v>
      </c>
      <c r="H29" s="94">
        <f t="shared" si="6"/>
        <v>1262</v>
      </c>
      <c r="I29" s="34">
        <v>317396</v>
      </c>
      <c r="J29" s="35">
        <v>316228</v>
      </c>
      <c r="K29" s="94">
        <f t="shared" si="4"/>
        <v>1168</v>
      </c>
      <c r="L29" s="34">
        <v>344054</v>
      </c>
      <c r="M29" s="35">
        <v>341156</v>
      </c>
      <c r="N29" s="94">
        <f t="shared" si="7"/>
        <v>2898</v>
      </c>
    </row>
    <row r="30" spans="1:14" s="1" customFormat="1" ht="12" customHeight="1" thickBot="1" x14ac:dyDescent="0.2">
      <c r="A30" s="111"/>
      <c r="B30" s="7" t="s">
        <v>72</v>
      </c>
      <c r="C30" s="46">
        <v>462102</v>
      </c>
      <c r="D30" s="47">
        <v>459964</v>
      </c>
      <c r="E30" s="94">
        <f t="shared" si="5"/>
        <v>2138</v>
      </c>
      <c r="F30" s="11">
        <v>381841</v>
      </c>
      <c r="G30" s="16">
        <v>380456</v>
      </c>
      <c r="H30" s="94">
        <f t="shared" si="6"/>
        <v>1385</v>
      </c>
      <c r="I30" s="34">
        <v>479507</v>
      </c>
      <c r="J30" s="35">
        <v>315857</v>
      </c>
      <c r="K30" s="94">
        <f t="shared" si="4"/>
        <v>163650</v>
      </c>
      <c r="L30" s="34">
        <v>351205</v>
      </c>
      <c r="M30" s="35">
        <v>337544</v>
      </c>
      <c r="N30" s="94">
        <f t="shared" si="7"/>
        <v>13661</v>
      </c>
    </row>
    <row r="31" spans="1:14" s="1" customFormat="1" ht="12" customHeight="1" thickBot="1" x14ac:dyDescent="0.2">
      <c r="A31" s="111"/>
      <c r="B31" s="8" t="s">
        <v>73</v>
      </c>
      <c r="C31" s="61">
        <v>1022222</v>
      </c>
      <c r="D31" s="53">
        <v>461799</v>
      </c>
      <c r="E31" s="95">
        <f t="shared" si="5"/>
        <v>560423</v>
      </c>
      <c r="F31" s="12">
        <v>1162262</v>
      </c>
      <c r="G31" s="17">
        <v>383132</v>
      </c>
      <c r="H31" s="95">
        <f t="shared" si="6"/>
        <v>779130</v>
      </c>
      <c r="I31" s="37">
        <v>750018</v>
      </c>
      <c r="J31" s="38">
        <v>316272</v>
      </c>
      <c r="K31" s="95">
        <f t="shared" si="4"/>
        <v>433746</v>
      </c>
      <c r="L31" s="37">
        <v>597846</v>
      </c>
      <c r="M31" s="38">
        <v>345944</v>
      </c>
      <c r="N31" s="95">
        <f t="shared" si="7"/>
        <v>251902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60">
        <v>321696</v>
      </c>
      <c r="D32" s="18">
        <v>258448</v>
      </c>
      <c r="E32" s="95">
        <f t="shared" si="5"/>
        <v>63248</v>
      </c>
      <c r="F32" s="60">
        <v>397377</v>
      </c>
      <c r="G32" s="18">
        <v>298409</v>
      </c>
      <c r="H32" s="95">
        <f t="shared" si="6"/>
        <v>98968</v>
      </c>
      <c r="I32" s="60">
        <v>221650</v>
      </c>
      <c r="J32" s="18">
        <v>180837</v>
      </c>
      <c r="K32" s="95">
        <f>I32-J32</f>
        <v>40813</v>
      </c>
      <c r="L32" s="60">
        <v>179919</v>
      </c>
      <c r="M32" s="18">
        <v>162445</v>
      </c>
      <c r="N32" s="95">
        <f t="shared" si="7"/>
        <v>17474</v>
      </c>
    </row>
    <row r="33" spans="1:14" s="1" customFormat="1" ht="12" customHeight="1" thickBot="1" x14ac:dyDescent="0.2">
      <c r="A33" s="111"/>
      <c r="B33" s="62" t="s">
        <v>104</v>
      </c>
      <c r="C33" s="67">
        <v>253278</v>
      </c>
      <c r="D33" s="64">
        <v>252287</v>
      </c>
      <c r="E33" s="94">
        <f t="shared" si="5"/>
        <v>991</v>
      </c>
      <c r="F33" s="10">
        <v>305364</v>
      </c>
      <c r="G33" s="15">
        <v>305067</v>
      </c>
      <c r="H33" s="94">
        <f t="shared" si="6"/>
        <v>297</v>
      </c>
      <c r="I33" s="43">
        <v>208505</v>
      </c>
      <c r="J33" s="44">
        <v>208420</v>
      </c>
      <c r="K33" s="94">
        <f t="shared" si="4"/>
        <v>85</v>
      </c>
      <c r="L33" s="43">
        <v>159769</v>
      </c>
      <c r="M33" s="44">
        <v>156928</v>
      </c>
      <c r="N33" s="94">
        <f t="shared" si="7"/>
        <v>2841</v>
      </c>
    </row>
    <row r="34" spans="1:14" s="1" customFormat="1" ht="12" customHeight="1" thickBot="1" x14ac:dyDescent="0.2">
      <c r="A34" s="111"/>
      <c r="B34" s="7" t="s">
        <v>63</v>
      </c>
      <c r="C34" s="46">
        <v>261081</v>
      </c>
      <c r="D34" s="47">
        <v>260290</v>
      </c>
      <c r="E34" s="94">
        <f t="shared" si="5"/>
        <v>791</v>
      </c>
      <c r="F34" s="11">
        <v>309769</v>
      </c>
      <c r="G34" s="16">
        <v>309044</v>
      </c>
      <c r="H34" s="94">
        <f t="shared" si="6"/>
        <v>725</v>
      </c>
      <c r="I34" s="34">
        <v>176838</v>
      </c>
      <c r="J34" s="35">
        <v>158637</v>
      </c>
      <c r="K34" s="94">
        <f t="shared" si="4"/>
        <v>18201</v>
      </c>
      <c r="L34" s="34">
        <v>165849</v>
      </c>
      <c r="M34" s="35">
        <v>165325</v>
      </c>
      <c r="N34" s="94">
        <f t="shared" si="7"/>
        <v>524</v>
      </c>
    </row>
    <row r="35" spans="1:14" s="1" customFormat="1" ht="12" customHeight="1" thickBot="1" x14ac:dyDescent="0.2">
      <c r="A35" s="111"/>
      <c r="B35" s="7" t="s">
        <v>64</v>
      </c>
      <c r="C35" s="46">
        <v>291212</v>
      </c>
      <c r="D35" s="47">
        <v>264834</v>
      </c>
      <c r="E35" s="94">
        <v>26378</v>
      </c>
      <c r="F35" s="11">
        <v>320567</v>
      </c>
      <c r="G35" s="16">
        <v>306172</v>
      </c>
      <c r="H35" s="94">
        <f t="shared" si="6"/>
        <v>14395</v>
      </c>
      <c r="I35" s="34">
        <v>173834</v>
      </c>
      <c r="J35" s="35">
        <v>166071</v>
      </c>
      <c r="K35" s="94">
        <f t="shared" si="4"/>
        <v>7763</v>
      </c>
      <c r="L35" s="34">
        <v>170507</v>
      </c>
      <c r="M35" s="35">
        <v>169325</v>
      </c>
      <c r="N35" s="94">
        <f t="shared" si="7"/>
        <v>1182</v>
      </c>
    </row>
    <row r="36" spans="1:14" s="1" customFormat="1" ht="12" customHeight="1" thickBot="1" x14ac:dyDescent="0.2">
      <c r="A36" s="111"/>
      <c r="B36" s="7" t="s">
        <v>65</v>
      </c>
      <c r="C36" s="46">
        <v>277661</v>
      </c>
      <c r="D36" s="47">
        <v>266968</v>
      </c>
      <c r="E36" s="94">
        <f t="shared" si="5"/>
        <v>10693</v>
      </c>
      <c r="F36" s="11">
        <v>307975</v>
      </c>
      <c r="G36" s="16">
        <v>307975</v>
      </c>
      <c r="H36" s="94">
        <f t="shared" si="6"/>
        <v>0</v>
      </c>
      <c r="I36" s="34">
        <v>175370</v>
      </c>
      <c r="J36" s="35">
        <v>161020</v>
      </c>
      <c r="K36" s="94">
        <f t="shared" si="4"/>
        <v>14350</v>
      </c>
      <c r="L36" s="34">
        <v>166561</v>
      </c>
      <c r="M36" s="35">
        <v>162405</v>
      </c>
      <c r="N36" s="94">
        <f t="shared" si="7"/>
        <v>4156</v>
      </c>
    </row>
    <row r="37" spans="1:14" s="1" customFormat="1" ht="12" customHeight="1" thickBot="1" x14ac:dyDescent="0.2">
      <c r="A37" s="111"/>
      <c r="B37" s="7" t="s">
        <v>66</v>
      </c>
      <c r="C37" s="46">
        <v>257374</v>
      </c>
      <c r="D37" s="47">
        <v>257351</v>
      </c>
      <c r="E37" s="94">
        <f t="shared" si="5"/>
        <v>23</v>
      </c>
      <c r="F37" s="11">
        <v>334642</v>
      </c>
      <c r="G37" s="16">
        <v>334642</v>
      </c>
      <c r="H37" s="94">
        <f t="shared" si="6"/>
        <v>0</v>
      </c>
      <c r="I37" s="34">
        <v>171472</v>
      </c>
      <c r="J37" s="35">
        <v>167007</v>
      </c>
      <c r="K37" s="94">
        <f t="shared" si="4"/>
        <v>4465</v>
      </c>
      <c r="L37" s="34">
        <v>169670</v>
      </c>
      <c r="M37" s="35">
        <v>162634</v>
      </c>
      <c r="N37" s="94">
        <f t="shared" si="7"/>
        <v>7036</v>
      </c>
    </row>
    <row r="38" spans="1:14" s="1" customFormat="1" ht="12" customHeight="1" thickBot="1" x14ac:dyDescent="0.2">
      <c r="A38" s="111"/>
      <c r="B38" s="7" t="s">
        <v>67</v>
      </c>
      <c r="C38" s="46">
        <v>459109</v>
      </c>
      <c r="D38" s="47">
        <v>261941</v>
      </c>
      <c r="E38" s="94">
        <f t="shared" si="5"/>
        <v>197168</v>
      </c>
      <c r="F38" s="11">
        <v>836870</v>
      </c>
      <c r="G38" s="16">
        <v>308353</v>
      </c>
      <c r="H38" s="94">
        <f t="shared" si="6"/>
        <v>528517</v>
      </c>
      <c r="I38" s="34">
        <v>293683</v>
      </c>
      <c r="J38" s="35">
        <v>191969</v>
      </c>
      <c r="K38" s="94">
        <f t="shared" si="4"/>
        <v>101714</v>
      </c>
      <c r="L38" s="34">
        <v>217782</v>
      </c>
      <c r="M38" s="35">
        <v>166569</v>
      </c>
      <c r="N38" s="94">
        <f t="shared" si="7"/>
        <v>51213</v>
      </c>
    </row>
    <row r="39" spans="1:14" s="1" customFormat="1" ht="12" customHeight="1" thickBot="1" x14ac:dyDescent="0.2">
      <c r="A39" s="111"/>
      <c r="B39" s="7" t="s">
        <v>68</v>
      </c>
      <c r="C39" s="46">
        <v>367793</v>
      </c>
      <c r="D39" s="47">
        <v>256258</v>
      </c>
      <c r="E39" s="94">
        <f t="shared" si="5"/>
        <v>111535</v>
      </c>
      <c r="F39" s="11">
        <v>288639</v>
      </c>
      <c r="G39" s="16">
        <v>276478</v>
      </c>
      <c r="H39" s="94">
        <f t="shared" si="6"/>
        <v>12161</v>
      </c>
      <c r="I39" s="34">
        <v>279948</v>
      </c>
      <c r="J39" s="35">
        <v>192226</v>
      </c>
      <c r="K39" s="94">
        <f t="shared" si="4"/>
        <v>87722</v>
      </c>
      <c r="L39" s="34">
        <v>205881</v>
      </c>
      <c r="M39" s="35">
        <v>162201</v>
      </c>
      <c r="N39" s="94">
        <f t="shared" si="7"/>
        <v>43680</v>
      </c>
    </row>
    <row r="40" spans="1:14" s="1" customFormat="1" ht="12" customHeight="1" thickBot="1" x14ac:dyDescent="0.2">
      <c r="A40" s="111"/>
      <c r="B40" s="7" t="s">
        <v>69</v>
      </c>
      <c r="C40" s="46">
        <v>259497</v>
      </c>
      <c r="D40" s="47">
        <v>259497</v>
      </c>
      <c r="E40" s="94">
        <f t="shared" si="5"/>
        <v>0</v>
      </c>
      <c r="F40" s="11">
        <v>297354</v>
      </c>
      <c r="G40" s="16">
        <v>297354</v>
      </c>
      <c r="H40" s="94">
        <f t="shared" si="6"/>
        <v>0</v>
      </c>
      <c r="I40" s="34">
        <v>192612</v>
      </c>
      <c r="J40" s="35">
        <v>192102</v>
      </c>
      <c r="K40" s="94">
        <f t="shared" si="4"/>
        <v>510</v>
      </c>
      <c r="L40" s="34">
        <v>176532</v>
      </c>
      <c r="M40" s="35">
        <v>162369</v>
      </c>
      <c r="N40" s="94">
        <f t="shared" si="7"/>
        <v>14163</v>
      </c>
    </row>
    <row r="41" spans="1:14" s="1" customFormat="1" ht="12" customHeight="1" thickBot="1" x14ac:dyDescent="0.2">
      <c r="A41" s="111"/>
      <c r="B41" s="7" t="s">
        <v>70</v>
      </c>
      <c r="C41" s="46">
        <v>258452</v>
      </c>
      <c r="D41" s="47">
        <v>258452</v>
      </c>
      <c r="E41" s="94">
        <f t="shared" si="5"/>
        <v>0</v>
      </c>
      <c r="F41" s="11">
        <v>285966</v>
      </c>
      <c r="G41" s="16">
        <v>285966</v>
      </c>
      <c r="H41" s="94">
        <f t="shared" si="6"/>
        <v>0</v>
      </c>
      <c r="I41" s="34">
        <v>164607</v>
      </c>
      <c r="J41" s="35">
        <v>164538</v>
      </c>
      <c r="K41" s="94">
        <f t="shared" si="4"/>
        <v>69</v>
      </c>
      <c r="L41" s="34">
        <v>161011</v>
      </c>
      <c r="M41" s="35">
        <v>157387</v>
      </c>
      <c r="N41" s="94">
        <f t="shared" si="7"/>
        <v>3624</v>
      </c>
    </row>
    <row r="42" spans="1:14" s="1" customFormat="1" ht="12" customHeight="1" thickBot="1" x14ac:dyDescent="0.2">
      <c r="A42" s="111"/>
      <c r="B42" s="7" t="s">
        <v>71</v>
      </c>
      <c r="C42" s="46">
        <v>250488</v>
      </c>
      <c r="D42" s="47">
        <v>250434</v>
      </c>
      <c r="E42" s="94">
        <f t="shared" si="5"/>
        <v>54</v>
      </c>
      <c r="F42" s="11">
        <v>292149</v>
      </c>
      <c r="G42" s="16">
        <v>292138</v>
      </c>
      <c r="H42" s="94">
        <f t="shared" si="6"/>
        <v>11</v>
      </c>
      <c r="I42" s="34">
        <v>214598</v>
      </c>
      <c r="J42" s="35">
        <v>214476</v>
      </c>
      <c r="K42" s="94">
        <f t="shared" si="4"/>
        <v>122</v>
      </c>
      <c r="L42" s="34">
        <v>163925</v>
      </c>
      <c r="M42" s="35">
        <v>160945</v>
      </c>
      <c r="N42" s="94">
        <f t="shared" si="7"/>
        <v>2980</v>
      </c>
    </row>
    <row r="43" spans="1:14" s="1" customFormat="1" ht="12" customHeight="1" thickBot="1" x14ac:dyDescent="0.2">
      <c r="A43" s="111"/>
      <c r="B43" s="7" t="s">
        <v>72</v>
      </c>
      <c r="C43" s="46">
        <v>257127</v>
      </c>
      <c r="D43" s="47">
        <v>256086</v>
      </c>
      <c r="E43" s="94">
        <f t="shared" si="5"/>
        <v>1041</v>
      </c>
      <c r="F43" s="11">
        <v>287870</v>
      </c>
      <c r="G43" s="16">
        <v>287604</v>
      </c>
      <c r="H43" s="94">
        <f t="shared" si="6"/>
        <v>266</v>
      </c>
      <c r="I43" s="34">
        <v>278737</v>
      </c>
      <c r="J43" s="35">
        <v>213855</v>
      </c>
      <c r="K43" s="94">
        <f t="shared" si="4"/>
        <v>64882</v>
      </c>
      <c r="L43" s="34">
        <v>161387</v>
      </c>
      <c r="M43" s="35">
        <v>159608</v>
      </c>
      <c r="N43" s="94">
        <f t="shared" si="7"/>
        <v>1779</v>
      </c>
    </row>
    <row r="44" spans="1:14" s="1" customFormat="1" ht="12" customHeight="1" thickBot="1" x14ac:dyDescent="0.2">
      <c r="A44" s="111"/>
      <c r="B44" s="8" t="s">
        <v>73</v>
      </c>
      <c r="C44" s="61">
        <v>658802</v>
      </c>
      <c r="D44" s="53">
        <v>254746</v>
      </c>
      <c r="E44" s="95">
        <f t="shared" si="5"/>
        <v>404056</v>
      </c>
      <c r="F44" s="12">
        <v>903767</v>
      </c>
      <c r="G44" s="17">
        <v>283102</v>
      </c>
      <c r="H44" s="95">
        <f t="shared" si="6"/>
        <v>620665</v>
      </c>
      <c r="I44" s="37">
        <v>486982</v>
      </c>
      <c r="J44" s="38">
        <v>220864</v>
      </c>
      <c r="K44" s="95">
        <f t="shared" si="4"/>
        <v>266118</v>
      </c>
      <c r="L44" s="37">
        <v>240112</v>
      </c>
      <c r="M44" s="38">
        <v>161493</v>
      </c>
      <c r="N44" s="95">
        <f t="shared" si="7"/>
        <v>78619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9">
    <mergeCell ref="L3:N4"/>
    <mergeCell ref="A32:A44"/>
    <mergeCell ref="C3:E4"/>
    <mergeCell ref="F3:H4"/>
    <mergeCell ref="I3:K4"/>
    <mergeCell ref="A3:B4"/>
    <mergeCell ref="A5:B5"/>
    <mergeCell ref="A6:A18"/>
    <mergeCell ref="A19:A31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:B44 B21:B31 B8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5" s="1" customFormat="1" ht="11.25" customHeight="1" x14ac:dyDescent="0.15">
      <c r="B1" s="1" t="s">
        <v>98</v>
      </c>
      <c r="E1" s="2"/>
      <c r="N1" s="2" t="s">
        <v>9</v>
      </c>
      <c r="O1" s="84"/>
    </row>
    <row r="2" spans="1:15" s="1" customFormat="1" ht="11.25" customHeight="1" thickBot="1" x14ac:dyDescent="0.2">
      <c r="N2" s="1" t="s">
        <v>54</v>
      </c>
      <c r="O2" s="84"/>
    </row>
    <row r="3" spans="1:15" ht="12.95" customHeight="1" thickBot="1" x14ac:dyDescent="0.2">
      <c r="A3" s="142" t="s">
        <v>55</v>
      </c>
      <c r="B3" s="142"/>
      <c r="C3" s="33"/>
      <c r="D3" s="130" t="s">
        <v>52</v>
      </c>
      <c r="E3" s="185"/>
      <c r="F3" s="186"/>
      <c r="G3" s="186"/>
      <c r="H3" s="185"/>
      <c r="I3" s="186"/>
      <c r="J3" s="186"/>
      <c r="K3" s="185"/>
      <c r="L3" s="186"/>
      <c r="M3" s="186"/>
      <c r="N3" s="92"/>
    </row>
    <row r="4" spans="1:15" ht="12.95" customHeight="1" thickBot="1" x14ac:dyDescent="0.2">
      <c r="A4" s="143"/>
      <c r="B4" s="143"/>
      <c r="C4" s="182" t="s">
        <v>53</v>
      </c>
      <c r="D4" s="183"/>
      <c r="E4" s="184"/>
      <c r="F4" s="187" t="s">
        <v>60</v>
      </c>
      <c r="G4" s="188"/>
      <c r="H4" s="189"/>
      <c r="I4" s="133" t="s">
        <v>61</v>
      </c>
      <c r="J4" s="183"/>
      <c r="K4" s="184"/>
      <c r="L4" s="182" t="s">
        <v>62</v>
      </c>
      <c r="M4" s="183"/>
      <c r="N4" s="184"/>
    </row>
    <row r="5" spans="1:15" ht="22.5" customHeight="1" thickBot="1" x14ac:dyDescent="0.2">
      <c r="A5" s="144" t="s">
        <v>56</v>
      </c>
      <c r="B5" s="144"/>
      <c r="C5" s="27" t="s">
        <v>57</v>
      </c>
      <c r="D5" s="14" t="s">
        <v>58</v>
      </c>
      <c r="E5" s="28" t="s">
        <v>59</v>
      </c>
      <c r="F5" s="27" t="s">
        <v>57</v>
      </c>
      <c r="G5" s="14" t="s">
        <v>58</v>
      </c>
      <c r="H5" s="28" t="s">
        <v>59</v>
      </c>
      <c r="I5" s="27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</row>
    <row r="6" spans="1:15" s="1" customFormat="1" ht="12" customHeight="1" thickBot="1" x14ac:dyDescent="0.2">
      <c r="A6" s="111" t="s">
        <v>1</v>
      </c>
      <c r="B6" s="6" t="s">
        <v>103</v>
      </c>
      <c r="C6" s="82">
        <v>388738</v>
      </c>
      <c r="D6" s="83">
        <v>341273</v>
      </c>
      <c r="E6" s="93">
        <f>C6-D6</f>
        <v>47465</v>
      </c>
      <c r="F6" s="82">
        <v>505415</v>
      </c>
      <c r="G6" s="83">
        <v>450485</v>
      </c>
      <c r="H6" s="96">
        <f>F6-G6</f>
        <v>54930</v>
      </c>
      <c r="I6" s="82">
        <v>213035</v>
      </c>
      <c r="J6" s="83">
        <v>201681</v>
      </c>
      <c r="K6" s="96">
        <f>I6-J6</f>
        <v>11354</v>
      </c>
      <c r="L6" s="82">
        <v>269653</v>
      </c>
      <c r="M6" s="83">
        <v>251737</v>
      </c>
      <c r="N6" s="93">
        <f>L6-M6</f>
        <v>17916</v>
      </c>
    </row>
    <row r="7" spans="1:15" s="1" customFormat="1" ht="12" customHeight="1" thickBot="1" x14ac:dyDescent="0.2">
      <c r="A7" s="111"/>
      <c r="B7" s="76" t="s">
        <v>104</v>
      </c>
      <c r="C7" s="58">
        <v>295261</v>
      </c>
      <c r="D7" s="21">
        <v>287848</v>
      </c>
      <c r="E7" s="97">
        <v>7413</v>
      </c>
      <c r="F7" s="20">
        <v>430909</v>
      </c>
      <c r="G7" s="15">
        <v>430855</v>
      </c>
      <c r="H7" s="96">
        <v>54</v>
      </c>
      <c r="I7" s="43">
        <v>246197</v>
      </c>
      <c r="J7" s="44">
        <v>240219</v>
      </c>
      <c r="K7" s="96">
        <v>5978</v>
      </c>
      <c r="L7" s="43">
        <v>225659</v>
      </c>
      <c r="M7" s="44">
        <v>225659</v>
      </c>
      <c r="N7" s="94">
        <f t="shared" ref="N7:N19" si="0">L7-M7</f>
        <v>0</v>
      </c>
    </row>
    <row r="8" spans="1:15" s="1" customFormat="1" ht="12" customHeight="1" thickBot="1" x14ac:dyDescent="0.2">
      <c r="A8" s="111"/>
      <c r="B8" s="77" t="s">
        <v>63</v>
      </c>
      <c r="C8" s="79">
        <v>336922</v>
      </c>
      <c r="D8" s="1">
        <v>336330</v>
      </c>
      <c r="E8" s="97">
        <f t="shared" ref="E8:E18" si="1">C8-D8</f>
        <v>592</v>
      </c>
      <c r="F8" s="21">
        <v>428584</v>
      </c>
      <c r="G8" s="16">
        <v>428248</v>
      </c>
      <c r="H8" s="94">
        <f>F8-G8</f>
        <v>336</v>
      </c>
      <c r="I8" s="34">
        <v>203539</v>
      </c>
      <c r="J8" s="35">
        <v>203539</v>
      </c>
      <c r="K8" s="94">
        <f>I8-J8</f>
        <v>0</v>
      </c>
      <c r="L8" s="34">
        <v>243294</v>
      </c>
      <c r="M8" s="35">
        <v>243292</v>
      </c>
      <c r="N8" s="94">
        <f>L8-M8</f>
        <v>2</v>
      </c>
    </row>
    <row r="9" spans="1:15" s="1" customFormat="1" ht="12" customHeight="1" thickBot="1" x14ac:dyDescent="0.2">
      <c r="A9" s="111"/>
      <c r="B9" s="77" t="s">
        <v>64</v>
      </c>
      <c r="C9" s="79">
        <v>338090</v>
      </c>
      <c r="D9" s="1">
        <v>338090</v>
      </c>
      <c r="E9" s="97">
        <f t="shared" si="1"/>
        <v>0</v>
      </c>
      <c r="F9" s="21">
        <v>454263</v>
      </c>
      <c r="G9" s="16">
        <v>452299</v>
      </c>
      <c r="H9" s="94">
        <f t="shared" ref="H9:H19" si="2">F9-G9</f>
        <v>1964</v>
      </c>
      <c r="I9" s="34">
        <v>205585</v>
      </c>
      <c r="J9" s="35">
        <v>205585</v>
      </c>
      <c r="K9" s="94">
        <f t="shared" ref="K9:K19" si="3">I9-J9</f>
        <v>0</v>
      </c>
      <c r="L9" s="34">
        <v>231636</v>
      </c>
      <c r="M9" s="35">
        <v>231631</v>
      </c>
      <c r="N9" s="94">
        <f t="shared" si="0"/>
        <v>5</v>
      </c>
    </row>
    <row r="10" spans="1:15" s="1" customFormat="1" ht="12" customHeight="1" thickBot="1" x14ac:dyDescent="0.2">
      <c r="A10" s="111"/>
      <c r="B10" s="77" t="s">
        <v>65</v>
      </c>
      <c r="C10" s="79">
        <v>360806</v>
      </c>
      <c r="D10" s="1">
        <v>351525</v>
      </c>
      <c r="E10" s="97">
        <f t="shared" si="1"/>
        <v>9281</v>
      </c>
      <c r="F10" s="21">
        <v>454150</v>
      </c>
      <c r="G10" s="16">
        <v>452620</v>
      </c>
      <c r="H10" s="94">
        <f t="shared" si="2"/>
        <v>1530</v>
      </c>
      <c r="I10" s="34">
        <v>212883</v>
      </c>
      <c r="J10" s="35">
        <v>212883</v>
      </c>
      <c r="K10" s="94">
        <f t="shared" si="3"/>
        <v>0</v>
      </c>
      <c r="L10" s="34">
        <v>241626</v>
      </c>
      <c r="M10" s="35">
        <v>241616</v>
      </c>
      <c r="N10" s="94">
        <f t="shared" si="0"/>
        <v>10</v>
      </c>
    </row>
    <row r="11" spans="1:15" s="1" customFormat="1" ht="12" customHeight="1" thickBot="1" x14ac:dyDescent="0.2">
      <c r="A11" s="111"/>
      <c r="B11" s="77" t="s">
        <v>66</v>
      </c>
      <c r="C11" s="79">
        <v>330896</v>
      </c>
      <c r="D11" s="1">
        <v>326168</v>
      </c>
      <c r="E11" s="97">
        <f t="shared" si="1"/>
        <v>4728</v>
      </c>
      <c r="F11" s="21">
        <v>452060</v>
      </c>
      <c r="G11" s="16">
        <v>451214</v>
      </c>
      <c r="H11" s="94">
        <f t="shared" si="2"/>
        <v>846</v>
      </c>
      <c r="I11" s="34">
        <v>217198</v>
      </c>
      <c r="J11" s="35">
        <v>211149</v>
      </c>
      <c r="K11" s="94">
        <f t="shared" si="3"/>
        <v>6049</v>
      </c>
      <c r="L11" s="34">
        <v>235683</v>
      </c>
      <c r="M11" s="35">
        <v>235678</v>
      </c>
      <c r="N11" s="94">
        <f t="shared" si="0"/>
        <v>5</v>
      </c>
    </row>
    <row r="12" spans="1:15" s="1" customFormat="1" ht="12" customHeight="1" thickBot="1" x14ac:dyDescent="0.2">
      <c r="A12" s="111"/>
      <c r="B12" s="77" t="s">
        <v>67</v>
      </c>
      <c r="C12" s="58">
        <v>480657</v>
      </c>
      <c r="D12" s="21">
        <v>330257</v>
      </c>
      <c r="E12" s="97">
        <f t="shared" si="1"/>
        <v>150400</v>
      </c>
      <c r="F12" s="21">
        <v>717455</v>
      </c>
      <c r="G12" s="16">
        <v>443111</v>
      </c>
      <c r="H12" s="94">
        <f t="shared" si="2"/>
        <v>274344</v>
      </c>
      <c r="I12" s="34">
        <v>219043</v>
      </c>
      <c r="J12" s="35">
        <v>215410</v>
      </c>
      <c r="K12" s="94">
        <f t="shared" si="3"/>
        <v>3633</v>
      </c>
      <c r="L12" s="34">
        <v>266660</v>
      </c>
      <c r="M12" s="35">
        <v>246811</v>
      </c>
      <c r="N12" s="94">
        <f t="shared" si="0"/>
        <v>19849</v>
      </c>
    </row>
    <row r="13" spans="1:15" s="1" customFormat="1" ht="12" customHeight="1" thickBot="1" x14ac:dyDescent="0.2">
      <c r="A13" s="111"/>
      <c r="B13" s="77" t="s">
        <v>68</v>
      </c>
      <c r="C13" s="58">
        <v>417350</v>
      </c>
      <c r="D13" s="21">
        <v>348893</v>
      </c>
      <c r="E13" s="97">
        <f t="shared" si="1"/>
        <v>68457</v>
      </c>
      <c r="F13" s="51">
        <v>501809</v>
      </c>
      <c r="G13" s="47">
        <v>461013</v>
      </c>
      <c r="H13" s="94">
        <f t="shared" si="2"/>
        <v>40796</v>
      </c>
      <c r="I13" s="49">
        <v>248129</v>
      </c>
      <c r="J13" s="50">
        <v>190774</v>
      </c>
      <c r="K13" s="94">
        <f t="shared" si="3"/>
        <v>57355</v>
      </c>
      <c r="L13" s="49">
        <v>265906</v>
      </c>
      <c r="M13" s="50">
        <v>247583</v>
      </c>
      <c r="N13" s="94">
        <f t="shared" si="0"/>
        <v>18323</v>
      </c>
    </row>
    <row r="14" spans="1:15" s="1" customFormat="1" ht="12" customHeight="1" thickBot="1" x14ac:dyDescent="0.2">
      <c r="A14" s="111"/>
      <c r="B14" s="77" t="s">
        <v>69</v>
      </c>
      <c r="C14" s="58">
        <v>354460</v>
      </c>
      <c r="D14" s="21">
        <v>346617</v>
      </c>
      <c r="E14" s="97">
        <f t="shared" si="1"/>
        <v>7843</v>
      </c>
      <c r="F14" s="51">
        <v>464244</v>
      </c>
      <c r="G14" s="47">
        <v>463927</v>
      </c>
      <c r="H14" s="94">
        <f t="shared" si="2"/>
        <v>317</v>
      </c>
      <c r="I14" s="49">
        <v>196224</v>
      </c>
      <c r="J14" s="50">
        <v>196224</v>
      </c>
      <c r="K14" s="94">
        <f t="shared" si="3"/>
        <v>0</v>
      </c>
      <c r="L14" s="49">
        <v>281828</v>
      </c>
      <c r="M14" s="50">
        <v>263461</v>
      </c>
      <c r="N14" s="94">
        <f t="shared" si="0"/>
        <v>18367</v>
      </c>
    </row>
    <row r="15" spans="1:15" s="1" customFormat="1" ht="12" customHeight="1" thickBot="1" x14ac:dyDescent="0.2">
      <c r="A15" s="111"/>
      <c r="B15" s="77" t="s">
        <v>70</v>
      </c>
      <c r="C15" s="58">
        <v>329036</v>
      </c>
      <c r="D15" s="21">
        <v>328787</v>
      </c>
      <c r="E15" s="97">
        <f t="shared" si="1"/>
        <v>249</v>
      </c>
      <c r="F15" s="51">
        <v>446082</v>
      </c>
      <c r="G15" s="47">
        <v>444847</v>
      </c>
      <c r="H15" s="94">
        <f t="shared" si="2"/>
        <v>1235</v>
      </c>
      <c r="I15" s="49">
        <v>194514</v>
      </c>
      <c r="J15" s="50">
        <v>194514</v>
      </c>
      <c r="K15" s="94">
        <f t="shared" si="3"/>
        <v>0</v>
      </c>
      <c r="L15" s="49">
        <v>242927</v>
      </c>
      <c r="M15" s="50">
        <v>242922</v>
      </c>
      <c r="N15" s="94">
        <f t="shared" si="0"/>
        <v>5</v>
      </c>
    </row>
    <row r="16" spans="1:15" s="1" customFormat="1" ht="12" customHeight="1" thickBot="1" x14ac:dyDescent="0.2">
      <c r="A16" s="111"/>
      <c r="B16" s="77" t="s">
        <v>71</v>
      </c>
      <c r="C16" s="58">
        <v>370267</v>
      </c>
      <c r="D16" s="21">
        <v>350377</v>
      </c>
      <c r="E16" s="97">
        <f t="shared" si="1"/>
        <v>19890</v>
      </c>
      <c r="F16" s="51">
        <v>458319</v>
      </c>
      <c r="G16" s="47">
        <v>457921</v>
      </c>
      <c r="H16" s="94">
        <f t="shared" si="2"/>
        <v>398</v>
      </c>
      <c r="I16" s="49">
        <v>196217</v>
      </c>
      <c r="J16" s="50">
        <v>196217</v>
      </c>
      <c r="K16" s="94">
        <f t="shared" si="3"/>
        <v>0</v>
      </c>
      <c r="L16" s="49">
        <v>261062</v>
      </c>
      <c r="M16" s="50">
        <v>261054</v>
      </c>
      <c r="N16" s="94">
        <f t="shared" si="0"/>
        <v>8</v>
      </c>
    </row>
    <row r="17" spans="1:14" s="1" customFormat="1" ht="12" customHeight="1" thickBot="1" x14ac:dyDescent="0.2">
      <c r="A17" s="111"/>
      <c r="B17" s="77" t="s">
        <v>72</v>
      </c>
      <c r="C17" s="58">
        <v>353859</v>
      </c>
      <c r="D17" s="21">
        <v>353859</v>
      </c>
      <c r="E17" s="97">
        <f t="shared" si="1"/>
        <v>0</v>
      </c>
      <c r="F17" s="51">
        <v>516000</v>
      </c>
      <c r="G17" s="47">
        <v>459171</v>
      </c>
      <c r="H17" s="94">
        <f t="shared" si="2"/>
        <v>56829</v>
      </c>
      <c r="I17" s="49">
        <v>197342</v>
      </c>
      <c r="J17" s="50">
        <v>197342</v>
      </c>
      <c r="K17" s="94">
        <f t="shared" si="3"/>
        <v>0</v>
      </c>
      <c r="L17" s="49">
        <v>276749</v>
      </c>
      <c r="M17" s="50">
        <v>257182</v>
      </c>
      <c r="N17" s="94">
        <f t="shared" si="0"/>
        <v>19567</v>
      </c>
    </row>
    <row r="18" spans="1:14" s="1" customFormat="1" ht="12" customHeight="1" thickBot="1" x14ac:dyDescent="0.2">
      <c r="A18" s="111"/>
      <c r="B18" s="78" t="s">
        <v>73</v>
      </c>
      <c r="C18" s="58">
        <v>643183</v>
      </c>
      <c r="D18" s="21">
        <v>355193</v>
      </c>
      <c r="E18" s="97">
        <f t="shared" si="1"/>
        <v>287990</v>
      </c>
      <c r="F18" s="56">
        <v>732978</v>
      </c>
      <c r="G18" s="53">
        <v>456084</v>
      </c>
      <c r="H18" s="95">
        <f t="shared" si="2"/>
        <v>276894</v>
      </c>
      <c r="I18" s="54">
        <v>248562</v>
      </c>
      <c r="J18" s="55">
        <v>192930</v>
      </c>
      <c r="K18" s="95">
        <f t="shared" si="3"/>
        <v>55632</v>
      </c>
      <c r="L18" s="54">
        <v>436126</v>
      </c>
      <c r="M18" s="55">
        <v>302400</v>
      </c>
      <c r="N18" s="95">
        <f t="shared" si="0"/>
        <v>133726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82">
        <v>463162</v>
      </c>
      <c r="D19" s="83">
        <v>406615</v>
      </c>
      <c r="E19" s="98">
        <f>C19-D19</f>
        <v>56547</v>
      </c>
      <c r="F19" s="82">
        <v>522410</v>
      </c>
      <c r="G19" s="83">
        <v>467142</v>
      </c>
      <c r="H19" s="93">
        <f t="shared" si="2"/>
        <v>55268</v>
      </c>
      <c r="I19" s="82">
        <v>274654</v>
      </c>
      <c r="J19" s="83">
        <v>259213</v>
      </c>
      <c r="K19" s="93">
        <f t="shared" si="3"/>
        <v>15441</v>
      </c>
      <c r="L19" s="82">
        <v>291856</v>
      </c>
      <c r="M19" s="83">
        <v>271824</v>
      </c>
      <c r="N19" s="93">
        <f t="shared" si="0"/>
        <v>20032</v>
      </c>
    </row>
    <row r="20" spans="1:14" s="1" customFormat="1" ht="12" customHeight="1" thickBot="1" x14ac:dyDescent="0.2">
      <c r="A20" s="111"/>
      <c r="B20" s="62" t="s">
        <v>104</v>
      </c>
      <c r="C20" s="58">
        <v>365328</v>
      </c>
      <c r="D20" s="16">
        <v>360103</v>
      </c>
      <c r="E20" s="94">
        <f t="shared" ref="E20:E31" si="4">C20-D20</f>
        <v>5225</v>
      </c>
      <c r="F20" s="10">
        <v>456020</v>
      </c>
      <c r="G20" s="15">
        <v>455959</v>
      </c>
      <c r="H20" s="94">
        <f t="shared" ref="H20:H44" si="5">F20-G20</f>
        <v>61</v>
      </c>
      <c r="I20" s="43">
        <v>306958</v>
      </c>
      <c r="J20" s="44">
        <v>302472</v>
      </c>
      <c r="K20" s="94">
        <f t="shared" ref="K20:K44" si="6">I20-J20</f>
        <v>4486</v>
      </c>
      <c r="L20" s="43">
        <v>264645</v>
      </c>
      <c r="M20" s="44">
        <v>264645</v>
      </c>
      <c r="N20" s="94">
        <f t="shared" ref="N20:N44" si="7">L20-M20</f>
        <v>0</v>
      </c>
    </row>
    <row r="21" spans="1:14" s="1" customFormat="1" ht="12" customHeight="1" thickBot="1" x14ac:dyDescent="0.2">
      <c r="A21" s="111"/>
      <c r="B21" s="7" t="s">
        <v>63</v>
      </c>
      <c r="C21" s="58">
        <v>418198</v>
      </c>
      <c r="D21" s="16">
        <v>417281</v>
      </c>
      <c r="E21" s="94">
        <f t="shared" si="4"/>
        <v>917</v>
      </c>
      <c r="F21" s="11">
        <v>443677</v>
      </c>
      <c r="G21" s="16">
        <v>443340</v>
      </c>
      <c r="H21" s="94">
        <f>F21-G21</f>
        <v>337</v>
      </c>
      <c r="I21" s="34">
        <v>266441</v>
      </c>
      <c r="J21" s="35">
        <v>266441</v>
      </c>
      <c r="K21" s="94">
        <f>I21-J21</f>
        <v>0</v>
      </c>
      <c r="L21" s="34">
        <v>264580</v>
      </c>
      <c r="M21" s="35">
        <v>264578</v>
      </c>
      <c r="N21" s="94">
        <f>L21-M21</f>
        <v>2</v>
      </c>
    </row>
    <row r="22" spans="1:14" s="1" customFormat="1" ht="12" customHeight="1" thickBot="1" x14ac:dyDescent="0.2">
      <c r="A22" s="111"/>
      <c r="B22" s="7" t="s">
        <v>64</v>
      </c>
      <c r="C22" s="58">
        <v>421063</v>
      </c>
      <c r="D22" s="16">
        <v>421063</v>
      </c>
      <c r="E22" s="94">
        <f t="shared" si="4"/>
        <v>0</v>
      </c>
      <c r="F22" s="11">
        <v>472238</v>
      </c>
      <c r="G22" s="16">
        <v>470333</v>
      </c>
      <c r="H22" s="94">
        <f t="shared" si="5"/>
        <v>1905</v>
      </c>
      <c r="I22" s="34">
        <v>265101</v>
      </c>
      <c r="J22" s="35">
        <v>265101</v>
      </c>
      <c r="K22" s="94">
        <f t="shared" si="6"/>
        <v>0</v>
      </c>
      <c r="L22" s="34">
        <v>251610</v>
      </c>
      <c r="M22" s="35">
        <v>251604</v>
      </c>
      <c r="N22" s="94">
        <f t="shared" si="7"/>
        <v>6</v>
      </c>
    </row>
    <row r="23" spans="1:14" s="1" customFormat="1" ht="12" customHeight="1" thickBot="1" x14ac:dyDescent="0.2">
      <c r="A23" s="111"/>
      <c r="B23" s="7" t="s">
        <v>65</v>
      </c>
      <c r="C23" s="58">
        <v>443363</v>
      </c>
      <c r="D23" s="16">
        <v>439937</v>
      </c>
      <c r="E23" s="94">
        <f t="shared" si="4"/>
        <v>3426</v>
      </c>
      <c r="F23" s="11">
        <v>471319</v>
      </c>
      <c r="G23" s="16">
        <v>469704</v>
      </c>
      <c r="H23" s="94">
        <f t="shared" si="5"/>
        <v>1615</v>
      </c>
      <c r="I23" s="34">
        <v>267290</v>
      </c>
      <c r="J23" s="35">
        <v>267290</v>
      </c>
      <c r="K23" s="94">
        <f t="shared" si="6"/>
        <v>0</v>
      </c>
      <c r="L23" s="34">
        <v>264736</v>
      </c>
      <c r="M23" s="35">
        <v>264724</v>
      </c>
      <c r="N23" s="94">
        <f t="shared" si="7"/>
        <v>12</v>
      </c>
    </row>
    <row r="24" spans="1:14" s="1" customFormat="1" ht="12" customHeight="1" thickBot="1" x14ac:dyDescent="0.2">
      <c r="A24" s="111"/>
      <c r="B24" s="7" t="s">
        <v>66</v>
      </c>
      <c r="C24" s="58">
        <v>402826</v>
      </c>
      <c r="D24" s="16">
        <v>402826</v>
      </c>
      <c r="E24" s="94">
        <f t="shared" si="4"/>
        <v>0</v>
      </c>
      <c r="F24" s="11">
        <v>468431</v>
      </c>
      <c r="G24" s="16">
        <v>467607</v>
      </c>
      <c r="H24" s="94">
        <f t="shared" si="5"/>
        <v>824</v>
      </c>
      <c r="I24" s="34">
        <v>268770</v>
      </c>
      <c r="J24" s="35">
        <v>264071</v>
      </c>
      <c r="K24" s="94">
        <f t="shared" si="6"/>
        <v>4699</v>
      </c>
      <c r="L24" s="34">
        <v>260439</v>
      </c>
      <c r="M24" s="35">
        <v>260432</v>
      </c>
      <c r="N24" s="94">
        <f t="shared" si="7"/>
        <v>7</v>
      </c>
    </row>
    <row r="25" spans="1:14" s="1" customFormat="1" ht="12" customHeight="1" thickBot="1" x14ac:dyDescent="0.2">
      <c r="A25" s="111"/>
      <c r="B25" s="7" t="s">
        <v>67</v>
      </c>
      <c r="C25" s="58">
        <v>605728</v>
      </c>
      <c r="D25" s="16">
        <v>404023</v>
      </c>
      <c r="E25" s="94">
        <f t="shared" si="4"/>
        <v>201705</v>
      </c>
      <c r="F25" s="11">
        <v>738761</v>
      </c>
      <c r="G25" s="16">
        <v>459098</v>
      </c>
      <c r="H25" s="94">
        <f t="shared" si="5"/>
        <v>279663</v>
      </c>
      <c r="I25" s="34">
        <v>280487</v>
      </c>
      <c r="J25" s="35">
        <v>273926</v>
      </c>
      <c r="K25" s="94">
        <f t="shared" si="6"/>
        <v>6561</v>
      </c>
      <c r="L25" s="34">
        <v>293851</v>
      </c>
      <c r="M25" s="35">
        <v>271972</v>
      </c>
      <c r="N25" s="94">
        <f t="shared" si="7"/>
        <v>21879</v>
      </c>
    </row>
    <row r="26" spans="1:14" s="1" customFormat="1" ht="12" customHeight="1" thickBot="1" x14ac:dyDescent="0.2">
      <c r="A26" s="111"/>
      <c r="B26" s="7" t="s">
        <v>68</v>
      </c>
      <c r="C26" s="58">
        <v>477639</v>
      </c>
      <c r="D26" s="16">
        <v>398678</v>
      </c>
      <c r="E26" s="94">
        <f t="shared" si="4"/>
        <v>78961</v>
      </c>
      <c r="F26" s="48">
        <v>516727</v>
      </c>
      <c r="G26" s="47">
        <v>477907</v>
      </c>
      <c r="H26" s="94">
        <f t="shared" si="5"/>
        <v>38820</v>
      </c>
      <c r="I26" s="49">
        <v>327977</v>
      </c>
      <c r="J26" s="50">
        <v>248426</v>
      </c>
      <c r="K26" s="94">
        <f t="shared" si="6"/>
        <v>79551</v>
      </c>
      <c r="L26" s="49">
        <v>284335</v>
      </c>
      <c r="M26" s="50">
        <v>264015</v>
      </c>
      <c r="N26" s="94">
        <f t="shared" si="7"/>
        <v>20320</v>
      </c>
    </row>
    <row r="27" spans="1:14" s="1" customFormat="1" ht="12" customHeight="1" thickBot="1" x14ac:dyDescent="0.2">
      <c r="A27" s="111"/>
      <c r="B27" s="7" t="s">
        <v>69</v>
      </c>
      <c r="C27" s="58">
        <v>409024</v>
      </c>
      <c r="D27" s="16">
        <v>398497</v>
      </c>
      <c r="E27" s="94">
        <f t="shared" si="4"/>
        <v>10527</v>
      </c>
      <c r="F27" s="48">
        <v>481853</v>
      </c>
      <c r="G27" s="47">
        <v>481526</v>
      </c>
      <c r="H27" s="94">
        <f t="shared" si="5"/>
        <v>327</v>
      </c>
      <c r="I27" s="49">
        <v>252503</v>
      </c>
      <c r="J27" s="50">
        <v>252503</v>
      </c>
      <c r="K27" s="94">
        <f t="shared" si="6"/>
        <v>0</v>
      </c>
      <c r="L27" s="49">
        <v>293144</v>
      </c>
      <c r="M27" s="50">
        <v>272847</v>
      </c>
      <c r="N27" s="94">
        <f t="shared" si="7"/>
        <v>20297</v>
      </c>
    </row>
    <row r="28" spans="1:14" s="1" customFormat="1" ht="12" customHeight="1" thickBot="1" x14ac:dyDescent="0.2">
      <c r="A28" s="111"/>
      <c r="B28" s="7" t="s">
        <v>70</v>
      </c>
      <c r="C28" s="58">
        <v>377534</v>
      </c>
      <c r="D28" s="16">
        <v>377195</v>
      </c>
      <c r="E28" s="94">
        <f t="shared" si="4"/>
        <v>339</v>
      </c>
      <c r="F28" s="48">
        <v>462237</v>
      </c>
      <c r="G28" s="47">
        <v>461011</v>
      </c>
      <c r="H28" s="94">
        <f t="shared" si="5"/>
        <v>1226</v>
      </c>
      <c r="I28" s="49">
        <v>250492</v>
      </c>
      <c r="J28" s="50">
        <v>250492</v>
      </c>
      <c r="K28" s="94">
        <f t="shared" si="6"/>
        <v>0</v>
      </c>
      <c r="L28" s="49">
        <v>259199</v>
      </c>
      <c r="M28" s="50">
        <v>259193</v>
      </c>
      <c r="N28" s="94">
        <f t="shared" si="7"/>
        <v>6</v>
      </c>
    </row>
    <row r="29" spans="1:14" s="1" customFormat="1" ht="12" customHeight="1" thickBot="1" x14ac:dyDescent="0.2">
      <c r="A29" s="111"/>
      <c r="B29" s="7" t="s">
        <v>71</v>
      </c>
      <c r="C29" s="58">
        <v>419804</v>
      </c>
      <c r="D29" s="16">
        <v>403747</v>
      </c>
      <c r="E29" s="94">
        <f t="shared" si="4"/>
        <v>16057</v>
      </c>
      <c r="F29" s="48">
        <v>474746</v>
      </c>
      <c r="G29" s="47">
        <v>474320</v>
      </c>
      <c r="H29" s="94">
        <f t="shared" si="5"/>
        <v>426</v>
      </c>
      <c r="I29" s="49">
        <v>249653</v>
      </c>
      <c r="J29" s="50">
        <v>249653</v>
      </c>
      <c r="K29" s="94">
        <f t="shared" si="6"/>
        <v>0</v>
      </c>
      <c r="L29" s="49">
        <v>278406</v>
      </c>
      <c r="M29" s="50">
        <v>278396</v>
      </c>
      <c r="N29" s="94">
        <f t="shared" si="7"/>
        <v>10</v>
      </c>
    </row>
    <row r="30" spans="1:14" s="1" customFormat="1" ht="12" customHeight="1" thickBot="1" x14ac:dyDescent="0.2">
      <c r="A30" s="111"/>
      <c r="B30" s="7" t="s">
        <v>72</v>
      </c>
      <c r="C30" s="58">
        <v>408204</v>
      </c>
      <c r="D30" s="16">
        <v>408204</v>
      </c>
      <c r="E30" s="94">
        <f t="shared" si="4"/>
        <v>0</v>
      </c>
      <c r="F30" s="48">
        <v>537085</v>
      </c>
      <c r="G30" s="47">
        <v>475943</v>
      </c>
      <c r="H30" s="94">
        <f t="shared" si="5"/>
        <v>61142</v>
      </c>
      <c r="I30" s="49">
        <v>255023</v>
      </c>
      <c r="J30" s="50">
        <v>255023</v>
      </c>
      <c r="K30" s="94">
        <f t="shared" si="6"/>
        <v>0</v>
      </c>
      <c r="L30" s="49">
        <v>289687</v>
      </c>
      <c r="M30" s="50">
        <v>272073</v>
      </c>
      <c r="N30" s="94">
        <f t="shared" si="7"/>
        <v>17614</v>
      </c>
    </row>
    <row r="31" spans="1:14" s="1" customFormat="1" ht="12" customHeight="1" thickBot="1" x14ac:dyDescent="0.2">
      <c r="A31" s="111"/>
      <c r="B31" s="8" t="s">
        <v>73</v>
      </c>
      <c r="C31" s="58">
        <v>732523</v>
      </c>
      <c r="D31" s="16">
        <v>404918</v>
      </c>
      <c r="E31" s="97">
        <f t="shared" si="4"/>
        <v>327605</v>
      </c>
      <c r="F31" s="52">
        <v>745777</v>
      </c>
      <c r="G31" s="53">
        <v>473037</v>
      </c>
      <c r="H31" s="95">
        <f t="shared" si="5"/>
        <v>272740</v>
      </c>
      <c r="I31" s="54">
        <v>328903</v>
      </c>
      <c r="J31" s="55">
        <v>248862</v>
      </c>
      <c r="K31" s="95">
        <f t="shared" si="6"/>
        <v>80041</v>
      </c>
      <c r="L31" s="54">
        <v>479349</v>
      </c>
      <c r="M31" s="55">
        <v>326270</v>
      </c>
      <c r="N31" s="95">
        <f t="shared" si="7"/>
        <v>153079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82">
        <v>219681</v>
      </c>
      <c r="D32" s="83">
        <v>192847</v>
      </c>
      <c r="E32" s="98">
        <f>C32-D32</f>
        <v>26834</v>
      </c>
      <c r="F32" s="82">
        <v>336061</v>
      </c>
      <c r="G32" s="83">
        <v>284502</v>
      </c>
      <c r="H32" s="95">
        <f t="shared" si="5"/>
        <v>51559</v>
      </c>
      <c r="I32" s="82">
        <v>155860</v>
      </c>
      <c r="J32" s="83">
        <v>148299</v>
      </c>
      <c r="K32" s="95">
        <f t="shared" si="6"/>
        <v>7561</v>
      </c>
      <c r="L32" s="82">
        <v>152900</v>
      </c>
      <c r="M32" s="83">
        <v>146114</v>
      </c>
      <c r="N32" s="95">
        <f t="shared" si="7"/>
        <v>6786</v>
      </c>
    </row>
    <row r="33" spans="1:15" s="1" customFormat="1" ht="12" customHeight="1" thickBot="1" x14ac:dyDescent="0.2">
      <c r="A33" s="111"/>
      <c r="B33" s="62" t="s">
        <v>104</v>
      </c>
      <c r="C33" s="10">
        <v>183596</v>
      </c>
      <c r="D33" s="15">
        <v>172697</v>
      </c>
      <c r="E33" s="94">
        <f t="shared" ref="E33:E41" si="8">C33-D33</f>
        <v>10899</v>
      </c>
      <c r="F33" s="10">
        <v>221592</v>
      </c>
      <c r="G33" s="15">
        <v>221592</v>
      </c>
      <c r="H33" s="94">
        <f t="shared" si="5"/>
        <v>0</v>
      </c>
      <c r="I33" s="43">
        <v>175981</v>
      </c>
      <c r="J33" s="44">
        <v>168279</v>
      </c>
      <c r="K33" s="94">
        <f t="shared" si="6"/>
        <v>7702</v>
      </c>
      <c r="L33" s="43">
        <v>130063</v>
      </c>
      <c r="M33" s="44">
        <v>130063</v>
      </c>
      <c r="N33" s="94">
        <f t="shared" si="7"/>
        <v>0</v>
      </c>
    </row>
    <row r="34" spans="1:15" s="1" customFormat="1" ht="12" customHeight="1" thickBot="1" x14ac:dyDescent="0.2">
      <c r="A34" s="111"/>
      <c r="B34" s="7" t="s">
        <v>63</v>
      </c>
      <c r="C34" s="11">
        <v>188460</v>
      </c>
      <c r="D34" s="16">
        <v>188460</v>
      </c>
      <c r="E34" s="94">
        <f t="shared" si="8"/>
        <v>0</v>
      </c>
      <c r="F34" s="11">
        <v>279437</v>
      </c>
      <c r="G34" s="16">
        <v>279120</v>
      </c>
      <c r="H34" s="94">
        <f t="shared" si="5"/>
        <v>317</v>
      </c>
      <c r="I34" s="34">
        <v>138261</v>
      </c>
      <c r="J34" s="35">
        <v>138261</v>
      </c>
      <c r="K34" s="94">
        <f t="shared" si="6"/>
        <v>0</v>
      </c>
      <c r="L34" s="34">
        <v>132035</v>
      </c>
      <c r="M34" s="35">
        <v>132035</v>
      </c>
      <c r="N34" s="94">
        <f t="shared" si="7"/>
        <v>0</v>
      </c>
    </row>
    <row r="35" spans="1:15" s="1" customFormat="1" ht="12" customHeight="1" thickBot="1" x14ac:dyDescent="0.2">
      <c r="A35" s="111"/>
      <c r="B35" s="7" t="s">
        <v>64</v>
      </c>
      <c r="C35" s="11">
        <v>198922</v>
      </c>
      <c r="D35" s="16">
        <v>198922</v>
      </c>
      <c r="E35" s="94">
        <f t="shared" si="8"/>
        <v>0</v>
      </c>
      <c r="F35" s="11">
        <v>287288</v>
      </c>
      <c r="G35" s="16">
        <v>284778</v>
      </c>
      <c r="H35" s="94">
        <f t="shared" si="5"/>
        <v>2510</v>
      </c>
      <c r="I35" s="34">
        <v>143614</v>
      </c>
      <c r="J35" s="35">
        <v>143614</v>
      </c>
      <c r="K35" s="94">
        <f t="shared" si="6"/>
        <v>0</v>
      </c>
      <c r="L35" s="34">
        <v>129981</v>
      </c>
      <c r="M35" s="35">
        <v>129981</v>
      </c>
      <c r="N35" s="94">
        <f t="shared" si="7"/>
        <v>0</v>
      </c>
    </row>
    <row r="36" spans="1:15" s="1" customFormat="1" ht="12" customHeight="1" thickBot="1" x14ac:dyDescent="0.2">
      <c r="A36" s="111"/>
      <c r="B36" s="7" t="s">
        <v>65</v>
      </c>
      <c r="C36" s="11">
        <v>212282</v>
      </c>
      <c r="D36" s="16">
        <v>192470</v>
      </c>
      <c r="E36" s="94">
        <f t="shared" si="8"/>
        <v>19812</v>
      </c>
      <c r="F36" s="11">
        <v>289295</v>
      </c>
      <c r="G36" s="16">
        <v>288581</v>
      </c>
      <c r="H36" s="94">
        <f t="shared" si="5"/>
        <v>714</v>
      </c>
      <c r="I36" s="34">
        <v>157294</v>
      </c>
      <c r="J36" s="35">
        <v>157294</v>
      </c>
      <c r="K36" s="94">
        <f t="shared" si="6"/>
        <v>0</v>
      </c>
      <c r="L36" s="34">
        <v>127074</v>
      </c>
      <c r="M36" s="35">
        <v>127074</v>
      </c>
      <c r="N36" s="94">
        <f t="shared" si="7"/>
        <v>0</v>
      </c>
    </row>
    <row r="37" spans="1:15" s="1" customFormat="1" ht="12" customHeight="1" thickBot="1" x14ac:dyDescent="0.2">
      <c r="A37" s="111"/>
      <c r="B37" s="7" t="s">
        <v>66</v>
      </c>
      <c r="C37" s="11">
        <v>198582</v>
      </c>
      <c r="D37" s="16">
        <v>185156</v>
      </c>
      <c r="E37" s="94">
        <f t="shared" si="8"/>
        <v>13426</v>
      </c>
      <c r="F37" s="11">
        <v>289778</v>
      </c>
      <c r="G37" s="16">
        <v>288714</v>
      </c>
      <c r="H37" s="94">
        <f t="shared" si="5"/>
        <v>1064</v>
      </c>
      <c r="I37" s="34">
        <v>163078</v>
      </c>
      <c r="J37" s="35">
        <v>155612</v>
      </c>
      <c r="K37" s="94">
        <f t="shared" si="6"/>
        <v>7466</v>
      </c>
      <c r="L37" s="34">
        <v>112646</v>
      </c>
      <c r="M37" s="35">
        <v>112646</v>
      </c>
      <c r="N37" s="94">
        <f t="shared" si="7"/>
        <v>0</v>
      </c>
    </row>
    <row r="38" spans="1:15" s="1" customFormat="1" ht="12" customHeight="1" thickBot="1" x14ac:dyDescent="0.2">
      <c r="A38" s="111"/>
      <c r="B38" s="7" t="s">
        <v>67</v>
      </c>
      <c r="C38" s="11">
        <v>241479</v>
      </c>
      <c r="D38" s="16">
        <v>189192</v>
      </c>
      <c r="E38" s="94">
        <f t="shared" si="8"/>
        <v>52287</v>
      </c>
      <c r="F38" s="11">
        <v>512723</v>
      </c>
      <c r="G38" s="16">
        <v>289484</v>
      </c>
      <c r="H38" s="94">
        <f t="shared" si="5"/>
        <v>223239</v>
      </c>
      <c r="I38" s="34">
        <v>159968</v>
      </c>
      <c r="J38" s="35">
        <v>159149</v>
      </c>
      <c r="K38" s="94">
        <f t="shared" si="6"/>
        <v>819</v>
      </c>
      <c r="L38" s="34">
        <v>133656</v>
      </c>
      <c r="M38" s="35">
        <v>123740</v>
      </c>
      <c r="N38" s="94">
        <f t="shared" si="7"/>
        <v>9916</v>
      </c>
    </row>
    <row r="39" spans="1:15" s="1" customFormat="1" ht="12" customHeight="1" thickBot="1" x14ac:dyDescent="0.2">
      <c r="A39" s="111"/>
      <c r="B39" s="7" t="s">
        <v>68</v>
      </c>
      <c r="C39" s="11">
        <v>238277</v>
      </c>
      <c r="D39" s="16">
        <v>201019</v>
      </c>
      <c r="E39" s="94">
        <f t="shared" si="8"/>
        <v>37258</v>
      </c>
      <c r="F39" s="48">
        <v>349646</v>
      </c>
      <c r="G39" s="47">
        <v>288697</v>
      </c>
      <c r="H39" s="94">
        <f t="shared" si="5"/>
        <v>60949</v>
      </c>
      <c r="I39" s="49">
        <v>176909</v>
      </c>
      <c r="J39" s="50">
        <v>139351</v>
      </c>
      <c r="K39" s="94">
        <f t="shared" si="6"/>
        <v>37558</v>
      </c>
      <c r="L39" s="49">
        <v>143988</v>
      </c>
      <c r="M39" s="50">
        <v>138875</v>
      </c>
      <c r="N39" s="94">
        <f t="shared" si="7"/>
        <v>5113</v>
      </c>
    </row>
    <row r="40" spans="1:15" s="1" customFormat="1" ht="12" customHeight="1" thickBot="1" x14ac:dyDescent="0.2">
      <c r="A40" s="111"/>
      <c r="B40" s="7" t="s">
        <v>69</v>
      </c>
      <c r="C40" s="11">
        <v>195004</v>
      </c>
      <c r="D40" s="16">
        <v>195004</v>
      </c>
      <c r="E40" s="94">
        <f t="shared" si="8"/>
        <v>0</v>
      </c>
      <c r="F40" s="48">
        <v>286308</v>
      </c>
      <c r="G40" s="47">
        <v>286090</v>
      </c>
      <c r="H40" s="94">
        <f t="shared" si="5"/>
        <v>218</v>
      </c>
      <c r="I40" s="49">
        <v>147613</v>
      </c>
      <c r="J40" s="50">
        <v>147613</v>
      </c>
      <c r="K40" s="94">
        <f t="shared" si="6"/>
        <v>0</v>
      </c>
      <c r="L40" s="49">
        <v>232735</v>
      </c>
      <c r="M40" s="50">
        <v>222744</v>
      </c>
      <c r="N40" s="94">
        <f t="shared" si="7"/>
        <v>9991</v>
      </c>
    </row>
    <row r="41" spans="1:15" s="1" customFormat="1" ht="12" customHeight="1" thickBot="1" x14ac:dyDescent="0.2">
      <c r="A41" s="111"/>
      <c r="B41" s="7" t="s">
        <v>70</v>
      </c>
      <c r="C41" s="11">
        <v>193470</v>
      </c>
      <c r="D41" s="16">
        <v>193470</v>
      </c>
      <c r="E41" s="94">
        <f t="shared" si="8"/>
        <v>0</v>
      </c>
      <c r="F41" s="48">
        <v>278475</v>
      </c>
      <c r="G41" s="47">
        <v>277150</v>
      </c>
      <c r="H41" s="94">
        <f t="shared" si="5"/>
        <v>1325</v>
      </c>
      <c r="I41" s="49">
        <v>146962</v>
      </c>
      <c r="J41" s="50">
        <v>146962</v>
      </c>
      <c r="K41" s="94">
        <f t="shared" si="6"/>
        <v>0</v>
      </c>
      <c r="L41" s="49">
        <v>147598</v>
      </c>
      <c r="M41" s="50">
        <v>147598</v>
      </c>
      <c r="N41" s="94">
        <f t="shared" si="7"/>
        <v>0</v>
      </c>
    </row>
    <row r="42" spans="1:15" s="1" customFormat="1" ht="12" customHeight="1" thickBot="1" x14ac:dyDescent="0.2">
      <c r="A42" s="111"/>
      <c r="B42" s="7" t="s">
        <v>71</v>
      </c>
      <c r="C42" s="11">
        <v>223339</v>
      </c>
      <c r="D42" s="16">
        <v>192078</v>
      </c>
      <c r="E42" s="94">
        <f>C42-D42</f>
        <v>31261</v>
      </c>
      <c r="F42" s="48">
        <v>288554</v>
      </c>
      <c r="G42" s="47">
        <v>288442</v>
      </c>
      <c r="H42" s="94">
        <f t="shared" si="5"/>
        <v>112</v>
      </c>
      <c r="I42" s="49">
        <v>150911</v>
      </c>
      <c r="J42" s="50">
        <v>150911</v>
      </c>
      <c r="K42" s="94">
        <f t="shared" si="6"/>
        <v>0</v>
      </c>
      <c r="L42" s="49">
        <v>154853</v>
      </c>
      <c r="M42" s="50">
        <v>154853</v>
      </c>
      <c r="N42" s="94">
        <f t="shared" si="7"/>
        <v>0</v>
      </c>
    </row>
    <row r="43" spans="1:15" s="1" customFormat="1" ht="12" customHeight="1" thickBot="1" x14ac:dyDescent="0.2">
      <c r="A43" s="111"/>
      <c r="B43" s="7" t="s">
        <v>72</v>
      </c>
      <c r="C43" s="11">
        <v>197593</v>
      </c>
      <c r="D43" s="16">
        <v>197593</v>
      </c>
      <c r="E43" s="94">
        <f>C49-D49</f>
        <v>0</v>
      </c>
      <c r="F43" s="48">
        <v>295244</v>
      </c>
      <c r="G43" s="47">
        <v>283563</v>
      </c>
      <c r="H43" s="94">
        <f t="shared" si="5"/>
        <v>11681</v>
      </c>
      <c r="I43" s="49">
        <v>151722</v>
      </c>
      <c r="J43" s="50">
        <v>151722</v>
      </c>
      <c r="K43" s="94">
        <f t="shared" si="6"/>
        <v>0</v>
      </c>
      <c r="L43" s="51">
        <v>208385</v>
      </c>
      <c r="M43" s="50">
        <v>178313</v>
      </c>
      <c r="N43" s="94">
        <f t="shared" si="7"/>
        <v>30072</v>
      </c>
    </row>
    <row r="44" spans="1:15" s="1" customFormat="1" ht="12" customHeight="1" thickBot="1" x14ac:dyDescent="0.2">
      <c r="A44" s="111"/>
      <c r="B44" s="8" t="s">
        <v>73</v>
      </c>
      <c r="C44" s="12">
        <v>388916</v>
      </c>
      <c r="D44" s="17">
        <v>213672</v>
      </c>
      <c r="E44" s="99">
        <f>C44-D44</f>
        <v>175244</v>
      </c>
      <c r="F44" s="52">
        <v>599946</v>
      </c>
      <c r="G44" s="53">
        <v>279868</v>
      </c>
      <c r="H44" s="95">
        <f t="shared" si="5"/>
        <v>320078</v>
      </c>
      <c r="I44" s="54">
        <v>180302</v>
      </c>
      <c r="J44" s="55">
        <v>145409</v>
      </c>
      <c r="K44" s="95">
        <f t="shared" si="6"/>
        <v>34893</v>
      </c>
      <c r="L44" s="54">
        <v>193625</v>
      </c>
      <c r="M44" s="55">
        <v>168480</v>
      </c>
      <c r="N44" s="95">
        <f t="shared" si="7"/>
        <v>25145</v>
      </c>
    </row>
    <row r="45" spans="1:15" s="1" customFormat="1" ht="11.25" customHeight="1" x14ac:dyDescent="0.15">
      <c r="B45" s="4" t="s">
        <v>87</v>
      </c>
      <c r="C45" s="21"/>
      <c r="D45" s="21"/>
      <c r="O45" s="84"/>
    </row>
    <row r="46" spans="1:15" s="1" customFormat="1" ht="11.25" customHeight="1" x14ac:dyDescent="0.15">
      <c r="C46" s="21"/>
      <c r="D46" s="21"/>
      <c r="O46" s="84"/>
    </row>
    <row r="47" spans="1:15" s="1" customFormat="1" ht="11.25" customHeight="1" x14ac:dyDescent="0.15">
      <c r="C47" s="21"/>
      <c r="D47" s="21"/>
    </row>
    <row r="48" spans="1:15" s="1" customFormat="1" ht="11.25" customHeight="1" x14ac:dyDescent="0.15">
      <c r="C48" s="21"/>
      <c r="D48" s="21"/>
    </row>
    <row r="49" spans="3:4" s="1" customFormat="1" ht="11.25" customHeight="1" x14ac:dyDescent="0.15">
      <c r="C49" s="21"/>
      <c r="D49" s="21"/>
    </row>
    <row r="50" spans="3:4" s="1" customFormat="1" ht="11.25" customHeight="1" x14ac:dyDescent="0.15">
      <c r="C50" s="21"/>
      <c r="D50" s="21"/>
    </row>
    <row r="51" spans="3:4" s="1" customFormat="1" ht="11.25" customHeight="1" x14ac:dyDescent="0.15"/>
    <row r="52" spans="3:4" s="1" customFormat="1" ht="11.25" customHeight="1" x14ac:dyDescent="0.15"/>
    <row r="53" spans="3:4" s="1" customFormat="1" ht="11.25" customHeight="1" x14ac:dyDescent="0.15"/>
    <row r="54" spans="3:4" s="1" customFormat="1" ht="11.25" customHeight="1" x14ac:dyDescent="0.15"/>
    <row r="55" spans="3:4" s="1" customFormat="1" ht="11.25" customHeight="1" x14ac:dyDescent="0.15"/>
    <row r="56" spans="3:4" s="1" customFormat="1" ht="11.25" customHeight="1" x14ac:dyDescent="0.15"/>
    <row r="57" spans="3:4" s="1" customFormat="1" ht="11.25" customHeight="1" x14ac:dyDescent="0.15"/>
    <row r="58" spans="3:4" s="1" customFormat="1" ht="11.25" customHeight="1" x14ac:dyDescent="0.15"/>
    <row r="59" spans="3:4" s="1" customFormat="1" ht="11.25" customHeight="1" x14ac:dyDescent="0.15"/>
  </sheetData>
  <sheetProtection password="CC23" sheet="1" objects="1" scenarios="1"/>
  <mergeCells count="10">
    <mergeCell ref="C4:E4"/>
    <mergeCell ref="D3:M3"/>
    <mergeCell ref="A32:A44"/>
    <mergeCell ref="F4:H4"/>
    <mergeCell ref="I4:K4"/>
    <mergeCell ref="L4:N4"/>
    <mergeCell ref="A3:B4"/>
    <mergeCell ref="A5:B5"/>
    <mergeCell ref="A6:A18"/>
    <mergeCell ref="A19:A31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 B35:B44 B21:B31 B8:B18" numberStoredAsText="1"/>
    <ignoredError sqref="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4" s="1" customFormat="1" ht="11.25" customHeight="1" x14ac:dyDescent="0.15">
      <c r="B1" s="1" t="s">
        <v>89</v>
      </c>
      <c r="N1" s="2" t="s">
        <v>9</v>
      </c>
    </row>
    <row r="2" spans="1:14" s="1" customFormat="1" ht="11.25" customHeight="1" thickBot="1" x14ac:dyDescent="0.2">
      <c r="N2" s="1" t="s">
        <v>54</v>
      </c>
    </row>
    <row r="3" spans="1:14" ht="12.95" customHeight="1" thickBot="1" x14ac:dyDescent="0.2">
      <c r="A3" s="120" t="s">
        <v>55</v>
      </c>
      <c r="B3" s="127"/>
      <c r="C3" s="33"/>
      <c r="D3" s="130" t="s">
        <v>0</v>
      </c>
      <c r="E3" s="131"/>
      <c r="F3" s="132"/>
      <c r="G3" s="132"/>
      <c r="H3" s="131"/>
      <c r="I3" s="132"/>
      <c r="J3" s="132"/>
      <c r="K3" s="131"/>
      <c r="L3" s="132"/>
      <c r="M3" s="132"/>
      <c r="N3" s="101"/>
    </row>
    <row r="4" spans="1:14" ht="12.95" customHeight="1" thickBot="1" x14ac:dyDescent="0.2">
      <c r="A4" s="122"/>
      <c r="B4" s="128"/>
      <c r="C4" s="133" t="s">
        <v>80</v>
      </c>
      <c r="D4" s="134"/>
      <c r="E4" s="135"/>
      <c r="F4" s="133" t="s">
        <v>81</v>
      </c>
      <c r="G4" s="134"/>
      <c r="H4" s="135"/>
      <c r="I4" s="124" t="s">
        <v>82</v>
      </c>
      <c r="J4" s="125"/>
      <c r="K4" s="126"/>
      <c r="L4" s="124" t="s">
        <v>27</v>
      </c>
      <c r="M4" s="125"/>
      <c r="N4" s="126"/>
    </row>
    <row r="5" spans="1:14" ht="22.5" customHeight="1" thickBot="1" x14ac:dyDescent="0.2">
      <c r="A5" s="118" t="s">
        <v>56</v>
      </c>
      <c r="B5" s="129"/>
      <c r="C5" s="24" t="s">
        <v>57</v>
      </c>
      <c r="D5" s="14" t="s">
        <v>58</v>
      </c>
      <c r="E5" s="80" t="s">
        <v>59</v>
      </c>
      <c r="F5" s="24" t="s">
        <v>57</v>
      </c>
      <c r="G5" s="14" t="s">
        <v>58</v>
      </c>
      <c r="H5" s="80" t="s">
        <v>59</v>
      </c>
      <c r="I5" s="24" t="s">
        <v>57</v>
      </c>
      <c r="J5" s="14" t="s">
        <v>58</v>
      </c>
      <c r="K5" s="80" t="s">
        <v>59</v>
      </c>
      <c r="L5" s="24" t="s">
        <v>57</v>
      </c>
      <c r="M5" s="14" t="s">
        <v>58</v>
      </c>
      <c r="N5" s="80" t="s">
        <v>59</v>
      </c>
    </row>
    <row r="6" spans="1:14" s="1" customFormat="1" ht="12" customHeight="1" thickBot="1" x14ac:dyDescent="0.2">
      <c r="A6" s="111" t="s">
        <v>1</v>
      </c>
      <c r="B6" s="6" t="s">
        <v>103</v>
      </c>
      <c r="C6" s="10">
        <v>294146</v>
      </c>
      <c r="D6" s="15">
        <v>244128</v>
      </c>
      <c r="E6" s="96">
        <f>C6-D6</f>
        <v>50018</v>
      </c>
      <c r="F6" s="10">
        <v>205374</v>
      </c>
      <c r="G6" s="15">
        <v>196723</v>
      </c>
      <c r="H6" s="96">
        <f>F6-G6</f>
        <v>8651</v>
      </c>
      <c r="I6" s="10">
        <v>185074</v>
      </c>
      <c r="J6" s="15">
        <v>173885</v>
      </c>
      <c r="K6" s="96">
        <f>I6-J6</f>
        <v>11189</v>
      </c>
      <c r="L6" s="10">
        <v>261313</v>
      </c>
      <c r="M6" s="15">
        <v>228166</v>
      </c>
      <c r="N6" s="96">
        <f>L6-M6</f>
        <v>33147</v>
      </c>
    </row>
    <row r="7" spans="1:14" s="1" customFormat="1" ht="12" customHeight="1" thickBot="1" x14ac:dyDescent="0.2">
      <c r="A7" s="111"/>
      <c r="B7" s="62" t="s">
        <v>104</v>
      </c>
      <c r="C7" s="10">
        <v>227955</v>
      </c>
      <c r="D7" s="15">
        <v>225832</v>
      </c>
      <c r="E7" s="96">
        <v>2123</v>
      </c>
      <c r="F7" s="43">
        <v>212639</v>
      </c>
      <c r="G7" s="44">
        <v>212639</v>
      </c>
      <c r="H7" s="96">
        <v>0</v>
      </c>
      <c r="I7" s="43">
        <v>130707</v>
      </c>
      <c r="J7" s="44">
        <v>130707</v>
      </c>
      <c r="K7" s="96">
        <v>0</v>
      </c>
      <c r="L7" s="20">
        <v>222353</v>
      </c>
      <c r="M7" s="15">
        <v>222353</v>
      </c>
      <c r="N7" s="96">
        <v>0</v>
      </c>
    </row>
    <row r="8" spans="1:14" s="1" customFormat="1" ht="12" customHeight="1" thickBot="1" x14ac:dyDescent="0.2">
      <c r="A8" s="111"/>
      <c r="B8" s="7" t="s">
        <v>63</v>
      </c>
      <c r="C8" s="11">
        <v>234768</v>
      </c>
      <c r="D8" s="16">
        <v>233794</v>
      </c>
      <c r="E8" s="94">
        <f>C8-D8</f>
        <v>974</v>
      </c>
      <c r="F8" s="34">
        <v>221475</v>
      </c>
      <c r="G8" s="35">
        <v>221475</v>
      </c>
      <c r="H8" s="94">
        <f>F8-G8</f>
        <v>0</v>
      </c>
      <c r="I8" s="34">
        <v>156147</v>
      </c>
      <c r="J8" s="35">
        <v>156147</v>
      </c>
      <c r="K8" s="94">
        <f>I8-J8</f>
        <v>0</v>
      </c>
      <c r="L8" s="21">
        <v>221841</v>
      </c>
      <c r="M8" s="16">
        <v>221841</v>
      </c>
      <c r="N8" s="94">
        <f>L8-M8</f>
        <v>0</v>
      </c>
    </row>
    <row r="9" spans="1:14" s="1" customFormat="1" ht="12" customHeight="1" thickBot="1" x14ac:dyDescent="0.2">
      <c r="A9" s="111"/>
      <c r="B9" s="7" t="s">
        <v>64</v>
      </c>
      <c r="C9" s="11">
        <v>241317</v>
      </c>
      <c r="D9" s="16">
        <v>239783</v>
      </c>
      <c r="E9" s="94">
        <f t="shared" ref="E9:E19" si="0">C9-D9</f>
        <v>1534</v>
      </c>
      <c r="F9" s="34">
        <v>213659</v>
      </c>
      <c r="G9" s="35">
        <v>213659</v>
      </c>
      <c r="H9" s="94">
        <f t="shared" ref="H9:H19" si="1">F9-G9</f>
        <v>0</v>
      </c>
      <c r="I9" s="34">
        <v>155125</v>
      </c>
      <c r="J9" s="35">
        <v>155125</v>
      </c>
      <c r="K9" s="94">
        <f t="shared" ref="K9:K19" si="2">I9-J9</f>
        <v>0</v>
      </c>
      <c r="L9" s="21">
        <v>219877</v>
      </c>
      <c r="M9" s="16">
        <v>219877</v>
      </c>
      <c r="N9" s="94">
        <f t="shared" ref="N9:N19" si="3">L9-M9</f>
        <v>0</v>
      </c>
    </row>
    <row r="10" spans="1:14" s="1" customFormat="1" ht="12" customHeight="1" thickBot="1" x14ac:dyDescent="0.2">
      <c r="A10" s="111"/>
      <c r="B10" s="7" t="s">
        <v>65</v>
      </c>
      <c r="C10" s="11">
        <v>269074</v>
      </c>
      <c r="D10" s="16">
        <v>259980</v>
      </c>
      <c r="E10" s="94">
        <f t="shared" si="0"/>
        <v>9094</v>
      </c>
      <c r="F10" s="34">
        <v>225982</v>
      </c>
      <c r="G10" s="35">
        <v>225982</v>
      </c>
      <c r="H10" s="94">
        <f t="shared" si="1"/>
        <v>0</v>
      </c>
      <c r="I10" s="34">
        <v>157239</v>
      </c>
      <c r="J10" s="35">
        <v>157239</v>
      </c>
      <c r="K10" s="94">
        <f t="shared" si="2"/>
        <v>0</v>
      </c>
      <c r="L10" s="21">
        <v>219727</v>
      </c>
      <c r="M10" s="16">
        <v>219727</v>
      </c>
      <c r="N10" s="94">
        <f t="shared" si="3"/>
        <v>0</v>
      </c>
    </row>
    <row r="11" spans="1:14" s="1" customFormat="1" ht="12" customHeight="1" thickBot="1" x14ac:dyDescent="0.2">
      <c r="A11" s="111"/>
      <c r="B11" s="7" t="s">
        <v>66</v>
      </c>
      <c r="C11" s="11">
        <v>244982</v>
      </c>
      <c r="D11" s="16">
        <v>243499</v>
      </c>
      <c r="E11" s="94">
        <f t="shared" si="0"/>
        <v>1483</v>
      </c>
      <c r="F11" s="34">
        <v>220219</v>
      </c>
      <c r="G11" s="35">
        <v>220219</v>
      </c>
      <c r="H11" s="94">
        <f t="shared" si="1"/>
        <v>0</v>
      </c>
      <c r="I11" s="34">
        <v>150966</v>
      </c>
      <c r="J11" s="35">
        <v>150966</v>
      </c>
      <c r="K11" s="94">
        <f t="shared" si="2"/>
        <v>0</v>
      </c>
      <c r="L11" s="21">
        <v>227947</v>
      </c>
      <c r="M11" s="16">
        <v>227216</v>
      </c>
      <c r="N11" s="94">
        <f t="shared" si="3"/>
        <v>731</v>
      </c>
    </row>
    <row r="12" spans="1:14" s="1" customFormat="1" ht="12" customHeight="1" thickBot="1" x14ac:dyDescent="0.2">
      <c r="A12" s="111"/>
      <c r="B12" s="7" t="s">
        <v>67</v>
      </c>
      <c r="C12" s="11">
        <v>381175</v>
      </c>
      <c r="D12" s="16">
        <v>251927</v>
      </c>
      <c r="E12" s="94">
        <f t="shared" si="0"/>
        <v>129248</v>
      </c>
      <c r="F12" s="34">
        <v>234602</v>
      </c>
      <c r="G12" s="35">
        <v>234602</v>
      </c>
      <c r="H12" s="94">
        <f t="shared" si="1"/>
        <v>0</v>
      </c>
      <c r="I12" s="34">
        <v>148780</v>
      </c>
      <c r="J12" s="35">
        <v>148780</v>
      </c>
      <c r="K12" s="94">
        <f t="shared" si="2"/>
        <v>0</v>
      </c>
      <c r="L12" s="21">
        <v>228095</v>
      </c>
      <c r="M12" s="16">
        <v>227445</v>
      </c>
      <c r="N12" s="94">
        <f t="shared" si="3"/>
        <v>650</v>
      </c>
    </row>
    <row r="13" spans="1:14" s="1" customFormat="1" ht="12" customHeight="1" thickBot="1" x14ac:dyDescent="0.2">
      <c r="A13" s="111"/>
      <c r="B13" s="7" t="s">
        <v>68</v>
      </c>
      <c r="C13" s="11">
        <v>368554</v>
      </c>
      <c r="D13" s="16">
        <v>242304</v>
      </c>
      <c r="E13" s="94">
        <f t="shared" si="0"/>
        <v>126250</v>
      </c>
      <c r="F13" s="34">
        <v>297698</v>
      </c>
      <c r="G13" s="35">
        <v>189112</v>
      </c>
      <c r="H13" s="94">
        <f t="shared" si="1"/>
        <v>108586</v>
      </c>
      <c r="I13" s="34">
        <v>220699</v>
      </c>
      <c r="J13" s="35">
        <v>196688</v>
      </c>
      <c r="K13" s="94">
        <f t="shared" si="2"/>
        <v>24011</v>
      </c>
      <c r="L13" s="21">
        <v>375688</v>
      </c>
      <c r="M13" s="16">
        <v>236922</v>
      </c>
      <c r="N13" s="94">
        <f t="shared" si="3"/>
        <v>138766</v>
      </c>
    </row>
    <row r="14" spans="1:14" s="1" customFormat="1" ht="12" customHeight="1" thickBot="1" x14ac:dyDescent="0.2">
      <c r="A14" s="111"/>
      <c r="B14" s="7" t="s">
        <v>69</v>
      </c>
      <c r="C14" s="11">
        <v>257542</v>
      </c>
      <c r="D14" s="16">
        <v>241985</v>
      </c>
      <c r="E14" s="94">
        <f t="shared" si="0"/>
        <v>15557</v>
      </c>
      <c r="F14" s="34">
        <v>167800</v>
      </c>
      <c r="G14" s="35">
        <v>167800</v>
      </c>
      <c r="H14" s="94">
        <f t="shared" si="1"/>
        <v>0</v>
      </c>
      <c r="I14" s="34">
        <v>190155</v>
      </c>
      <c r="J14" s="35">
        <v>190155</v>
      </c>
      <c r="K14" s="94">
        <f t="shared" si="2"/>
        <v>0</v>
      </c>
      <c r="L14" s="21">
        <v>287507</v>
      </c>
      <c r="M14" s="16">
        <v>234562</v>
      </c>
      <c r="N14" s="94">
        <f t="shared" si="3"/>
        <v>52945</v>
      </c>
    </row>
    <row r="15" spans="1:14" s="1" customFormat="1" ht="12" customHeight="1" thickBot="1" x14ac:dyDescent="0.2">
      <c r="A15" s="111"/>
      <c r="B15" s="7" t="s">
        <v>70</v>
      </c>
      <c r="C15" s="11">
        <v>244361</v>
      </c>
      <c r="D15" s="16">
        <v>242789</v>
      </c>
      <c r="E15" s="94">
        <f t="shared" si="0"/>
        <v>1572</v>
      </c>
      <c r="F15" s="34">
        <v>180636</v>
      </c>
      <c r="G15" s="35">
        <v>180636</v>
      </c>
      <c r="H15" s="94">
        <f t="shared" si="1"/>
        <v>0</v>
      </c>
      <c r="I15" s="34">
        <v>193577</v>
      </c>
      <c r="J15" s="35">
        <v>193577</v>
      </c>
      <c r="K15" s="94">
        <f t="shared" si="2"/>
        <v>0</v>
      </c>
      <c r="L15" s="21">
        <v>228055</v>
      </c>
      <c r="M15" s="16">
        <v>228055</v>
      </c>
      <c r="N15" s="94">
        <f t="shared" si="3"/>
        <v>0</v>
      </c>
    </row>
    <row r="16" spans="1:14" s="1" customFormat="1" ht="12" customHeight="1" thickBot="1" x14ac:dyDescent="0.2">
      <c r="A16" s="111"/>
      <c r="B16" s="7" t="s">
        <v>71</v>
      </c>
      <c r="C16" s="11">
        <v>241965</v>
      </c>
      <c r="D16" s="16">
        <v>240542</v>
      </c>
      <c r="E16" s="94">
        <f t="shared" si="0"/>
        <v>1423</v>
      </c>
      <c r="F16" s="34">
        <v>171600</v>
      </c>
      <c r="G16" s="35">
        <v>171600</v>
      </c>
      <c r="H16" s="94">
        <f t="shared" si="1"/>
        <v>0</v>
      </c>
      <c r="I16" s="34">
        <v>205060</v>
      </c>
      <c r="J16" s="35">
        <v>205060</v>
      </c>
      <c r="K16" s="94">
        <f t="shared" si="2"/>
        <v>0</v>
      </c>
      <c r="L16" s="21">
        <v>231935</v>
      </c>
      <c r="M16" s="16">
        <v>231935</v>
      </c>
      <c r="N16" s="94">
        <f t="shared" si="3"/>
        <v>0</v>
      </c>
    </row>
    <row r="17" spans="1:14" s="1" customFormat="1" ht="12" customHeight="1" thickBot="1" x14ac:dyDescent="0.2">
      <c r="A17" s="111"/>
      <c r="B17" s="7" t="s">
        <v>72</v>
      </c>
      <c r="C17" s="11">
        <v>254401</v>
      </c>
      <c r="D17" s="16">
        <v>251073</v>
      </c>
      <c r="E17" s="94">
        <f t="shared" si="0"/>
        <v>3328</v>
      </c>
      <c r="F17" s="34">
        <v>173200</v>
      </c>
      <c r="G17" s="35">
        <v>173200</v>
      </c>
      <c r="H17" s="94">
        <f t="shared" si="1"/>
        <v>0</v>
      </c>
      <c r="I17" s="34">
        <v>196286</v>
      </c>
      <c r="J17" s="35">
        <v>196286</v>
      </c>
      <c r="K17" s="94">
        <f t="shared" si="2"/>
        <v>0</v>
      </c>
      <c r="L17" s="21">
        <v>231045</v>
      </c>
      <c r="M17" s="16">
        <v>231045</v>
      </c>
      <c r="N17" s="94">
        <f t="shared" si="3"/>
        <v>0</v>
      </c>
    </row>
    <row r="18" spans="1:14" s="1" customFormat="1" ht="12" customHeight="1" thickBot="1" x14ac:dyDescent="0.2">
      <c r="A18" s="111"/>
      <c r="B18" s="8" t="s">
        <v>73</v>
      </c>
      <c r="C18" s="11">
        <v>559820</v>
      </c>
      <c r="D18" s="16">
        <v>251604</v>
      </c>
      <c r="E18" s="97">
        <f t="shared" si="0"/>
        <v>308216</v>
      </c>
      <c r="F18" s="34">
        <v>167600</v>
      </c>
      <c r="G18" s="35">
        <v>167600</v>
      </c>
      <c r="H18" s="97">
        <f t="shared" si="1"/>
        <v>0</v>
      </c>
      <c r="I18" s="34">
        <v>307152</v>
      </c>
      <c r="J18" s="35">
        <v>197917</v>
      </c>
      <c r="K18" s="97">
        <f t="shared" si="2"/>
        <v>109235</v>
      </c>
      <c r="L18" s="21">
        <v>425682</v>
      </c>
      <c r="M18" s="16">
        <v>226164</v>
      </c>
      <c r="N18" s="97">
        <f t="shared" si="3"/>
        <v>199518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13">
        <v>388440</v>
      </c>
      <c r="D19" s="18">
        <v>311401</v>
      </c>
      <c r="E19" s="98">
        <f t="shared" si="0"/>
        <v>77039</v>
      </c>
      <c r="F19" s="13">
        <v>396038</v>
      </c>
      <c r="G19" s="18">
        <v>366790</v>
      </c>
      <c r="H19" s="98">
        <f t="shared" si="1"/>
        <v>29248</v>
      </c>
      <c r="I19" s="13">
        <v>323725</v>
      </c>
      <c r="J19" s="18">
        <v>291504</v>
      </c>
      <c r="K19" s="98">
        <f t="shared" si="2"/>
        <v>32221</v>
      </c>
      <c r="L19" s="13">
        <v>289762</v>
      </c>
      <c r="M19" s="18">
        <v>252693</v>
      </c>
      <c r="N19" s="98">
        <f t="shared" si="3"/>
        <v>37069</v>
      </c>
    </row>
    <row r="20" spans="1:14" s="1" customFormat="1" ht="12" customHeight="1" thickBot="1" x14ac:dyDescent="0.2">
      <c r="A20" s="111"/>
      <c r="B20" s="62" t="s">
        <v>104</v>
      </c>
      <c r="C20" s="11">
        <v>308923</v>
      </c>
      <c r="D20" s="16">
        <v>304996</v>
      </c>
      <c r="E20" s="94">
        <f t="shared" ref="E20:E44" si="4">C20-D20</f>
        <v>3927</v>
      </c>
      <c r="F20" s="34">
        <v>334958</v>
      </c>
      <c r="G20" s="35">
        <v>334958</v>
      </c>
      <c r="H20" s="94">
        <f t="shared" ref="H20:H44" si="5">F20-G20</f>
        <v>0</v>
      </c>
      <c r="I20" s="34">
        <v>249209</v>
      </c>
      <c r="J20" s="35">
        <v>249209</v>
      </c>
      <c r="K20" s="94">
        <f t="shared" ref="K20:K44" si="6">I20-J20</f>
        <v>0</v>
      </c>
      <c r="L20" s="21">
        <v>246584</v>
      </c>
      <c r="M20" s="16">
        <v>246584</v>
      </c>
      <c r="N20" s="94">
        <f>L22-M22</f>
        <v>0</v>
      </c>
    </row>
    <row r="21" spans="1:14" s="1" customFormat="1" ht="12" customHeight="1" thickBot="1" x14ac:dyDescent="0.2">
      <c r="A21" s="111"/>
      <c r="B21" s="7" t="s">
        <v>63</v>
      </c>
      <c r="C21" s="11">
        <v>301674</v>
      </c>
      <c r="D21" s="16">
        <v>300179</v>
      </c>
      <c r="E21" s="94">
        <f>C21-D21</f>
        <v>1495</v>
      </c>
      <c r="F21" s="34">
        <v>386963</v>
      </c>
      <c r="G21" s="35">
        <v>386963</v>
      </c>
      <c r="H21" s="94">
        <f>F21-G21</f>
        <v>0</v>
      </c>
      <c r="I21" s="34">
        <v>261702</v>
      </c>
      <c r="J21" s="35">
        <v>261702</v>
      </c>
      <c r="K21" s="94">
        <f>I21-J21</f>
        <v>0</v>
      </c>
      <c r="L21" s="21">
        <v>246658</v>
      </c>
      <c r="M21" s="16">
        <v>246658</v>
      </c>
      <c r="N21" s="94">
        <f>L23-M23</f>
        <v>0</v>
      </c>
    </row>
    <row r="22" spans="1:14" s="1" customFormat="1" ht="12" customHeight="1" thickBot="1" x14ac:dyDescent="0.2">
      <c r="A22" s="111"/>
      <c r="B22" s="7" t="s">
        <v>64</v>
      </c>
      <c r="C22" s="11">
        <v>306263</v>
      </c>
      <c r="D22" s="16">
        <v>303900</v>
      </c>
      <c r="E22" s="94">
        <f t="shared" si="4"/>
        <v>2363</v>
      </c>
      <c r="F22" s="34">
        <v>401924</v>
      </c>
      <c r="G22" s="35">
        <v>401924</v>
      </c>
      <c r="H22" s="94">
        <f t="shared" si="5"/>
        <v>0</v>
      </c>
      <c r="I22" s="34">
        <v>261227</v>
      </c>
      <c r="J22" s="35">
        <v>261227</v>
      </c>
      <c r="K22" s="94">
        <f t="shared" si="6"/>
        <v>0</v>
      </c>
      <c r="L22" s="21">
        <v>244422</v>
      </c>
      <c r="M22" s="16">
        <v>244422</v>
      </c>
      <c r="N22" s="94">
        <f>L24-M24</f>
        <v>842</v>
      </c>
    </row>
    <row r="23" spans="1:14" s="1" customFormat="1" ht="12" customHeight="1" thickBot="1" x14ac:dyDescent="0.2">
      <c r="A23" s="111"/>
      <c r="B23" s="7" t="s">
        <v>65</v>
      </c>
      <c r="C23" s="11">
        <v>345851</v>
      </c>
      <c r="D23" s="16">
        <v>331035</v>
      </c>
      <c r="E23" s="94">
        <f t="shared" si="4"/>
        <v>14816</v>
      </c>
      <c r="F23" s="34">
        <v>416925</v>
      </c>
      <c r="G23" s="35">
        <v>416925</v>
      </c>
      <c r="H23" s="94">
        <f t="shared" si="5"/>
        <v>0</v>
      </c>
      <c r="I23" s="34">
        <v>262896</v>
      </c>
      <c r="J23" s="35">
        <v>262896</v>
      </c>
      <c r="K23" s="94">
        <f t="shared" si="6"/>
        <v>0</v>
      </c>
      <c r="L23" s="21">
        <v>242360</v>
      </c>
      <c r="M23" s="16">
        <v>242360</v>
      </c>
      <c r="N23" s="94">
        <f t="shared" ref="N23:N44" si="7">L23-M23</f>
        <v>0</v>
      </c>
    </row>
    <row r="24" spans="1:14" s="1" customFormat="1" ht="12" customHeight="1" thickBot="1" x14ac:dyDescent="0.2">
      <c r="A24" s="111"/>
      <c r="B24" s="7" t="s">
        <v>66</v>
      </c>
      <c r="C24" s="11">
        <v>312986</v>
      </c>
      <c r="D24" s="16">
        <v>310606</v>
      </c>
      <c r="E24" s="94">
        <f t="shared" si="4"/>
        <v>2380</v>
      </c>
      <c r="F24" s="34">
        <v>396461</v>
      </c>
      <c r="G24" s="35">
        <v>396461</v>
      </c>
      <c r="H24" s="94">
        <f t="shared" si="5"/>
        <v>0</v>
      </c>
      <c r="I24" s="34">
        <v>260125</v>
      </c>
      <c r="J24" s="35">
        <v>260125</v>
      </c>
      <c r="K24" s="94">
        <f t="shared" si="6"/>
        <v>0</v>
      </c>
      <c r="L24" s="21">
        <v>251835</v>
      </c>
      <c r="M24" s="16">
        <v>250993</v>
      </c>
      <c r="N24" s="94">
        <f t="shared" si="7"/>
        <v>842</v>
      </c>
    </row>
    <row r="25" spans="1:14" s="1" customFormat="1" ht="12" customHeight="1" thickBot="1" x14ac:dyDescent="0.2">
      <c r="A25" s="111"/>
      <c r="B25" s="7" t="s">
        <v>67</v>
      </c>
      <c r="C25" s="11">
        <v>545725</v>
      </c>
      <c r="D25" s="16">
        <v>325235</v>
      </c>
      <c r="E25" s="94">
        <f t="shared" si="4"/>
        <v>220490</v>
      </c>
      <c r="F25" s="34">
        <v>411388</v>
      </c>
      <c r="G25" s="35">
        <v>411388</v>
      </c>
      <c r="H25" s="94">
        <f t="shared" si="5"/>
        <v>0</v>
      </c>
      <c r="I25" s="34">
        <v>261059</v>
      </c>
      <c r="J25" s="35">
        <v>261059</v>
      </c>
      <c r="K25" s="94">
        <f t="shared" si="6"/>
        <v>0</v>
      </c>
      <c r="L25" s="21">
        <v>249179</v>
      </c>
      <c r="M25" s="16">
        <v>248379</v>
      </c>
      <c r="N25" s="94">
        <f t="shared" si="7"/>
        <v>800</v>
      </c>
    </row>
    <row r="26" spans="1:14" s="1" customFormat="1" ht="12" customHeight="1" thickBot="1" x14ac:dyDescent="0.2">
      <c r="A26" s="111"/>
      <c r="B26" s="7" t="s">
        <v>68</v>
      </c>
      <c r="C26" s="11">
        <v>498895</v>
      </c>
      <c r="D26" s="16">
        <v>308502</v>
      </c>
      <c r="E26" s="94">
        <f t="shared" si="4"/>
        <v>190393</v>
      </c>
      <c r="F26" s="34">
        <v>517731</v>
      </c>
      <c r="G26" s="35">
        <v>267018</v>
      </c>
      <c r="H26" s="94">
        <f t="shared" si="5"/>
        <v>250713</v>
      </c>
      <c r="I26" s="34">
        <v>357881</v>
      </c>
      <c r="J26" s="35">
        <v>304810</v>
      </c>
      <c r="K26" s="94">
        <f t="shared" si="6"/>
        <v>53071</v>
      </c>
      <c r="L26" s="21">
        <v>417941</v>
      </c>
      <c r="M26" s="16">
        <v>259344</v>
      </c>
      <c r="N26" s="94">
        <f t="shared" si="7"/>
        <v>158597</v>
      </c>
    </row>
    <row r="27" spans="1:14" s="1" customFormat="1" ht="12" customHeight="1" thickBot="1" x14ac:dyDescent="0.2">
      <c r="A27" s="111"/>
      <c r="B27" s="7" t="s">
        <v>69</v>
      </c>
      <c r="C27" s="11">
        <v>318025</v>
      </c>
      <c r="D27" s="16">
        <v>312880</v>
      </c>
      <c r="E27" s="94">
        <f t="shared" si="4"/>
        <v>5145</v>
      </c>
      <c r="F27" s="34">
        <v>0</v>
      </c>
      <c r="G27" s="35">
        <v>0</v>
      </c>
      <c r="H27" s="94">
        <f t="shared" si="5"/>
        <v>0</v>
      </c>
      <c r="I27" s="34">
        <v>296759</v>
      </c>
      <c r="J27" s="35">
        <v>296759</v>
      </c>
      <c r="K27" s="94">
        <f t="shared" si="6"/>
        <v>0</v>
      </c>
      <c r="L27" s="21">
        <v>313869</v>
      </c>
      <c r="M27" s="16">
        <v>260408</v>
      </c>
      <c r="N27" s="94">
        <f t="shared" si="7"/>
        <v>53461</v>
      </c>
    </row>
    <row r="28" spans="1:14" s="1" customFormat="1" ht="12" customHeight="1" thickBot="1" x14ac:dyDescent="0.2">
      <c r="A28" s="111"/>
      <c r="B28" s="7" t="s">
        <v>70</v>
      </c>
      <c r="C28" s="11">
        <v>314590</v>
      </c>
      <c r="D28" s="16">
        <v>312163</v>
      </c>
      <c r="E28" s="94">
        <f t="shared" si="4"/>
        <v>2427</v>
      </c>
      <c r="F28" s="34">
        <v>238551</v>
      </c>
      <c r="G28" s="35">
        <v>238551</v>
      </c>
      <c r="H28" s="94">
        <f t="shared" si="5"/>
        <v>0</v>
      </c>
      <c r="I28" s="34">
        <v>301006</v>
      </c>
      <c r="J28" s="35">
        <v>301006</v>
      </c>
      <c r="K28" s="94">
        <f t="shared" si="6"/>
        <v>0</v>
      </c>
      <c r="L28" s="21">
        <v>256539</v>
      </c>
      <c r="M28" s="16">
        <v>256539</v>
      </c>
      <c r="N28" s="94">
        <f t="shared" si="7"/>
        <v>0</v>
      </c>
    </row>
    <row r="29" spans="1:14" s="1" customFormat="1" ht="12" customHeight="1" thickBot="1" x14ac:dyDescent="0.2">
      <c r="A29" s="111"/>
      <c r="B29" s="7" t="s">
        <v>71</v>
      </c>
      <c r="C29" s="11">
        <v>304124</v>
      </c>
      <c r="D29" s="16">
        <v>301859</v>
      </c>
      <c r="E29" s="94">
        <f t="shared" si="4"/>
        <v>2265</v>
      </c>
      <c r="F29" s="34">
        <v>0</v>
      </c>
      <c r="G29" s="35">
        <v>0</v>
      </c>
      <c r="H29" s="94">
        <f t="shared" si="5"/>
        <v>0</v>
      </c>
      <c r="I29" s="34">
        <v>349766</v>
      </c>
      <c r="J29" s="35">
        <v>349766</v>
      </c>
      <c r="K29" s="94">
        <f t="shared" si="6"/>
        <v>0</v>
      </c>
      <c r="L29" s="21">
        <v>255892</v>
      </c>
      <c r="M29" s="16">
        <v>255892</v>
      </c>
      <c r="N29" s="94">
        <f t="shared" si="7"/>
        <v>0</v>
      </c>
    </row>
    <row r="30" spans="1:14" s="1" customFormat="1" ht="12" customHeight="1" thickBot="1" x14ac:dyDescent="0.2">
      <c r="A30" s="111"/>
      <c r="B30" s="7" t="s">
        <v>72</v>
      </c>
      <c r="C30" s="11">
        <v>320959</v>
      </c>
      <c r="D30" s="16">
        <v>315860</v>
      </c>
      <c r="E30" s="94">
        <f t="shared" si="4"/>
        <v>5099</v>
      </c>
      <c r="F30" s="34">
        <v>0</v>
      </c>
      <c r="G30" s="35">
        <v>0</v>
      </c>
      <c r="H30" s="94">
        <f t="shared" si="5"/>
        <v>0</v>
      </c>
      <c r="I30" s="34">
        <v>306636</v>
      </c>
      <c r="J30" s="35">
        <v>306636</v>
      </c>
      <c r="K30" s="94">
        <f t="shared" si="6"/>
        <v>0</v>
      </c>
      <c r="L30" s="21">
        <v>254831</v>
      </c>
      <c r="M30" s="16">
        <v>254831</v>
      </c>
      <c r="N30" s="94">
        <f t="shared" si="7"/>
        <v>0</v>
      </c>
    </row>
    <row r="31" spans="1:14" s="1" customFormat="1" ht="12" customHeight="1" thickBot="1" x14ac:dyDescent="0.2">
      <c r="A31" s="111"/>
      <c r="B31" s="8" t="s">
        <v>73</v>
      </c>
      <c r="C31" s="12">
        <v>787307</v>
      </c>
      <c r="D31" s="17">
        <v>319543</v>
      </c>
      <c r="E31" s="95">
        <f t="shared" si="4"/>
        <v>467764</v>
      </c>
      <c r="F31" s="37">
        <v>0</v>
      </c>
      <c r="G31" s="38">
        <v>0</v>
      </c>
      <c r="H31" s="95">
        <f t="shared" si="5"/>
        <v>0</v>
      </c>
      <c r="I31" s="37">
        <v>553306</v>
      </c>
      <c r="J31" s="38">
        <v>299995</v>
      </c>
      <c r="K31" s="95">
        <f t="shared" si="6"/>
        <v>253311</v>
      </c>
      <c r="L31" s="22">
        <v>474187</v>
      </c>
      <c r="M31" s="17">
        <v>251599</v>
      </c>
      <c r="N31" s="95">
        <f t="shared" si="7"/>
        <v>222588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10">
        <v>196119</v>
      </c>
      <c r="D32" s="15">
        <v>174192</v>
      </c>
      <c r="E32" s="95">
        <f t="shared" si="4"/>
        <v>21927</v>
      </c>
      <c r="F32" s="10">
        <v>172400</v>
      </c>
      <c r="G32" s="15">
        <v>167311</v>
      </c>
      <c r="H32" s="95">
        <f t="shared" si="5"/>
        <v>5089</v>
      </c>
      <c r="I32" s="10">
        <v>144880</v>
      </c>
      <c r="J32" s="15">
        <v>139788</v>
      </c>
      <c r="K32" s="95">
        <f t="shared" si="6"/>
        <v>5092</v>
      </c>
      <c r="L32" s="10">
        <v>166683</v>
      </c>
      <c r="M32" s="15">
        <v>146581</v>
      </c>
      <c r="N32" s="95">
        <f t="shared" si="7"/>
        <v>20102</v>
      </c>
    </row>
    <row r="33" spans="1:14" s="1" customFormat="1" ht="12" customHeight="1" thickBot="1" x14ac:dyDescent="0.2">
      <c r="A33" s="111"/>
      <c r="B33" s="62" t="s">
        <v>104</v>
      </c>
      <c r="C33" s="10">
        <v>155166</v>
      </c>
      <c r="D33" s="15">
        <v>154665</v>
      </c>
      <c r="E33" s="94">
        <f t="shared" si="4"/>
        <v>501</v>
      </c>
      <c r="F33" s="43">
        <v>148349</v>
      </c>
      <c r="G33" s="44">
        <v>148349</v>
      </c>
      <c r="H33" s="94">
        <f t="shared" si="5"/>
        <v>0</v>
      </c>
      <c r="I33" s="43">
        <v>110390</v>
      </c>
      <c r="J33" s="44">
        <v>110390</v>
      </c>
      <c r="K33" s="94">
        <f t="shared" si="6"/>
        <v>0</v>
      </c>
      <c r="L33" s="20">
        <v>142950</v>
      </c>
      <c r="M33" s="15">
        <v>142950</v>
      </c>
      <c r="N33" s="94">
        <f t="shared" si="7"/>
        <v>0</v>
      </c>
    </row>
    <row r="34" spans="1:14" s="1" customFormat="1" ht="12" customHeight="1" thickBot="1" x14ac:dyDescent="0.2">
      <c r="A34" s="111"/>
      <c r="B34" s="7" t="s">
        <v>63</v>
      </c>
      <c r="C34" s="11">
        <v>164682</v>
      </c>
      <c r="D34" s="16">
        <v>164254</v>
      </c>
      <c r="E34" s="94">
        <f t="shared" si="4"/>
        <v>428</v>
      </c>
      <c r="F34" s="34">
        <v>169463</v>
      </c>
      <c r="G34" s="35">
        <v>169463</v>
      </c>
      <c r="H34" s="94">
        <f t="shared" si="5"/>
        <v>0</v>
      </c>
      <c r="I34" s="34">
        <v>134323</v>
      </c>
      <c r="J34" s="35">
        <v>134323</v>
      </c>
      <c r="K34" s="94">
        <f t="shared" si="6"/>
        <v>0</v>
      </c>
      <c r="L34" s="21">
        <v>144102</v>
      </c>
      <c r="M34" s="16">
        <v>144102</v>
      </c>
      <c r="N34" s="94">
        <f t="shared" si="7"/>
        <v>0</v>
      </c>
    </row>
    <row r="35" spans="1:14" s="1" customFormat="1" ht="12" customHeight="1" thickBot="1" x14ac:dyDescent="0.2">
      <c r="A35" s="111"/>
      <c r="B35" s="7" t="s">
        <v>64</v>
      </c>
      <c r="C35" s="11">
        <v>174717</v>
      </c>
      <c r="D35" s="16">
        <v>174032</v>
      </c>
      <c r="E35" s="94">
        <f t="shared" si="4"/>
        <v>685</v>
      </c>
      <c r="F35" s="34">
        <v>157841</v>
      </c>
      <c r="G35" s="35">
        <v>157841</v>
      </c>
      <c r="H35" s="94">
        <f t="shared" si="5"/>
        <v>0</v>
      </c>
      <c r="I35" s="34">
        <v>133409</v>
      </c>
      <c r="J35" s="35">
        <v>133409</v>
      </c>
      <c r="K35" s="94">
        <f t="shared" si="6"/>
        <v>0</v>
      </c>
      <c r="L35" s="21">
        <v>140219</v>
      </c>
      <c r="M35" s="16">
        <v>140219</v>
      </c>
      <c r="N35" s="94">
        <f t="shared" si="7"/>
        <v>0</v>
      </c>
    </row>
    <row r="36" spans="1:14" s="1" customFormat="1" ht="12" customHeight="1" thickBot="1" x14ac:dyDescent="0.2">
      <c r="A36" s="111"/>
      <c r="B36" s="7" t="s">
        <v>65</v>
      </c>
      <c r="C36" s="11">
        <v>186511</v>
      </c>
      <c r="D36" s="16">
        <v>183570</v>
      </c>
      <c r="E36" s="94">
        <f t="shared" si="4"/>
        <v>2941</v>
      </c>
      <c r="F36" s="34">
        <v>168589</v>
      </c>
      <c r="G36" s="35">
        <v>168589</v>
      </c>
      <c r="H36" s="94">
        <f t="shared" si="5"/>
        <v>0</v>
      </c>
      <c r="I36" s="34">
        <v>135800</v>
      </c>
      <c r="J36" s="35">
        <v>135800</v>
      </c>
      <c r="K36" s="94">
        <f t="shared" si="6"/>
        <v>0</v>
      </c>
      <c r="L36" s="21">
        <v>144034</v>
      </c>
      <c r="M36" s="16">
        <v>144034</v>
      </c>
      <c r="N36" s="94">
        <f t="shared" si="7"/>
        <v>0</v>
      </c>
    </row>
    <row r="37" spans="1:14" s="1" customFormat="1" ht="12" customHeight="1" thickBot="1" x14ac:dyDescent="0.2">
      <c r="A37" s="111"/>
      <c r="B37" s="7" t="s">
        <v>66</v>
      </c>
      <c r="C37" s="11">
        <v>178963</v>
      </c>
      <c r="D37" s="16">
        <v>178351</v>
      </c>
      <c r="E37" s="94">
        <f t="shared" si="4"/>
        <v>612</v>
      </c>
      <c r="F37" s="34">
        <v>164217</v>
      </c>
      <c r="G37" s="35">
        <v>164217</v>
      </c>
      <c r="H37" s="94">
        <f t="shared" si="5"/>
        <v>0</v>
      </c>
      <c r="I37" s="34">
        <v>128898</v>
      </c>
      <c r="J37" s="35">
        <v>128898</v>
      </c>
      <c r="K37" s="94">
        <f t="shared" si="6"/>
        <v>0</v>
      </c>
      <c r="L37" s="21">
        <v>145974</v>
      </c>
      <c r="M37" s="16">
        <v>145621</v>
      </c>
      <c r="N37" s="94">
        <f t="shared" si="7"/>
        <v>353</v>
      </c>
    </row>
    <row r="38" spans="1:14" s="1" customFormat="1" ht="12" customHeight="1" thickBot="1" x14ac:dyDescent="0.2">
      <c r="A38" s="111"/>
      <c r="B38" s="7" t="s">
        <v>67</v>
      </c>
      <c r="C38" s="11">
        <v>212158</v>
      </c>
      <c r="D38" s="16">
        <v>176629</v>
      </c>
      <c r="E38" s="94">
        <f t="shared" si="4"/>
        <v>35529</v>
      </c>
      <c r="F38" s="34">
        <v>176756</v>
      </c>
      <c r="G38" s="35">
        <v>176756</v>
      </c>
      <c r="H38" s="94">
        <f t="shared" si="5"/>
        <v>0</v>
      </c>
      <c r="I38" s="34">
        <v>125799</v>
      </c>
      <c r="J38" s="35">
        <v>125799</v>
      </c>
      <c r="K38" s="94">
        <f t="shared" si="6"/>
        <v>0</v>
      </c>
      <c r="L38" s="21">
        <v>151765</v>
      </c>
      <c r="M38" s="16">
        <v>151658</v>
      </c>
      <c r="N38" s="94">
        <f t="shared" si="7"/>
        <v>107</v>
      </c>
    </row>
    <row r="39" spans="1:14" s="1" customFormat="1" ht="12" customHeight="1" thickBot="1" x14ac:dyDescent="0.2">
      <c r="A39" s="111"/>
      <c r="B39" s="7" t="s">
        <v>68</v>
      </c>
      <c r="C39" s="11">
        <v>232448</v>
      </c>
      <c r="D39" s="16">
        <v>173177</v>
      </c>
      <c r="E39" s="94">
        <f t="shared" si="4"/>
        <v>59271</v>
      </c>
      <c r="F39" s="34">
        <v>237115</v>
      </c>
      <c r="G39" s="35">
        <v>167662</v>
      </c>
      <c r="H39" s="94">
        <f t="shared" si="5"/>
        <v>69453</v>
      </c>
      <c r="I39" s="34">
        <v>165959</v>
      </c>
      <c r="J39" s="35">
        <v>153544</v>
      </c>
      <c r="K39" s="94">
        <f t="shared" si="6"/>
        <v>12415</v>
      </c>
      <c r="L39" s="21">
        <v>213501</v>
      </c>
      <c r="M39" s="16">
        <v>150856</v>
      </c>
      <c r="N39" s="94">
        <f t="shared" si="7"/>
        <v>62645</v>
      </c>
    </row>
    <row r="40" spans="1:14" s="1" customFormat="1" ht="12" customHeight="1" thickBot="1" x14ac:dyDescent="0.2">
      <c r="A40" s="111"/>
      <c r="B40" s="7" t="s">
        <v>69</v>
      </c>
      <c r="C40" s="11">
        <v>198226</v>
      </c>
      <c r="D40" s="16">
        <v>172458</v>
      </c>
      <c r="E40" s="94">
        <f t="shared" si="4"/>
        <v>25768</v>
      </c>
      <c r="F40" s="34">
        <v>167800</v>
      </c>
      <c r="G40" s="35">
        <v>167800</v>
      </c>
      <c r="H40" s="94">
        <f t="shared" si="5"/>
        <v>0</v>
      </c>
      <c r="I40" s="34">
        <v>147643</v>
      </c>
      <c r="J40" s="35">
        <v>147643</v>
      </c>
      <c r="K40" s="94">
        <f t="shared" si="6"/>
        <v>0</v>
      </c>
      <c r="L40" s="21">
        <v>195515</v>
      </c>
      <c r="M40" s="16">
        <v>144372</v>
      </c>
      <c r="N40" s="94">
        <f t="shared" si="7"/>
        <v>51143</v>
      </c>
    </row>
    <row r="41" spans="1:14" s="1" customFormat="1" ht="12" customHeight="1" thickBot="1" x14ac:dyDescent="0.2">
      <c r="A41" s="111"/>
      <c r="B41" s="7" t="s">
        <v>70</v>
      </c>
      <c r="C41" s="11">
        <v>174073</v>
      </c>
      <c r="D41" s="16">
        <v>173357</v>
      </c>
      <c r="E41" s="94">
        <f t="shared" si="4"/>
        <v>716</v>
      </c>
      <c r="F41" s="34">
        <v>172691</v>
      </c>
      <c r="G41" s="35">
        <v>172691</v>
      </c>
      <c r="H41" s="94">
        <f t="shared" si="5"/>
        <v>0</v>
      </c>
      <c r="I41" s="34">
        <v>152267</v>
      </c>
      <c r="J41" s="35">
        <v>152267</v>
      </c>
      <c r="K41" s="94">
        <f t="shared" si="6"/>
        <v>0</v>
      </c>
      <c r="L41" s="21">
        <v>135255</v>
      </c>
      <c r="M41" s="16">
        <v>135255</v>
      </c>
      <c r="N41" s="94">
        <f t="shared" si="7"/>
        <v>0</v>
      </c>
    </row>
    <row r="42" spans="1:14" s="1" customFormat="1" ht="12" customHeight="1" thickBot="1" x14ac:dyDescent="0.2">
      <c r="A42" s="111"/>
      <c r="B42" s="7" t="s">
        <v>71</v>
      </c>
      <c r="C42" s="11">
        <v>175085</v>
      </c>
      <c r="D42" s="16">
        <v>174568</v>
      </c>
      <c r="E42" s="94">
        <f t="shared" si="4"/>
        <v>517</v>
      </c>
      <c r="F42" s="34">
        <v>171600</v>
      </c>
      <c r="G42" s="35">
        <v>171600</v>
      </c>
      <c r="H42" s="94">
        <f t="shared" si="5"/>
        <v>0</v>
      </c>
      <c r="I42" s="34">
        <v>150381</v>
      </c>
      <c r="J42" s="35">
        <v>150381</v>
      </c>
      <c r="K42" s="94">
        <f t="shared" si="6"/>
        <v>0</v>
      </c>
      <c r="L42" s="21">
        <v>155475</v>
      </c>
      <c r="M42" s="16">
        <v>155475</v>
      </c>
      <c r="N42" s="94">
        <f t="shared" si="7"/>
        <v>0</v>
      </c>
    </row>
    <row r="43" spans="1:14" s="1" customFormat="1" ht="12" customHeight="1" thickBot="1" x14ac:dyDescent="0.2">
      <c r="A43" s="111"/>
      <c r="B43" s="7" t="s">
        <v>72</v>
      </c>
      <c r="C43" s="11">
        <v>180358</v>
      </c>
      <c r="D43" s="16">
        <v>179001</v>
      </c>
      <c r="E43" s="94">
        <f t="shared" si="4"/>
        <v>1357</v>
      </c>
      <c r="F43" s="34">
        <v>173200</v>
      </c>
      <c r="G43" s="35">
        <v>173200</v>
      </c>
      <c r="H43" s="94">
        <f t="shared" si="5"/>
        <v>0</v>
      </c>
      <c r="I43" s="34">
        <v>153919</v>
      </c>
      <c r="J43" s="35">
        <v>153919</v>
      </c>
      <c r="K43" s="94">
        <f t="shared" si="6"/>
        <v>0</v>
      </c>
      <c r="L43" s="21">
        <v>155901</v>
      </c>
      <c r="M43" s="16">
        <v>155901</v>
      </c>
      <c r="N43" s="94">
        <f t="shared" si="7"/>
        <v>0</v>
      </c>
    </row>
    <row r="44" spans="1:14" s="1" customFormat="1" ht="12" customHeight="1" thickBot="1" x14ac:dyDescent="0.2">
      <c r="A44" s="111"/>
      <c r="B44" s="8" t="s">
        <v>73</v>
      </c>
      <c r="C44" s="12">
        <v>314906</v>
      </c>
      <c r="D44" s="17">
        <v>178459</v>
      </c>
      <c r="E44" s="95">
        <f t="shared" si="4"/>
        <v>136447</v>
      </c>
      <c r="F44" s="37">
        <v>167600</v>
      </c>
      <c r="G44" s="38">
        <v>167600</v>
      </c>
      <c r="H44" s="95">
        <f t="shared" si="5"/>
        <v>0</v>
      </c>
      <c r="I44" s="37">
        <v>211133</v>
      </c>
      <c r="J44" s="38">
        <v>158099</v>
      </c>
      <c r="K44" s="95">
        <f t="shared" si="6"/>
        <v>53034</v>
      </c>
      <c r="L44" s="22">
        <v>272442</v>
      </c>
      <c r="M44" s="17">
        <v>145808</v>
      </c>
      <c r="N44" s="95">
        <f t="shared" si="7"/>
        <v>126634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L4:N4"/>
    <mergeCell ref="F4:H4"/>
    <mergeCell ref="C4:E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:B45 B21:B31 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4" width="9.125" style="3" customWidth="1"/>
    <col min="15" max="15" width="9" style="3" customWidth="1"/>
    <col min="16" max="16384" width="9.125" style="3"/>
  </cols>
  <sheetData>
    <row r="1" spans="1:14" ht="11.25" customHeight="1" x14ac:dyDescent="0.15">
      <c r="B1" s="3" t="s">
        <v>90</v>
      </c>
      <c r="C1" s="1"/>
      <c r="D1" s="1"/>
      <c r="E1" s="1"/>
      <c r="F1" s="1"/>
      <c r="G1" s="1"/>
      <c r="H1" s="1"/>
      <c r="I1" s="1"/>
      <c r="J1" s="1"/>
      <c r="N1" s="2" t="s">
        <v>9</v>
      </c>
    </row>
    <row r="2" spans="1:14" ht="11.25" customHeight="1" thickBot="1" x14ac:dyDescent="0.2">
      <c r="C2" s="1"/>
      <c r="D2" s="1"/>
      <c r="E2" s="1"/>
      <c r="F2" s="1"/>
      <c r="G2" s="1"/>
      <c r="H2" s="1"/>
      <c r="I2" s="1"/>
      <c r="J2" s="1"/>
      <c r="N2" s="1" t="s">
        <v>54</v>
      </c>
    </row>
    <row r="3" spans="1:14" ht="12.95" customHeight="1" thickBot="1" x14ac:dyDescent="0.2">
      <c r="A3" s="120" t="s">
        <v>55</v>
      </c>
      <c r="B3" s="127"/>
      <c r="C3" s="23"/>
      <c r="D3" s="136" t="s">
        <v>0</v>
      </c>
      <c r="E3" s="137"/>
      <c r="F3" s="136"/>
      <c r="G3" s="136"/>
      <c r="H3" s="137"/>
      <c r="I3" s="136"/>
      <c r="J3" s="136"/>
      <c r="K3" s="137"/>
      <c r="L3" s="136"/>
      <c r="M3" s="136"/>
      <c r="N3" s="101"/>
    </row>
    <row r="4" spans="1:14" ht="12.95" customHeight="1" thickBot="1" x14ac:dyDescent="0.2">
      <c r="A4" s="122"/>
      <c r="B4" s="128"/>
      <c r="C4" s="133" t="s">
        <v>28</v>
      </c>
      <c r="D4" s="138"/>
      <c r="E4" s="139"/>
      <c r="F4" s="133" t="s">
        <v>29</v>
      </c>
      <c r="G4" s="138"/>
      <c r="H4" s="139"/>
      <c r="I4" s="133" t="s">
        <v>30</v>
      </c>
      <c r="J4" s="138"/>
      <c r="K4" s="139"/>
      <c r="L4" s="133" t="s">
        <v>31</v>
      </c>
      <c r="M4" s="138"/>
      <c r="N4" s="139"/>
    </row>
    <row r="5" spans="1:14" ht="22.5" customHeight="1" thickBot="1" x14ac:dyDescent="0.2">
      <c r="A5" s="118" t="s">
        <v>56</v>
      </c>
      <c r="B5" s="129"/>
      <c r="C5" s="24" t="s">
        <v>57</v>
      </c>
      <c r="D5" s="14" t="s">
        <v>58</v>
      </c>
      <c r="E5" s="80" t="s">
        <v>59</v>
      </c>
      <c r="F5" s="24" t="s">
        <v>57</v>
      </c>
      <c r="G5" s="14" t="s">
        <v>58</v>
      </c>
      <c r="H5" s="80" t="s">
        <v>59</v>
      </c>
      <c r="I5" s="24" t="s">
        <v>57</v>
      </c>
      <c r="J5" s="14" t="s">
        <v>58</v>
      </c>
      <c r="K5" s="80" t="s">
        <v>59</v>
      </c>
      <c r="L5" s="24" t="s">
        <v>57</v>
      </c>
      <c r="M5" s="14" t="s">
        <v>58</v>
      </c>
      <c r="N5" s="80" t="s">
        <v>59</v>
      </c>
    </row>
    <row r="6" spans="1:14" s="1" customFormat="1" ht="12" customHeight="1" thickBot="1" x14ac:dyDescent="0.2">
      <c r="A6" s="111" t="s">
        <v>1</v>
      </c>
      <c r="B6" s="6" t="s">
        <v>103</v>
      </c>
      <c r="C6" s="10">
        <v>277886</v>
      </c>
      <c r="D6" s="15">
        <v>244084</v>
      </c>
      <c r="E6" s="96">
        <f>C6-D6</f>
        <v>33802</v>
      </c>
      <c r="F6" s="10">
        <v>219971</v>
      </c>
      <c r="G6" s="15">
        <v>185796</v>
      </c>
      <c r="H6" s="96">
        <f>F6-G6</f>
        <v>34175</v>
      </c>
      <c r="I6" s="10">
        <v>193251</v>
      </c>
      <c r="J6" s="15">
        <v>184441</v>
      </c>
      <c r="K6" s="96">
        <f>I6-J6</f>
        <v>8810</v>
      </c>
      <c r="L6" s="10">
        <v>439382</v>
      </c>
      <c r="M6" s="15">
        <v>359834</v>
      </c>
      <c r="N6" s="96">
        <f>L6-M6</f>
        <v>79548</v>
      </c>
    </row>
    <row r="7" spans="1:14" s="1" customFormat="1" ht="12" customHeight="1" thickBot="1" x14ac:dyDescent="0.2">
      <c r="A7" s="111"/>
      <c r="B7" s="62" t="s">
        <v>104</v>
      </c>
      <c r="C7" s="10">
        <v>288650</v>
      </c>
      <c r="D7" s="15">
        <v>239760</v>
      </c>
      <c r="E7" s="96">
        <v>48854</v>
      </c>
      <c r="F7" s="43">
        <v>199350</v>
      </c>
      <c r="G7" s="44">
        <v>169537</v>
      </c>
      <c r="H7" s="96">
        <v>29813</v>
      </c>
      <c r="I7" s="43">
        <v>276010</v>
      </c>
      <c r="J7" s="44">
        <v>256240</v>
      </c>
      <c r="K7" s="96">
        <v>19770</v>
      </c>
      <c r="L7" s="20">
        <v>331577</v>
      </c>
      <c r="M7" s="15">
        <v>331577</v>
      </c>
      <c r="N7" s="96">
        <v>0</v>
      </c>
    </row>
    <row r="8" spans="1:14" s="1" customFormat="1" ht="12" customHeight="1" thickBot="1" x14ac:dyDescent="0.2">
      <c r="A8" s="111"/>
      <c r="B8" s="7" t="s">
        <v>63</v>
      </c>
      <c r="C8" s="11">
        <v>299377</v>
      </c>
      <c r="D8" s="16">
        <v>299377</v>
      </c>
      <c r="E8" s="94">
        <f>C8-D8</f>
        <v>0</v>
      </c>
      <c r="F8" s="34">
        <v>183588</v>
      </c>
      <c r="G8" s="35">
        <v>183588</v>
      </c>
      <c r="H8" s="94">
        <f>F8-G8</f>
        <v>0</v>
      </c>
      <c r="I8" s="34">
        <v>211326</v>
      </c>
      <c r="J8" s="35">
        <v>211326</v>
      </c>
      <c r="K8" s="94">
        <f>I8-J8</f>
        <v>0</v>
      </c>
      <c r="L8" s="21">
        <v>370205</v>
      </c>
      <c r="M8" s="16">
        <v>370205</v>
      </c>
      <c r="N8" s="94">
        <f>L8-M8</f>
        <v>0</v>
      </c>
    </row>
    <row r="9" spans="1:14" s="1" customFormat="1" ht="12" customHeight="1" thickBot="1" x14ac:dyDescent="0.2">
      <c r="A9" s="111"/>
      <c r="B9" s="7" t="s">
        <v>64</v>
      </c>
      <c r="C9" s="11">
        <v>240967</v>
      </c>
      <c r="D9" s="16">
        <v>240967</v>
      </c>
      <c r="E9" s="94">
        <f t="shared" ref="E9:E20" si="0">C9-D9</f>
        <v>0</v>
      </c>
      <c r="F9" s="34">
        <v>200701</v>
      </c>
      <c r="G9" s="35">
        <v>200701</v>
      </c>
      <c r="H9" s="94">
        <f t="shared" ref="H9:H20" si="1">F9-G9</f>
        <v>0</v>
      </c>
      <c r="I9" s="34">
        <v>256511</v>
      </c>
      <c r="J9" s="35">
        <v>256382</v>
      </c>
      <c r="K9" s="94">
        <f t="shared" ref="K9:K20" si="2">I9-J9</f>
        <v>129</v>
      </c>
      <c r="L9" s="21">
        <v>378933</v>
      </c>
      <c r="M9" s="16">
        <v>368673</v>
      </c>
      <c r="N9" s="94">
        <f t="shared" ref="N9:N19" si="3">L9-M9</f>
        <v>10260</v>
      </c>
    </row>
    <row r="10" spans="1:14" s="1" customFormat="1" ht="12" customHeight="1" thickBot="1" x14ac:dyDescent="0.2">
      <c r="A10" s="111"/>
      <c r="B10" s="7" t="s">
        <v>65</v>
      </c>
      <c r="C10" s="11">
        <v>253426</v>
      </c>
      <c r="D10" s="16">
        <v>253426</v>
      </c>
      <c r="E10" s="94">
        <f t="shared" si="0"/>
        <v>0</v>
      </c>
      <c r="F10" s="34">
        <v>202729</v>
      </c>
      <c r="G10" s="35">
        <v>202190</v>
      </c>
      <c r="H10" s="94">
        <f t="shared" si="1"/>
        <v>539</v>
      </c>
      <c r="I10" s="34">
        <v>199689</v>
      </c>
      <c r="J10" s="35">
        <v>199689</v>
      </c>
      <c r="K10" s="94">
        <f t="shared" si="2"/>
        <v>0</v>
      </c>
      <c r="L10" s="21">
        <v>370788</v>
      </c>
      <c r="M10" s="16">
        <v>370788</v>
      </c>
      <c r="N10" s="94">
        <f t="shared" si="3"/>
        <v>0</v>
      </c>
    </row>
    <row r="11" spans="1:14" s="1" customFormat="1" ht="12" customHeight="1" thickBot="1" x14ac:dyDescent="0.2">
      <c r="A11" s="111"/>
      <c r="B11" s="7" t="s">
        <v>66</v>
      </c>
      <c r="C11" s="11">
        <v>234532</v>
      </c>
      <c r="D11" s="16">
        <v>234434</v>
      </c>
      <c r="E11" s="94">
        <f t="shared" si="0"/>
        <v>98</v>
      </c>
      <c r="F11" s="34">
        <v>188001</v>
      </c>
      <c r="G11" s="35">
        <v>187934</v>
      </c>
      <c r="H11" s="94">
        <f t="shared" si="1"/>
        <v>67</v>
      </c>
      <c r="I11" s="34">
        <v>209266</v>
      </c>
      <c r="J11" s="35">
        <v>209266</v>
      </c>
      <c r="K11" s="94">
        <f t="shared" si="2"/>
        <v>0</v>
      </c>
      <c r="L11" s="21">
        <v>360461</v>
      </c>
      <c r="M11" s="16">
        <v>359933</v>
      </c>
      <c r="N11" s="94">
        <f t="shared" si="3"/>
        <v>528</v>
      </c>
    </row>
    <row r="12" spans="1:14" s="1" customFormat="1" ht="12" customHeight="1" thickBot="1" x14ac:dyDescent="0.2">
      <c r="A12" s="111"/>
      <c r="B12" s="7" t="s">
        <v>67</v>
      </c>
      <c r="C12" s="11">
        <v>261438</v>
      </c>
      <c r="D12" s="16">
        <v>224743</v>
      </c>
      <c r="E12" s="94">
        <f t="shared" si="0"/>
        <v>36695</v>
      </c>
      <c r="F12" s="34">
        <v>386222</v>
      </c>
      <c r="G12" s="35">
        <v>185959</v>
      </c>
      <c r="H12" s="94">
        <f t="shared" si="1"/>
        <v>200263</v>
      </c>
      <c r="I12" s="34">
        <v>233901</v>
      </c>
      <c r="J12" s="35">
        <v>207573</v>
      </c>
      <c r="K12" s="94">
        <f t="shared" si="2"/>
        <v>26328</v>
      </c>
      <c r="L12" s="21">
        <v>572687</v>
      </c>
      <c r="M12" s="16">
        <v>361632</v>
      </c>
      <c r="N12" s="94">
        <f t="shared" si="3"/>
        <v>211055</v>
      </c>
    </row>
    <row r="13" spans="1:14" s="1" customFormat="1" ht="12" customHeight="1" thickBot="1" x14ac:dyDescent="0.2">
      <c r="A13" s="111"/>
      <c r="B13" s="7" t="s">
        <v>68</v>
      </c>
      <c r="C13" s="11">
        <v>341824</v>
      </c>
      <c r="D13" s="16">
        <v>233008</v>
      </c>
      <c r="E13" s="94">
        <f t="shared" si="0"/>
        <v>108816</v>
      </c>
      <c r="F13" s="34">
        <v>176358</v>
      </c>
      <c r="G13" s="35">
        <v>173986</v>
      </c>
      <c r="H13" s="94">
        <f t="shared" si="1"/>
        <v>2372</v>
      </c>
      <c r="I13" s="34">
        <v>196221</v>
      </c>
      <c r="J13" s="35">
        <v>175977</v>
      </c>
      <c r="K13" s="94">
        <f t="shared" si="2"/>
        <v>20244</v>
      </c>
      <c r="L13" s="21">
        <v>593087</v>
      </c>
      <c r="M13" s="16">
        <v>377577</v>
      </c>
      <c r="N13" s="94">
        <f t="shared" si="3"/>
        <v>215510</v>
      </c>
    </row>
    <row r="14" spans="1:14" s="1" customFormat="1" ht="12" customHeight="1" thickBot="1" x14ac:dyDescent="0.2">
      <c r="A14" s="111"/>
      <c r="B14" s="7" t="s">
        <v>69</v>
      </c>
      <c r="C14" s="11">
        <v>259903</v>
      </c>
      <c r="D14" s="16">
        <v>237196</v>
      </c>
      <c r="E14" s="94">
        <f t="shared" si="0"/>
        <v>22707</v>
      </c>
      <c r="F14" s="34">
        <v>201156</v>
      </c>
      <c r="G14" s="35">
        <v>192113</v>
      </c>
      <c r="H14" s="94">
        <f t="shared" si="1"/>
        <v>9043</v>
      </c>
      <c r="I14" s="34">
        <v>164375</v>
      </c>
      <c r="J14" s="35">
        <v>159780</v>
      </c>
      <c r="K14" s="94">
        <f t="shared" si="2"/>
        <v>4595</v>
      </c>
      <c r="L14" s="21">
        <v>373698</v>
      </c>
      <c r="M14" s="16">
        <v>373698</v>
      </c>
      <c r="N14" s="94">
        <f t="shared" si="3"/>
        <v>0</v>
      </c>
    </row>
    <row r="15" spans="1:14" s="1" customFormat="1" ht="12" customHeight="1" thickBot="1" x14ac:dyDescent="0.2">
      <c r="A15" s="111"/>
      <c r="B15" s="7" t="s">
        <v>70</v>
      </c>
      <c r="C15" s="11">
        <v>239918</v>
      </c>
      <c r="D15" s="16">
        <v>239918</v>
      </c>
      <c r="E15" s="94">
        <f t="shared" si="0"/>
        <v>0</v>
      </c>
      <c r="F15" s="34">
        <v>179988</v>
      </c>
      <c r="G15" s="35">
        <v>179988</v>
      </c>
      <c r="H15" s="94">
        <f t="shared" si="1"/>
        <v>0</v>
      </c>
      <c r="I15" s="34">
        <v>155503</v>
      </c>
      <c r="J15" s="35">
        <v>155432</v>
      </c>
      <c r="K15" s="94">
        <f t="shared" si="2"/>
        <v>71</v>
      </c>
      <c r="L15" s="21">
        <v>374833</v>
      </c>
      <c r="M15" s="16">
        <v>374833</v>
      </c>
      <c r="N15" s="94">
        <f t="shared" si="3"/>
        <v>0</v>
      </c>
    </row>
    <row r="16" spans="1:14" s="1" customFormat="1" ht="12" customHeight="1" thickBot="1" x14ac:dyDescent="0.2">
      <c r="A16" s="111"/>
      <c r="B16" s="7" t="s">
        <v>71</v>
      </c>
      <c r="C16" s="11">
        <v>237035</v>
      </c>
      <c r="D16" s="16">
        <v>237035</v>
      </c>
      <c r="E16" s="94">
        <f t="shared" si="0"/>
        <v>0</v>
      </c>
      <c r="F16" s="34">
        <v>191062</v>
      </c>
      <c r="G16" s="35">
        <v>190439</v>
      </c>
      <c r="H16" s="94">
        <f t="shared" si="1"/>
        <v>623</v>
      </c>
      <c r="I16" s="34">
        <v>156471</v>
      </c>
      <c r="J16" s="35">
        <v>156471</v>
      </c>
      <c r="K16" s="94">
        <f t="shared" si="2"/>
        <v>0</v>
      </c>
      <c r="L16" s="21">
        <v>305860</v>
      </c>
      <c r="M16" s="16">
        <v>305860</v>
      </c>
      <c r="N16" s="94">
        <f t="shared" si="3"/>
        <v>0</v>
      </c>
    </row>
    <row r="17" spans="1:14" s="1" customFormat="1" ht="12" customHeight="1" thickBot="1" x14ac:dyDescent="0.2">
      <c r="A17" s="111"/>
      <c r="B17" s="7" t="s">
        <v>72</v>
      </c>
      <c r="C17" s="11">
        <v>238461</v>
      </c>
      <c r="D17" s="16">
        <v>238461</v>
      </c>
      <c r="E17" s="94">
        <f t="shared" si="0"/>
        <v>0</v>
      </c>
      <c r="F17" s="34">
        <v>188972</v>
      </c>
      <c r="G17" s="35">
        <v>188972</v>
      </c>
      <c r="H17" s="94">
        <f t="shared" si="1"/>
        <v>0</v>
      </c>
      <c r="I17" s="34">
        <v>156658</v>
      </c>
      <c r="J17" s="35">
        <v>156658</v>
      </c>
      <c r="K17" s="94">
        <f t="shared" si="2"/>
        <v>0</v>
      </c>
      <c r="L17" s="21">
        <v>398638</v>
      </c>
      <c r="M17" s="16">
        <v>382746</v>
      </c>
      <c r="N17" s="94">
        <f t="shared" si="3"/>
        <v>15892</v>
      </c>
    </row>
    <row r="18" spans="1:14" s="1" customFormat="1" ht="12" customHeight="1" thickBot="1" x14ac:dyDescent="0.2">
      <c r="A18" s="111"/>
      <c r="B18" s="8" t="s">
        <v>73</v>
      </c>
      <c r="C18" s="11">
        <v>439464</v>
      </c>
      <c r="D18" s="16">
        <v>243247</v>
      </c>
      <c r="E18" s="94">
        <f t="shared" si="0"/>
        <v>196217</v>
      </c>
      <c r="F18" s="34">
        <v>382734</v>
      </c>
      <c r="G18" s="35">
        <v>193839</v>
      </c>
      <c r="H18" s="94">
        <f t="shared" si="1"/>
        <v>188895</v>
      </c>
      <c r="I18" s="37">
        <v>189310</v>
      </c>
      <c r="J18" s="38">
        <v>155530</v>
      </c>
      <c r="K18" s="95">
        <f t="shared" si="2"/>
        <v>33780</v>
      </c>
      <c r="L18" s="21">
        <v>858912</v>
      </c>
      <c r="M18" s="16">
        <v>366991</v>
      </c>
      <c r="N18" s="97">
        <f t="shared" si="3"/>
        <v>491921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13">
        <v>303284</v>
      </c>
      <c r="D19" s="18">
        <v>265888</v>
      </c>
      <c r="E19" s="98">
        <f t="shared" si="0"/>
        <v>37396</v>
      </c>
      <c r="F19" s="13">
        <v>356496</v>
      </c>
      <c r="G19" s="18">
        <v>280292</v>
      </c>
      <c r="H19" s="98">
        <f t="shared" si="1"/>
        <v>76204</v>
      </c>
      <c r="I19" s="13">
        <v>276714</v>
      </c>
      <c r="J19" s="18">
        <v>260638</v>
      </c>
      <c r="K19" s="95">
        <f t="shared" si="2"/>
        <v>16076</v>
      </c>
      <c r="L19" s="13">
        <v>547369</v>
      </c>
      <c r="M19" s="18">
        <v>440597</v>
      </c>
      <c r="N19" s="98">
        <f t="shared" si="3"/>
        <v>106772</v>
      </c>
    </row>
    <row r="20" spans="1:14" s="1" customFormat="1" ht="12" customHeight="1" thickBot="1" x14ac:dyDescent="0.2">
      <c r="A20" s="111"/>
      <c r="B20" s="62" t="s">
        <v>104</v>
      </c>
      <c r="C20" s="11">
        <v>328871</v>
      </c>
      <c r="D20" s="16">
        <v>269600</v>
      </c>
      <c r="E20" s="94">
        <f t="shared" si="0"/>
        <v>59271</v>
      </c>
      <c r="F20" s="34">
        <v>331670</v>
      </c>
      <c r="G20" s="35">
        <v>268919</v>
      </c>
      <c r="H20" s="94">
        <f t="shared" si="1"/>
        <v>62751</v>
      </c>
      <c r="I20" s="43">
        <v>294739</v>
      </c>
      <c r="J20" s="44">
        <v>274393</v>
      </c>
      <c r="K20" s="97">
        <f t="shared" si="2"/>
        <v>20346</v>
      </c>
      <c r="L20" s="21">
        <v>387441</v>
      </c>
      <c r="M20" s="16">
        <v>387441</v>
      </c>
      <c r="N20" s="94">
        <f t="shared" ref="N20:N44" si="4">L20-M20</f>
        <v>0</v>
      </c>
    </row>
    <row r="21" spans="1:14" s="1" customFormat="1" ht="12" customHeight="1" thickBot="1" x14ac:dyDescent="0.2">
      <c r="A21" s="111"/>
      <c r="B21" s="7" t="s">
        <v>63</v>
      </c>
      <c r="C21" s="11">
        <v>329456</v>
      </c>
      <c r="D21" s="16">
        <v>329456</v>
      </c>
      <c r="E21" s="94">
        <f>C21-D21</f>
        <v>0</v>
      </c>
      <c r="F21" s="34">
        <v>273418</v>
      </c>
      <c r="G21" s="35">
        <v>273418</v>
      </c>
      <c r="H21" s="94">
        <f>F21-G21</f>
        <v>0</v>
      </c>
      <c r="I21" s="34">
        <v>264411</v>
      </c>
      <c r="J21" s="35">
        <v>264411</v>
      </c>
      <c r="K21" s="94">
        <f t="shared" ref="K21:K44" si="5">I21-J21</f>
        <v>0</v>
      </c>
      <c r="L21" s="21">
        <v>449744</v>
      </c>
      <c r="M21" s="16">
        <v>449744</v>
      </c>
      <c r="N21" s="94">
        <f>L21-M21</f>
        <v>0</v>
      </c>
    </row>
    <row r="22" spans="1:14" s="1" customFormat="1" ht="12" customHeight="1" thickBot="1" x14ac:dyDescent="0.2">
      <c r="A22" s="111"/>
      <c r="B22" s="7" t="s">
        <v>64</v>
      </c>
      <c r="C22" s="11">
        <v>262027</v>
      </c>
      <c r="D22" s="16">
        <v>262027</v>
      </c>
      <c r="E22" s="94">
        <f t="shared" ref="E22:E44" si="6">C22-D22</f>
        <v>0</v>
      </c>
      <c r="F22" s="34">
        <v>307625</v>
      </c>
      <c r="G22" s="35">
        <v>307625</v>
      </c>
      <c r="H22" s="94">
        <f t="shared" ref="H22:H44" si="7">F22-G22</f>
        <v>0</v>
      </c>
      <c r="I22" s="34">
        <v>278723</v>
      </c>
      <c r="J22" s="35">
        <v>278563</v>
      </c>
      <c r="K22" s="94">
        <f t="shared" si="5"/>
        <v>160</v>
      </c>
      <c r="L22" s="21">
        <v>460635</v>
      </c>
      <c r="M22" s="16">
        <v>446482</v>
      </c>
      <c r="N22" s="94">
        <f t="shared" si="4"/>
        <v>14153</v>
      </c>
    </row>
    <row r="23" spans="1:14" s="1" customFormat="1" ht="12" customHeight="1" thickBot="1" x14ac:dyDescent="0.2">
      <c r="A23" s="111"/>
      <c r="B23" s="7" t="s">
        <v>65</v>
      </c>
      <c r="C23" s="11">
        <v>279050</v>
      </c>
      <c r="D23" s="16">
        <v>279050</v>
      </c>
      <c r="E23" s="94">
        <f t="shared" si="6"/>
        <v>0</v>
      </c>
      <c r="F23" s="34">
        <v>306064</v>
      </c>
      <c r="G23" s="35">
        <v>304884</v>
      </c>
      <c r="H23" s="94">
        <f t="shared" si="7"/>
        <v>1180</v>
      </c>
      <c r="I23" s="34">
        <v>266149</v>
      </c>
      <c r="J23" s="35">
        <v>266149</v>
      </c>
      <c r="K23" s="94">
        <f t="shared" si="5"/>
        <v>0</v>
      </c>
      <c r="L23" s="21">
        <v>443677</v>
      </c>
      <c r="M23" s="16">
        <v>443677</v>
      </c>
      <c r="N23" s="94">
        <f t="shared" si="4"/>
        <v>0</v>
      </c>
    </row>
    <row r="24" spans="1:14" s="1" customFormat="1" ht="12" customHeight="1" thickBot="1" x14ac:dyDescent="0.2">
      <c r="A24" s="111"/>
      <c r="B24" s="7" t="s">
        <v>66</v>
      </c>
      <c r="C24" s="11">
        <v>255763</v>
      </c>
      <c r="D24" s="16">
        <v>255653</v>
      </c>
      <c r="E24" s="94">
        <f t="shared" si="6"/>
        <v>110</v>
      </c>
      <c r="F24" s="34">
        <v>277846</v>
      </c>
      <c r="G24" s="35">
        <v>277692</v>
      </c>
      <c r="H24" s="94">
        <f>F24-G24</f>
        <v>154</v>
      </c>
      <c r="I24" s="34">
        <v>278699</v>
      </c>
      <c r="J24" s="35">
        <v>278699</v>
      </c>
      <c r="K24" s="94">
        <f t="shared" si="5"/>
        <v>0</v>
      </c>
      <c r="L24" s="21">
        <v>439626</v>
      </c>
      <c r="M24" s="16">
        <v>438879</v>
      </c>
      <c r="N24" s="94">
        <f t="shared" si="4"/>
        <v>747</v>
      </c>
    </row>
    <row r="25" spans="1:14" s="1" customFormat="1" ht="12" customHeight="1" thickBot="1" x14ac:dyDescent="0.2">
      <c r="A25" s="111"/>
      <c r="B25" s="7" t="s">
        <v>67</v>
      </c>
      <c r="C25" s="11">
        <v>292154</v>
      </c>
      <c r="D25" s="16">
        <v>247756</v>
      </c>
      <c r="E25" s="94">
        <f t="shared" si="6"/>
        <v>44398</v>
      </c>
      <c r="F25" s="34">
        <v>692675</v>
      </c>
      <c r="G25" s="35">
        <v>272911</v>
      </c>
      <c r="H25" s="94">
        <f t="shared" si="7"/>
        <v>419764</v>
      </c>
      <c r="I25" s="21">
        <v>330060</v>
      </c>
      <c r="J25" s="16">
        <v>282787</v>
      </c>
      <c r="K25" s="94">
        <f t="shared" si="5"/>
        <v>47273</v>
      </c>
      <c r="L25" s="21">
        <v>722449</v>
      </c>
      <c r="M25" s="16">
        <v>437369</v>
      </c>
      <c r="N25" s="94">
        <f t="shared" si="4"/>
        <v>285080</v>
      </c>
    </row>
    <row r="26" spans="1:14" s="1" customFormat="1" ht="12" customHeight="1" thickBot="1" x14ac:dyDescent="0.2">
      <c r="A26" s="111"/>
      <c r="B26" s="7" t="s">
        <v>68</v>
      </c>
      <c r="C26" s="11">
        <v>363826</v>
      </c>
      <c r="D26" s="16">
        <v>251362</v>
      </c>
      <c r="E26" s="94">
        <f t="shared" si="6"/>
        <v>112464</v>
      </c>
      <c r="F26" s="34">
        <v>255035</v>
      </c>
      <c r="G26" s="35">
        <v>251444</v>
      </c>
      <c r="H26" s="94">
        <f t="shared" si="7"/>
        <v>3591</v>
      </c>
      <c r="I26" s="34">
        <v>306350</v>
      </c>
      <c r="J26" s="35">
        <v>266840</v>
      </c>
      <c r="K26" s="94">
        <f t="shared" si="5"/>
        <v>39510</v>
      </c>
      <c r="L26" s="21">
        <v>709222</v>
      </c>
      <c r="M26" s="16">
        <v>454757</v>
      </c>
      <c r="N26" s="94">
        <f t="shared" si="4"/>
        <v>254465</v>
      </c>
    </row>
    <row r="27" spans="1:14" s="1" customFormat="1" ht="12" customHeight="1" thickBot="1" x14ac:dyDescent="0.2">
      <c r="A27" s="111"/>
      <c r="B27" s="7" t="s">
        <v>69</v>
      </c>
      <c r="C27" s="11">
        <v>282791</v>
      </c>
      <c r="D27" s="16">
        <v>256620</v>
      </c>
      <c r="E27" s="94">
        <v>26171</v>
      </c>
      <c r="F27" s="34">
        <v>298926</v>
      </c>
      <c r="G27" s="35">
        <v>280818</v>
      </c>
      <c r="H27" s="94">
        <f t="shared" si="7"/>
        <v>18108</v>
      </c>
      <c r="I27" s="34">
        <v>248504</v>
      </c>
      <c r="J27" s="35">
        <v>239605</v>
      </c>
      <c r="K27" s="94">
        <f t="shared" si="5"/>
        <v>8899</v>
      </c>
      <c r="L27" s="21">
        <v>451582</v>
      </c>
      <c r="M27" s="16">
        <v>451582</v>
      </c>
      <c r="N27" s="94">
        <f t="shared" si="4"/>
        <v>0</v>
      </c>
    </row>
    <row r="28" spans="1:14" s="1" customFormat="1" ht="12" customHeight="1" thickBot="1" x14ac:dyDescent="0.2">
      <c r="A28" s="111"/>
      <c r="B28" s="7" t="s">
        <v>70</v>
      </c>
      <c r="C28" s="11">
        <v>259743</v>
      </c>
      <c r="D28" s="16">
        <v>259743</v>
      </c>
      <c r="E28" s="94">
        <f t="shared" si="6"/>
        <v>0</v>
      </c>
      <c r="F28" s="34">
        <v>285612</v>
      </c>
      <c r="G28" s="35">
        <v>285612</v>
      </c>
      <c r="H28" s="94">
        <f t="shared" si="7"/>
        <v>0</v>
      </c>
      <c r="I28" s="34">
        <v>241032</v>
      </c>
      <c r="J28" s="35">
        <v>240866</v>
      </c>
      <c r="K28" s="94">
        <f t="shared" si="5"/>
        <v>166</v>
      </c>
      <c r="L28" s="21">
        <v>450453</v>
      </c>
      <c r="M28" s="16">
        <v>450453</v>
      </c>
      <c r="N28" s="94">
        <f t="shared" si="4"/>
        <v>0</v>
      </c>
    </row>
    <row r="29" spans="1:14" s="1" customFormat="1" ht="12" customHeight="1" thickBot="1" x14ac:dyDescent="0.2">
      <c r="A29" s="111"/>
      <c r="B29" s="7" t="s">
        <v>71</v>
      </c>
      <c r="C29" s="11">
        <v>256512</v>
      </c>
      <c r="D29" s="16">
        <v>256512</v>
      </c>
      <c r="E29" s="94">
        <f t="shared" si="6"/>
        <v>0</v>
      </c>
      <c r="F29" s="34">
        <v>292074</v>
      </c>
      <c r="G29" s="35">
        <v>290707</v>
      </c>
      <c r="H29" s="94">
        <f t="shared" si="7"/>
        <v>1367</v>
      </c>
      <c r="I29" s="34">
        <v>244228</v>
      </c>
      <c r="J29" s="35">
        <v>244228</v>
      </c>
      <c r="K29" s="94">
        <f t="shared" si="5"/>
        <v>0</v>
      </c>
      <c r="L29" s="21">
        <v>395081</v>
      </c>
      <c r="M29" s="16">
        <v>395</v>
      </c>
      <c r="N29" s="94">
        <f t="shared" si="4"/>
        <v>394686</v>
      </c>
    </row>
    <row r="30" spans="1:14" s="1" customFormat="1" ht="12" customHeight="1" thickBot="1" x14ac:dyDescent="0.2">
      <c r="A30" s="111"/>
      <c r="B30" s="7" t="s">
        <v>72</v>
      </c>
      <c r="C30" s="11">
        <v>258100</v>
      </c>
      <c r="D30" s="16">
        <v>258100</v>
      </c>
      <c r="E30" s="94">
        <f t="shared" si="6"/>
        <v>0</v>
      </c>
      <c r="F30" s="34">
        <v>281132</v>
      </c>
      <c r="G30" s="35">
        <v>281132</v>
      </c>
      <c r="H30" s="94">
        <f t="shared" si="7"/>
        <v>0</v>
      </c>
      <c r="I30" s="34">
        <v>246506</v>
      </c>
      <c r="J30" s="35">
        <v>246506</v>
      </c>
      <c r="K30" s="94">
        <f t="shared" si="5"/>
        <v>0</v>
      </c>
      <c r="L30" s="21">
        <v>489114</v>
      </c>
      <c r="M30" s="16">
        <v>468994</v>
      </c>
      <c r="N30" s="94">
        <f t="shared" si="4"/>
        <v>20120</v>
      </c>
    </row>
    <row r="31" spans="1:14" s="1" customFormat="1" ht="12" customHeight="1" thickBot="1" x14ac:dyDescent="0.2">
      <c r="A31" s="111"/>
      <c r="B31" s="8" t="s">
        <v>73</v>
      </c>
      <c r="C31" s="12">
        <v>477232</v>
      </c>
      <c r="D31" s="17">
        <v>264015</v>
      </c>
      <c r="E31" s="95">
        <f t="shared" si="6"/>
        <v>213217</v>
      </c>
      <c r="F31" s="37">
        <v>719936</v>
      </c>
      <c r="G31" s="38">
        <v>293846</v>
      </c>
      <c r="H31" s="95">
        <f t="shared" si="7"/>
        <v>426090</v>
      </c>
      <c r="I31" s="37">
        <v>322993</v>
      </c>
      <c r="J31" s="38">
        <v>245088</v>
      </c>
      <c r="K31" s="95">
        <f t="shared" si="5"/>
        <v>77905</v>
      </c>
      <c r="L31" s="22">
        <v>1118432</v>
      </c>
      <c r="M31" s="17">
        <v>447666</v>
      </c>
      <c r="N31" s="95">
        <f t="shared" si="4"/>
        <v>670766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13">
        <v>183466</v>
      </c>
      <c r="D32" s="18">
        <v>163024</v>
      </c>
      <c r="E32" s="95">
        <f t="shared" si="6"/>
        <v>20442</v>
      </c>
      <c r="F32" s="13">
        <v>121900</v>
      </c>
      <c r="G32" s="18">
        <v>117916</v>
      </c>
      <c r="H32" s="95">
        <f t="shared" si="7"/>
        <v>3984</v>
      </c>
      <c r="I32" s="13">
        <v>106277</v>
      </c>
      <c r="J32" s="18">
        <v>105040</v>
      </c>
      <c r="K32" s="95">
        <f t="shared" si="5"/>
        <v>1237</v>
      </c>
      <c r="L32" s="13">
        <v>227343</v>
      </c>
      <c r="M32" s="18">
        <v>201251</v>
      </c>
      <c r="N32" s="95">
        <f t="shared" si="4"/>
        <v>26092</v>
      </c>
    </row>
    <row r="33" spans="1:14" s="1" customFormat="1" ht="12" customHeight="1" thickBot="1" x14ac:dyDescent="0.2">
      <c r="A33" s="111"/>
      <c r="B33" s="62" t="s">
        <v>104</v>
      </c>
      <c r="C33" s="10">
        <v>167086</v>
      </c>
      <c r="D33" s="15">
        <v>149716</v>
      </c>
      <c r="E33" s="94">
        <f t="shared" si="6"/>
        <v>17370</v>
      </c>
      <c r="F33" s="43">
        <v>85334</v>
      </c>
      <c r="G33" s="44">
        <v>83902</v>
      </c>
      <c r="H33" s="94">
        <f t="shared" si="7"/>
        <v>1432</v>
      </c>
      <c r="I33" s="43">
        <v>159751</v>
      </c>
      <c r="J33" s="44">
        <v>143556</v>
      </c>
      <c r="K33" s="94">
        <f t="shared" si="5"/>
        <v>16195</v>
      </c>
      <c r="L33" s="20">
        <v>212247</v>
      </c>
      <c r="M33" s="15">
        <v>212247</v>
      </c>
      <c r="N33" s="94">
        <f t="shared" si="4"/>
        <v>0</v>
      </c>
    </row>
    <row r="34" spans="1:14" s="1" customFormat="1" ht="12" customHeight="1" thickBot="1" x14ac:dyDescent="0.2">
      <c r="A34" s="111"/>
      <c r="B34" s="7" t="s">
        <v>63</v>
      </c>
      <c r="C34" s="11">
        <v>183083</v>
      </c>
      <c r="D34" s="16">
        <v>183083</v>
      </c>
      <c r="E34" s="94">
        <f t="shared" si="6"/>
        <v>0</v>
      </c>
      <c r="F34" s="34">
        <v>122077</v>
      </c>
      <c r="G34" s="35">
        <v>122077</v>
      </c>
      <c r="H34" s="94">
        <f t="shared" si="7"/>
        <v>0</v>
      </c>
      <c r="I34" s="34">
        <v>128872</v>
      </c>
      <c r="J34" s="35">
        <v>128872</v>
      </c>
      <c r="K34" s="94">
        <f t="shared" si="5"/>
        <v>0</v>
      </c>
      <c r="L34" s="21">
        <v>207899</v>
      </c>
      <c r="M34" s="16">
        <v>207899</v>
      </c>
      <c r="N34" s="94">
        <f t="shared" si="4"/>
        <v>0</v>
      </c>
    </row>
    <row r="35" spans="1:14" s="1" customFormat="1" ht="12" customHeight="1" thickBot="1" x14ac:dyDescent="0.2">
      <c r="A35" s="111"/>
      <c r="B35" s="7" t="s">
        <v>64</v>
      </c>
      <c r="C35" s="11">
        <v>162146</v>
      </c>
      <c r="D35" s="16">
        <v>162146</v>
      </c>
      <c r="E35" s="94">
        <f t="shared" si="6"/>
        <v>0</v>
      </c>
      <c r="F35" s="34">
        <v>124709</v>
      </c>
      <c r="G35" s="35">
        <v>124709</v>
      </c>
      <c r="H35" s="94">
        <f t="shared" si="7"/>
        <v>0</v>
      </c>
      <c r="I35" s="34">
        <v>163055</v>
      </c>
      <c r="J35" s="35">
        <v>163055</v>
      </c>
      <c r="K35" s="94">
        <f t="shared" si="5"/>
        <v>0</v>
      </c>
      <c r="L35" s="21">
        <v>209019</v>
      </c>
      <c r="M35" s="16">
        <v>206856</v>
      </c>
      <c r="N35" s="94">
        <f t="shared" si="4"/>
        <v>2163</v>
      </c>
    </row>
    <row r="36" spans="1:14" s="1" customFormat="1" ht="12" customHeight="1" thickBot="1" x14ac:dyDescent="0.2">
      <c r="A36" s="111"/>
      <c r="B36" s="7" t="s">
        <v>65</v>
      </c>
      <c r="C36" s="11">
        <v>162513</v>
      </c>
      <c r="D36" s="16">
        <v>162513</v>
      </c>
      <c r="E36" s="94">
        <f t="shared" si="6"/>
        <v>0</v>
      </c>
      <c r="F36" s="34">
        <v>127904</v>
      </c>
      <c r="G36" s="35">
        <v>127829</v>
      </c>
      <c r="H36" s="94">
        <f t="shared" si="7"/>
        <v>75</v>
      </c>
      <c r="I36" s="34">
        <v>105518</v>
      </c>
      <c r="J36" s="35">
        <v>105518</v>
      </c>
      <c r="K36" s="94">
        <f t="shared" si="5"/>
        <v>0</v>
      </c>
      <c r="L36" s="21">
        <v>214022</v>
      </c>
      <c r="M36" s="16">
        <v>214022</v>
      </c>
      <c r="N36" s="94">
        <f t="shared" si="4"/>
        <v>0</v>
      </c>
    </row>
    <row r="37" spans="1:14" s="1" customFormat="1" ht="12" customHeight="1" thickBot="1" x14ac:dyDescent="0.2">
      <c r="A37" s="111"/>
      <c r="B37" s="7" t="s">
        <v>66</v>
      </c>
      <c r="C37" s="11">
        <v>159736</v>
      </c>
      <c r="D37" s="16">
        <v>159681</v>
      </c>
      <c r="E37" s="94">
        <f t="shared" si="6"/>
        <v>55</v>
      </c>
      <c r="F37" s="34">
        <v>124570</v>
      </c>
      <c r="G37" s="35">
        <v>124565</v>
      </c>
      <c r="H37" s="94">
        <f t="shared" si="7"/>
        <v>5</v>
      </c>
      <c r="I37" s="34">
        <v>122688</v>
      </c>
      <c r="J37" s="35">
        <v>122688</v>
      </c>
      <c r="K37" s="94">
        <f t="shared" si="5"/>
        <v>0</v>
      </c>
      <c r="L37" s="21">
        <v>197788</v>
      </c>
      <c r="M37" s="16">
        <v>197708</v>
      </c>
      <c r="N37" s="94">
        <f t="shared" si="4"/>
        <v>80</v>
      </c>
    </row>
    <row r="38" spans="1:14" s="1" customFormat="1" ht="12" customHeight="1" thickBot="1" x14ac:dyDescent="0.2">
      <c r="A38" s="111"/>
      <c r="B38" s="7" t="s">
        <v>67</v>
      </c>
      <c r="C38" s="11">
        <v>171387</v>
      </c>
      <c r="D38" s="16">
        <v>157275</v>
      </c>
      <c r="E38" s="94">
        <f t="shared" si="6"/>
        <v>14112</v>
      </c>
      <c r="F38" s="34">
        <v>134636</v>
      </c>
      <c r="G38" s="35">
        <v>114575</v>
      </c>
      <c r="H38" s="94">
        <f t="shared" si="7"/>
        <v>20061</v>
      </c>
      <c r="I38" s="34">
        <v>114829</v>
      </c>
      <c r="J38" s="35">
        <v>114437</v>
      </c>
      <c r="K38" s="94">
        <f t="shared" si="5"/>
        <v>392</v>
      </c>
      <c r="L38" s="21">
        <v>268892</v>
      </c>
      <c r="M38" s="16">
        <v>207997</v>
      </c>
      <c r="N38" s="94">
        <f t="shared" si="4"/>
        <v>60895</v>
      </c>
    </row>
    <row r="39" spans="1:14" s="1" customFormat="1" ht="12" customHeight="1" thickBot="1" x14ac:dyDescent="0.2">
      <c r="A39" s="111"/>
      <c r="B39" s="7" t="s">
        <v>68</v>
      </c>
      <c r="C39" s="11">
        <v>255266</v>
      </c>
      <c r="D39" s="16">
        <v>160802</v>
      </c>
      <c r="E39" s="94">
        <f t="shared" si="6"/>
        <v>94464</v>
      </c>
      <c r="F39" s="34">
        <v>114860</v>
      </c>
      <c r="G39" s="35">
        <v>113440</v>
      </c>
      <c r="H39" s="94">
        <f t="shared" si="7"/>
        <v>1420</v>
      </c>
      <c r="I39" s="34">
        <v>108146</v>
      </c>
      <c r="J39" s="35">
        <v>103310</v>
      </c>
      <c r="K39" s="94">
        <f t="shared" si="5"/>
        <v>4836</v>
      </c>
      <c r="L39" s="21">
        <v>350824</v>
      </c>
      <c r="M39" s="16">
        <v>216576</v>
      </c>
      <c r="N39" s="94">
        <f t="shared" si="4"/>
        <v>134248</v>
      </c>
    </row>
    <row r="40" spans="1:14" s="1" customFormat="1" ht="12" customHeight="1" thickBot="1" x14ac:dyDescent="0.2">
      <c r="A40" s="111"/>
      <c r="B40" s="7" t="s">
        <v>69</v>
      </c>
      <c r="C40" s="11">
        <v>169609</v>
      </c>
      <c r="D40" s="16">
        <v>160569</v>
      </c>
      <c r="E40" s="94">
        <f t="shared" si="6"/>
        <v>9040</v>
      </c>
      <c r="F40" s="34">
        <v>133097</v>
      </c>
      <c r="G40" s="35">
        <v>130364</v>
      </c>
      <c r="H40" s="94">
        <f t="shared" si="7"/>
        <v>2733</v>
      </c>
      <c r="I40" s="34">
        <v>99102</v>
      </c>
      <c r="J40" s="35">
        <v>97846</v>
      </c>
      <c r="K40" s="94">
        <f t="shared" si="5"/>
        <v>1256</v>
      </c>
      <c r="L40" s="21">
        <v>209063</v>
      </c>
      <c r="M40" s="16">
        <v>209063</v>
      </c>
      <c r="N40" s="94">
        <f t="shared" si="4"/>
        <v>0</v>
      </c>
    </row>
    <row r="41" spans="1:14" s="1" customFormat="1" ht="12" customHeight="1" thickBot="1" x14ac:dyDescent="0.2">
      <c r="A41" s="111"/>
      <c r="B41" s="7" t="s">
        <v>70</v>
      </c>
      <c r="C41" s="11">
        <v>162295</v>
      </c>
      <c r="D41" s="16">
        <v>162295</v>
      </c>
      <c r="E41" s="94">
        <f t="shared" si="6"/>
        <v>0</v>
      </c>
      <c r="F41" s="34">
        <v>106357</v>
      </c>
      <c r="G41" s="35">
        <v>106357</v>
      </c>
      <c r="H41" s="94">
        <f t="shared" si="7"/>
        <v>0</v>
      </c>
      <c r="I41" s="34">
        <v>92061</v>
      </c>
      <c r="J41" s="35">
        <v>92061</v>
      </c>
      <c r="K41" s="94">
        <f t="shared" si="5"/>
        <v>0</v>
      </c>
      <c r="L41" s="21">
        <v>214042</v>
      </c>
      <c r="M41" s="16">
        <v>214042</v>
      </c>
      <c r="N41" s="94">
        <f t="shared" si="4"/>
        <v>0</v>
      </c>
    </row>
    <row r="42" spans="1:14" s="1" customFormat="1" ht="12" customHeight="1" thickBot="1" x14ac:dyDescent="0.2">
      <c r="A42" s="111"/>
      <c r="B42" s="7" t="s">
        <v>71</v>
      </c>
      <c r="C42" s="11">
        <v>161369</v>
      </c>
      <c r="D42" s="16">
        <v>161369</v>
      </c>
      <c r="E42" s="94">
        <f t="shared" si="6"/>
        <v>0</v>
      </c>
      <c r="F42" s="34">
        <v>120641</v>
      </c>
      <c r="G42" s="35">
        <v>120553</v>
      </c>
      <c r="H42" s="94">
        <f t="shared" si="7"/>
        <v>88</v>
      </c>
      <c r="I42" s="34">
        <v>94593</v>
      </c>
      <c r="J42" s="35">
        <v>94593</v>
      </c>
      <c r="K42" s="94">
        <f t="shared" si="5"/>
        <v>0</v>
      </c>
      <c r="L42" s="21">
        <v>174268</v>
      </c>
      <c r="M42" s="16">
        <v>174268</v>
      </c>
      <c r="N42" s="94">
        <f t="shared" si="4"/>
        <v>0</v>
      </c>
    </row>
    <row r="43" spans="1:14" s="1" customFormat="1" ht="12" customHeight="1" thickBot="1" x14ac:dyDescent="0.2">
      <c r="A43" s="111"/>
      <c r="B43" s="7" t="s">
        <v>72</v>
      </c>
      <c r="C43" s="11">
        <v>162031</v>
      </c>
      <c r="D43" s="16">
        <v>162031</v>
      </c>
      <c r="E43" s="94">
        <f t="shared" si="6"/>
        <v>0</v>
      </c>
      <c r="F43" s="34">
        <v>124775</v>
      </c>
      <c r="G43" s="35">
        <v>124775</v>
      </c>
      <c r="H43" s="94">
        <f t="shared" si="7"/>
        <v>0</v>
      </c>
      <c r="I43" s="34">
        <v>93963</v>
      </c>
      <c r="J43" s="35">
        <v>93963</v>
      </c>
      <c r="K43" s="94">
        <f t="shared" si="5"/>
        <v>0</v>
      </c>
      <c r="L43" s="21">
        <v>208477</v>
      </c>
      <c r="M43" s="16">
        <v>201471</v>
      </c>
      <c r="N43" s="94">
        <f t="shared" si="4"/>
        <v>7006</v>
      </c>
    </row>
    <row r="44" spans="1:14" s="1" customFormat="1" ht="12" customHeight="1" thickBot="1" x14ac:dyDescent="0.2">
      <c r="A44" s="111"/>
      <c r="B44" s="8" t="s">
        <v>73</v>
      </c>
      <c r="C44" s="12">
        <v>293279</v>
      </c>
      <c r="D44" s="17">
        <v>162862</v>
      </c>
      <c r="E44" s="95">
        <f t="shared" si="6"/>
        <v>130417</v>
      </c>
      <c r="F44" s="37">
        <v>147579</v>
      </c>
      <c r="G44" s="38">
        <v>124097</v>
      </c>
      <c r="H44" s="95">
        <f t="shared" si="7"/>
        <v>23482</v>
      </c>
      <c r="I44" s="37">
        <v>94948</v>
      </c>
      <c r="J44" s="38">
        <v>92314</v>
      </c>
      <c r="K44" s="95">
        <f t="shared" si="5"/>
        <v>2634</v>
      </c>
      <c r="L44" s="22">
        <v>316867</v>
      </c>
      <c r="M44" s="17">
        <v>198490</v>
      </c>
      <c r="N44" s="95">
        <f t="shared" si="4"/>
        <v>118377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8:B18 B21:B31 B34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4" s="1" customFormat="1" ht="11.25" customHeight="1" x14ac:dyDescent="0.15">
      <c r="B1" s="1" t="s">
        <v>91</v>
      </c>
      <c r="K1" s="3"/>
      <c r="L1" s="3"/>
      <c r="M1" s="3"/>
      <c r="N1" s="2" t="s">
        <v>9</v>
      </c>
    </row>
    <row r="2" spans="1:14" s="1" customFormat="1" ht="11.25" customHeight="1" thickBot="1" x14ac:dyDescent="0.2">
      <c r="K2" s="3"/>
      <c r="L2" s="3"/>
      <c r="M2" s="3"/>
      <c r="N2" s="1" t="s">
        <v>54</v>
      </c>
    </row>
    <row r="3" spans="1:14" ht="12.95" customHeight="1" thickBot="1" x14ac:dyDescent="0.2">
      <c r="A3" s="120" t="s">
        <v>55</v>
      </c>
      <c r="B3" s="127"/>
      <c r="C3" s="25"/>
      <c r="D3" s="130" t="s">
        <v>0</v>
      </c>
      <c r="E3" s="130"/>
      <c r="F3" s="130"/>
      <c r="G3" s="130"/>
      <c r="H3" s="140"/>
      <c r="I3" s="130"/>
      <c r="J3" s="130"/>
      <c r="K3" s="140"/>
      <c r="L3" s="130"/>
      <c r="M3" s="130"/>
      <c r="N3" s="26"/>
    </row>
    <row r="4" spans="1:14" ht="12.95" customHeight="1" thickBot="1" x14ac:dyDescent="0.2">
      <c r="A4" s="122"/>
      <c r="B4" s="128"/>
      <c r="C4" s="133" t="s">
        <v>32</v>
      </c>
      <c r="D4" s="138"/>
      <c r="E4" s="141"/>
      <c r="F4" s="133" t="s">
        <v>83</v>
      </c>
      <c r="G4" s="138"/>
      <c r="H4" s="139"/>
      <c r="I4" s="133" t="s">
        <v>84</v>
      </c>
      <c r="J4" s="138"/>
      <c r="K4" s="139"/>
      <c r="L4" s="133" t="s">
        <v>33</v>
      </c>
      <c r="M4" s="138"/>
      <c r="N4" s="141"/>
    </row>
    <row r="5" spans="1:14" ht="22.5" customHeight="1" thickBot="1" x14ac:dyDescent="0.2">
      <c r="A5" s="118" t="s">
        <v>56</v>
      </c>
      <c r="B5" s="129"/>
      <c r="C5" s="19" t="s">
        <v>57</v>
      </c>
      <c r="D5" s="14" t="s">
        <v>58</v>
      </c>
      <c r="E5" s="19" t="s">
        <v>59</v>
      </c>
      <c r="F5" s="75" t="s">
        <v>57</v>
      </c>
      <c r="G5" s="74" t="s">
        <v>58</v>
      </c>
      <c r="H5" s="104" t="s">
        <v>59</v>
      </c>
      <c r="I5" s="29" t="s">
        <v>57</v>
      </c>
      <c r="J5" s="30" t="s">
        <v>58</v>
      </c>
      <c r="K5" s="31" t="s">
        <v>59</v>
      </c>
      <c r="L5" s="29" t="s">
        <v>57</v>
      </c>
      <c r="M5" s="30" t="s">
        <v>58</v>
      </c>
      <c r="N5" s="31" t="s">
        <v>59</v>
      </c>
    </row>
    <row r="6" spans="1:14" s="1" customFormat="1" ht="12" customHeight="1" thickBot="1" x14ac:dyDescent="0.2">
      <c r="A6" s="111" t="s">
        <v>1</v>
      </c>
      <c r="B6" s="6" t="s">
        <v>103</v>
      </c>
      <c r="C6" s="43" t="s">
        <v>25</v>
      </c>
      <c r="D6" s="44" t="s">
        <v>25</v>
      </c>
      <c r="E6" s="45" t="s">
        <v>25</v>
      </c>
      <c r="F6" s="40">
        <v>302377</v>
      </c>
      <c r="G6" s="41">
        <v>257191</v>
      </c>
      <c r="H6" s="98">
        <f>F6-G6</f>
        <v>45186</v>
      </c>
      <c r="I6" s="40">
        <v>404636</v>
      </c>
      <c r="J6" s="41">
        <v>314309</v>
      </c>
      <c r="K6" s="93">
        <f>I6-J6</f>
        <v>90327</v>
      </c>
      <c r="L6" s="43" t="s">
        <v>25</v>
      </c>
      <c r="M6" s="44" t="s">
        <v>25</v>
      </c>
      <c r="N6" s="45" t="s">
        <v>25</v>
      </c>
    </row>
    <row r="7" spans="1:14" s="1" customFormat="1" ht="12" customHeight="1" thickBot="1" x14ac:dyDescent="0.2">
      <c r="A7" s="111"/>
      <c r="B7" s="62" t="s">
        <v>104</v>
      </c>
      <c r="C7" s="43" t="s">
        <v>79</v>
      </c>
      <c r="D7" s="44" t="s">
        <v>79</v>
      </c>
      <c r="E7" s="45" t="s">
        <v>79</v>
      </c>
      <c r="F7" s="34">
        <v>273649</v>
      </c>
      <c r="G7" s="35">
        <v>258206</v>
      </c>
      <c r="H7" s="94">
        <f t="shared" ref="H7:H19" si="0">F7-G7</f>
        <v>15443</v>
      </c>
      <c r="I7" s="69">
        <v>310172</v>
      </c>
      <c r="J7" s="68">
        <v>310172</v>
      </c>
      <c r="K7" s="103">
        <v>0</v>
      </c>
      <c r="L7" s="43" t="s">
        <v>105</v>
      </c>
      <c r="M7" s="44" t="s">
        <v>79</v>
      </c>
      <c r="N7" s="45" t="s">
        <v>79</v>
      </c>
    </row>
    <row r="8" spans="1:14" s="1" customFormat="1" ht="12" customHeight="1" thickBot="1" x14ac:dyDescent="0.2">
      <c r="A8" s="111"/>
      <c r="B8" s="7" t="s">
        <v>63</v>
      </c>
      <c r="C8" s="34" t="s">
        <v>79</v>
      </c>
      <c r="D8" s="35" t="s">
        <v>79</v>
      </c>
      <c r="E8" s="36" t="s">
        <v>79</v>
      </c>
      <c r="F8" s="34">
        <v>268270</v>
      </c>
      <c r="G8" s="35">
        <v>268270</v>
      </c>
      <c r="H8" s="94">
        <f>F8-G8</f>
        <v>0</v>
      </c>
      <c r="I8" s="34">
        <v>299698</v>
      </c>
      <c r="J8" s="70">
        <v>299688</v>
      </c>
      <c r="K8" s="103">
        <f>I8-J8</f>
        <v>10</v>
      </c>
      <c r="L8" s="34" t="s">
        <v>79</v>
      </c>
      <c r="M8" s="35" t="s">
        <v>79</v>
      </c>
      <c r="N8" s="36" t="s">
        <v>79</v>
      </c>
    </row>
    <row r="9" spans="1:14" s="1" customFormat="1" ht="12" customHeight="1" thickBot="1" x14ac:dyDescent="0.2">
      <c r="A9" s="111"/>
      <c r="B9" s="7" t="s">
        <v>64</v>
      </c>
      <c r="C9" s="34" t="s">
        <v>79</v>
      </c>
      <c r="D9" s="35" t="s">
        <v>79</v>
      </c>
      <c r="E9" s="36" t="s">
        <v>79</v>
      </c>
      <c r="F9" s="34">
        <v>271731</v>
      </c>
      <c r="G9" s="35">
        <v>265628</v>
      </c>
      <c r="H9" s="94">
        <f t="shared" si="0"/>
        <v>6103</v>
      </c>
      <c r="I9" s="34">
        <v>303912</v>
      </c>
      <c r="J9" s="70">
        <v>298834</v>
      </c>
      <c r="K9" s="103">
        <f t="shared" ref="K9:K19" si="1">I9-J9</f>
        <v>5078</v>
      </c>
      <c r="L9" s="34" t="s">
        <v>79</v>
      </c>
      <c r="M9" s="35" t="s">
        <v>79</v>
      </c>
      <c r="N9" s="36" t="s">
        <v>79</v>
      </c>
    </row>
    <row r="10" spans="1:14" s="1" customFormat="1" ht="12" customHeight="1" thickBot="1" x14ac:dyDescent="0.2">
      <c r="A10" s="111"/>
      <c r="B10" s="7" t="s">
        <v>65</v>
      </c>
      <c r="C10" s="34" t="s">
        <v>79</v>
      </c>
      <c r="D10" s="35" t="s">
        <v>79</v>
      </c>
      <c r="E10" s="36" t="s">
        <v>79</v>
      </c>
      <c r="F10" s="34">
        <v>280033</v>
      </c>
      <c r="G10" s="35">
        <v>274271</v>
      </c>
      <c r="H10" s="94">
        <f t="shared" si="0"/>
        <v>5762</v>
      </c>
      <c r="I10" s="34">
        <v>306497</v>
      </c>
      <c r="J10" s="70">
        <v>300745</v>
      </c>
      <c r="K10" s="103">
        <f t="shared" si="1"/>
        <v>5752</v>
      </c>
      <c r="L10" s="34" t="s">
        <v>79</v>
      </c>
      <c r="M10" s="35" t="s">
        <v>79</v>
      </c>
      <c r="N10" s="36" t="s">
        <v>79</v>
      </c>
    </row>
    <row r="11" spans="1:14" s="1" customFormat="1" ht="12" customHeight="1" thickBot="1" x14ac:dyDescent="0.2">
      <c r="A11" s="111"/>
      <c r="B11" s="7" t="s">
        <v>66</v>
      </c>
      <c r="C11" s="34" t="s">
        <v>79</v>
      </c>
      <c r="D11" s="35" t="s">
        <v>79</v>
      </c>
      <c r="E11" s="36" t="s">
        <v>79</v>
      </c>
      <c r="F11" s="34">
        <v>269238</v>
      </c>
      <c r="G11" s="35">
        <v>269002</v>
      </c>
      <c r="H11" s="94">
        <f t="shared" si="0"/>
        <v>236</v>
      </c>
      <c r="I11" s="34">
        <v>302372</v>
      </c>
      <c r="J11" s="70">
        <v>302106</v>
      </c>
      <c r="K11" s="103">
        <f t="shared" si="1"/>
        <v>266</v>
      </c>
      <c r="L11" s="34" t="s">
        <v>79</v>
      </c>
      <c r="M11" s="35" t="s">
        <v>79</v>
      </c>
      <c r="N11" s="36" t="s">
        <v>79</v>
      </c>
    </row>
    <row r="12" spans="1:14" s="1" customFormat="1" ht="12" customHeight="1" thickBot="1" x14ac:dyDescent="0.2">
      <c r="A12" s="111"/>
      <c r="B12" s="7" t="s">
        <v>67</v>
      </c>
      <c r="C12" s="34" t="s">
        <v>79</v>
      </c>
      <c r="D12" s="35" t="s">
        <v>79</v>
      </c>
      <c r="E12" s="36" t="s">
        <v>79</v>
      </c>
      <c r="F12" s="34">
        <v>470324</v>
      </c>
      <c r="G12" s="35">
        <v>265507</v>
      </c>
      <c r="H12" s="94">
        <f t="shared" si="0"/>
        <v>204817</v>
      </c>
      <c r="I12" s="34">
        <v>675320</v>
      </c>
      <c r="J12" s="70">
        <v>311093</v>
      </c>
      <c r="K12" s="103">
        <f t="shared" si="1"/>
        <v>364227</v>
      </c>
      <c r="L12" s="34" t="s">
        <v>79</v>
      </c>
      <c r="M12" s="35" t="s">
        <v>79</v>
      </c>
      <c r="N12" s="36" t="s">
        <v>79</v>
      </c>
    </row>
    <row r="13" spans="1:14" s="1" customFormat="1" ht="12" customHeight="1" thickBot="1" x14ac:dyDescent="0.2">
      <c r="A13" s="111"/>
      <c r="B13" s="7" t="s">
        <v>68</v>
      </c>
      <c r="C13" s="34" t="s">
        <v>79</v>
      </c>
      <c r="D13" s="35" t="s">
        <v>79</v>
      </c>
      <c r="E13" s="36" t="s">
        <v>79</v>
      </c>
      <c r="F13" s="34">
        <v>302963</v>
      </c>
      <c r="G13" s="35">
        <v>248677</v>
      </c>
      <c r="H13" s="94">
        <f t="shared" si="0"/>
        <v>54286</v>
      </c>
      <c r="I13" s="34">
        <v>423994</v>
      </c>
      <c r="J13" s="70">
        <v>328161</v>
      </c>
      <c r="K13" s="103">
        <f t="shared" si="1"/>
        <v>95833</v>
      </c>
      <c r="L13" s="34" t="s">
        <v>79</v>
      </c>
      <c r="M13" s="35" t="s">
        <v>79</v>
      </c>
      <c r="N13" s="36" t="s">
        <v>79</v>
      </c>
    </row>
    <row r="14" spans="1:14" s="1" customFormat="1" ht="12" customHeight="1" thickBot="1" x14ac:dyDescent="0.2">
      <c r="A14" s="111"/>
      <c r="B14" s="7" t="s">
        <v>69</v>
      </c>
      <c r="C14" s="34" t="s">
        <v>79</v>
      </c>
      <c r="D14" s="35" t="s">
        <v>79</v>
      </c>
      <c r="E14" s="36" t="s">
        <v>79</v>
      </c>
      <c r="F14" s="34">
        <v>249356</v>
      </c>
      <c r="G14" s="35">
        <v>246657</v>
      </c>
      <c r="H14" s="94">
        <f t="shared" si="0"/>
        <v>2699</v>
      </c>
      <c r="I14" s="34">
        <v>333590</v>
      </c>
      <c r="J14" s="70">
        <v>333585</v>
      </c>
      <c r="K14" s="103">
        <f t="shared" si="1"/>
        <v>5</v>
      </c>
      <c r="L14" s="34" t="s">
        <v>79</v>
      </c>
      <c r="M14" s="35" t="s">
        <v>79</v>
      </c>
      <c r="N14" s="36" t="s">
        <v>79</v>
      </c>
    </row>
    <row r="15" spans="1:14" s="1" customFormat="1" ht="12" customHeight="1" thickBot="1" x14ac:dyDescent="0.2">
      <c r="A15" s="111"/>
      <c r="B15" s="7" t="s">
        <v>70</v>
      </c>
      <c r="C15" s="34" t="s">
        <v>79</v>
      </c>
      <c r="D15" s="35" t="s">
        <v>79</v>
      </c>
      <c r="E15" s="36" t="s">
        <v>79</v>
      </c>
      <c r="F15" s="34">
        <v>247837</v>
      </c>
      <c r="G15" s="35">
        <v>247837</v>
      </c>
      <c r="H15" s="94">
        <f t="shared" si="0"/>
        <v>0</v>
      </c>
      <c r="I15" s="34">
        <v>344656</v>
      </c>
      <c r="J15" s="70">
        <v>328785</v>
      </c>
      <c r="K15" s="103">
        <f t="shared" si="1"/>
        <v>15871</v>
      </c>
      <c r="L15" s="34" t="s">
        <v>79</v>
      </c>
      <c r="M15" s="35" t="s">
        <v>79</v>
      </c>
      <c r="N15" s="36" t="s">
        <v>79</v>
      </c>
    </row>
    <row r="16" spans="1:14" s="1" customFormat="1" ht="12" customHeight="1" thickBot="1" x14ac:dyDescent="0.2">
      <c r="A16" s="111"/>
      <c r="B16" s="7" t="s">
        <v>71</v>
      </c>
      <c r="C16" s="34" t="s">
        <v>79</v>
      </c>
      <c r="D16" s="35" t="s">
        <v>79</v>
      </c>
      <c r="E16" s="36" t="s">
        <v>79</v>
      </c>
      <c r="F16" s="34">
        <v>247311</v>
      </c>
      <c r="G16" s="35">
        <v>247311</v>
      </c>
      <c r="H16" s="94">
        <f t="shared" si="0"/>
        <v>0</v>
      </c>
      <c r="I16" s="34">
        <v>340753</v>
      </c>
      <c r="J16" s="70">
        <v>335668</v>
      </c>
      <c r="K16" s="103">
        <f t="shared" si="1"/>
        <v>5085</v>
      </c>
      <c r="L16" s="34" t="s">
        <v>79</v>
      </c>
      <c r="M16" s="35" t="s">
        <v>79</v>
      </c>
      <c r="N16" s="36" t="s">
        <v>79</v>
      </c>
    </row>
    <row r="17" spans="1:14" s="1" customFormat="1" ht="12" customHeight="1" thickBot="1" x14ac:dyDescent="0.2">
      <c r="A17" s="111"/>
      <c r="B17" s="7" t="s">
        <v>72</v>
      </c>
      <c r="C17" s="34" t="s">
        <v>79</v>
      </c>
      <c r="D17" s="35" t="s">
        <v>79</v>
      </c>
      <c r="E17" s="36" t="s">
        <v>79</v>
      </c>
      <c r="F17" s="34">
        <v>248820</v>
      </c>
      <c r="G17" s="35">
        <v>248820</v>
      </c>
      <c r="H17" s="94">
        <f t="shared" si="0"/>
        <v>0</v>
      </c>
      <c r="I17" s="71">
        <v>355002</v>
      </c>
      <c r="J17" s="70">
        <v>314814</v>
      </c>
      <c r="K17" s="103">
        <f t="shared" si="1"/>
        <v>40188</v>
      </c>
      <c r="L17" s="34" t="s">
        <v>79</v>
      </c>
      <c r="M17" s="35" t="s">
        <v>79</v>
      </c>
      <c r="N17" s="36" t="s">
        <v>79</v>
      </c>
    </row>
    <row r="18" spans="1:14" s="1" customFormat="1" ht="12" customHeight="1" thickBot="1" x14ac:dyDescent="0.2">
      <c r="A18" s="111"/>
      <c r="B18" s="8" t="s">
        <v>73</v>
      </c>
      <c r="C18" s="37" t="s">
        <v>79</v>
      </c>
      <c r="D18" s="38" t="s">
        <v>79</v>
      </c>
      <c r="E18" s="39" t="s">
        <v>79</v>
      </c>
      <c r="F18" s="34">
        <v>515176</v>
      </c>
      <c r="G18" s="35">
        <v>247882</v>
      </c>
      <c r="H18" s="94">
        <f t="shared" si="0"/>
        <v>267294</v>
      </c>
      <c r="I18" s="37">
        <v>906983</v>
      </c>
      <c r="J18" s="72">
        <v>329228</v>
      </c>
      <c r="K18" s="102">
        <f t="shared" si="1"/>
        <v>577755</v>
      </c>
      <c r="L18" s="37" t="s">
        <v>79</v>
      </c>
      <c r="M18" s="38" t="s">
        <v>79</v>
      </c>
      <c r="N18" s="39" t="s">
        <v>79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40" t="s">
        <v>79</v>
      </c>
      <c r="D19" s="41" t="s">
        <v>79</v>
      </c>
      <c r="E19" s="42" t="s">
        <v>79</v>
      </c>
      <c r="F19" s="40">
        <v>384036</v>
      </c>
      <c r="G19" s="41">
        <v>320633</v>
      </c>
      <c r="H19" s="98">
        <f t="shared" si="0"/>
        <v>63403</v>
      </c>
      <c r="I19" s="40">
        <v>446090</v>
      </c>
      <c r="J19" s="41">
        <v>343893</v>
      </c>
      <c r="K19" s="95">
        <f t="shared" si="1"/>
        <v>102197</v>
      </c>
      <c r="L19" s="40" t="s">
        <v>79</v>
      </c>
      <c r="M19" s="41" t="s">
        <v>79</v>
      </c>
      <c r="N19" s="42" t="s">
        <v>79</v>
      </c>
    </row>
    <row r="20" spans="1:14" s="1" customFormat="1" ht="12" customHeight="1" thickBot="1" x14ac:dyDescent="0.2">
      <c r="A20" s="111"/>
      <c r="B20" s="62" t="s">
        <v>104</v>
      </c>
      <c r="C20" s="43" t="s">
        <v>79</v>
      </c>
      <c r="D20" s="44" t="s">
        <v>79</v>
      </c>
      <c r="E20" s="45" t="s">
        <v>79</v>
      </c>
      <c r="F20" s="34">
        <v>323423</v>
      </c>
      <c r="G20" s="35">
        <v>303422</v>
      </c>
      <c r="H20" s="94">
        <f t="shared" ref="H20:H44" si="2">F20-G20</f>
        <v>20001</v>
      </c>
      <c r="I20" s="43">
        <v>334689</v>
      </c>
      <c r="J20" s="44">
        <v>334689</v>
      </c>
      <c r="K20" s="94">
        <f t="shared" ref="K20:K44" si="3">I20-J20</f>
        <v>0</v>
      </c>
      <c r="L20" s="43" t="s">
        <v>79</v>
      </c>
      <c r="M20" s="44" t="s">
        <v>79</v>
      </c>
      <c r="N20" s="45" t="s">
        <v>79</v>
      </c>
    </row>
    <row r="21" spans="1:14" s="1" customFormat="1" ht="12" customHeight="1" thickBot="1" x14ac:dyDescent="0.2">
      <c r="A21" s="111"/>
      <c r="B21" s="7" t="s">
        <v>63</v>
      </c>
      <c r="C21" s="34" t="s">
        <v>79</v>
      </c>
      <c r="D21" s="35" t="s">
        <v>79</v>
      </c>
      <c r="E21" s="36" t="s">
        <v>79</v>
      </c>
      <c r="F21" s="34">
        <v>316884</v>
      </c>
      <c r="G21" s="35">
        <v>316884</v>
      </c>
      <c r="H21" s="94">
        <f>F21-G21</f>
        <v>0</v>
      </c>
      <c r="I21" s="34">
        <v>325021</v>
      </c>
      <c r="J21" s="35">
        <v>325009</v>
      </c>
      <c r="K21" s="94">
        <f>I21-J21</f>
        <v>12</v>
      </c>
      <c r="L21" s="34" t="s">
        <v>79</v>
      </c>
      <c r="M21" s="35" t="s">
        <v>79</v>
      </c>
      <c r="N21" s="36" t="s">
        <v>79</v>
      </c>
    </row>
    <row r="22" spans="1:14" s="1" customFormat="1" ht="12" customHeight="1" thickBot="1" x14ac:dyDescent="0.2">
      <c r="A22" s="111"/>
      <c r="B22" s="7" t="s">
        <v>64</v>
      </c>
      <c r="C22" s="34" t="s">
        <v>79</v>
      </c>
      <c r="D22" s="35" t="s">
        <v>79</v>
      </c>
      <c r="E22" s="36" t="s">
        <v>79</v>
      </c>
      <c r="F22" s="34">
        <v>322913</v>
      </c>
      <c r="G22" s="35">
        <v>315053</v>
      </c>
      <c r="H22" s="94">
        <f t="shared" si="2"/>
        <v>7860</v>
      </c>
      <c r="I22" s="34">
        <v>335813</v>
      </c>
      <c r="J22" s="35">
        <v>329564</v>
      </c>
      <c r="K22" s="94">
        <f t="shared" si="3"/>
        <v>6249</v>
      </c>
      <c r="L22" s="34" t="s">
        <v>79</v>
      </c>
      <c r="M22" s="35" t="s">
        <v>79</v>
      </c>
      <c r="N22" s="36" t="s">
        <v>79</v>
      </c>
    </row>
    <row r="23" spans="1:14" s="1" customFormat="1" ht="12" customHeight="1" thickBot="1" x14ac:dyDescent="0.2">
      <c r="A23" s="111"/>
      <c r="B23" s="7" t="s">
        <v>65</v>
      </c>
      <c r="C23" s="34" t="s">
        <v>79</v>
      </c>
      <c r="D23" s="35" t="s">
        <v>79</v>
      </c>
      <c r="E23" s="36" t="s">
        <v>79</v>
      </c>
      <c r="F23" s="34">
        <v>331945</v>
      </c>
      <c r="G23" s="35">
        <v>324333</v>
      </c>
      <c r="H23" s="94">
        <f t="shared" si="2"/>
        <v>7612</v>
      </c>
      <c r="I23" s="34">
        <v>345975</v>
      </c>
      <c r="J23" s="35">
        <v>339563</v>
      </c>
      <c r="K23" s="94">
        <f t="shared" si="3"/>
        <v>6412</v>
      </c>
      <c r="L23" s="34" t="s">
        <v>79</v>
      </c>
      <c r="M23" s="35" t="s">
        <v>79</v>
      </c>
      <c r="N23" s="36" t="s">
        <v>79</v>
      </c>
    </row>
    <row r="24" spans="1:14" s="1" customFormat="1" ht="12" customHeight="1" thickBot="1" x14ac:dyDescent="0.2">
      <c r="A24" s="111"/>
      <c r="B24" s="7" t="s">
        <v>66</v>
      </c>
      <c r="C24" s="34" t="s">
        <v>79</v>
      </c>
      <c r="D24" s="35" t="s">
        <v>79</v>
      </c>
      <c r="E24" s="36" t="s">
        <v>79</v>
      </c>
      <c r="F24" s="34">
        <v>319077</v>
      </c>
      <c r="G24" s="35">
        <v>318786</v>
      </c>
      <c r="H24" s="94">
        <f t="shared" si="2"/>
        <v>291</v>
      </c>
      <c r="I24" s="34">
        <v>337993</v>
      </c>
      <c r="J24" s="35">
        <v>337763</v>
      </c>
      <c r="K24" s="94">
        <f t="shared" si="3"/>
        <v>230</v>
      </c>
      <c r="L24" s="34" t="s">
        <v>79</v>
      </c>
      <c r="M24" s="35" t="s">
        <v>79</v>
      </c>
      <c r="N24" s="36" t="s">
        <v>79</v>
      </c>
    </row>
    <row r="25" spans="1:14" s="1" customFormat="1" ht="12" customHeight="1" thickBot="1" x14ac:dyDescent="0.2">
      <c r="A25" s="111"/>
      <c r="B25" s="7" t="s">
        <v>67</v>
      </c>
      <c r="C25" s="34" t="s">
        <v>79</v>
      </c>
      <c r="D25" s="35" t="s">
        <v>79</v>
      </c>
      <c r="E25" s="36" t="s">
        <v>79</v>
      </c>
      <c r="F25" s="34">
        <v>609620</v>
      </c>
      <c r="G25" s="35">
        <v>322513</v>
      </c>
      <c r="H25" s="94">
        <f t="shared" si="2"/>
        <v>287107</v>
      </c>
      <c r="I25" s="34">
        <v>777492</v>
      </c>
      <c r="J25" s="35">
        <v>343528</v>
      </c>
      <c r="K25" s="94">
        <f t="shared" si="3"/>
        <v>433964</v>
      </c>
      <c r="L25" s="34" t="s">
        <v>79</v>
      </c>
      <c r="M25" s="35" t="s">
        <v>79</v>
      </c>
      <c r="N25" s="36" t="s">
        <v>79</v>
      </c>
    </row>
    <row r="26" spans="1:14" s="1" customFormat="1" ht="12" customHeight="1" thickBot="1" x14ac:dyDescent="0.2">
      <c r="A26" s="111"/>
      <c r="B26" s="7" t="s">
        <v>68</v>
      </c>
      <c r="C26" s="34" t="s">
        <v>79</v>
      </c>
      <c r="D26" s="35" t="s">
        <v>79</v>
      </c>
      <c r="E26" s="36" t="s">
        <v>79</v>
      </c>
      <c r="F26" s="34">
        <v>399239</v>
      </c>
      <c r="G26" s="35">
        <v>325002</v>
      </c>
      <c r="H26" s="94">
        <f t="shared" si="2"/>
        <v>74237</v>
      </c>
      <c r="I26" s="34">
        <v>453085</v>
      </c>
      <c r="J26" s="35">
        <v>353644</v>
      </c>
      <c r="K26" s="94">
        <f t="shared" si="3"/>
        <v>99441</v>
      </c>
      <c r="L26" s="34" t="s">
        <v>79</v>
      </c>
      <c r="M26" s="35" t="s">
        <v>79</v>
      </c>
      <c r="N26" s="36" t="s">
        <v>79</v>
      </c>
    </row>
    <row r="27" spans="1:14" s="1" customFormat="1" ht="12" customHeight="1" thickBot="1" x14ac:dyDescent="0.2">
      <c r="A27" s="111"/>
      <c r="B27" s="7" t="s">
        <v>69</v>
      </c>
      <c r="C27" s="34" t="s">
        <v>79</v>
      </c>
      <c r="D27" s="35" t="s">
        <v>79</v>
      </c>
      <c r="E27" s="36" t="s">
        <v>79</v>
      </c>
      <c r="F27" s="34">
        <v>326248</v>
      </c>
      <c r="G27" s="35">
        <v>324687</v>
      </c>
      <c r="H27" s="94">
        <f t="shared" si="2"/>
        <v>1561</v>
      </c>
      <c r="I27" s="34">
        <v>360459</v>
      </c>
      <c r="J27" s="35">
        <v>360459</v>
      </c>
      <c r="K27" s="94">
        <f t="shared" si="3"/>
        <v>0</v>
      </c>
      <c r="L27" s="34" t="s">
        <v>79</v>
      </c>
      <c r="M27" s="35" t="s">
        <v>79</v>
      </c>
      <c r="N27" s="36" t="s">
        <v>79</v>
      </c>
    </row>
    <row r="28" spans="1:14" s="1" customFormat="1" ht="12" customHeight="1" thickBot="1" x14ac:dyDescent="0.2">
      <c r="A28" s="111"/>
      <c r="B28" s="7" t="s">
        <v>70</v>
      </c>
      <c r="C28" s="34" t="s">
        <v>79</v>
      </c>
      <c r="D28" s="35" t="s">
        <v>79</v>
      </c>
      <c r="E28" s="36" t="s">
        <v>79</v>
      </c>
      <c r="F28" s="34">
        <v>323797</v>
      </c>
      <c r="G28" s="35">
        <v>323797</v>
      </c>
      <c r="H28" s="94">
        <f t="shared" si="2"/>
        <v>0</v>
      </c>
      <c r="I28" s="34">
        <v>372527</v>
      </c>
      <c r="J28" s="35">
        <v>354360</v>
      </c>
      <c r="K28" s="94">
        <f t="shared" si="3"/>
        <v>18167</v>
      </c>
      <c r="L28" s="34" t="s">
        <v>79</v>
      </c>
      <c r="M28" s="35" t="s">
        <v>79</v>
      </c>
      <c r="N28" s="36" t="s">
        <v>79</v>
      </c>
    </row>
    <row r="29" spans="1:14" s="1" customFormat="1" ht="12" customHeight="1" thickBot="1" x14ac:dyDescent="0.2">
      <c r="A29" s="111"/>
      <c r="B29" s="7" t="s">
        <v>71</v>
      </c>
      <c r="C29" s="34" t="s">
        <v>79</v>
      </c>
      <c r="D29" s="35" t="s">
        <v>79</v>
      </c>
      <c r="E29" s="36" t="s">
        <v>79</v>
      </c>
      <c r="F29" s="34">
        <v>323825</v>
      </c>
      <c r="G29" s="35">
        <v>323825</v>
      </c>
      <c r="H29" s="94">
        <f t="shared" si="2"/>
        <v>0</v>
      </c>
      <c r="I29" s="34">
        <v>367313</v>
      </c>
      <c r="J29" s="35">
        <v>362051</v>
      </c>
      <c r="K29" s="94">
        <f t="shared" si="3"/>
        <v>5262</v>
      </c>
      <c r="L29" s="34" t="s">
        <v>79</v>
      </c>
      <c r="M29" s="35" t="s">
        <v>79</v>
      </c>
      <c r="N29" s="36" t="s">
        <v>79</v>
      </c>
    </row>
    <row r="30" spans="1:14" s="1" customFormat="1" ht="12" customHeight="1" thickBot="1" x14ac:dyDescent="0.2">
      <c r="A30" s="111"/>
      <c r="B30" s="7" t="s">
        <v>72</v>
      </c>
      <c r="C30" s="34" t="s">
        <v>79</v>
      </c>
      <c r="D30" s="35" t="s">
        <v>79</v>
      </c>
      <c r="E30" s="36" t="s">
        <v>79</v>
      </c>
      <c r="F30" s="34">
        <v>329079</v>
      </c>
      <c r="G30" s="35">
        <v>329079</v>
      </c>
      <c r="H30" s="94">
        <f t="shared" si="2"/>
        <v>0</v>
      </c>
      <c r="I30" s="34">
        <v>385226</v>
      </c>
      <c r="J30" s="35">
        <v>342437</v>
      </c>
      <c r="K30" s="94">
        <f t="shared" si="3"/>
        <v>42789</v>
      </c>
      <c r="L30" s="34" t="s">
        <v>79</v>
      </c>
      <c r="M30" s="35" t="s">
        <v>79</v>
      </c>
      <c r="N30" s="36" t="s">
        <v>79</v>
      </c>
    </row>
    <row r="31" spans="1:14" s="1" customFormat="1" ht="12" customHeight="1" thickBot="1" x14ac:dyDescent="0.2">
      <c r="A31" s="111"/>
      <c r="B31" s="8" t="s">
        <v>73</v>
      </c>
      <c r="C31" s="37" t="s">
        <v>79</v>
      </c>
      <c r="D31" s="38" t="s">
        <v>79</v>
      </c>
      <c r="E31" s="39" t="s">
        <v>79</v>
      </c>
      <c r="F31" s="37">
        <v>735916</v>
      </c>
      <c r="G31" s="38">
        <v>327415</v>
      </c>
      <c r="H31" s="95">
        <f t="shared" si="2"/>
        <v>408501</v>
      </c>
      <c r="I31" s="37">
        <v>987112</v>
      </c>
      <c r="J31" s="38">
        <v>354569</v>
      </c>
      <c r="K31" s="95">
        <f t="shared" si="3"/>
        <v>632543</v>
      </c>
      <c r="L31" s="37" t="s">
        <v>79</v>
      </c>
      <c r="M31" s="38" t="s">
        <v>79</v>
      </c>
      <c r="N31" s="39" t="s">
        <v>79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40" t="s">
        <v>79</v>
      </c>
      <c r="D32" s="41" t="s">
        <v>79</v>
      </c>
      <c r="E32" s="42" t="s">
        <v>79</v>
      </c>
      <c r="F32" s="40">
        <v>149012</v>
      </c>
      <c r="G32" s="41">
        <v>138039</v>
      </c>
      <c r="H32" s="95">
        <f t="shared" si="2"/>
        <v>10973</v>
      </c>
      <c r="I32" s="40">
        <v>213477</v>
      </c>
      <c r="J32" s="41">
        <v>177888</v>
      </c>
      <c r="K32" s="95">
        <f t="shared" si="3"/>
        <v>35589</v>
      </c>
      <c r="L32" s="40" t="s">
        <v>79</v>
      </c>
      <c r="M32" s="41" t="s">
        <v>79</v>
      </c>
      <c r="N32" s="42" t="s">
        <v>79</v>
      </c>
    </row>
    <row r="33" spans="1:14" s="1" customFormat="1" ht="12" customHeight="1" thickBot="1" x14ac:dyDescent="0.2">
      <c r="A33" s="111"/>
      <c r="B33" s="62" t="s">
        <v>104</v>
      </c>
      <c r="C33" s="43" t="s">
        <v>79</v>
      </c>
      <c r="D33" s="44" t="s">
        <v>79</v>
      </c>
      <c r="E33" s="45" t="s">
        <v>79</v>
      </c>
      <c r="F33" s="43">
        <v>155609</v>
      </c>
      <c r="G33" s="44">
        <v>150977</v>
      </c>
      <c r="H33" s="94">
        <f t="shared" si="2"/>
        <v>4632</v>
      </c>
      <c r="I33" s="43">
        <v>183381</v>
      </c>
      <c r="J33" s="44">
        <v>183381</v>
      </c>
      <c r="K33" s="94">
        <f t="shared" si="3"/>
        <v>0</v>
      </c>
      <c r="L33" s="43" t="s">
        <v>79</v>
      </c>
      <c r="M33" s="44" t="s">
        <v>79</v>
      </c>
      <c r="N33" s="45" t="s">
        <v>79</v>
      </c>
    </row>
    <row r="34" spans="1:14" s="1" customFormat="1" ht="12" customHeight="1" thickBot="1" x14ac:dyDescent="0.2">
      <c r="A34" s="111"/>
      <c r="B34" s="7" t="s">
        <v>63</v>
      </c>
      <c r="C34" s="34" t="s">
        <v>79</v>
      </c>
      <c r="D34" s="35" t="s">
        <v>79</v>
      </c>
      <c r="E34" s="36" t="s">
        <v>79</v>
      </c>
      <c r="F34" s="34">
        <v>150257</v>
      </c>
      <c r="G34" s="35">
        <v>150257</v>
      </c>
      <c r="H34" s="94">
        <f t="shared" si="2"/>
        <v>0</v>
      </c>
      <c r="I34" s="34">
        <v>183616</v>
      </c>
      <c r="J34" s="35">
        <v>183616</v>
      </c>
      <c r="K34" s="94">
        <f t="shared" si="3"/>
        <v>0</v>
      </c>
      <c r="L34" s="34" t="s">
        <v>79</v>
      </c>
      <c r="M34" s="35" t="s">
        <v>79</v>
      </c>
      <c r="N34" s="36" t="s">
        <v>79</v>
      </c>
    </row>
    <row r="35" spans="1:14" s="1" customFormat="1" ht="12" customHeight="1" thickBot="1" x14ac:dyDescent="0.2">
      <c r="A35" s="111"/>
      <c r="B35" s="7" t="s">
        <v>64</v>
      </c>
      <c r="C35" s="34" t="s">
        <v>79</v>
      </c>
      <c r="D35" s="35" t="s">
        <v>79</v>
      </c>
      <c r="E35" s="36" t="s">
        <v>79</v>
      </c>
      <c r="F35" s="34">
        <v>145040</v>
      </c>
      <c r="G35" s="35">
        <v>143285</v>
      </c>
      <c r="H35" s="94">
        <f t="shared" si="2"/>
        <v>1755</v>
      </c>
      <c r="I35" s="34">
        <v>176859</v>
      </c>
      <c r="J35" s="35">
        <v>176444</v>
      </c>
      <c r="K35" s="94">
        <f t="shared" si="3"/>
        <v>415</v>
      </c>
      <c r="L35" s="34" t="s">
        <v>79</v>
      </c>
      <c r="M35" s="35" t="s">
        <v>79</v>
      </c>
      <c r="N35" s="36" t="s">
        <v>79</v>
      </c>
    </row>
    <row r="36" spans="1:14" s="1" customFormat="1" ht="12" customHeight="1" thickBot="1" x14ac:dyDescent="0.2">
      <c r="A36" s="111"/>
      <c r="B36" s="7" t="s">
        <v>65</v>
      </c>
      <c r="C36" s="34" t="s">
        <v>79</v>
      </c>
      <c r="D36" s="35" t="s">
        <v>79</v>
      </c>
      <c r="E36" s="36" t="s">
        <v>79</v>
      </c>
      <c r="F36" s="34">
        <v>152815</v>
      </c>
      <c r="G36" s="35">
        <v>151587</v>
      </c>
      <c r="H36" s="94">
        <f t="shared" si="2"/>
        <v>1228</v>
      </c>
      <c r="I36" s="34">
        <v>156725</v>
      </c>
      <c r="J36" s="35">
        <v>153475</v>
      </c>
      <c r="K36" s="94">
        <f t="shared" si="3"/>
        <v>3250</v>
      </c>
      <c r="L36" s="34" t="s">
        <v>79</v>
      </c>
      <c r="M36" s="35" t="s">
        <v>79</v>
      </c>
      <c r="N36" s="36" t="s">
        <v>79</v>
      </c>
    </row>
    <row r="37" spans="1:14" s="1" customFormat="1" ht="12" customHeight="1" thickBot="1" x14ac:dyDescent="0.2">
      <c r="A37" s="111"/>
      <c r="B37" s="7" t="s">
        <v>66</v>
      </c>
      <c r="C37" s="34" t="s">
        <v>79</v>
      </c>
      <c r="D37" s="35" t="s">
        <v>79</v>
      </c>
      <c r="E37" s="36" t="s">
        <v>79</v>
      </c>
      <c r="F37" s="34">
        <v>147349</v>
      </c>
      <c r="G37" s="35">
        <v>147249</v>
      </c>
      <c r="H37" s="94">
        <f t="shared" si="2"/>
        <v>100</v>
      </c>
      <c r="I37" s="34">
        <v>161043</v>
      </c>
      <c r="J37" s="35">
        <v>160637</v>
      </c>
      <c r="K37" s="94">
        <f t="shared" si="3"/>
        <v>406</v>
      </c>
      <c r="L37" s="34" t="s">
        <v>79</v>
      </c>
      <c r="M37" s="35" t="s">
        <v>79</v>
      </c>
      <c r="N37" s="36" t="s">
        <v>79</v>
      </c>
    </row>
    <row r="38" spans="1:14" s="1" customFormat="1" ht="12" customHeight="1" thickBot="1" x14ac:dyDescent="0.2">
      <c r="A38" s="111"/>
      <c r="B38" s="7" t="s">
        <v>67</v>
      </c>
      <c r="C38" s="34" t="s">
        <v>79</v>
      </c>
      <c r="D38" s="35" t="s">
        <v>79</v>
      </c>
      <c r="E38" s="36" t="s">
        <v>79</v>
      </c>
      <c r="F38" s="34">
        <v>167185</v>
      </c>
      <c r="G38" s="35">
        <v>141450</v>
      </c>
      <c r="H38" s="94">
        <f t="shared" si="2"/>
        <v>25735</v>
      </c>
      <c r="I38" s="34">
        <v>273521</v>
      </c>
      <c r="J38" s="35">
        <v>183541</v>
      </c>
      <c r="K38" s="94">
        <f t="shared" si="3"/>
        <v>89980</v>
      </c>
      <c r="L38" s="34" t="s">
        <v>79</v>
      </c>
      <c r="M38" s="35" t="s">
        <v>79</v>
      </c>
      <c r="N38" s="36" t="s">
        <v>79</v>
      </c>
    </row>
    <row r="39" spans="1:14" s="1" customFormat="1" ht="12" customHeight="1" thickBot="1" x14ac:dyDescent="0.2">
      <c r="A39" s="111"/>
      <c r="B39" s="7" t="s">
        <v>68</v>
      </c>
      <c r="C39" s="34" t="s">
        <v>79</v>
      </c>
      <c r="D39" s="35" t="s">
        <v>79</v>
      </c>
      <c r="E39" s="36" t="s">
        <v>79</v>
      </c>
      <c r="F39" s="34">
        <v>157246</v>
      </c>
      <c r="G39" s="35">
        <v>133158</v>
      </c>
      <c r="H39" s="94">
        <f t="shared" si="2"/>
        <v>24088</v>
      </c>
      <c r="I39" s="34">
        <v>261573</v>
      </c>
      <c r="J39" s="35">
        <v>185885</v>
      </c>
      <c r="K39" s="94">
        <f t="shared" si="3"/>
        <v>75688</v>
      </c>
      <c r="L39" s="34" t="s">
        <v>79</v>
      </c>
      <c r="M39" s="35" t="s">
        <v>79</v>
      </c>
      <c r="N39" s="36" t="s">
        <v>79</v>
      </c>
    </row>
    <row r="40" spans="1:14" s="1" customFormat="1" ht="12" customHeight="1" thickBot="1" x14ac:dyDescent="0.2">
      <c r="A40" s="111"/>
      <c r="B40" s="7" t="s">
        <v>69</v>
      </c>
      <c r="C40" s="34" t="s">
        <v>79</v>
      </c>
      <c r="D40" s="35" t="s">
        <v>79</v>
      </c>
      <c r="E40" s="36" t="s">
        <v>79</v>
      </c>
      <c r="F40" s="34">
        <v>132788</v>
      </c>
      <c r="G40" s="35">
        <v>128363</v>
      </c>
      <c r="H40" s="94">
        <f t="shared" si="2"/>
        <v>4425</v>
      </c>
      <c r="I40" s="34">
        <v>183985</v>
      </c>
      <c r="J40" s="35">
        <v>183951</v>
      </c>
      <c r="K40" s="94">
        <f t="shared" si="3"/>
        <v>34</v>
      </c>
      <c r="L40" s="34" t="s">
        <v>79</v>
      </c>
      <c r="M40" s="35" t="s">
        <v>79</v>
      </c>
      <c r="N40" s="36" t="s">
        <v>79</v>
      </c>
    </row>
    <row r="41" spans="1:14" s="1" customFormat="1" ht="12" customHeight="1" thickBot="1" x14ac:dyDescent="0.2">
      <c r="A41" s="111"/>
      <c r="B41" s="7" t="s">
        <v>70</v>
      </c>
      <c r="C41" s="34" t="s">
        <v>79</v>
      </c>
      <c r="D41" s="35" t="s">
        <v>79</v>
      </c>
      <c r="E41" s="36" t="s">
        <v>79</v>
      </c>
      <c r="F41" s="34">
        <v>133334</v>
      </c>
      <c r="G41" s="35">
        <v>133334</v>
      </c>
      <c r="H41" s="94">
        <f t="shared" si="2"/>
        <v>0</v>
      </c>
      <c r="I41" s="34">
        <v>189690</v>
      </c>
      <c r="J41" s="35">
        <v>186587</v>
      </c>
      <c r="K41" s="94">
        <f t="shared" si="3"/>
        <v>3103</v>
      </c>
      <c r="L41" s="34" t="s">
        <v>79</v>
      </c>
      <c r="M41" s="35" t="s">
        <v>79</v>
      </c>
      <c r="N41" s="36" t="s">
        <v>79</v>
      </c>
    </row>
    <row r="42" spans="1:14" s="1" customFormat="1" ht="12" customHeight="1" thickBot="1" x14ac:dyDescent="0.2">
      <c r="A42" s="111"/>
      <c r="B42" s="7" t="s">
        <v>71</v>
      </c>
      <c r="C42" s="34" t="s">
        <v>79</v>
      </c>
      <c r="D42" s="35" t="s">
        <v>79</v>
      </c>
      <c r="E42" s="36" t="s">
        <v>79</v>
      </c>
      <c r="F42" s="34">
        <v>135501</v>
      </c>
      <c r="G42" s="35">
        <v>135501</v>
      </c>
      <c r="H42" s="94">
        <f t="shared" si="2"/>
        <v>0</v>
      </c>
      <c r="I42" s="34">
        <v>192093</v>
      </c>
      <c r="J42" s="35">
        <v>187998</v>
      </c>
      <c r="K42" s="94">
        <f t="shared" si="3"/>
        <v>4095</v>
      </c>
      <c r="L42" s="34" t="s">
        <v>79</v>
      </c>
      <c r="M42" s="35" t="s">
        <v>79</v>
      </c>
      <c r="N42" s="36" t="s">
        <v>79</v>
      </c>
    </row>
    <row r="43" spans="1:14" s="1" customFormat="1" ht="12" customHeight="1" thickBot="1" x14ac:dyDescent="0.2">
      <c r="A43" s="111"/>
      <c r="B43" s="7" t="s">
        <v>72</v>
      </c>
      <c r="C43" s="34" t="s">
        <v>79</v>
      </c>
      <c r="D43" s="35" t="s">
        <v>79</v>
      </c>
      <c r="E43" s="36" t="s">
        <v>79</v>
      </c>
      <c r="F43" s="34">
        <v>130314</v>
      </c>
      <c r="G43" s="35">
        <v>130314</v>
      </c>
      <c r="H43" s="94">
        <f t="shared" si="2"/>
        <v>0</v>
      </c>
      <c r="I43" s="34">
        <v>217360</v>
      </c>
      <c r="J43" s="35">
        <v>189016</v>
      </c>
      <c r="K43" s="94">
        <f t="shared" si="3"/>
        <v>28344</v>
      </c>
      <c r="L43" s="34" t="s">
        <v>79</v>
      </c>
      <c r="M43" s="35" t="s">
        <v>79</v>
      </c>
      <c r="N43" s="36" t="s">
        <v>79</v>
      </c>
    </row>
    <row r="44" spans="1:14" s="1" customFormat="1" ht="12" customHeight="1" thickBot="1" x14ac:dyDescent="0.2">
      <c r="A44" s="111"/>
      <c r="B44" s="8" t="s">
        <v>73</v>
      </c>
      <c r="C44" s="37" t="s">
        <v>79</v>
      </c>
      <c r="D44" s="38" t="s">
        <v>79</v>
      </c>
      <c r="E44" s="39" t="s">
        <v>79</v>
      </c>
      <c r="F44" s="37">
        <v>194525</v>
      </c>
      <c r="G44" s="38">
        <v>132351</v>
      </c>
      <c r="H44" s="95">
        <f t="shared" si="2"/>
        <v>62174</v>
      </c>
      <c r="I44" s="37">
        <v>465942</v>
      </c>
      <c r="J44" s="38">
        <v>189749</v>
      </c>
      <c r="K44" s="95">
        <f t="shared" si="3"/>
        <v>276193</v>
      </c>
      <c r="L44" s="37" t="s">
        <v>79</v>
      </c>
      <c r="M44" s="38" t="s">
        <v>79</v>
      </c>
      <c r="N44" s="39" t="s">
        <v>79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:B45 B21:B31 B8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4" s="1" customFormat="1" ht="11.25" customHeight="1" x14ac:dyDescent="0.15">
      <c r="B1" s="1" t="s">
        <v>92</v>
      </c>
      <c r="K1" s="3"/>
      <c r="L1" s="3"/>
      <c r="M1" s="3"/>
      <c r="N1" s="2" t="s">
        <v>9</v>
      </c>
    </row>
    <row r="2" spans="1:14" s="1" customFormat="1" ht="11.25" customHeight="1" thickBot="1" x14ac:dyDescent="0.2">
      <c r="K2" s="3"/>
      <c r="L2" s="3"/>
      <c r="M2" s="3"/>
      <c r="N2" s="1" t="s">
        <v>7</v>
      </c>
    </row>
    <row r="3" spans="1:14" ht="12.95" customHeight="1" thickBot="1" x14ac:dyDescent="0.2">
      <c r="A3" s="120" t="s">
        <v>5</v>
      </c>
      <c r="B3" s="127"/>
      <c r="C3" s="23"/>
      <c r="D3" s="136" t="s">
        <v>0</v>
      </c>
      <c r="E3" s="137"/>
      <c r="F3" s="136"/>
      <c r="G3" s="136"/>
      <c r="H3" s="136"/>
      <c r="I3" s="136"/>
      <c r="J3" s="136"/>
      <c r="K3" s="137"/>
      <c r="L3" s="136"/>
      <c r="M3" s="136"/>
      <c r="N3" s="101"/>
    </row>
    <row r="4" spans="1:14" ht="12.95" customHeight="1" thickBot="1" x14ac:dyDescent="0.2">
      <c r="A4" s="122"/>
      <c r="B4" s="128"/>
      <c r="C4" s="133" t="s">
        <v>34</v>
      </c>
      <c r="D4" s="138"/>
      <c r="E4" s="139"/>
      <c r="F4" s="133" t="s">
        <v>35</v>
      </c>
      <c r="G4" s="138"/>
      <c r="H4" s="141"/>
      <c r="I4" s="133" t="s">
        <v>36</v>
      </c>
      <c r="J4" s="138"/>
      <c r="K4" s="139"/>
      <c r="L4" s="133" t="s">
        <v>37</v>
      </c>
      <c r="M4" s="138"/>
      <c r="N4" s="139"/>
    </row>
    <row r="5" spans="1:14" ht="22.5" customHeight="1" thickBot="1" x14ac:dyDescent="0.2">
      <c r="A5" s="118" t="s">
        <v>12</v>
      </c>
      <c r="B5" s="129"/>
      <c r="C5" s="27" t="s">
        <v>24</v>
      </c>
      <c r="D5" s="14" t="s">
        <v>2</v>
      </c>
      <c r="E5" s="28" t="s">
        <v>8</v>
      </c>
      <c r="F5" s="27" t="s">
        <v>11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</row>
    <row r="6" spans="1:14" s="1" customFormat="1" ht="12" customHeight="1" thickBot="1" x14ac:dyDescent="0.2">
      <c r="A6" s="111" t="s">
        <v>1</v>
      </c>
      <c r="B6" s="6" t="s">
        <v>103</v>
      </c>
      <c r="C6" s="13">
        <v>291860</v>
      </c>
      <c r="D6" s="18">
        <v>264037</v>
      </c>
      <c r="E6" s="98">
        <f>C6-D6</f>
        <v>27823</v>
      </c>
      <c r="F6" s="38" t="s">
        <v>79</v>
      </c>
      <c r="G6" s="41" t="s">
        <v>25</v>
      </c>
      <c r="H6" s="42" t="s">
        <v>25</v>
      </c>
      <c r="I6" s="13">
        <v>339515</v>
      </c>
      <c r="J6" s="18">
        <v>275200</v>
      </c>
      <c r="K6" s="98">
        <f>I6-J6</f>
        <v>64315</v>
      </c>
      <c r="L6" s="13">
        <v>352755</v>
      </c>
      <c r="M6" s="18">
        <v>288165</v>
      </c>
      <c r="N6" s="96">
        <f>L6-M6</f>
        <v>64590</v>
      </c>
    </row>
    <row r="7" spans="1:14" s="1" customFormat="1" ht="12" customHeight="1" thickBot="1" x14ac:dyDescent="0.2">
      <c r="A7" s="111"/>
      <c r="B7" s="62" t="s">
        <v>104</v>
      </c>
      <c r="C7" s="11">
        <v>247452</v>
      </c>
      <c r="D7" s="16">
        <v>240507</v>
      </c>
      <c r="E7" s="94">
        <f t="shared" ref="E7:E19" si="0">C7-D7</f>
        <v>6945</v>
      </c>
      <c r="F7" s="34" t="s">
        <v>79</v>
      </c>
      <c r="G7" s="35" t="s">
        <v>79</v>
      </c>
      <c r="H7" s="36" t="s">
        <v>79</v>
      </c>
      <c r="I7" s="34">
        <v>401035</v>
      </c>
      <c r="J7" s="35">
        <v>400679</v>
      </c>
      <c r="K7" s="94">
        <f t="shared" ref="K7:K19" si="1">I7-J7</f>
        <v>356</v>
      </c>
      <c r="L7" s="20">
        <v>290943</v>
      </c>
      <c r="M7" s="15">
        <v>283295</v>
      </c>
      <c r="N7" s="96">
        <v>7648</v>
      </c>
    </row>
    <row r="8" spans="1:14" s="1" customFormat="1" ht="12" customHeight="1" thickBot="1" x14ac:dyDescent="0.2">
      <c r="A8" s="111"/>
      <c r="B8" s="7" t="s">
        <v>13</v>
      </c>
      <c r="C8" s="11">
        <v>269715</v>
      </c>
      <c r="D8" s="16">
        <v>269713</v>
      </c>
      <c r="E8" s="94">
        <f>C8-D8</f>
        <v>2</v>
      </c>
      <c r="F8" s="34" t="s">
        <v>79</v>
      </c>
      <c r="G8" s="35" t="s">
        <v>79</v>
      </c>
      <c r="H8" s="36" t="s">
        <v>79</v>
      </c>
      <c r="I8" s="34">
        <v>386627</v>
      </c>
      <c r="J8" s="35">
        <v>386627</v>
      </c>
      <c r="K8" s="94">
        <f>I8-J8</f>
        <v>0</v>
      </c>
      <c r="L8" s="21">
        <v>296025</v>
      </c>
      <c r="M8" s="16">
        <v>291259</v>
      </c>
      <c r="N8" s="94">
        <f>L8-M8</f>
        <v>4766</v>
      </c>
    </row>
    <row r="9" spans="1:14" s="1" customFormat="1" ht="12" customHeight="1" thickBot="1" x14ac:dyDescent="0.2">
      <c r="A9" s="111"/>
      <c r="B9" s="7" t="s">
        <v>14</v>
      </c>
      <c r="C9" s="11">
        <v>266057</v>
      </c>
      <c r="D9" s="16">
        <v>265774</v>
      </c>
      <c r="E9" s="94">
        <f t="shared" si="0"/>
        <v>283</v>
      </c>
      <c r="F9" s="34" t="s">
        <v>79</v>
      </c>
      <c r="G9" s="35" t="s">
        <v>79</v>
      </c>
      <c r="H9" s="36" t="s">
        <v>79</v>
      </c>
      <c r="I9" s="34">
        <v>406481</v>
      </c>
      <c r="J9" s="35">
        <v>381697</v>
      </c>
      <c r="K9" s="94">
        <f t="shared" si="1"/>
        <v>24784</v>
      </c>
      <c r="L9" s="21">
        <v>292170</v>
      </c>
      <c r="M9" s="16">
        <v>289502</v>
      </c>
      <c r="N9" s="94">
        <f t="shared" ref="N9:N19" si="2">L9-M9</f>
        <v>2668</v>
      </c>
    </row>
    <row r="10" spans="1:14" s="1" customFormat="1" ht="12" customHeight="1" thickBot="1" x14ac:dyDescent="0.2">
      <c r="A10" s="111"/>
      <c r="B10" s="7" t="s">
        <v>15</v>
      </c>
      <c r="C10" s="11">
        <v>265456</v>
      </c>
      <c r="D10" s="16">
        <v>265456</v>
      </c>
      <c r="E10" s="94">
        <f t="shared" si="0"/>
        <v>0</v>
      </c>
      <c r="F10" s="34" t="s">
        <v>79</v>
      </c>
      <c r="G10" s="35" t="s">
        <v>79</v>
      </c>
      <c r="H10" s="36" t="s">
        <v>79</v>
      </c>
      <c r="I10" s="34">
        <v>384916</v>
      </c>
      <c r="J10" s="35">
        <v>384916</v>
      </c>
      <c r="K10" s="94">
        <f t="shared" si="1"/>
        <v>0</v>
      </c>
      <c r="L10" s="21">
        <v>277774</v>
      </c>
      <c r="M10" s="16">
        <v>277484</v>
      </c>
      <c r="N10" s="94">
        <f t="shared" si="2"/>
        <v>290</v>
      </c>
    </row>
    <row r="11" spans="1:14" s="1" customFormat="1" ht="12" customHeight="1" thickBot="1" x14ac:dyDescent="0.2">
      <c r="A11" s="111"/>
      <c r="B11" s="7" t="s">
        <v>16</v>
      </c>
      <c r="C11" s="11">
        <v>254579</v>
      </c>
      <c r="D11" s="16">
        <v>253724</v>
      </c>
      <c r="E11" s="94">
        <f t="shared" si="0"/>
        <v>855</v>
      </c>
      <c r="F11" s="34" t="s">
        <v>79</v>
      </c>
      <c r="G11" s="35" t="s">
        <v>79</v>
      </c>
      <c r="H11" s="36" t="s">
        <v>79</v>
      </c>
      <c r="I11" s="34">
        <v>381223</v>
      </c>
      <c r="J11" s="35">
        <v>380644</v>
      </c>
      <c r="K11" s="94">
        <f t="shared" si="1"/>
        <v>579</v>
      </c>
      <c r="L11" s="21">
        <v>278422</v>
      </c>
      <c r="M11" s="16">
        <v>278061</v>
      </c>
      <c r="N11" s="94">
        <f t="shared" si="2"/>
        <v>361</v>
      </c>
    </row>
    <row r="12" spans="1:14" s="1" customFormat="1" ht="12" customHeight="1" thickBot="1" x14ac:dyDescent="0.2">
      <c r="A12" s="111"/>
      <c r="B12" s="7" t="s">
        <v>17</v>
      </c>
      <c r="C12" s="11">
        <v>310008</v>
      </c>
      <c r="D12" s="16">
        <v>260936</v>
      </c>
      <c r="E12" s="94">
        <f t="shared" si="0"/>
        <v>49072</v>
      </c>
      <c r="F12" s="34" t="s">
        <v>79</v>
      </c>
      <c r="G12" s="35" t="s">
        <v>79</v>
      </c>
      <c r="H12" s="36" t="s">
        <v>79</v>
      </c>
      <c r="I12" s="34">
        <v>826029</v>
      </c>
      <c r="J12" s="35">
        <v>383934</v>
      </c>
      <c r="K12" s="94">
        <f t="shared" si="1"/>
        <v>442095</v>
      </c>
      <c r="L12" s="21">
        <v>321831</v>
      </c>
      <c r="M12" s="16">
        <v>269492</v>
      </c>
      <c r="N12" s="94">
        <f t="shared" si="2"/>
        <v>52339</v>
      </c>
    </row>
    <row r="13" spans="1:14" s="1" customFormat="1" ht="12" customHeight="1" thickBot="1" x14ac:dyDescent="0.2">
      <c r="A13" s="111"/>
      <c r="B13" s="7" t="s">
        <v>18</v>
      </c>
      <c r="C13" s="11">
        <v>361144</v>
      </c>
      <c r="D13" s="16">
        <v>258689</v>
      </c>
      <c r="E13" s="94">
        <f t="shared" si="0"/>
        <v>102455</v>
      </c>
      <c r="F13" s="34" t="s">
        <v>79</v>
      </c>
      <c r="G13" s="35" t="s">
        <v>79</v>
      </c>
      <c r="H13" s="36" t="s">
        <v>79</v>
      </c>
      <c r="I13" s="34">
        <v>635668</v>
      </c>
      <c r="J13" s="35">
        <v>379378</v>
      </c>
      <c r="K13" s="94">
        <f t="shared" si="1"/>
        <v>256290</v>
      </c>
      <c r="L13" s="21">
        <v>550223</v>
      </c>
      <c r="M13" s="16">
        <v>263463</v>
      </c>
      <c r="N13" s="94">
        <f t="shared" si="2"/>
        <v>286760</v>
      </c>
    </row>
    <row r="14" spans="1:14" s="1" customFormat="1" ht="12" customHeight="1" thickBot="1" x14ac:dyDescent="0.2">
      <c r="A14" s="111"/>
      <c r="B14" s="7" t="s">
        <v>19</v>
      </c>
      <c r="C14" s="11">
        <v>253900</v>
      </c>
      <c r="D14" s="16">
        <v>253900</v>
      </c>
      <c r="E14" s="94">
        <f t="shared" si="0"/>
        <v>0</v>
      </c>
      <c r="F14" s="34" t="s">
        <v>79</v>
      </c>
      <c r="G14" s="35" t="s">
        <v>79</v>
      </c>
      <c r="H14" s="36" t="s">
        <v>79</v>
      </c>
      <c r="I14" s="34">
        <v>375174</v>
      </c>
      <c r="J14" s="35">
        <v>372642</v>
      </c>
      <c r="K14" s="94">
        <f t="shared" si="1"/>
        <v>2532</v>
      </c>
      <c r="L14" s="21">
        <v>286349</v>
      </c>
      <c r="M14" s="16">
        <v>261594</v>
      </c>
      <c r="N14" s="94">
        <f t="shared" si="2"/>
        <v>24755</v>
      </c>
    </row>
    <row r="15" spans="1:14" s="1" customFormat="1" ht="12" customHeight="1" thickBot="1" x14ac:dyDescent="0.2">
      <c r="A15" s="111"/>
      <c r="B15" s="7" t="s">
        <v>20</v>
      </c>
      <c r="C15" s="11">
        <v>266397</v>
      </c>
      <c r="D15" s="16">
        <v>266397</v>
      </c>
      <c r="E15" s="94">
        <f t="shared" si="0"/>
        <v>0</v>
      </c>
      <c r="F15" s="34" t="s">
        <v>79</v>
      </c>
      <c r="G15" s="35" t="s">
        <v>79</v>
      </c>
      <c r="H15" s="36" t="s">
        <v>79</v>
      </c>
      <c r="I15" s="34">
        <v>382012</v>
      </c>
      <c r="J15" s="35">
        <v>382012</v>
      </c>
      <c r="K15" s="94">
        <f t="shared" si="1"/>
        <v>0</v>
      </c>
      <c r="L15" s="21">
        <v>275965</v>
      </c>
      <c r="M15" s="16">
        <v>267149</v>
      </c>
      <c r="N15" s="94">
        <f t="shared" si="2"/>
        <v>8816</v>
      </c>
    </row>
    <row r="16" spans="1:14" s="1" customFormat="1" ht="12" customHeight="1" thickBot="1" x14ac:dyDescent="0.2">
      <c r="A16" s="111"/>
      <c r="B16" s="7" t="s">
        <v>22</v>
      </c>
      <c r="C16" s="11">
        <v>278244</v>
      </c>
      <c r="D16" s="16">
        <v>278244</v>
      </c>
      <c r="E16" s="94">
        <f t="shared" si="0"/>
        <v>0</v>
      </c>
      <c r="F16" s="34" t="s">
        <v>79</v>
      </c>
      <c r="G16" s="35" t="s">
        <v>79</v>
      </c>
      <c r="H16" s="36" t="s">
        <v>79</v>
      </c>
      <c r="I16" s="34">
        <v>376240</v>
      </c>
      <c r="J16" s="35">
        <v>376240</v>
      </c>
      <c r="K16" s="94">
        <f t="shared" si="1"/>
        <v>0</v>
      </c>
      <c r="L16" s="21">
        <v>267620</v>
      </c>
      <c r="M16" s="16">
        <v>267620</v>
      </c>
      <c r="N16" s="94">
        <f t="shared" si="2"/>
        <v>0</v>
      </c>
    </row>
    <row r="17" spans="1:14" s="1" customFormat="1" ht="12" customHeight="1" thickBot="1" x14ac:dyDescent="0.2">
      <c r="A17" s="111"/>
      <c r="B17" s="7" t="s">
        <v>21</v>
      </c>
      <c r="C17" s="11">
        <v>271872</v>
      </c>
      <c r="D17" s="16">
        <v>271872</v>
      </c>
      <c r="E17" s="94">
        <f t="shared" si="0"/>
        <v>0</v>
      </c>
      <c r="F17" s="34" t="s">
        <v>79</v>
      </c>
      <c r="G17" s="35" t="s">
        <v>79</v>
      </c>
      <c r="H17" s="36" t="s">
        <v>79</v>
      </c>
      <c r="I17" s="34">
        <v>383922</v>
      </c>
      <c r="J17" s="35">
        <v>383922</v>
      </c>
      <c r="K17" s="94">
        <f t="shared" si="1"/>
        <v>0</v>
      </c>
      <c r="L17" s="21">
        <v>279827</v>
      </c>
      <c r="M17" s="16">
        <v>279827</v>
      </c>
      <c r="N17" s="94">
        <f t="shared" si="2"/>
        <v>0</v>
      </c>
    </row>
    <row r="18" spans="1:14" s="1" customFormat="1" ht="12" customHeight="1" thickBot="1" x14ac:dyDescent="0.2">
      <c r="A18" s="111"/>
      <c r="B18" s="8" t="s">
        <v>23</v>
      </c>
      <c r="C18" s="12">
        <v>451708</v>
      </c>
      <c r="D18" s="17">
        <v>269784</v>
      </c>
      <c r="E18" s="95">
        <f t="shared" si="0"/>
        <v>181924</v>
      </c>
      <c r="F18" s="37" t="s">
        <v>79</v>
      </c>
      <c r="G18" s="38" t="s">
        <v>79</v>
      </c>
      <c r="H18" s="39" t="s">
        <v>79</v>
      </c>
      <c r="I18" s="37">
        <v>1078423</v>
      </c>
      <c r="J18" s="38">
        <v>377985</v>
      </c>
      <c r="K18" s="95">
        <f t="shared" si="1"/>
        <v>700438</v>
      </c>
      <c r="L18" s="22">
        <v>621225</v>
      </c>
      <c r="M18" s="17">
        <v>276260</v>
      </c>
      <c r="N18" s="95">
        <f t="shared" si="2"/>
        <v>344965</v>
      </c>
    </row>
    <row r="19" spans="1:14" s="1" customFormat="1" ht="12" customHeight="1" thickBot="1" x14ac:dyDescent="0.2">
      <c r="A19" s="111" t="s">
        <v>3</v>
      </c>
      <c r="B19" s="6" t="s">
        <v>103</v>
      </c>
      <c r="C19" s="13">
        <v>327452</v>
      </c>
      <c r="D19" s="18">
        <v>294447</v>
      </c>
      <c r="E19" s="93">
        <f t="shared" si="0"/>
        <v>33005</v>
      </c>
      <c r="F19" s="40" t="s">
        <v>79</v>
      </c>
      <c r="G19" s="41" t="s">
        <v>79</v>
      </c>
      <c r="H19" s="42" t="s">
        <v>79</v>
      </c>
      <c r="I19" s="13">
        <v>547482</v>
      </c>
      <c r="J19" s="18">
        <v>414368</v>
      </c>
      <c r="K19" s="93">
        <f t="shared" si="1"/>
        <v>133114</v>
      </c>
      <c r="L19" s="13">
        <v>375888</v>
      </c>
      <c r="M19" s="18">
        <v>303181</v>
      </c>
      <c r="N19" s="95">
        <f t="shared" si="2"/>
        <v>72707</v>
      </c>
    </row>
    <row r="20" spans="1:14" s="1" customFormat="1" ht="12" customHeight="1" thickBot="1" x14ac:dyDescent="0.2">
      <c r="A20" s="111"/>
      <c r="B20" s="62" t="s">
        <v>104</v>
      </c>
      <c r="C20" s="10">
        <v>281927</v>
      </c>
      <c r="D20" s="15">
        <v>274400</v>
      </c>
      <c r="E20" s="94">
        <f t="shared" ref="E20:E44" si="3">C20-D20</f>
        <v>7527</v>
      </c>
      <c r="F20" s="34" t="s">
        <v>79</v>
      </c>
      <c r="G20" s="35" t="s">
        <v>79</v>
      </c>
      <c r="H20" s="45" t="s">
        <v>79</v>
      </c>
      <c r="I20" s="43">
        <v>430040</v>
      </c>
      <c r="J20" s="44">
        <v>429632</v>
      </c>
      <c r="K20" s="94">
        <f t="shared" ref="K20:K44" si="4">I20-J20</f>
        <v>408</v>
      </c>
      <c r="L20" s="20">
        <v>326956</v>
      </c>
      <c r="M20" s="15">
        <v>317876</v>
      </c>
      <c r="N20" s="94">
        <f t="shared" ref="N20:N44" si="5">L20-M20</f>
        <v>9080</v>
      </c>
    </row>
    <row r="21" spans="1:14" s="1" customFormat="1" ht="12" customHeight="1" thickBot="1" x14ac:dyDescent="0.2">
      <c r="A21" s="111"/>
      <c r="B21" s="7" t="s">
        <v>13</v>
      </c>
      <c r="C21" s="11">
        <v>304670</v>
      </c>
      <c r="D21" s="16">
        <v>304667</v>
      </c>
      <c r="E21" s="94">
        <f>C21-D21</f>
        <v>3</v>
      </c>
      <c r="F21" s="34" t="s">
        <v>79</v>
      </c>
      <c r="G21" s="35" t="s">
        <v>79</v>
      </c>
      <c r="H21" s="36" t="s">
        <v>79</v>
      </c>
      <c r="I21" s="34">
        <v>415789</v>
      </c>
      <c r="J21" s="35">
        <v>415789</v>
      </c>
      <c r="K21" s="94">
        <f>I21-J21</f>
        <v>0</v>
      </c>
      <c r="L21" s="21">
        <v>329944</v>
      </c>
      <c r="M21" s="16">
        <v>324659</v>
      </c>
      <c r="N21" s="94">
        <f>L21-M21</f>
        <v>5285</v>
      </c>
    </row>
    <row r="22" spans="1:14" s="1" customFormat="1" ht="12" customHeight="1" thickBot="1" x14ac:dyDescent="0.2">
      <c r="A22" s="111"/>
      <c r="B22" s="7" t="s">
        <v>14</v>
      </c>
      <c r="C22" s="11">
        <v>299677</v>
      </c>
      <c r="D22" s="16">
        <v>299318</v>
      </c>
      <c r="E22" s="94">
        <f t="shared" si="3"/>
        <v>359</v>
      </c>
      <c r="F22" s="34" t="s">
        <v>79</v>
      </c>
      <c r="G22" s="35" t="s">
        <v>79</v>
      </c>
      <c r="H22" s="36" t="s">
        <v>79</v>
      </c>
      <c r="I22" s="34">
        <v>434821</v>
      </c>
      <c r="J22" s="35">
        <v>411295</v>
      </c>
      <c r="K22" s="94">
        <f t="shared" si="4"/>
        <v>23526</v>
      </c>
      <c r="L22" s="21">
        <v>323975</v>
      </c>
      <c r="M22" s="16">
        <v>320678</v>
      </c>
      <c r="N22" s="94">
        <f t="shared" si="5"/>
        <v>3297</v>
      </c>
    </row>
    <row r="23" spans="1:14" s="1" customFormat="1" ht="12" customHeight="1" thickBot="1" x14ac:dyDescent="0.2">
      <c r="A23" s="111"/>
      <c r="B23" s="7" t="s">
        <v>15</v>
      </c>
      <c r="C23" s="11">
        <v>298280</v>
      </c>
      <c r="D23" s="16">
        <v>298280</v>
      </c>
      <c r="E23" s="94">
        <f t="shared" si="3"/>
        <v>0</v>
      </c>
      <c r="F23" s="34" t="s">
        <v>79</v>
      </c>
      <c r="G23" s="35" t="s">
        <v>79</v>
      </c>
      <c r="H23" s="36" t="s">
        <v>79</v>
      </c>
      <c r="I23" s="34">
        <v>412889</v>
      </c>
      <c r="J23" s="35">
        <v>412889</v>
      </c>
      <c r="K23" s="94">
        <f t="shared" si="4"/>
        <v>0</v>
      </c>
      <c r="L23" s="21">
        <v>305360</v>
      </c>
      <c r="M23" s="16">
        <v>305010</v>
      </c>
      <c r="N23" s="94">
        <f t="shared" si="5"/>
        <v>350</v>
      </c>
    </row>
    <row r="24" spans="1:14" s="1" customFormat="1" ht="12" customHeight="1" thickBot="1" x14ac:dyDescent="0.2">
      <c r="A24" s="111"/>
      <c r="B24" s="7" t="s">
        <v>16</v>
      </c>
      <c r="C24" s="11">
        <v>284964</v>
      </c>
      <c r="D24" s="16">
        <v>283960</v>
      </c>
      <c r="E24" s="94">
        <f t="shared" si="3"/>
        <v>1004</v>
      </c>
      <c r="F24" s="34" t="s">
        <v>79</v>
      </c>
      <c r="G24" s="35" t="s">
        <v>79</v>
      </c>
      <c r="H24" s="36" t="s">
        <v>79</v>
      </c>
      <c r="I24" s="34">
        <v>409549</v>
      </c>
      <c r="J24" s="35">
        <v>408899</v>
      </c>
      <c r="K24" s="94">
        <f t="shared" si="4"/>
        <v>650</v>
      </c>
      <c r="L24" s="21">
        <v>303236</v>
      </c>
      <c r="M24" s="16">
        <v>302787</v>
      </c>
      <c r="N24" s="94">
        <f t="shared" si="5"/>
        <v>449</v>
      </c>
    </row>
    <row r="25" spans="1:14" s="1" customFormat="1" ht="12" customHeight="1" thickBot="1" x14ac:dyDescent="0.2">
      <c r="A25" s="111"/>
      <c r="B25" s="7" t="s">
        <v>17</v>
      </c>
      <c r="C25" s="11">
        <v>353172</v>
      </c>
      <c r="D25" s="16">
        <v>293179</v>
      </c>
      <c r="E25" s="94">
        <f t="shared" si="3"/>
        <v>59993</v>
      </c>
      <c r="F25" s="34" t="s">
        <v>79</v>
      </c>
      <c r="G25" s="35" t="s">
        <v>79</v>
      </c>
      <c r="H25" s="36" t="s">
        <v>79</v>
      </c>
      <c r="I25" s="34">
        <v>891106</v>
      </c>
      <c r="J25" s="35">
        <v>412204</v>
      </c>
      <c r="K25" s="94">
        <f t="shared" si="4"/>
        <v>478902</v>
      </c>
      <c r="L25" s="21">
        <v>353532</v>
      </c>
      <c r="M25" s="16">
        <v>290530</v>
      </c>
      <c r="N25" s="94">
        <f t="shared" si="5"/>
        <v>63002</v>
      </c>
    </row>
    <row r="26" spans="1:14" s="1" customFormat="1" ht="12" customHeight="1" thickBot="1" x14ac:dyDescent="0.2">
      <c r="A26" s="111"/>
      <c r="B26" s="7" t="s">
        <v>18</v>
      </c>
      <c r="C26" s="11">
        <v>405042</v>
      </c>
      <c r="D26" s="16">
        <v>286318</v>
      </c>
      <c r="E26" s="94">
        <f t="shared" si="3"/>
        <v>118724</v>
      </c>
      <c r="F26" s="34" t="s">
        <v>79</v>
      </c>
      <c r="G26" s="35" t="s">
        <v>79</v>
      </c>
      <c r="H26" s="36" t="s">
        <v>79</v>
      </c>
      <c r="I26" s="34">
        <v>713640</v>
      </c>
      <c r="J26" s="35">
        <v>418317</v>
      </c>
      <c r="K26" s="94">
        <f t="shared" si="4"/>
        <v>295323</v>
      </c>
      <c r="L26" s="21">
        <v>624832</v>
      </c>
      <c r="M26" s="16">
        <v>291792</v>
      </c>
      <c r="N26" s="94">
        <f t="shared" si="5"/>
        <v>333040</v>
      </c>
    </row>
    <row r="27" spans="1:14" s="1" customFormat="1" ht="12" customHeight="1" thickBot="1" x14ac:dyDescent="0.2">
      <c r="A27" s="111"/>
      <c r="B27" s="7" t="s">
        <v>19</v>
      </c>
      <c r="C27" s="11">
        <v>282475</v>
      </c>
      <c r="D27" s="16">
        <v>282475</v>
      </c>
      <c r="E27" s="94">
        <f t="shared" si="3"/>
        <v>0</v>
      </c>
      <c r="F27" s="34" t="s">
        <v>79</v>
      </c>
      <c r="G27" s="35" t="s">
        <v>79</v>
      </c>
      <c r="H27" s="36" t="s">
        <v>79</v>
      </c>
      <c r="I27" s="34">
        <v>413601</v>
      </c>
      <c r="J27" s="35">
        <v>410813</v>
      </c>
      <c r="K27" s="94">
        <f t="shared" si="4"/>
        <v>2788</v>
      </c>
      <c r="L27" s="21">
        <v>314670</v>
      </c>
      <c r="M27" s="16">
        <v>288728</v>
      </c>
      <c r="N27" s="94">
        <f t="shared" si="5"/>
        <v>25942</v>
      </c>
    </row>
    <row r="28" spans="1:14" s="1" customFormat="1" ht="12" customHeight="1" thickBot="1" x14ac:dyDescent="0.2">
      <c r="A28" s="111"/>
      <c r="B28" s="7" t="s">
        <v>20</v>
      </c>
      <c r="C28" s="11">
        <v>294766</v>
      </c>
      <c r="D28" s="16">
        <v>294766</v>
      </c>
      <c r="E28" s="94">
        <f t="shared" si="3"/>
        <v>0</v>
      </c>
      <c r="F28" s="34" t="s">
        <v>79</v>
      </c>
      <c r="G28" s="35" t="s">
        <v>79</v>
      </c>
      <c r="H28" s="36" t="s">
        <v>79</v>
      </c>
      <c r="I28" s="34">
        <v>420747</v>
      </c>
      <c r="J28" s="35">
        <v>420747</v>
      </c>
      <c r="K28" s="94">
        <f t="shared" si="4"/>
        <v>0</v>
      </c>
      <c r="L28" s="21">
        <v>303206</v>
      </c>
      <c r="M28" s="16">
        <v>292233</v>
      </c>
      <c r="N28" s="94">
        <f t="shared" si="5"/>
        <v>10973</v>
      </c>
    </row>
    <row r="29" spans="1:14" s="1" customFormat="1" ht="12" customHeight="1" thickBot="1" x14ac:dyDescent="0.2">
      <c r="A29" s="111"/>
      <c r="B29" s="7" t="s">
        <v>22</v>
      </c>
      <c r="C29" s="11">
        <v>308008</v>
      </c>
      <c r="D29" s="16">
        <v>308008</v>
      </c>
      <c r="E29" s="94">
        <f t="shared" si="3"/>
        <v>0</v>
      </c>
      <c r="F29" s="34" t="s">
        <v>79</v>
      </c>
      <c r="G29" s="35" t="s">
        <v>79</v>
      </c>
      <c r="H29" s="36" t="s">
        <v>79</v>
      </c>
      <c r="I29" s="34">
        <v>414814</v>
      </c>
      <c r="J29" s="35">
        <v>414814</v>
      </c>
      <c r="K29" s="94">
        <f t="shared" si="4"/>
        <v>0</v>
      </c>
      <c r="L29" s="21">
        <v>293636</v>
      </c>
      <c r="M29" s="16">
        <v>293636</v>
      </c>
      <c r="N29" s="94">
        <f t="shared" si="5"/>
        <v>0</v>
      </c>
    </row>
    <row r="30" spans="1:14" s="1" customFormat="1" ht="12" customHeight="1" thickBot="1" x14ac:dyDescent="0.2">
      <c r="A30" s="111"/>
      <c r="B30" s="7" t="s">
        <v>21</v>
      </c>
      <c r="C30" s="11">
        <v>299375</v>
      </c>
      <c r="D30" s="16">
        <v>299375</v>
      </c>
      <c r="E30" s="94">
        <f t="shared" si="3"/>
        <v>0</v>
      </c>
      <c r="F30" s="34" t="s">
        <v>79</v>
      </c>
      <c r="G30" s="35" t="s">
        <v>79</v>
      </c>
      <c r="H30" s="36" t="s">
        <v>79</v>
      </c>
      <c r="I30" s="34">
        <v>420928</v>
      </c>
      <c r="J30" s="35">
        <v>420928</v>
      </c>
      <c r="K30" s="94">
        <f t="shared" si="4"/>
        <v>0</v>
      </c>
      <c r="L30" s="21">
        <v>308278</v>
      </c>
      <c r="M30" s="16">
        <v>308278</v>
      </c>
      <c r="N30" s="94">
        <f t="shared" si="5"/>
        <v>0</v>
      </c>
    </row>
    <row r="31" spans="1:14" s="1" customFormat="1" ht="12" customHeight="1" thickBot="1" x14ac:dyDescent="0.2">
      <c r="A31" s="111"/>
      <c r="B31" s="8" t="s">
        <v>23</v>
      </c>
      <c r="C31" s="12">
        <v>508342</v>
      </c>
      <c r="D31" s="17">
        <v>296324</v>
      </c>
      <c r="E31" s="95">
        <f t="shared" si="3"/>
        <v>212018</v>
      </c>
      <c r="F31" s="37" t="s">
        <v>79</v>
      </c>
      <c r="G31" s="38" t="s">
        <v>79</v>
      </c>
      <c r="H31" s="39" t="s">
        <v>79</v>
      </c>
      <c r="I31" s="37">
        <v>1201990</v>
      </c>
      <c r="J31" s="38">
        <v>414997</v>
      </c>
      <c r="K31" s="95">
        <f t="shared" si="4"/>
        <v>786993</v>
      </c>
      <c r="L31" s="22">
        <v>700434</v>
      </c>
      <c r="M31" s="17">
        <v>305877</v>
      </c>
      <c r="N31" s="95">
        <f t="shared" si="5"/>
        <v>394557</v>
      </c>
    </row>
    <row r="32" spans="1:14" s="1" customFormat="1" ht="12" customHeight="1" thickBot="1" x14ac:dyDescent="0.2">
      <c r="A32" s="111" t="s">
        <v>4</v>
      </c>
      <c r="B32" s="6" t="s">
        <v>103</v>
      </c>
      <c r="C32" s="13">
        <v>147297</v>
      </c>
      <c r="D32" s="18">
        <v>140521</v>
      </c>
      <c r="E32" s="93">
        <f t="shared" si="3"/>
        <v>6776</v>
      </c>
      <c r="F32" s="40" t="s">
        <v>79</v>
      </c>
      <c r="G32" s="41" t="s">
        <v>79</v>
      </c>
      <c r="H32" s="42" t="s">
        <v>79</v>
      </c>
      <c r="I32" s="13">
        <v>220421</v>
      </c>
      <c r="J32" s="18">
        <v>178140</v>
      </c>
      <c r="K32" s="95">
        <f t="shared" si="4"/>
        <v>42281</v>
      </c>
      <c r="L32" s="13">
        <v>197022</v>
      </c>
      <c r="M32" s="18">
        <v>165584</v>
      </c>
      <c r="N32" s="95">
        <f t="shared" si="5"/>
        <v>31438</v>
      </c>
    </row>
    <row r="33" spans="1:14" s="1" customFormat="1" ht="12" customHeight="1" thickBot="1" x14ac:dyDescent="0.2">
      <c r="A33" s="111"/>
      <c r="B33" s="76" t="s">
        <v>104</v>
      </c>
      <c r="C33" s="57">
        <v>142170</v>
      </c>
      <c r="D33" s="15">
        <v>137004</v>
      </c>
      <c r="E33" s="96">
        <f t="shared" si="3"/>
        <v>5166</v>
      </c>
      <c r="F33" s="34" t="s">
        <v>79</v>
      </c>
      <c r="G33" s="35" t="s">
        <v>79</v>
      </c>
      <c r="H33" s="45" t="s">
        <v>79</v>
      </c>
      <c r="I33" s="43">
        <v>201291</v>
      </c>
      <c r="J33" s="44">
        <v>201291</v>
      </c>
      <c r="K33" s="94">
        <f t="shared" si="4"/>
        <v>0</v>
      </c>
      <c r="L33" s="20">
        <v>157026</v>
      </c>
      <c r="M33" s="15">
        <v>154703</v>
      </c>
      <c r="N33" s="94">
        <f t="shared" si="5"/>
        <v>2323</v>
      </c>
    </row>
    <row r="34" spans="1:14" s="1" customFormat="1" ht="12" customHeight="1" thickBot="1" x14ac:dyDescent="0.2">
      <c r="A34" s="111"/>
      <c r="B34" s="77" t="s">
        <v>13</v>
      </c>
      <c r="C34" s="58">
        <v>140888</v>
      </c>
      <c r="D34" s="16">
        <v>140888</v>
      </c>
      <c r="E34" s="94">
        <f t="shared" si="3"/>
        <v>0</v>
      </c>
      <c r="F34" s="34" t="s">
        <v>79</v>
      </c>
      <c r="G34" s="35" t="s">
        <v>79</v>
      </c>
      <c r="H34" s="36" t="s">
        <v>79</v>
      </c>
      <c r="I34" s="34">
        <v>183299</v>
      </c>
      <c r="J34" s="35">
        <v>183299</v>
      </c>
      <c r="K34" s="94">
        <f t="shared" si="4"/>
        <v>0</v>
      </c>
      <c r="L34" s="21">
        <v>161386</v>
      </c>
      <c r="M34" s="16">
        <v>158679</v>
      </c>
      <c r="N34" s="94">
        <f t="shared" si="5"/>
        <v>2707</v>
      </c>
    </row>
    <row r="35" spans="1:14" s="1" customFormat="1" ht="12" customHeight="1" thickBot="1" x14ac:dyDescent="0.2">
      <c r="A35" s="111"/>
      <c r="B35" s="77" t="s">
        <v>14</v>
      </c>
      <c r="C35" s="58">
        <v>141362</v>
      </c>
      <c r="D35" s="16">
        <v>141362</v>
      </c>
      <c r="E35" s="94">
        <f t="shared" si="3"/>
        <v>0</v>
      </c>
      <c r="F35" s="34" t="s">
        <v>79</v>
      </c>
      <c r="G35" s="35" t="s">
        <v>79</v>
      </c>
      <c r="H35" s="36" t="s">
        <v>79</v>
      </c>
      <c r="I35" s="34">
        <v>212943</v>
      </c>
      <c r="J35" s="35">
        <v>179569</v>
      </c>
      <c r="K35" s="94">
        <f t="shared" si="4"/>
        <v>33374</v>
      </c>
      <c r="L35" s="21">
        <v>166461</v>
      </c>
      <c r="M35" s="16">
        <v>166280</v>
      </c>
      <c r="N35" s="94">
        <f>L35-M35</f>
        <v>181</v>
      </c>
    </row>
    <row r="36" spans="1:14" s="1" customFormat="1" ht="12" customHeight="1" thickBot="1" x14ac:dyDescent="0.2">
      <c r="A36" s="111"/>
      <c r="B36" s="77" t="s">
        <v>15</v>
      </c>
      <c r="C36" s="58">
        <v>134961</v>
      </c>
      <c r="D36" s="16">
        <v>134961</v>
      </c>
      <c r="E36" s="94">
        <f t="shared" si="3"/>
        <v>0</v>
      </c>
      <c r="F36" s="34" t="s">
        <v>79</v>
      </c>
      <c r="G36" s="35" t="s">
        <v>79</v>
      </c>
      <c r="H36" s="36" t="s">
        <v>79</v>
      </c>
      <c r="I36" s="34">
        <v>188753</v>
      </c>
      <c r="J36" s="35">
        <v>188753</v>
      </c>
      <c r="K36" s="94">
        <f t="shared" si="4"/>
        <v>0</v>
      </c>
      <c r="L36" s="21">
        <v>167622</v>
      </c>
      <c r="M36" s="16">
        <v>167572</v>
      </c>
      <c r="N36" s="94">
        <f t="shared" si="5"/>
        <v>50</v>
      </c>
    </row>
    <row r="37" spans="1:14" s="1" customFormat="1" ht="12" customHeight="1" thickBot="1" x14ac:dyDescent="0.2">
      <c r="A37" s="111"/>
      <c r="B37" s="77" t="s">
        <v>16</v>
      </c>
      <c r="C37" s="58">
        <v>137969</v>
      </c>
      <c r="D37" s="16">
        <v>137685</v>
      </c>
      <c r="E37" s="94">
        <f t="shared" si="3"/>
        <v>284</v>
      </c>
      <c r="F37" s="34" t="s">
        <v>79</v>
      </c>
      <c r="G37" s="35" t="s">
        <v>79</v>
      </c>
      <c r="H37" s="36" t="s">
        <v>79</v>
      </c>
      <c r="I37" s="34">
        <v>179519</v>
      </c>
      <c r="J37" s="35">
        <v>179446</v>
      </c>
      <c r="K37" s="94">
        <f t="shared" si="4"/>
        <v>73</v>
      </c>
      <c r="L37" s="21">
        <v>176106</v>
      </c>
      <c r="M37" s="16">
        <v>176106</v>
      </c>
      <c r="N37" s="94">
        <f t="shared" si="5"/>
        <v>0</v>
      </c>
    </row>
    <row r="38" spans="1:14" s="1" customFormat="1" ht="12" customHeight="1" thickBot="1" x14ac:dyDescent="0.2">
      <c r="A38" s="111"/>
      <c r="B38" s="77" t="s">
        <v>17</v>
      </c>
      <c r="C38" s="58">
        <v>142736</v>
      </c>
      <c r="D38" s="16">
        <v>135987</v>
      </c>
      <c r="E38" s="94">
        <f t="shared" si="3"/>
        <v>6749</v>
      </c>
      <c r="F38" s="34" t="s">
        <v>79</v>
      </c>
      <c r="G38" s="35" t="s">
        <v>79</v>
      </c>
      <c r="H38" s="36" t="s">
        <v>79</v>
      </c>
      <c r="I38" s="34">
        <v>369248</v>
      </c>
      <c r="J38" s="35">
        <v>185500</v>
      </c>
      <c r="K38" s="94">
        <f t="shared" si="4"/>
        <v>183748</v>
      </c>
      <c r="L38" s="21">
        <v>191125</v>
      </c>
      <c r="M38" s="16">
        <v>182749</v>
      </c>
      <c r="N38" s="94">
        <f t="shared" si="5"/>
        <v>8376</v>
      </c>
    </row>
    <row r="39" spans="1:14" s="1" customFormat="1" ht="12" customHeight="1" thickBot="1" x14ac:dyDescent="0.2">
      <c r="A39" s="111"/>
      <c r="B39" s="77" t="s">
        <v>18</v>
      </c>
      <c r="C39" s="58">
        <v>176551</v>
      </c>
      <c r="D39" s="16">
        <v>142508</v>
      </c>
      <c r="E39" s="94">
        <f t="shared" si="3"/>
        <v>34043</v>
      </c>
      <c r="F39" s="34" t="s">
        <v>79</v>
      </c>
      <c r="G39" s="35" t="s">
        <v>79</v>
      </c>
      <c r="H39" s="36" t="s">
        <v>79</v>
      </c>
      <c r="I39" s="34">
        <v>219558</v>
      </c>
      <c r="J39" s="35">
        <v>171573</v>
      </c>
      <c r="K39" s="94">
        <f t="shared" si="4"/>
        <v>47985</v>
      </c>
      <c r="L39" s="21">
        <v>261632</v>
      </c>
      <c r="M39" s="16">
        <v>153885</v>
      </c>
      <c r="N39" s="94">
        <f t="shared" si="5"/>
        <v>107747</v>
      </c>
    </row>
    <row r="40" spans="1:14" s="1" customFormat="1" ht="12" customHeight="1" thickBot="1" x14ac:dyDescent="0.2">
      <c r="A40" s="111"/>
      <c r="B40" s="77" t="s">
        <v>19</v>
      </c>
      <c r="C40" s="58">
        <v>130579</v>
      </c>
      <c r="D40" s="16">
        <v>130579</v>
      </c>
      <c r="E40" s="94">
        <f t="shared" si="3"/>
        <v>0</v>
      </c>
      <c r="F40" s="34" t="s">
        <v>79</v>
      </c>
      <c r="G40" s="35" t="s">
        <v>79</v>
      </c>
      <c r="H40" s="36" t="s">
        <v>79</v>
      </c>
      <c r="I40" s="34">
        <v>170027</v>
      </c>
      <c r="J40" s="35">
        <v>168863</v>
      </c>
      <c r="K40" s="94">
        <f t="shared" si="4"/>
        <v>1164</v>
      </c>
      <c r="L40" s="21">
        <v>174816</v>
      </c>
      <c r="M40" s="16">
        <v>154735</v>
      </c>
      <c r="N40" s="94">
        <f t="shared" si="5"/>
        <v>20081</v>
      </c>
    </row>
    <row r="41" spans="1:14" s="1" customFormat="1" ht="12" customHeight="1" thickBot="1" x14ac:dyDescent="0.2">
      <c r="A41" s="111"/>
      <c r="B41" s="77" t="s">
        <v>20</v>
      </c>
      <c r="C41" s="58">
        <v>141447</v>
      </c>
      <c r="D41" s="16">
        <v>141447</v>
      </c>
      <c r="E41" s="94">
        <f t="shared" si="3"/>
        <v>0</v>
      </c>
      <c r="F41" s="34" t="s">
        <v>79</v>
      </c>
      <c r="G41" s="35" t="s">
        <v>79</v>
      </c>
      <c r="H41" s="36" t="s">
        <v>79</v>
      </c>
      <c r="I41" s="34">
        <v>175386</v>
      </c>
      <c r="J41" s="35">
        <v>175386</v>
      </c>
      <c r="K41" s="94">
        <f t="shared" si="4"/>
        <v>0</v>
      </c>
      <c r="L41" s="21">
        <v>169582</v>
      </c>
      <c r="M41" s="16">
        <v>169190</v>
      </c>
      <c r="N41" s="94">
        <f t="shared" si="5"/>
        <v>392</v>
      </c>
    </row>
    <row r="42" spans="1:14" s="1" customFormat="1" ht="12" customHeight="1" thickBot="1" x14ac:dyDescent="0.2">
      <c r="A42" s="111"/>
      <c r="B42" s="77" t="s">
        <v>22</v>
      </c>
      <c r="C42" s="58">
        <v>148377</v>
      </c>
      <c r="D42" s="16">
        <v>148377</v>
      </c>
      <c r="E42" s="94">
        <f t="shared" si="3"/>
        <v>0</v>
      </c>
      <c r="F42" s="34" t="s">
        <v>79</v>
      </c>
      <c r="G42" s="35" t="s">
        <v>79</v>
      </c>
      <c r="H42" s="36" t="s">
        <v>79</v>
      </c>
      <c r="I42" s="34">
        <v>169593</v>
      </c>
      <c r="J42" s="35">
        <v>169593</v>
      </c>
      <c r="K42" s="94">
        <f t="shared" si="4"/>
        <v>0</v>
      </c>
      <c r="L42" s="21">
        <v>167708</v>
      </c>
      <c r="M42" s="16">
        <v>167708</v>
      </c>
      <c r="N42" s="94">
        <f t="shared" si="5"/>
        <v>0</v>
      </c>
    </row>
    <row r="43" spans="1:14" s="1" customFormat="1" ht="12" customHeight="1" thickBot="1" x14ac:dyDescent="0.2">
      <c r="A43" s="111"/>
      <c r="B43" s="77" t="s">
        <v>21</v>
      </c>
      <c r="C43" s="58">
        <v>151177</v>
      </c>
      <c r="D43" s="16">
        <v>151177</v>
      </c>
      <c r="E43" s="94">
        <f t="shared" si="3"/>
        <v>0</v>
      </c>
      <c r="F43" s="34" t="s">
        <v>79</v>
      </c>
      <c r="G43" s="35" t="s">
        <v>79</v>
      </c>
      <c r="H43" s="36" t="s">
        <v>79</v>
      </c>
      <c r="I43" s="34">
        <v>183781</v>
      </c>
      <c r="J43" s="35">
        <v>183781</v>
      </c>
      <c r="K43" s="94">
        <f t="shared" si="4"/>
        <v>0</v>
      </c>
      <c r="L43" s="21">
        <v>173606</v>
      </c>
      <c r="M43" s="16">
        <v>173606</v>
      </c>
      <c r="N43" s="94">
        <f t="shared" si="5"/>
        <v>0</v>
      </c>
    </row>
    <row r="44" spans="1:14" s="1" customFormat="1" ht="12" customHeight="1" thickBot="1" x14ac:dyDescent="0.2">
      <c r="A44" s="111"/>
      <c r="B44" s="78" t="s">
        <v>23</v>
      </c>
      <c r="C44" s="59">
        <v>193980</v>
      </c>
      <c r="D44" s="17">
        <v>149009</v>
      </c>
      <c r="E44" s="99">
        <f t="shared" si="3"/>
        <v>44971</v>
      </c>
      <c r="F44" s="37" t="s">
        <v>79</v>
      </c>
      <c r="G44" s="38" t="s">
        <v>79</v>
      </c>
      <c r="H44" s="39" t="s">
        <v>79</v>
      </c>
      <c r="I44" s="37">
        <v>409253</v>
      </c>
      <c r="J44" s="38">
        <v>177551</v>
      </c>
      <c r="K44" s="95">
        <f t="shared" si="4"/>
        <v>231702</v>
      </c>
      <c r="L44" s="22">
        <v>322635</v>
      </c>
      <c r="M44" s="17">
        <v>164614</v>
      </c>
      <c r="N44" s="95">
        <f t="shared" si="5"/>
        <v>158021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21:B31 B34:B44 B8:B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14" s="1" customFormat="1" ht="11.25" customHeight="1" x14ac:dyDescent="0.15">
      <c r="B1" s="1" t="s">
        <v>93</v>
      </c>
      <c r="K1" s="3"/>
      <c r="L1" s="3"/>
      <c r="M1" s="3"/>
      <c r="N1" s="2" t="s">
        <v>9</v>
      </c>
    </row>
    <row r="2" spans="1:14" s="1" customFormat="1" ht="11.25" customHeight="1" thickBot="1" x14ac:dyDescent="0.2">
      <c r="K2" s="3"/>
      <c r="L2" s="3"/>
      <c r="M2" s="3"/>
      <c r="N2" s="1" t="s">
        <v>54</v>
      </c>
    </row>
    <row r="3" spans="1:14" ht="12.95" customHeight="1" thickBot="1" x14ac:dyDescent="0.2">
      <c r="A3" s="142" t="s">
        <v>55</v>
      </c>
      <c r="B3" s="142"/>
      <c r="C3" s="23"/>
      <c r="D3" s="136" t="s">
        <v>85</v>
      </c>
      <c r="E3" s="137"/>
      <c r="F3" s="136"/>
      <c r="G3" s="136"/>
      <c r="H3" s="137"/>
      <c r="I3" s="136"/>
      <c r="J3" s="136"/>
      <c r="K3" s="137"/>
      <c r="L3" s="136"/>
      <c r="M3" s="136"/>
      <c r="N3" s="101"/>
    </row>
    <row r="4" spans="1:14" ht="12.95" customHeight="1" thickBot="1" x14ac:dyDescent="0.2">
      <c r="A4" s="143"/>
      <c r="B4" s="143"/>
      <c r="C4" s="133" t="s">
        <v>38</v>
      </c>
      <c r="D4" s="138"/>
      <c r="E4" s="139"/>
      <c r="F4" s="133" t="s">
        <v>39</v>
      </c>
      <c r="G4" s="138"/>
      <c r="H4" s="139"/>
      <c r="I4" s="133" t="s">
        <v>40</v>
      </c>
      <c r="J4" s="138"/>
      <c r="K4" s="139"/>
      <c r="L4" s="133" t="s">
        <v>41</v>
      </c>
      <c r="M4" s="138"/>
      <c r="N4" s="139"/>
    </row>
    <row r="5" spans="1:14" ht="22.5" customHeight="1" thickBot="1" x14ac:dyDescent="0.2">
      <c r="A5" s="144" t="s">
        <v>56</v>
      </c>
      <c r="B5" s="144"/>
      <c r="C5" s="29" t="s">
        <v>57</v>
      </c>
      <c r="D5" s="30" t="s">
        <v>58</v>
      </c>
      <c r="E5" s="31" t="s">
        <v>59</v>
      </c>
      <c r="F5" s="29" t="s">
        <v>57</v>
      </c>
      <c r="G5" s="30" t="s">
        <v>58</v>
      </c>
      <c r="H5" s="31" t="s">
        <v>59</v>
      </c>
      <c r="I5" s="29" t="s">
        <v>57</v>
      </c>
      <c r="J5" s="30" t="s">
        <v>58</v>
      </c>
      <c r="K5" s="31" t="s">
        <v>59</v>
      </c>
      <c r="L5" s="27" t="s">
        <v>57</v>
      </c>
      <c r="M5" s="14" t="s">
        <v>58</v>
      </c>
      <c r="N5" s="28" t="s">
        <v>59</v>
      </c>
    </row>
    <row r="6" spans="1:14" s="1" customFormat="1" ht="12" customHeight="1" thickBot="1" x14ac:dyDescent="0.2">
      <c r="A6" s="111" t="s">
        <v>1</v>
      </c>
      <c r="B6" s="6" t="s">
        <v>103</v>
      </c>
      <c r="C6" s="10">
        <v>352755</v>
      </c>
      <c r="D6" s="15">
        <v>288165</v>
      </c>
      <c r="E6" s="96">
        <f>C6-D6</f>
        <v>64590</v>
      </c>
      <c r="F6" s="10">
        <v>375083</v>
      </c>
      <c r="G6" s="15">
        <v>304215</v>
      </c>
      <c r="H6" s="96">
        <f>F6-G6</f>
        <v>70868</v>
      </c>
      <c r="I6" s="10">
        <v>529107</v>
      </c>
      <c r="J6" s="15">
        <v>400839</v>
      </c>
      <c r="K6" s="96">
        <f>I6-J6</f>
        <v>128268</v>
      </c>
      <c r="L6" s="10">
        <v>336904</v>
      </c>
      <c r="M6" s="15">
        <v>266353</v>
      </c>
      <c r="N6" s="96">
        <f>L6-M6</f>
        <v>70551</v>
      </c>
    </row>
    <row r="7" spans="1:14" s="1" customFormat="1" ht="12" customHeight="1" thickBot="1" x14ac:dyDescent="0.2">
      <c r="A7" s="111"/>
      <c r="B7" s="76" t="s">
        <v>104</v>
      </c>
      <c r="C7" s="10">
        <v>281264</v>
      </c>
      <c r="D7" s="15">
        <v>281235</v>
      </c>
      <c r="E7" s="96">
        <v>29</v>
      </c>
      <c r="F7" s="43">
        <v>307094</v>
      </c>
      <c r="G7" s="44">
        <v>306898</v>
      </c>
      <c r="H7" s="96">
        <v>196</v>
      </c>
      <c r="I7" s="43">
        <v>390205</v>
      </c>
      <c r="J7" s="44">
        <v>390205</v>
      </c>
      <c r="K7" s="20">
        <v>0</v>
      </c>
      <c r="L7" s="10">
        <v>214507</v>
      </c>
      <c r="M7" s="15">
        <v>214272</v>
      </c>
      <c r="N7" s="96">
        <v>235</v>
      </c>
    </row>
    <row r="8" spans="1:14" s="1" customFormat="1" ht="12" customHeight="1" thickBot="1" x14ac:dyDescent="0.2">
      <c r="A8" s="111"/>
      <c r="B8" s="77" t="s">
        <v>63</v>
      </c>
      <c r="C8" s="11">
        <v>289974</v>
      </c>
      <c r="D8" s="16">
        <v>289911</v>
      </c>
      <c r="E8" s="94">
        <f>C8-D8</f>
        <v>63</v>
      </c>
      <c r="F8" s="34">
        <v>305719</v>
      </c>
      <c r="G8" s="35">
        <v>305551</v>
      </c>
      <c r="H8" s="94">
        <f>F8-G8</f>
        <v>168</v>
      </c>
      <c r="I8" s="34">
        <v>425535</v>
      </c>
      <c r="J8" s="35">
        <v>425451</v>
      </c>
      <c r="K8" s="21">
        <f t="shared" ref="K8:K19" si="0">I8-J8</f>
        <v>84</v>
      </c>
      <c r="L8" s="11">
        <v>250156</v>
      </c>
      <c r="M8" s="16">
        <v>227071</v>
      </c>
      <c r="N8" s="94">
        <f>L8-M8</f>
        <v>23085</v>
      </c>
    </row>
    <row r="9" spans="1:14" s="1" customFormat="1" ht="12" customHeight="1" thickBot="1" x14ac:dyDescent="0.2">
      <c r="A9" s="111"/>
      <c r="B9" s="77" t="s">
        <v>64</v>
      </c>
      <c r="C9" s="11">
        <v>284242</v>
      </c>
      <c r="D9" s="16">
        <v>283301</v>
      </c>
      <c r="E9" s="94">
        <f t="shared" ref="E9:E19" si="1">C9-D9</f>
        <v>941</v>
      </c>
      <c r="F9" s="34">
        <v>303370</v>
      </c>
      <c r="G9" s="35">
        <v>302980</v>
      </c>
      <c r="H9" s="94">
        <f t="shared" ref="H9:H21" si="2">F9-G9</f>
        <v>390</v>
      </c>
      <c r="I9" s="34">
        <v>417889</v>
      </c>
      <c r="J9" s="35">
        <v>417799</v>
      </c>
      <c r="K9" s="21">
        <f t="shared" si="0"/>
        <v>90</v>
      </c>
      <c r="L9" s="11">
        <v>267104</v>
      </c>
      <c r="M9" s="16">
        <v>248865</v>
      </c>
      <c r="N9" s="94">
        <f t="shared" ref="N9:N19" si="3">L9-M9</f>
        <v>18239</v>
      </c>
    </row>
    <row r="10" spans="1:14" s="1" customFormat="1" ht="12" customHeight="1" thickBot="1" x14ac:dyDescent="0.2">
      <c r="A10" s="111"/>
      <c r="B10" s="77" t="s">
        <v>65</v>
      </c>
      <c r="C10" s="11">
        <v>277640</v>
      </c>
      <c r="D10" s="16">
        <v>277429</v>
      </c>
      <c r="E10" s="94">
        <f t="shared" si="1"/>
        <v>211</v>
      </c>
      <c r="F10" s="34">
        <v>318480</v>
      </c>
      <c r="G10" s="35">
        <v>318126</v>
      </c>
      <c r="H10" s="94">
        <f t="shared" si="2"/>
        <v>354</v>
      </c>
      <c r="I10" s="34">
        <v>407394</v>
      </c>
      <c r="J10" s="35">
        <v>407394</v>
      </c>
      <c r="K10" s="21">
        <f t="shared" si="0"/>
        <v>0</v>
      </c>
      <c r="L10" s="11">
        <v>271992</v>
      </c>
      <c r="M10" s="16">
        <v>253110</v>
      </c>
      <c r="N10" s="94">
        <f t="shared" si="3"/>
        <v>18882</v>
      </c>
    </row>
    <row r="11" spans="1:14" s="1" customFormat="1" ht="12" customHeight="1" thickBot="1" x14ac:dyDescent="0.2">
      <c r="A11" s="111"/>
      <c r="B11" s="77" t="s">
        <v>66</v>
      </c>
      <c r="C11" s="11">
        <v>275419</v>
      </c>
      <c r="D11" s="16">
        <v>266217</v>
      </c>
      <c r="E11" s="94">
        <f t="shared" si="1"/>
        <v>9202</v>
      </c>
      <c r="F11" s="34">
        <v>309732</v>
      </c>
      <c r="G11" s="35">
        <v>309434</v>
      </c>
      <c r="H11" s="94">
        <f t="shared" si="2"/>
        <v>298</v>
      </c>
      <c r="I11" s="34">
        <v>406735</v>
      </c>
      <c r="J11" s="35">
        <v>406616</v>
      </c>
      <c r="K11" s="21">
        <f t="shared" si="0"/>
        <v>119</v>
      </c>
      <c r="L11" s="11">
        <v>243696</v>
      </c>
      <c r="M11" s="16">
        <v>243603</v>
      </c>
      <c r="N11" s="94">
        <f t="shared" si="3"/>
        <v>93</v>
      </c>
    </row>
    <row r="12" spans="1:14" s="1" customFormat="1" ht="12" customHeight="1" thickBot="1" x14ac:dyDescent="0.2">
      <c r="A12" s="111"/>
      <c r="B12" s="77" t="s">
        <v>67</v>
      </c>
      <c r="C12" s="11">
        <v>404828</v>
      </c>
      <c r="D12" s="16">
        <v>274591</v>
      </c>
      <c r="E12" s="94">
        <f t="shared" si="1"/>
        <v>130237</v>
      </c>
      <c r="F12" s="34">
        <v>652582</v>
      </c>
      <c r="G12" s="35">
        <v>326116</v>
      </c>
      <c r="H12" s="94">
        <f t="shared" si="2"/>
        <v>326466</v>
      </c>
      <c r="I12" s="34">
        <v>1167115</v>
      </c>
      <c r="J12" s="35">
        <v>425874</v>
      </c>
      <c r="K12" s="21">
        <f t="shared" si="0"/>
        <v>741241</v>
      </c>
      <c r="L12" s="11">
        <v>404270</v>
      </c>
      <c r="M12" s="16">
        <v>280159</v>
      </c>
      <c r="N12" s="94">
        <f t="shared" si="3"/>
        <v>124111</v>
      </c>
    </row>
    <row r="13" spans="1:14" s="1" customFormat="1" ht="12" customHeight="1" thickBot="1" x14ac:dyDescent="0.2">
      <c r="A13" s="111"/>
      <c r="B13" s="77" t="s">
        <v>68</v>
      </c>
      <c r="C13" s="58">
        <v>484256</v>
      </c>
      <c r="D13" s="16">
        <v>280739</v>
      </c>
      <c r="E13" s="94">
        <f t="shared" si="1"/>
        <v>203517</v>
      </c>
      <c r="F13" s="34">
        <v>416831</v>
      </c>
      <c r="G13" s="35">
        <v>284845</v>
      </c>
      <c r="H13" s="94">
        <f t="shared" si="2"/>
        <v>131986</v>
      </c>
      <c r="I13" s="34">
        <v>468598</v>
      </c>
      <c r="J13" s="35">
        <v>393014</v>
      </c>
      <c r="K13" s="21">
        <f t="shared" si="0"/>
        <v>75584</v>
      </c>
      <c r="L13" s="11">
        <v>549506</v>
      </c>
      <c r="M13" s="16">
        <v>301623</v>
      </c>
      <c r="N13" s="94">
        <f t="shared" si="3"/>
        <v>247883</v>
      </c>
    </row>
    <row r="14" spans="1:14" s="1" customFormat="1" ht="12" customHeight="1" thickBot="1" x14ac:dyDescent="0.2">
      <c r="A14" s="111"/>
      <c r="B14" s="77" t="s">
        <v>69</v>
      </c>
      <c r="C14" s="11">
        <v>340616</v>
      </c>
      <c r="D14" s="16">
        <v>318248</v>
      </c>
      <c r="E14" s="94">
        <f t="shared" si="1"/>
        <v>22368</v>
      </c>
      <c r="F14" s="34">
        <v>289542</v>
      </c>
      <c r="G14" s="35">
        <v>289185</v>
      </c>
      <c r="H14" s="94">
        <f t="shared" si="2"/>
        <v>357</v>
      </c>
      <c r="I14" s="34">
        <v>389219</v>
      </c>
      <c r="J14" s="35">
        <v>389145</v>
      </c>
      <c r="K14" s="21">
        <f t="shared" si="0"/>
        <v>74</v>
      </c>
      <c r="L14" s="11">
        <v>350784</v>
      </c>
      <c r="M14" s="16">
        <v>286588</v>
      </c>
      <c r="N14" s="94">
        <f t="shared" si="3"/>
        <v>64196</v>
      </c>
    </row>
    <row r="15" spans="1:14" s="1" customFormat="1" ht="12" customHeight="1" thickBot="1" x14ac:dyDescent="0.2">
      <c r="A15" s="111"/>
      <c r="B15" s="77" t="s">
        <v>70</v>
      </c>
      <c r="C15" s="11">
        <v>298700</v>
      </c>
      <c r="D15" s="16">
        <v>298661</v>
      </c>
      <c r="E15" s="94">
        <f t="shared" si="1"/>
        <v>39</v>
      </c>
      <c r="F15" s="34">
        <v>293968</v>
      </c>
      <c r="G15" s="35">
        <v>293438</v>
      </c>
      <c r="H15" s="94">
        <f>F15-G15</f>
        <v>530</v>
      </c>
      <c r="I15" s="34">
        <v>387259</v>
      </c>
      <c r="J15" s="35">
        <v>387231</v>
      </c>
      <c r="K15" s="21">
        <f t="shared" si="0"/>
        <v>28</v>
      </c>
      <c r="L15" s="11">
        <v>285169</v>
      </c>
      <c r="M15" s="16">
        <v>285169</v>
      </c>
      <c r="N15" s="94">
        <f t="shared" si="3"/>
        <v>0</v>
      </c>
    </row>
    <row r="16" spans="1:14" s="1" customFormat="1" ht="12" customHeight="1" thickBot="1" x14ac:dyDescent="0.2">
      <c r="A16" s="111"/>
      <c r="B16" s="77" t="s">
        <v>71</v>
      </c>
      <c r="C16" s="11">
        <v>285026</v>
      </c>
      <c r="D16" s="16">
        <v>284949</v>
      </c>
      <c r="E16" s="94">
        <f t="shared" si="1"/>
        <v>77</v>
      </c>
      <c r="F16" s="34">
        <v>304995</v>
      </c>
      <c r="G16" s="35">
        <v>304722</v>
      </c>
      <c r="H16" s="94">
        <f t="shared" si="2"/>
        <v>273</v>
      </c>
      <c r="I16" s="34">
        <v>386483</v>
      </c>
      <c r="J16" s="35">
        <v>386349</v>
      </c>
      <c r="K16" s="21">
        <f>I16-J16</f>
        <v>134</v>
      </c>
      <c r="L16" s="11">
        <v>311039</v>
      </c>
      <c r="M16" s="16">
        <v>311039</v>
      </c>
      <c r="N16" s="94">
        <f t="shared" si="3"/>
        <v>0</v>
      </c>
    </row>
    <row r="17" spans="1:14" s="1" customFormat="1" ht="12" customHeight="1" thickBot="1" x14ac:dyDescent="0.2">
      <c r="A17" s="111"/>
      <c r="B17" s="77" t="s">
        <v>72</v>
      </c>
      <c r="C17" s="11">
        <v>381867</v>
      </c>
      <c r="D17" s="16">
        <v>299807</v>
      </c>
      <c r="E17" s="94">
        <f t="shared" si="1"/>
        <v>82060</v>
      </c>
      <c r="F17" s="34">
        <v>307419</v>
      </c>
      <c r="G17" s="35">
        <v>307138</v>
      </c>
      <c r="H17" s="94">
        <f t="shared" si="2"/>
        <v>281</v>
      </c>
      <c r="I17" s="34">
        <v>402385</v>
      </c>
      <c r="J17" s="35">
        <v>381738</v>
      </c>
      <c r="K17" s="1">
        <f>I17-J17</f>
        <v>20647</v>
      </c>
      <c r="L17" s="11">
        <v>273593</v>
      </c>
      <c r="M17" s="16">
        <v>273593</v>
      </c>
      <c r="N17" s="94">
        <f t="shared" si="3"/>
        <v>0</v>
      </c>
    </row>
    <row r="18" spans="1:14" s="1" customFormat="1" ht="12" customHeight="1" thickBot="1" x14ac:dyDescent="0.2">
      <c r="A18" s="111"/>
      <c r="B18" s="78" t="s">
        <v>73</v>
      </c>
      <c r="C18" s="12">
        <v>623370</v>
      </c>
      <c r="D18" s="17">
        <v>296398</v>
      </c>
      <c r="E18" s="95">
        <f t="shared" si="1"/>
        <v>326972</v>
      </c>
      <c r="F18" s="37">
        <v>693034</v>
      </c>
      <c r="G18" s="38">
        <v>308461</v>
      </c>
      <c r="H18" s="95">
        <f t="shared" si="2"/>
        <v>384573</v>
      </c>
      <c r="I18" s="37">
        <v>1110957</v>
      </c>
      <c r="J18" s="38">
        <v>385996</v>
      </c>
      <c r="K18" s="102">
        <f t="shared" si="0"/>
        <v>724961</v>
      </c>
      <c r="L18" s="12">
        <v>693830</v>
      </c>
      <c r="M18" s="17">
        <v>293059</v>
      </c>
      <c r="N18" s="95">
        <f t="shared" si="3"/>
        <v>400771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10">
        <v>421992</v>
      </c>
      <c r="D19" s="15">
        <v>341716</v>
      </c>
      <c r="E19" s="95">
        <f t="shared" si="1"/>
        <v>80276</v>
      </c>
      <c r="F19" s="10">
        <v>477299</v>
      </c>
      <c r="G19" s="15">
        <v>383487</v>
      </c>
      <c r="H19" s="93">
        <f t="shared" si="2"/>
        <v>93812</v>
      </c>
      <c r="I19" s="10">
        <v>603813</v>
      </c>
      <c r="J19" s="15">
        <v>456629</v>
      </c>
      <c r="K19" s="93">
        <f t="shared" si="0"/>
        <v>147184</v>
      </c>
      <c r="L19" s="10">
        <v>445470</v>
      </c>
      <c r="M19" s="15">
        <v>343987</v>
      </c>
      <c r="N19" s="93">
        <f t="shared" si="3"/>
        <v>101483</v>
      </c>
    </row>
    <row r="20" spans="1:14" s="1" customFormat="1" ht="12" customHeight="1" thickBot="1" x14ac:dyDescent="0.2">
      <c r="A20" s="111"/>
      <c r="B20" s="62" t="s">
        <v>104</v>
      </c>
      <c r="C20" s="10">
        <v>343968</v>
      </c>
      <c r="D20" s="15">
        <v>343928</v>
      </c>
      <c r="E20" s="94">
        <f t="shared" ref="E20:E44" si="4">C20-D20</f>
        <v>40</v>
      </c>
      <c r="F20" s="43">
        <v>376069</v>
      </c>
      <c r="G20" s="44">
        <v>375794</v>
      </c>
      <c r="H20" s="94">
        <f t="shared" ref="H20:H44" si="5">F20-G20</f>
        <v>275</v>
      </c>
      <c r="I20" s="43">
        <v>439732</v>
      </c>
      <c r="J20" s="44">
        <v>439732</v>
      </c>
      <c r="K20" s="94">
        <f>I20-J20</f>
        <v>0</v>
      </c>
      <c r="L20" s="20">
        <v>304052</v>
      </c>
      <c r="M20" s="15">
        <v>303623</v>
      </c>
      <c r="N20" s="94">
        <f t="shared" ref="N20:N44" si="6">L20-M20</f>
        <v>429</v>
      </c>
    </row>
    <row r="21" spans="1:14" s="1" customFormat="1" ht="12" customHeight="1" thickBot="1" x14ac:dyDescent="0.2">
      <c r="A21" s="111"/>
      <c r="B21" s="7" t="s">
        <v>63</v>
      </c>
      <c r="C21" s="11">
        <v>336792</v>
      </c>
      <c r="D21" s="16">
        <v>336710</v>
      </c>
      <c r="E21" s="94">
        <f>C21-D21</f>
        <v>82</v>
      </c>
      <c r="F21" s="34">
        <v>368240</v>
      </c>
      <c r="G21" s="35">
        <v>368054</v>
      </c>
      <c r="H21" s="94">
        <f t="shared" si="2"/>
        <v>186</v>
      </c>
      <c r="I21" s="34">
        <v>476545</v>
      </c>
      <c r="J21" s="35">
        <v>476460</v>
      </c>
      <c r="K21" s="94">
        <f>I21-J21</f>
        <v>85</v>
      </c>
      <c r="L21" s="21">
        <v>362575</v>
      </c>
      <c r="M21" s="16">
        <v>326589</v>
      </c>
      <c r="N21" s="94">
        <f>L21-M21</f>
        <v>35986</v>
      </c>
    </row>
    <row r="22" spans="1:14" s="1" customFormat="1" ht="12" customHeight="1" thickBot="1" x14ac:dyDescent="0.2">
      <c r="A22" s="111"/>
      <c r="B22" s="7" t="s">
        <v>64</v>
      </c>
      <c r="C22" s="11">
        <v>330525</v>
      </c>
      <c r="D22" s="16">
        <v>329362</v>
      </c>
      <c r="E22" s="94">
        <f t="shared" si="4"/>
        <v>1163</v>
      </c>
      <c r="F22" s="34">
        <v>366142</v>
      </c>
      <c r="G22" s="35">
        <v>365647</v>
      </c>
      <c r="H22" s="94">
        <f t="shared" si="5"/>
        <v>495</v>
      </c>
      <c r="I22" s="34">
        <v>466104</v>
      </c>
      <c r="J22" s="35">
        <v>465996</v>
      </c>
      <c r="K22" s="94">
        <f>I22-J22</f>
        <v>108</v>
      </c>
      <c r="L22" s="21">
        <v>391465</v>
      </c>
      <c r="M22" s="16">
        <v>357170</v>
      </c>
      <c r="N22" s="94">
        <f t="shared" si="6"/>
        <v>34295</v>
      </c>
    </row>
    <row r="23" spans="1:14" s="1" customFormat="1" ht="12" customHeight="1" thickBot="1" x14ac:dyDescent="0.2">
      <c r="A23" s="111"/>
      <c r="B23" s="7" t="s">
        <v>65</v>
      </c>
      <c r="C23" s="11">
        <v>321023</v>
      </c>
      <c r="D23" s="16">
        <v>320780</v>
      </c>
      <c r="E23" s="94">
        <f t="shared" si="4"/>
        <v>243</v>
      </c>
      <c r="F23" s="34">
        <v>373524</v>
      </c>
      <c r="G23" s="35">
        <v>373059</v>
      </c>
      <c r="H23" s="94">
        <f t="shared" si="5"/>
        <v>465</v>
      </c>
      <c r="I23" s="34">
        <v>456347</v>
      </c>
      <c r="J23" s="35">
        <v>456347</v>
      </c>
      <c r="K23" s="94">
        <f>I23-J23</f>
        <v>0</v>
      </c>
      <c r="L23" s="21">
        <v>391087</v>
      </c>
      <c r="M23" s="16">
        <v>356809</v>
      </c>
      <c r="N23" s="94">
        <f t="shared" si="6"/>
        <v>34278</v>
      </c>
    </row>
    <row r="24" spans="1:14" s="1" customFormat="1" ht="12" customHeight="1" thickBot="1" x14ac:dyDescent="0.2">
      <c r="A24" s="111"/>
      <c r="B24" s="7" t="s">
        <v>66</v>
      </c>
      <c r="C24" s="11">
        <v>336475</v>
      </c>
      <c r="D24" s="16">
        <v>324662</v>
      </c>
      <c r="E24" s="94">
        <f t="shared" si="4"/>
        <v>11813</v>
      </c>
      <c r="F24" s="34">
        <v>370785</v>
      </c>
      <c r="G24" s="35">
        <v>370400</v>
      </c>
      <c r="H24" s="94">
        <f t="shared" si="5"/>
        <v>385</v>
      </c>
      <c r="I24" s="34">
        <v>453610</v>
      </c>
      <c r="J24" s="35">
        <v>453502</v>
      </c>
      <c r="K24" s="94">
        <f>I24-J24</f>
        <v>108</v>
      </c>
      <c r="L24" s="21">
        <v>331391</v>
      </c>
      <c r="M24" s="16">
        <v>331259</v>
      </c>
      <c r="N24" s="94">
        <f t="shared" si="6"/>
        <v>132</v>
      </c>
    </row>
    <row r="25" spans="1:14" s="1" customFormat="1" ht="12" customHeight="1" thickBot="1" x14ac:dyDescent="0.2">
      <c r="A25" s="111"/>
      <c r="B25" s="7" t="s">
        <v>67</v>
      </c>
      <c r="C25" s="11">
        <v>508323</v>
      </c>
      <c r="D25" s="16">
        <v>331157</v>
      </c>
      <c r="E25" s="94">
        <f t="shared" si="4"/>
        <v>177166</v>
      </c>
      <c r="F25" s="34">
        <v>791300</v>
      </c>
      <c r="G25" s="35">
        <v>385512</v>
      </c>
      <c r="H25" s="94">
        <f t="shared" si="5"/>
        <v>405788</v>
      </c>
      <c r="I25" s="34">
        <v>1301375</v>
      </c>
      <c r="J25" s="35">
        <v>475173</v>
      </c>
      <c r="K25" s="94">
        <f t="shared" ref="K25:K44" si="7">I25-J25</f>
        <v>826202</v>
      </c>
      <c r="L25" s="21">
        <v>532591</v>
      </c>
      <c r="M25" s="16">
        <v>355002</v>
      </c>
      <c r="N25" s="94">
        <f t="shared" si="6"/>
        <v>177589</v>
      </c>
    </row>
    <row r="26" spans="1:14" s="1" customFormat="1" ht="12" customHeight="1" thickBot="1" x14ac:dyDescent="0.2">
      <c r="A26" s="111"/>
      <c r="B26" s="7" t="s">
        <v>68</v>
      </c>
      <c r="C26" s="11">
        <v>597081</v>
      </c>
      <c r="D26" s="16">
        <v>339682</v>
      </c>
      <c r="E26" s="94">
        <f t="shared" si="4"/>
        <v>257399</v>
      </c>
      <c r="F26" s="34">
        <v>567764</v>
      </c>
      <c r="G26" s="35">
        <v>387060</v>
      </c>
      <c r="H26" s="94">
        <f t="shared" si="5"/>
        <v>180704</v>
      </c>
      <c r="I26" s="34">
        <v>548857</v>
      </c>
      <c r="J26" s="35">
        <v>454989</v>
      </c>
      <c r="K26" s="94">
        <f t="shared" si="7"/>
        <v>93868</v>
      </c>
      <c r="L26" s="21">
        <v>664371</v>
      </c>
      <c r="M26" s="16">
        <v>354072</v>
      </c>
      <c r="N26" s="94">
        <f t="shared" si="6"/>
        <v>310299</v>
      </c>
    </row>
    <row r="27" spans="1:14" s="1" customFormat="1" ht="12" customHeight="1" thickBot="1" x14ac:dyDescent="0.2">
      <c r="A27" s="111"/>
      <c r="B27" s="7" t="s">
        <v>69</v>
      </c>
      <c r="C27" s="11">
        <v>379452</v>
      </c>
      <c r="D27" s="16">
        <v>355571</v>
      </c>
      <c r="E27" s="94">
        <f t="shared" si="4"/>
        <v>23881</v>
      </c>
      <c r="F27" s="34">
        <v>389240</v>
      </c>
      <c r="G27" s="35">
        <v>388734</v>
      </c>
      <c r="H27" s="94">
        <f t="shared" si="5"/>
        <v>506</v>
      </c>
      <c r="I27" s="34">
        <v>451689</v>
      </c>
      <c r="J27" s="35">
        <v>451585</v>
      </c>
      <c r="K27" s="94">
        <f t="shared" si="7"/>
        <v>104</v>
      </c>
      <c r="L27" s="21">
        <v>412057</v>
      </c>
      <c r="M27" s="16">
        <v>335902</v>
      </c>
      <c r="N27" s="94">
        <v>76155</v>
      </c>
    </row>
    <row r="28" spans="1:14" s="1" customFormat="1" ht="12" customHeight="1" thickBot="1" x14ac:dyDescent="0.2">
      <c r="A28" s="111"/>
      <c r="B28" s="7" t="s">
        <v>70</v>
      </c>
      <c r="C28" s="11">
        <v>368443</v>
      </c>
      <c r="D28" s="16">
        <v>368388</v>
      </c>
      <c r="E28" s="94">
        <f t="shared" si="4"/>
        <v>55</v>
      </c>
      <c r="F28" s="34">
        <v>387126</v>
      </c>
      <c r="G28" s="35">
        <v>386331</v>
      </c>
      <c r="H28" s="94">
        <f t="shared" si="5"/>
        <v>795</v>
      </c>
      <c r="I28" s="34">
        <v>448832</v>
      </c>
      <c r="J28" s="35">
        <v>448793</v>
      </c>
      <c r="K28" s="94">
        <f t="shared" si="7"/>
        <v>39</v>
      </c>
      <c r="L28" s="21">
        <v>340027</v>
      </c>
      <c r="M28" s="16">
        <v>340027</v>
      </c>
      <c r="N28" s="94">
        <f t="shared" si="6"/>
        <v>0</v>
      </c>
    </row>
    <row r="29" spans="1:14" s="1" customFormat="1" ht="12" customHeight="1" thickBot="1" x14ac:dyDescent="0.2">
      <c r="A29" s="111"/>
      <c r="B29" s="7" t="s">
        <v>71</v>
      </c>
      <c r="C29" s="11">
        <v>353505</v>
      </c>
      <c r="D29" s="16">
        <v>353398</v>
      </c>
      <c r="E29" s="94">
        <f t="shared" si="4"/>
        <v>107</v>
      </c>
      <c r="F29" s="34">
        <v>407107</v>
      </c>
      <c r="G29" s="35">
        <v>406686</v>
      </c>
      <c r="H29" s="94">
        <f t="shared" si="5"/>
        <v>421</v>
      </c>
      <c r="I29" s="34">
        <v>449316</v>
      </c>
      <c r="J29" s="35">
        <v>449216</v>
      </c>
      <c r="K29" s="94">
        <f t="shared" si="7"/>
        <v>100</v>
      </c>
      <c r="L29" s="21">
        <v>363679</v>
      </c>
      <c r="M29" s="16">
        <v>363679</v>
      </c>
      <c r="N29" s="94">
        <f t="shared" si="6"/>
        <v>0</v>
      </c>
    </row>
    <row r="30" spans="1:14" s="1" customFormat="1" ht="12" customHeight="1" thickBot="1" x14ac:dyDescent="0.2">
      <c r="A30" s="111"/>
      <c r="B30" s="7" t="s">
        <v>72</v>
      </c>
      <c r="C30" s="11">
        <v>463048</v>
      </c>
      <c r="D30" s="16">
        <v>356976</v>
      </c>
      <c r="E30" s="94">
        <f t="shared" si="4"/>
        <v>106072</v>
      </c>
      <c r="F30" s="34">
        <v>404896</v>
      </c>
      <c r="G30" s="35">
        <v>404488</v>
      </c>
      <c r="H30" s="94">
        <f t="shared" si="5"/>
        <v>408</v>
      </c>
      <c r="I30" s="34">
        <v>468321</v>
      </c>
      <c r="J30" s="35">
        <v>441992</v>
      </c>
      <c r="K30" s="94">
        <f t="shared" si="7"/>
        <v>26329</v>
      </c>
      <c r="L30" s="21">
        <v>324291</v>
      </c>
      <c r="M30" s="16">
        <v>324291</v>
      </c>
      <c r="N30" s="94">
        <f t="shared" si="6"/>
        <v>0</v>
      </c>
    </row>
    <row r="31" spans="1:14" s="1" customFormat="1" ht="12" customHeight="1" thickBot="1" x14ac:dyDescent="0.2">
      <c r="A31" s="111"/>
      <c r="B31" s="8" t="s">
        <v>73</v>
      </c>
      <c r="C31" s="12">
        <v>737240</v>
      </c>
      <c r="D31" s="17">
        <v>346815</v>
      </c>
      <c r="E31" s="95">
        <f t="shared" si="4"/>
        <v>390425</v>
      </c>
      <c r="F31" s="37">
        <v>954628</v>
      </c>
      <c r="G31" s="38">
        <v>410661</v>
      </c>
      <c r="H31" s="95">
        <f t="shared" si="5"/>
        <v>543967</v>
      </c>
      <c r="I31" s="37">
        <v>1304489</v>
      </c>
      <c r="J31" s="38">
        <v>447868</v>
      </c>
      <c r="K31" s="95">
        <f t="shared" si="7"/>
        <v>856621</v>
      </c>
      <c r="L31" s="22">
        <v>865315</v>
      </c>
      <c r="M31" s="17">
        <v>350441</v>
      </c>
      <c r="N31" s="95">
        <f t="shared" si="6"/>
        <v>514874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10">
        <v>153216</v>
      </c>
      <c r="D32" s="15">
        <v>133832</v>
      </c>
      <c r="E32" s="95">
        <f t="shared" si="4"/>
        <v>19384</v>
      </c>
      <c r="F32" s="10">
        <v>161860</v>
      </c>
      <c r="G32" s="15">
        <v>138853</v>
      </c>
      <c r="H32" s="95">
        <f t="shared" si="5"/>
        <v>23007</v>
      </c>
      <c r="I32" s="10">
        <v>322138</v>
      </c>
      <c r="J32" s="15">
        <v>246278</v>
      </c>
      <c r="K32" s="95">
        <f t="shared" si="7"/>
        <v>75860</v>
      </c>
      <c r="L32" s="10">
        <v>157877</v>
      </c>
      <c r="M32" s="15">
        <v>138333</v>
      </c>
      <c r="N32" s="95">
        <f t="shared" si="6"/>
        <v>19544</v>
      </c>
    </row>
    <row r="33" spans="1:14" s="1" customFormat="1" ht="12" customHeight="1" thickBot="1" x14ac:dyDescent="0.2">
      <c r="A33" s="111"/>
      <c r="B33" s="62" t="s">
        <v>104</v>
      </c>
      <c r="C33" s="10">
        <v>116829</v>
      </c>
      <c r="D33" s="15">
        <v>116829</v>
      </c>
      <c r="E33" s="94">
        <f t="shared" si="4"/>
        <v>0</v>
      </c>
      <c r="F33" s="43">
        <v>137610</v>
      </c>
      <c r="G33" s="44">
        <v>137610</v>
      </c>
      <c r="H33" s="94">
        <f t="shared" si="5"/>
        <v>0</v>
      </c>
      <c r="I33" s="43">
        <v>242652</v>
      </c>
      <c r="J33" s="44">
        <v>242652</v>
      </c>
      <c r="K33" s="94">
        <f t="shared" si="7"/>
        <v>0</v>
      </c>
      <c r="L33" s="20">
        <v>118179</v>
      </c>
      <c r="M33" s="15">
        <v>118153</v>
      </c>
      <c r="N33" s="94">
        <f t="shared" si="6"/>
        <v>26</v>
      </c>
    </row>
    <row r="34" spans="1:14" s="1" customFormat="1" ht="12" customHeight="1" thickBot="1" x14ac:dyDescent="0.2">
      <c r="A34" s="111"/>
      <c r="B34" s="7" t="s">
        <v>63</v>
      </c>
      <c r="C34" s="11">
        <v>141107</v>
      </c>
      <c r="D34" s="16">
        <v>141105</v>
      </c>
      <c r="E34" s="94">
        <f t="shared" si="4"/>
        <v>2</v>
      </c>
      <c r="F34" s="34">
        <v>149930</v>
      </c>
      <c r="G34" s="35">
        <v>149806</v>
      </c>
      <c r="H34" s="94">
        <f t="shared" si="5"/>
        <v>124</v>
      </c>
      <c r="I34" s="34">
        <v>263323</v>
      </c>
      <c r="J34" s="35">
        <v>263243</v>
      </c>
      <c r="K34" s="94">
        <f t="shared" si="7"/>
        <v>80</v>
      </c>
      <c r="L34" s="21">
        <v>134177</v>
      </c>
      <c r="M34" s="16">
        <v>124401</v>
      </c>
      <c r="N34" s="94">
        <f t="shared" si="6"/>
        <v>9776</v>
      </c>
    </row>
    <row r="35" spans="1:14" s="1" customFormat="1" ht="12" customHeight="1" thickBot="1" x14ac:dyDescent="0.2">
      <c r="A35" s="111"/>
      <c r="B35" s="7" t="s">
        <v>64</v>
      </c>
      <c r="C35" s="11">
        <v>139078</v>
      </c>
      <c r="D35" s="16">
        <v>138835</v>
      </c>
      <c r="E35" s="94">
        <f t="shared" si="4"/>
        <v>243</v>
      </c>
      <c r="F35" s="34">
        <v>146143</v>
      </c>
      <c r="G35" s="35">
        <v>146015</v>
      </c>
      <c r="H35" s="94">
        <f t="shared" si="5"/>
        <v>128</v>
      </c>
      <c r="I35" s="34">
        <v>264766</v>
      </c>
      <c r="J35" s="35">
        <v>264734</v>
      </c>
      <c r="K35" s="94">
        <f t="shared" si="7"/>
        <v>32</v>
      </c>
      <c r="L35" s="21">
        <v>125839</v>
      </c>
      <c r="M35" s="16">
        <v>125839</v>
      </c>
      <c r="N35" s="94">
        <f t="shared" si="6"/>
        <v>0</v>
      </c>
    </row>
    <row r="36" spans="1:14" s="1" customFormat="1" ht="12" customHeight="1" thickBot="1" x14ac:dyDescent="0.2">
      <c r="A36" s="111"/>
      <c r="B36" s="7" t="s">
        <v>65</v>
      </c>
      <c r="C36" s="11">
        <v>142815</v>
      </c>
      <c r="D36" s="16">
        <v>142705</v>
      </c>
      <c r="E36" s="94">
        <f t="shared" si="4"/>
        <v>110</v>
      </c>
      <c r="F36" s="34">
        <v>157846</v>
      </c>
      <c r="G36" s="35">
        <v>157818</v>
      </c>
      <c r="H36" s="94">
        <f t="shared" si="5"/>
        <v>28</v>
      </c>
      <c r="I36" s="34">
        <v>253146</v>
      </c>
      <c r="J36" s="35">
        <v>253146</v>
      </c>
      <c r="K36" s="94">
        <f t="shared" si="7"/>
        <v>0</v>
      </c>
      <c r="L36" s="21">
        <v>125933</v>
      </c>
      <c r="M36" s="16">
        <v>125933</v>
      </c>
      <c r="N36" s="94">
        <f t="shared" si="6"/>
        <v>0</v>
      </c>
    </row>
    <row r="37" spans="1:14" s="1" customFormat="1" ht="12" customHeight="1" thickBot="1" x14ac:dyDescent="0.2">
      <c r="A37" s="111"/>
      <c r="B37" s="7" t="s">
        <v>66</v>
      </c>
      <c r="C37" s="11">
        <v>131982</v>
      </c>
      <c r="D37" s="16">
        <v>128913</v>
      </c>
      <c r="E37" s="94">
        <f t="shared" si="4"/>
        <v>3069</v>
      </c>
      <c r="F37" s="34">
        <v>148356</v>
      </c>
      <c r="G37" s="35">
        <v>148289</v>
      </c>
      <c r="H37" s="94">
        <f t="shared" si="5"/>
        <v>67</v>
      </c>
      <c r="I37" s="34">
        <v>257708</v>
      </c>
      <c r="J37" s="35">
        <v>257551</v>
      </c>
      <c r="K37" s="94">
        <f t="shared" si="7"/>
        <v>157</v>
      </c>
      <c r="L37" s="21">
        <v>109847</v>
      </c>
      <c r="M37" s="16">
        <v>109813</v>
      </c>
      <c r="N37" s="94">
        <f t="shared" si="6"/>
        <v>34</v>
      </c>
    </row>
    <row r="38" spans="1:14" s="1" customFormat="1" ht="12" customHeight="1" thickBot="1" x14ac:dyDescent="0.2">
      <c r="A38" s="111"/>
      <c r="B38" s="7" t="s">
        <v>67</v>
      </c>
      <c r="C38" s="11">
        <v>161920</v>
      </c>
      <c r="D38" s="16">
        <v>141828</v>
      </c>
      <c r="E38" s="94">
        <f t="shared" si="4"/>
        <v>20092</v>
      </c>
      <c r="F38" s="34">
        <v>253560</v>
      </c>
      <c r="G38" s="35">
        <v>155264</v>
      </c>
      <c r="H38" s="94">
        <f t="shared" si="5"/>
        <v>98296</v>
      </c>
      <c r="I38" s="34">
        <v>744843</v>
      </c>
      <c r="J38" s="35">
        <v>270819</v>
      </c>
      <c r="K38" s="94">
        <f t="shared" si="7"/>
        <v>474024</v>
      </c>
      <c r="L38" s="21">
        <v>174102</v>
      </c>
      <c r="M38" s="16">
        <v>145914</v>
      </c>
      <c r="N38" s="94">
        <f t="shared" si="6"/>
        <v>28188</v>
      </c>
    </row>
    <row r="39" spans="1:14" s="1" customFormat="1" ht="12" customHeight="1" thickBot="1" x14ac:dyDescent="0.2">
      <c r="A39" s="111"/>
      <c r="B39" s="7" t="s">
        <v>68</v>
      </c>
      <c r="C39" s="11">
        <v>207997</v>
      </c>
      <c r="D39" s="16">
        <v>136415</v>
      </c>
      <c r="E39" s="94">
        <f t="shared" si="4"/>
        <v>71582</v>
      </c>
      <c r="F39" s="34">
        <v>187764</v>
      </c>
      <c r="G39" s="35">
        <v>129716</v>
      </c>
      <c r="H39" s="94">
        <f t="shared" si="5"/>
        <v>58048</v>
      </c>
      <c r="I39" s="34">
        <v>270741</v>
      </c>
      <c r="J39" s="35">
        <v>240232</v>
      </c>
      <c r="K39" s="94">
        <f t="shared" si="7"/>
        <v>30509</v>
      </c>
      <c r="L39" s="21">
        <v>255774</v>
      </c>
      <c r="M39" s="16">
        <v>167501</v>
      </c>
      <c r="N39" s="94">
        <f t="shared" si="6"/>
        <v>88273</v>
      </c>
    </row>
    <row r="40" spans="1:14" s="1" customFormat="1" ht="12" customHeight="1" thickBot="1" x14ac:dyDescent="0.2">
      <c r="A40" s="111"/>
      <c r="B40" s="7" t="s">
        <v>69</v>
      </c>
      <c r="C40" s="11">
        <v>174124</v>
      </c>
      <c r="D40" s="16">
        <v>158242</v>
      </c>
      <c r="E40" s="94">
        <f t="shared" si="4"/>
        <v>15882</v>
      </c>
      <c r="F40" s="34">
        <v>120606</v>
      </c>
      <c r="G40" s="35">
        <v>120500</v>
      </c>
      <c r="H40" s="94">
        <f t="shared" si="5"/>
        <v>106</v>
      </c>
      <c r="I40" s="34">
        <v>235888</v>
      </c>
      <c r="J40" s="35">
        <v>235888</v>
      </c>
      <c r="K40" s="94">
        <f t="shared" si="7"/>
        <v>0</v>
      </c>
      <c r="L40" s="21">
        <v>195653</v>
      </c>
      <c r="M40" s="16">
        <v>161734</v>
      </c>
      <c r="N40" s="94">
        <f t="shared" si="6"/>
        <v>33919</v>
      </c>
    </row>
    <row r="41" spans="1:14" s="1" customFormat="1" ht="12" customHeight="1" thickBot="1" x14ac:dyDescent="0.2">
      <c r="A41" s="111"/>
      <c r="B41" s="7" t="s">
        <v>70</v>
      </c>
      <c r="C41" s="11">
        <v>128958</v>
      </c>
      <c r="D41" s="16">
        <v>128958</v>
      </c>
      <c r="E41" s="94">
        <f t="shared" si="4"/>
        <v>0</v>
      </c>
      <c r="F41" s="34">
        <v>134753</v>
      </c>
      <c r="G41" s="35">
        <v>134676</v>
      </c>
      <c r="H41" s="94">
        <f t="shared" si="5"/>
        <v>77</v>
      </c>
      <c r="I41" s="34">
        <v>233850</v>
      </c>
      <c r="J41" s="35">
        <v>233850</v>
      </c>
      <c r="K41" s="94">
        <f t="shared" si="7"/>
        <v>0</v>
      </c>
      <c r="L41" s="21">
        <v>164992</v>
      </c>
      <c r="M41" s="16">
        <v>164992</v>
      </c>
      <c r="N41" s="94">
        <f t="shared" si="6"/>
        <v>0</v>
      </c>
    </row>
    <row r="42" spans="1:14" s="1" customFormat="1" ht="12" customHeight="1" thickBot="1" x14ac:dyDescent="0.2">
      <c r="A42" s="111"/>
      <c r="B42" s="7" t="s">
        <v>71</v>
      </c>
      <c r="C42" s="11">
        <v>115294</v>
      </c>
      <c r="D42" s="16">
        <v>115291</v>
      </c>
      <c r="E42" s="94">
        <f t="shared" si="4"/>
        <v>3</v>
      </c>
      <c r="F42" s="34">
        <v>130464</v>
      </c>
      <c r="G42" s="35">
        <v>130445</v>
      </c>
      <c r="H42" s="94">
        <f t="shared" si="5"/>
        <v>19</v>
      </c>
      <c r="I42" s="34">
        <v>228163</v>
      </c>
      <c r="J42" s="35">
        <v>227945</v>
      </c>
      <c r="K42" s="94">
        <f t="shared" si="7"/>
        <v>218</v>
      </c>
      <c r="L42" s="21">
        <v>170529</v>
      </c>
      <c r="M42" s="16">
        <v>170529</v>
      </c>
      <c r="N42" s="94">
        <f t="shared" si="6"/>
        <v>0</v>
      </c>
    </row>
    <row r="43" spans="1:14" s="1" customFormat="1" ht="12" customHeight="1" thickBot="1" x14ac:dyDescent="0.2">
      <c r="A43" s="111"/>
      <c r="B43" s="7" t="s">
        <v>72</v>
      </c>
      <c r="C43" s="11">
        <v>121153</v>
      </c>
      <c r="D43" s="16">
        <v>116208</v>
      </c>
      <c r="E43" s="94">
        <f t="shared" si="4"/>
        <v>4945</v>
      </c>
      <c r="F43" s="34">
        <v>140293</v>
      </c>
      <c r="G43" s="35">
        <v>140229</v>
      </c>
      <c r="H43" s="94">
        <f t="shared" si="5"/>
        <v>64</v>
      </c>
      <c r="I43" s="34">
        <v>240211</v>
      </c>
      <c r="J43" s="35">
        <v>233540</v>
      </c>
      <c r="K43" s="94">
        <f t="shared" si="7"/>
        <v>6671</v>
      </c>
      <c r="L43" s="21">
        <v>161417</v>
      </c>
      <c r="M43" s="16">
        <v>161417</v>
      </c>
      <c r="N43" s="94">
        <f t="shared" si="6"/>
        <v>0</v>
      </c>
    </row>
    <row r="44" spans="1:14" s="1" customFormat="1" ht="12" customHeight="1" thickBot="1" x14ac:dyDescent="0.2">
      <c r="A44" s="111"/>
      <c r="B44" s="8" t="s">
        <v>73</v>
      </c>
      <c r="C44" s="12">
        <v>251546</v>
      </c>
      <c r="D44" s="17">
        <v>131769</v>
      </c>
      <c r="E44" s="95">
        <f t="shared" si="4"/>
        <v>119777</v>
      </c>
      <c r="F44" s="37">
        <v>242237</v>
      </c>
      <c r="G44" s="38">
        <v>132343</v>
      </c>
      <c r="H44" s="95">
        <f t="shared" si="5"/>
        <v>109894</v>
      </c>
      <c r="I44" s="37">
        <v>646024</v>
      </c>
      <c r="J44" s="38">
        <v>237358</v>
      </c>
      <c r="K44" s="95">
        <f t="shared" si="7"/>
        <v>408666</v>
      </c>
      <c r="L44" s="22">
        <v>309542</v>
      </c>
      <c r="M44" s="17">
        <v>164469</v>
      </c>
      <c r="N44" s="95">
        <f t="shared" si="6"/>
        <v>145073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8:B18 B21:B31 B34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28" s="1" customFormat="1" ht="11.25" customHeight="1" x14ac:dyDescent="0.15">
      <c r="B1" s="1" t="s">
        <v>94</v>
      </c>
      <c r="N1" s="2" t="s">
        <v>9</v>
      </c>
    </row>
    <row r="2" spans="1:28" s="1" customFormat="1" ht="11.25" customHeight="1" thickBot="1" x14ac:dyDescent="0.2">
      <c r="N2" s="1" t="s">
        <v>54</v>
      </c>
    </row>
    <row r="3" spans="1:28" ht="12.95" customHeight="1" thickBot="1" x14ac:dyDescent="0.2">
      <c r="A3" s="147" t="s">
        <v>55</v>
      </c>
      <c r="B3" s="148"/>
      <c r="C3" s="25"/>
      <c r="D3" s="130" t="s">
        <v>85</v>
      </c>
      <c r="E3" s="140"/>
      <c r="F3" s="130"/>
      <c r="G3" s="130"/>
      <c r="H3" s="140"/>
      <c r="I3" s="130"/>
      <c r="J3" s="130"/>
      <c r="K3" s="91"/>
      <c r="L3" s="145" t="s">
        <v>6</v>
      </c>
      <c r="M3" s="107"/>
      <c r="N3" s="108"/>
    </row>
    <row r="4" spans="1:28" ht="12.95" customHeight="1" thickBot="1" x14ac:dyDescent="0.2">
      <c r="A4" s="149"/>
      <c r="B4" s="150"/>
      <c r="C4" s="133" t="s">
        <v>42</v>
      </c>
      <c r="D4" s="138"/>
      <c r="E4" s="139"/>
      <c r="F4" s="133" t="s">
        <v>43</v>
      </c>
      <c r="G4" s="138"/>
      <c r="H4" s="139"/>
      <c r="I4" s="133" t="s">
        <v>44</v>
      </c>
      <c r="J4" s="138"/>
      <c r="K4" s="139"/>
      <c r="L4" s="146"/>
      <c r="M4" s="109"/>
      <c r="N4" s="110"/>
    </row>
    <row r="5" spans="1:28" ht="22.5" customHeight="1" thickBot="1" x14ac:dyDescent="0.2">
      <c r="A5" s="151" t="s">
        <v>56</v>
      </c>
      <c r="B5" s="152"/>
      <c r="C5" s="27" t="s">
        <v>57</v>
      </c>
      <c r="D5" s="14" t="s">
        <v>58</v>
      </c>
      <c r="E5" s="28" t="s">
        <v>59</v>
      </c>
      <c r="F5" s="27" t="s">
        <v>57</v>
      </c>
      <c r="G5" s="14" t="s">
        <v>58</v>
      </c>
      <c r="H5" s="28" t="s">
        <v>59</v>
      </c>
      <c r="I5" s="32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ht="12" customHeight="1" thickBot="1" x14ac:dyDescent="0.2">
      <c r="A6" s="111" t="s">
        <v>1</v>
      </c>
      <c r="B6" s="6" t="s">
        <v>103</v>
      </c>
      <c r="C6" s="10">
        <v>504577</v>
      </c>
      <c r="D6" s="15">
        <v>383569</v>
      </c>
      <c r="E6" s="96">
        <f>C6-D6</f>
        <v>121008</v>
      </c>
      <c r="F6" s="10">
        <v>462439</v>
      </c>
      <c r="G6" s="15">
        <v>359114</v>
      </c>
      <c r="H6" s="96">
        <f>F6-G6</f>
        <v>103325</v>
      </c>
      <c r="I6" s="10">
        <v>296487</v>
      </c>
      <c r="J6" s="15">
        <v>254323</v>
      </c>
      <c r="K6" s="96">
        <f>I6-J6</f>
        <v>42164</v>
      </c>
      <c r="L6" s="43" t="s">
        <v>25</v>
      </c>
      <c r="M6" s="44" t="s">
        <v>25</v>
      </c>
      <c r="N6" s="45" t="s">
        <v>25</v>
      </c>
    </row>
    <row r="7" spans="1:28" s="1" customFormat="1" ht="12" customHeight="1" thickBot="1" x14ac:dyDescent="0.2">
      <c r="A7" s="111"/>
      <c r="B7" s="62" t="s">
        <v>104</v>
      </c>
      <c r="C7" s="10">
        <v>377983</v>
      </c>
      <c r="D7" s="15">
        <v>377573</v>
      </c>
      <c r="E7" s="96">
        <v>410</v>
      </c>
      <c r="F7" s="43">
        <v>359571</v>
      </c>
      <c r="G7" s="44">
        <v>336081</v>
      </c>
      <c r="H7" s="96">
        <v>23490</v>
      </c>
      <c r="I7" s="43">
        <v>253042</v>
      </c>
      <c r="J7" s="44">
        <v>253042</v>
      </c>
      <c r="K7" s="96">
        <v>0</v>
      </c>
      <c r="L7" s="43" t="s">
        <v>79</v>
      </c>
      <c r="M7" s="44" t="s">
        <v>79</v>
      </c>
      <c r="N7" s="45" t="s">
        <v>79</v>
      </c>
    </row>
    <row r="8" spans="1:28" s="1" customFormat="1" ht="12" customHeight="1" thickBot="1" x14ac:dyDescent="0.2">
      <c r="A8" s="111"/>
      <c r="B8" s="7" t="s">
        <v>63</v>
      </c>
      <c r="C8" s="11">
        <v>383544</v>
      </c>
      <c r="D8" s="16">
        <v>382925</v>
      </c>
      <c r="E8" s="94">
        <f>C8-D8</f>
        <v>619</v>
      </c>
      <c r="F8" s="34">
        <v>344687</v>
      </c>
      <c r="G8" s="35">
        <v>344687</v>
      </c>
      <c r="H8" s="94">
        <f>F8-G8</f>
        <v>0</v>
      </c>
      <c r="I8" s="34">
        <v>269376</v>
      </c>
      <c r="J8" s="35">
        <v>267071</v>
      </c>
      <c r="K8" s="94">
        <f>I8-J8</f>
        <v>2305</v>
      </c>
      <c r="L8" s="34" t="s">
        <v>79</v>
      </c>
      <c r="M8" s="35" t="s">
        <v>79</v>
      </c>
      <c r="N8" s="36" t="s">
        <v>79</v>
      </c>
    </row>
    <row r="9" spans="1:28" s="1" customFormat="1" ht="12" customHeight="1" thickBot="1" x14ac:dyDescent="0.2">
      <c r="A9" s="111"/>
      <c r="B9" s="7" t="s">
        <v>64</v>
      </c>
      <c r="C9" s="11">
        <v>384604</v>
      </c>
      <c r="D9" s="16">
        <v>383501</v>
      </c>
      <c r="E9" s="94">
        <f t="shared" ref="E9:E18" si="0">C9-D9</f>
        <v>1103</v>
      </c>
      <c r="F9" s="34">
        <v>392441</v>
      </c>
      <c r="G9" s="35">
        <v>348878</v>
      </c>
      <c r="H9" s="94">
        <f t="shared" ref="H9:H20" si="1">F9-G9</f>
        <v>43563</v>
      </c>
      <c r="I9" s="34">
        <v>302642</v>
      </c>
      <c r="J9" s="35">
        <v>302642</v>
      </c>
      <c r="K9" s="94">
        <f t="shared" ref="K9:K19" si="2">I9-J9</f>
        <v>0</v>
      </c>
      <c r="L9" s="34" t="s">
        <v>79</v>
      </c>
      <c r="M9" s="35" t="s">
        <v>79</v>
      </c>
      <c r="N9" s="36" t="s">
        <v>79</v>
      </c>
    </row>
    <row r="10" spans="1:28" s="1" customFormat="1" ht="12" customHeight="1" thickBot="1" x14ac:dyDescent="0.2">
      <c r="A10" s="111"/>
      <c r="B10" s="7" t="s">
        <v>65</v>
      </c>
      <c r="C10" s="11">
        <v>378252</v>
      </c>
      <c r="D10" s="16">
        <v>377199</v>
      </c>
      <c r="E10" s="94">
        <f t="shared" si="0"/>
        <v>1053</v>
      </c>
      <c r="F10" s="34">
        <v>359265</v>
      </c>
      <c r="G10" s="35">
        <v>341214</v>
      </c>
      <c r="H10" s="94">
        <f t="shared" si="1"/>
        <v>18051</v>
      </c>
      <c r="I10" s="34">
        <v>260935</v>
      </c>
      <c r="J10" s="35">
        <v>256436</v>
      </c>
      <c r="K10" s="94">
        <f t="shared" si="2"/>
        <v>4499</v>
      </c>
      <c r="L10" s="34" t="s">
        <v>79</v>
      </c>
      <c r="M10" s="35" t="s">
        <v>79</v>
      </c>
      <c r="N10" s="36" t="s">
        <v>79</v>
      </c>
    </row>
    <row r="11" spans="1:28" s="1" customFormat="1" ht="12" customHeight="1" thickBot="1" x14ac:dyDescent="0.2">
      <c r="A11" s="111"/>
      <c r="B11" s="7" t="s">
        <v>66</v>
      </c>
      <c r="C11" s="11">
        <v>371997</v>
      </c>
      <c r="D11" s="16">
        <v>370320</v>
      </c>
      <c r="E11" s="94">
        <f>C11-D11</f>
        <v>1677</v>
      </c>
      <c r="F11" s="34">
        <v>375665</v>
      </c>
      <c r="G11" s="35">
        <v>373922</v>
      </c>
      <c r="H11" s="94">
        <f t="shared" si="1"/>
        <v>1743</v>
      </c>
      <c r="I11" s="34">
        <v>248307</v>
      </c>
      <c r="J11" s="35">
        <v>247374</v>
      </c>
      <c r="K11" s="94">
        <f t="shared" si="2"/>
        <v>933</v>
      </c>
      <c r="L11" s="34" t="s">
        <v>79</v>
      </c>
      <c r="M11" s="35" t="s">
        <v>79</v>
      </c>
      <c r="N11" s="36" t="s">
        <v>79</v>
      </c>
    </row>
    <row r="12" spans="1:28" s="1" customFormat="1" ht="12" customHeight="1" thickBot="1" x14ac:dyDescent="0.2">
      <c r="A12" s="111"/>
      <c r="B12" s="7" t="s">
        <v>67</v>
      </c>
      <c r="C12" s="11">
        <v>592747</v>
      </c>
      <c r="D12" s="16">
        <v>378466</v>
      </c>
      <c r="E12" s="94">
        <f t="shared" si="0"/>
        <v>214281</v>
      </c>
      <c r="F12" s="34">
        <v>518621</v>
      </c>
      <c r="G12" s="35">
        <v>356187</v>
      </c>
      <c r="H12" s="94">
        <f t="shared" si="1"/>
        <v>162434</v>
      </c>
      <c r="I12" s="34">
        <v>368811</v>
      </c>
      <c r="J12" s="35">
        <v>243685</v>
      </c>
      <c r="K12" s="94">
        <f t="shared" si="2"/>
        <v>125126</v>
      </c>
      <c r="L12" s="34" t="s">
        <v>79</v>
      </c>
      <c r="M12" s="35" t="s">
        <v>79</v>
      </c>
      <c r="N12" s="36" t="s">
        <v>79</v>
      </c>
    </row>
    <row r="13" spans="1:28" s="1" customFormat="1" ht="12" customHeight="1" thickBot="1" x14ac:dyDescent="0.2">
      <c r="A13" s="111"/>
      <c r="B13" s="7" t="s">
        <v>68</v>
      </c>
      <c r="C13" s="11">
        <v>871672</v>
      </c>
      <c r="D13" s="16">
        <v>384272</v>
      </c>
      <c r="E13" s="94">
        <f>C13-D13</f>
        <v>487400</v>
      </c>
      <c r="F13" s="34">
        <v>483290</v>
      </c>
      <c r="G13" s="35">
        <v>366517</v>
      </c>
      <c r="H13" s="94">
        <f t="shared" si="1"/>
        <v>116773</v>
      </c>
      <c r="I13" s="34">
        <v>382061</v>
      </c>
      <c r="J13" s="35">
        <v>240517</v>
      </c>
      <c r="K13" s="94">
        <f t="shared" si="2"/>
        <v>141544</v>
      </c>
      <c r="L13" s="34" t="s">
        <v>79</v>
      </c>
      <c r="M13" s="35" t="s">
        <v>79</v>
      </c>
      <c r="N13" s="36" t="s">
        <v>79</v>
      </c>
    </row>
    <row r="14" spans="1:28" s="1" customFormat="1" ht="12" customHeight="1" thickBot="1" x14ac:dyDescent="0.2">
      <c r="A14" s="111"/>
      <c r="B14" s="7" t="s">
        <v>69</v>
      </c>
      <c r="C14" s="11">
        <v>386309</v>
      </c>
      <c r="D14" s="16">
        <v>383719</v>
      </c>
      <c r="E14" s="94">
        <f t="shared" si="0"/>
        <v>2590</v>
      </c>
      <c r="F14" s="34">
        <v>364065</v>
      </c>
      <c r="G14" s="35">
        <v>361165</v>
      </c>
      <c r="H14" s="94">
        <f t="shared" si="1"/>
        <v>2900</v>
      </c>
      <c r="I14" s="34">
        <v>268886</v>
      </c>
      <c r="J14" s="35">
        <v>239694</v>
      </c>
      <c r="K14" s="94">
        <f t="shared" si="2"/>
        <v>29192</v>
      </c>
      <c r="L14" s="34" t="s">
        <v>79</v>
      </c>
      <c r="M14" s="35" t="s">
        <v>79</v>
      </c>
      <c r="N14" s="36" t="s">
        <v>79</v>
      </c>
    </row>
    <row r="15" spans="1:28" s="1" customFormat="1" ht="12" customHeight="1" thickBot="1" x14ac:dyDescent="0.2">
      <c r="A15" s="111"/>
      <c r="B15" s="7" t="s">
        <v>70</v>
      </c>
      <c r="C15" s="11">
        <v>384392</v>
      </c>
      <c r="D15" s="16">
        <v>383396</v>
      </c>
      <c r="E15" s="94">
        <f t="shared" si="0"/>
        <v>996</v>
      </c>
      <c r="F15" s="34">
        <v>368660</v>
      </c>
      <c r="G15" s="35">
        <v>365331</v>
      </c>
      <c r="H15" s="94">
        <f t="shared" si="1"/>
        <v>3329</v>
      </c>
      <c r="I15" s="34">
        <v>260276</v>
      </c>
      <c r="J15" s="35">
        <v>257732</v>
      </c>
      <c r="K15" s="94">
        <f t="shared" si="2"/>
        <v>2544</v>
      </c>
      <c r="L15" s="34" t="s">
        <v>79</v>
      </c>
      <c r="M15" s="35" t="s">
        <v>79</v>
      </c>
      <c r="N15" s="36" t="s">
        <v>79</v>
      </c>
    </row>
    <row r="16" spans="1:28" s="1" customFormat="1" ht="12" customHeight="1" thickBot="1" x14ac:dyDescent="0.2">
      <c r="A16" s="111"/>
      <c r="B16" s="7" t="s">
        <v>71</v>
      </c>
      <c r="C16" s="11">
        <v>394224</v>
      </c>
      <c r="D16" s="16">
        <v>390841</v>
      </c>
      <c r="E16" s="94">
        <f t="shared" si="0"/>
        <v>3383</v>
      </c>
      <c r="F16" s="34">
        <v>367948</v>
      </c>
      <c r="G16" s="35">
        <v>367948</v>
      </c>
      <c r="H16" s="94">
        <f t="shared" si="1"/>
        <v>0</v>
      </c>
      <c r="I16" s="34">
        <v>249263</v>
      </c>
      <c r="J16" s="35">
        <v>249263</v>
      </c>
      <c r="K16" s="94">
        <f t="shared" si="2"/>
        <v>0</v>
      </c>
      <c r="L16" s="34" t="s">
        <v>79</v>
      </c>
      <c r="M16" s="35" t="s">
        <v>79</v>
      </c>
      <c r="N16" s="36" t="s">
        <v>79</v>
      </c>
    </row>
    <row r="17" spans="1:14" s="1" customFormat="1" ht="12" customHeight="1" thickBot="1" x14ac:dyDescent="0.2">
      <c r="A17" s="111"/>
      <c r="B17" s="7" t="s">
        <v>72</v>
      </c>
      <c r="C17" s="11">
        <v>418472</v>
      </c>
      <c r="D17" s="16">
        <v>395627</v>
      </c>
      <c r="E17" s="94">
        <f t="shared" si="0"/>
        <v>22845</v>
      </c>
      <c r="F17" s="34">
        <v>475883</v>
      </c>
      <c r="G17" s="35">
        <v>374265</v>
      </c>
      <c r="H17" s="94">
        <f t="shared" si="1"/>
        <v>101618</v>
      </c>
      <c r="I17" s="34">
        <v>239651</v>
      </c>
      <c r="J17" s="35">
        <v>235975</v>
      </c>
      <c r="K17" s="94">
        <f t="shared" si="2"/>
        <v>3676</v>
      </c>
      <c r="L17" s="34" t="s">
        <v>79</v>
      </c>
      <c r="M17" s="35" t="s">
        <v>79</v>
      </c>
      <c r="N17" s="36" t="s">
        <v>79</v>
      </c>
    </row>
    <row r="18" spans="1:14" s="1" customFormat="1" ht="12" customHeight="1" thickBot="1" x14ac:dyDescent="0.2">
      <c r="A18" s="111"/>
      <c r="B18" s="8" t="s">
        <v>73</v>
      </c>
      <c r="C18" s="12">
        <v>1114716</v>
      </c>
      <c r="D18" s="17">
        <v>394323</v>
      </c>
      <c r="E18" s="95">
        <f t="shared" si="0"/>
        <v>720393</v>
      </c>
      <c r="F18" s="37">
        <v>1172928</v>
      </c>
      <c r="G18" s="38">
        <v>371173</v>
      </c>
      <c r="H18" s="95">
        <f t="shared" si="1"/>
        <v>801755</v>
      </c>
      <c r="I18" s="37">
        <v>448732</v>
      </c>
      <c r="J18" s="38">
        <v>242497</v>
      </c>
      <c r="K18" s="95">
        <f t="shared" si="2"/>
        <v>206235</v>
      </c>
      <c r="L18" s="37" t="s">
        <v>79</v>
      </c>
      <c r="M18" s="38" t="s">
        <v>79</v>
      </c>
      <c r="N18" s="39" t="s">
        <v>79</v>
      </c>
    </row>
    <row r="19" spans="1:14" s="1" customFormat="1" ht="12" customHeight="1" thickBot="1" x14ac:dyDescent="0.2">
      <c r="A19" s="111" t="s">
        <v>74</v>
      </c>
      <c r="B19" s="6" t="s">
        <v>103</v>
      </c>
      <c r="C19" s="10">
        <v>526066</v>
      </c>
      <c r="D19" s="15">
        <v>399334</v>
      </c>
      <c r="E19" s="93">
        <f>C19-D19</f>
        <v>126732</v>
      </c>
      <c r="F19" s="10">
        <v>541016</v>
      </c>
      <c r="G19" s="15">
        <v>416569</v>
      </c>
      <c r="H19" s="93">
        <f t="shared" si="1"/>
        <v>124447</v>
      </c>
      <c r="I19" s="10">
        <v>359107</v>
      </c>
      <c r="J19" s="15">
        <v>306790</v>
      </c>
      <c r="K19" s="93">
        <f t="shared" si="2"/>
        <v>52317</v>
      </c>
      <c r="L19" s="40" t="s">
        <v>79</v>
      </c>
      <c r="M19" s="41" t="s">
        <v>79</v>
      </c>
      <c r="N19" s="42" t="s">
        <v>79</v>
      </c>
    </row>
    <row r="20" spans="1:14" s="1" customFormat="1" ht="12" customHeight="1" thickBot="1" x14ac:dyDescent="0.2">
      <c r="A20" s="111"/>
      <c r="B20" s="62" t="s">
        <v>104</v>
      </c>
      <c r="C20" s="10">
        <v>394995</v>
      </c>
      <c r="D20" s="15">
        <v>394558</v>
      </c>
      <c r="E20" s="94">
        <f t="shared" ref="E20:E44" si="3">C20-D20</f>
        <v>437</v>
      </c>
      <c r="F20" s="43">
        <v>395894</v>
      </c>
      <c r="G20" s="44">
        <v>370424</v>
      </c>
      <c r="H20" s="94">
        <f t="shared" si="1"/>
        <v>25470</v>
      </c>
      <c r="I20" s="43">
        <v>323224</v>
      </c>
      <c r="J20" s="44">
        <v>323224</v>
      </c>
      <c r="K20" s="94">
        <f t="shared" ref="K20:K44" si="4">I20-J20</f>
        <v>0</v>
      </c>
      <c r="L20" s="43" t="s">
        <v>79</v>
      </c>
      <c r="M20" s="44" t="s">
        <v>79</v>
      </c>
      <c r="N20" s="45" t="s">
        <v>79</v>
      </c>
    </row>
    <row r="21" spans="1:14" s="1" customFormat="1" ht="12" customHeight="1" thickBot="1" x14ac:dyDescent="0.2">
      <c r="A21" s="111"/>
      <c r="B21" s="7" t="s">
        <v>63</v>
      </c>
      <c r="C21" s="11">
        <v>400053</v>
      </c>
      <c r="D21" s="16">
        <v>399380</v>
      </c>
      <c r="E21" s="94">
        <f>C21-D21</f>
        <v>673</v>
      </c>
      <c r="F21" s="34">
        <v>394966</v>
      </c>
      <c r="G21" s="35">
        <v>394966</v>
      </c>
      <c r="H21" s="94">
        <f>F21-G21</f>
        <v>0</v>
      </c>
      <c r="I21" s="34">
        <v>323795</v>
      </c>
      <c r="J21" s="35">
        <v>321193</v>
      </c>
      <c r="K21" s="94">
        <f>I21-J21</f>
        <v>2602</v>
      </c>
      <c r="L21" s="34" t="s">
        <v>79</v>
      </c>
      <c r="M21" s="35" t="s">
        <v>79</v>
      </c>
      <c r="N21" s="36" t="s">
        <v>79</v>
      </c>
    </row>
    <row r="22" spans="1:14" s="1" customFormat="1" ht="12" customHeight="1" thickBot="1" x14ac:dyDescent="0.2">
      <c r="A22" s="111"/>
      <c r="B22" s="7" t="s">
        <v>64</v>
      </c>
      <c r="C22" s="11">
        <v>401665</v>
      </c>
      <c r="D22" s="16">
        <v>400480</v>
      </c>
      <c r="E22" s="94">
        <f t="shared" si="3"/>
        <v>1185</v>
      </c>
      <c r="F22" s="34">
        <v>452966</v>
      </c>
      <c r="G22" s="35">
        <v>398548</v>
      </c>
      <c r="H22" s="94">
        <f>F22-G22</f>
        <v>54418</v>
      </c>
      <c r="I22" s="34">
        <v>364634</v>
      </c>
      <c r="J22" s="35">
        <v>364634</v>
      </c>
      <c r="K22" s="94">
        <f t="shared" si="4"/>
        <v>0</v>
      </c>
      <c r="L22" s="34" t="s">
        <v>79</v>
      </c>
      <c r="M22" s="35" t="s">
        <v>79</v>
      </c>
      <c r="N22" s="36" t="s">
        <v>79</v>
      </c>
    </row>
    <row r="23" spans="1:14" s="1" customFormat="1" ht="12" customHeight="1" thickBot="1" x14ac:dyDescent="0.2">
      <c r="A23" s="111"/>
      <c r="B23" s="7" t="s">
        <v>65</v>
      </c>
      <c r="C23" s="11">
        <v>393750</v>
      </c>
      <c r="D23" s="16">
        <v>392622</v>
      </c>
      <c r="E23" s="94">
        <f t="shared" si="3"/>
        <v>1128</v>
      </c>
      <c r="F23" s="34">
        <v>411930</v>
      </c>
      <c r="G23" s="35">
        <v>389476</v>
      </c>
      <c r="H23" s="94">
        <f t="shared" ref="H23:H44" si="5">F23-G23</f>
        <v>22454</v>
      </c>
      <c r="I23" s="34">
        <v>311246</v>
      </c>
      <c r="J23" s="35">
        <v>306859</v>
      </c>
      <c r="K23" s="94">
        <f t="shared" si="4"/>
        <v>4387</v>
      </c>
      <c r="L23" s="34" t="s">
        <v>79</v>
      </c>
      <c r="M23" s="35" t="s">
        <v>79</v>
      </c>
      <c r="N23" s="36" t="s">
        <v>79</v>
      </c>
    </row>
    <row r="24" spans="1:14" s="1" customFormat="1" ht="12" customHeight="1" thickBot="1" x14ac:dyDescent="0.2">
      <c r="A24" s="111"/>
      <c r="B24" s="7" t="s">
        <v>66</v>
      </c>
      <c r="C24" s="11">
        <v>387600</v>
      </c>
      <c r="D24" s="16">
        <v>385896</v>
      </c>
      <c r="E24" s="94">
        <f t="shared" si="3"/>
        <v>1704</v>
      </c>
      <c r="F24" s="34">
        <v>438141</v>
      </c>
      <c r="G24" s="35">
        <v>436081</v>
      </c>
      <c r="H24" s="94">
        <f t="shared" si="5"/>
        <v>2060</v>
      </c>
      <c r="I24" s="34">
        <v>299390</v>
      </c>
      <c r="J24" s="35">
        <v>298173</v>
      </c>
      <c r="K24" s="94">
        <f t="shared" si="4"/>
        <v>1217</v>
      </c>
      <c r="L24" s="34" t="s">
        <v>79</v>
      </c>
      <c r="M24" s="35" t="s">
        <v>79</v>
      </c>
      <c r="N24" s="36" t="s">
        <v>79</v>
      </c>
    </row>
    <row r="25" spans="1:14" s="1" customFormat="1" ht="12" customHeight="1" thickBot="1" x14ac:dyDescent="0.2">
      <c r="A25" s="111"/>
      <c r="B25" s="7" t="s">
        <v>67</v>
      </c>
      <c r="C25" s="11">
        <v>615832</v>
      </c>
      <c r="D25" s="16">
        <v>393800</v>
      </c>
      <c r="E25" s="94">
        <f t="shared" si="3"/>
        <v>222032</v>
      </c>
      <c r="F25" s="34">
        <v>600950</v>
      </c>
      <c r="G25" s="35">
        <v>410059</v>
      </c>
      <c r="H25" s="94">
        <f t="shared" si="5"/>
        <v>190891</v>
      </c>
      <c r="I25" s="34">
        <v>472582</v>
      </c>
      <c r="J25" s="35">
        <v>291156</v>
      </c>
      <c r="K25" s="94">
        <f t="shared" si="4"/>
        <v>181426</v>
      </c>
      <c r="L25" s="34" t="s">
        <v>79</v>
      </c>
      <c r="M25" s="35" t="s">
        <v>79</v>
      </c>
      <c r="N25" s="36" t="s">
        <v>79</v>
      </c>
    </row>
    <row r="26" spans="1:14" s="1" customFormat="1" ht="12" customHeight="1" thickBot="1" x14ac:dyDescent="0.2">
      <c r="A26" s="111"/>
      <c r="B26" s="7" t="s">
        <v>68</v>
      </c>
      <c r="C26" s="11">
        <v>911558</v>
      </c>
      <c r="D26" s="16">
        <v>399225</v>
      </c>
      <c r="E26" s="94">
        <f t="shared" si="3"/>
        <v>512333</v>
      </c>
      <c r="F26" s="34">
        <v>563780</v>
      </c>
      <c r="G26" s="35">
        <v>427622</v>
      </c>
      <c r="H26" s="94">
        <f t="shared" si="5"/>
        <v>136158</v>
      </c>
      <c r="I26" s="34">
        <v>462148</v>
      </c>
      <c r="J26" s="35">
        <v>292594</v>
      </c>
      <c r="K26" s="94">
        <f t="shared" si="4"/>
        <v>169554</v>
      </c>
      <c r="L26" s="34" t="s">
        <v>79</v>
      </c>
      <c r="M26" s="35" t="s">
        <v>79</v>
      </c>
      <c r="N26" s="36" t="s">
        <v>79</v>
      </c>
    </row>
    <row r="27" spans="1:14" s="1" customFormat="1" ht="12" customHeight="1" thickBot="1" x14ac:dyDescent="0.2">
      <c r="A27" s="111"/>
      <c r="B27" s="7" t="s">
        <v>69</v>
      </c>
      <c r="C27" s="11">
        <v>401810</v>
      </c>
      <c r="D27" s="16">
        <v>399185</v>
      </c>
      <c r="E27" s="94">
        <f t="shared" si="3"/>
        <v>2625</v>
      </c>
      <c r="F27" s="34">
        <v>424481</v>
      </c>
      <c r="G27" s="35">
        <v>420616</v>
      </c>
      <c r="H27" s="94">
        <f t="shared" si="5"/>
        <v>3865</v>
      </c>
      <c r="I27" s="34">
        <v>327052</v>
      </c>
      <c r="J27" s="35">
        <v>288669</v>
      </c>
      <c r="K27" s="94">
        <f t="shared" si="4"/>
        <v>38383</v>
      </c>
      <c r="L27" s="34" t="s">
        <v>79</v>
      </c>
      <c r="M27" s="35" t="s">
        <v>79</v>
      </c>
      <c r="N27" s="36" t="s">
        <v>79</v>
      </c>
    </row>
    <row r="28" spans="1:14" s="1" customFormat="1" ht="12" customHeight="1" thickBot="1" x14ac:dyDescent="0.2">
      <c r="A28" s="111"/>
      <c r="B28" s="7" t="s">
        <v>70</v>
      </c>
      <c r="C28" s="11">
        <v>399609</v>
      </c>
      <c r="D28" s="16">
        <v>398530</v>
      </c>
      <c r="E28" s="94">
        <f t="shared" si="3"/>
        <v>1079</v>
      </c>
      <c r="F28" s="34">
        <v>429330</v>
      </c>
      <c r="G28" s="35">
        <v>424842</v>
      </c>
      <c r="H28" s="94">
        <f t="shared" si="5"/>
        <v>4488</v>
      </c>
      <c r="I28" s="34">
        <v>317629</v>
      </c>
      <c r="J28" s="35">
        <v>315135</v>
      </c>
      <c r="K28" s="94">
        <f t="shared" si="4"/>
        <v>2494</v>
      </c>
      <c r="L28" s="34" t="s">
        <v>79</v>
      </c>
      <c r="M28" s="35" t="s">
        <v>79</v>
      </c>
      <c r="N28" s="36" t="s">
        <v>79</v>
      </c>
    </row>
    <row r="29" spans="1:14" s="1" customFormat="1" ht="12" customHeight="1" thickBot="1" x14ac:dyDescent="0.2">
      <c r="A29" s="111"/>
      <c r="B29" s="7" t="s">
        <v>71</v>
      </c>
      <c r="C29" s="11">
        <v>410008</v>
      </c>
      <c r="D29" s="16">
        <v>406413</v>
      </c>
      <c r="E29" s="94">
        <f t="shared" si="3"/>
        <v>3595</v>
      </c>
      <c r="F29" s="34">
        <v>429045</v>
      </c>
      <c r="G29" s="35">
        <v>429045</v>
      </c>
      <c r="H29" s="94">
        <f t="shared" si="5"/>
        <v>0</v>
      </c>
      <c r="I29" s="34">
        <v>309598</v>
      </c>
      <c r="J29" s="35">
        <v>309598</v>
      </c>
      <c r="K29" s="94">
        <f t="shared" si="4"/>
        <v>0</v>
      </c>
      <c r="L29" s="34" t="s">
        <v>79</v>
      </c>
      <c r="M29" s="35" t="s">
        <v>79</v>
      </c>
      <c r="N29" s="36" t="s">
        <v>79</v>
      </c>
    </row>
    <row r="30" spans="1:14" s="1" customFormat="1" ht="12" customHeight="1" thickBot="1" x14ac:dyDescent="0.2">
      <c r="A30" s="111"/>
      <c r="B30" s="7" t="s">
        <v>72</v>
      </c>
      <c r="C30" s="11">
        <v>434676</v>
      </c>
      <c r="D30" s="16">
        <v>411370</v>
      </c>
      <c r="E30" s="94">
        <f t="shared" si="3"/>
        <v>23306</v>
      </c>
      <c r="F30" s="34">
        <v>552655</v>
      </c>
      <c r="G30" s="35">
        <v>439537</v>
      </c>
      <c r="H30" s="94">
        <f t="shared" si="5"/>
        <v>113118</v>
      </c>
      <c r="I30" s="34">
        <v>278804</v>
      </c>
      <c r="J30" s="35">
        <v>274231</v>
      </c>
      <c r="K30" s="94">
        <f t="shared" si="4"/>
        <v>4573</v>
      </c>
      <c r="L30" s="34" t="s">
        <v>79</v>
      </c>
      <c r="M30" s="35" t="s">
        <v>79</v>
      </c>
      <c r="N30" s="36" t="s">
        <v>79</v>
      </c>
    </row>
    <row r="31" spans="1:14" s="1" customFormat="1" ht="12" customHeight="1" thickBot="1" x14ac:dyDescent="0.2">
      <c r="A31" s="111"/>
      <c r="B31" s="8" t="s">
        <v>73</v>
      </c>
      <c r="C31" s="12">
        <v>1161275</v>
      </c>
      <c r="D31" s="17">
        <v>409268</v>
      </c>
      <c r="E31" s="95">
        <f t="shared" si="3"/>
        <v>752007</v>
      </c>
      <c r="F31" s="37">
        <v>1427253</v>
      </c>
      <c r="G31" s="38">
        <v>437603</v>
      </c>
      <c r="H31" s="95">
        <f t="shared" si="5"/>
        <v>989650</v>
      </c>
      <c r="I31" s="38">
        <v>532928</v>
      </c>
      <c r="J31" s="38">
        <v>290836</v>
      </c>
      <c r="K31" s="95">
        <f t="shared" si="4"/>
        <v>242092</v>
      </c>
      <c r="L31" s="37" t="s">
        <v>79</v>
      </c>
      <c r="M31" s="38" t="s">
        <v>79</v>
      </c>
      <c r="N31" s="39" t="s">
        <v>79</v>
      </c>
    </row>
    <row r="32" spans="1:14" s="1" customFormat="1" ht="12" customHeight="1" thickBot="1" x14ac:dyDescent="0.2">
      <c r="A32" s="111" t="s">
        <v>75</v>
      </c>
      <c r="B32" s="6" t="s">
        <v>103</v>
      </c>
      <c r="C32" s="10">
        <v>249265</v>
      </c>
      <c r="D32" s="15">
        <v>196261</v>
      </c>
      <c r="E32" s="95">
        <f t="shared" si="3"/>
        <v>53004</v>
      </c>
      <c r="F32" s="10">
        <v>241780</v>
      </c>
      <c r="G32" s="15">
        <v>197771</v>
      </c>
      <c r="H32" s="95">
        <f t="shared" si="5"/>
        <v>44009</v>
      </c>
      <c r="I32" s="10">
        <v>201205</v>
      </c>
      <c r="J32" s="15">
        <v>174490</v>
      </c>
      <c r="K32" s="95">
        <f t="shared" si="4"/>
        <v>26715</v>
      </c>
      <c r="L32" s="40" t="s">
        <v>79</v>
      </c>
      <c r="M32" s="41" t="s">
        <v>79</v>
      </c>
      <c r="N32" s="42" t="s">
        <v>79</v>
      </c>
    </row>
    <row r="33" spans="1:14" s="1" customFormat="1" ht="12" customHeight="1" thickBot="1" x14ac:dyDescent="0.2">
      <c r="A33" s="111"/>
      <c r="B33" s="62" t="s">
        <v>104</v>
      </c>
      <c r="C33" s="10">
        <v>178888</v>
      </c>
      <c r="D33" s="15">
        <v>178785</v>
      </c>
      <c r="E33" s="94">
        <f t="shared" si="3"/>
        <v>103</v>
      </c>
      <c r="F33" s="43">
        <v>264751</v>
      </c>
      <c r="G33" s="44">
        <v>246430</v>
      </c>
      <c r="H33" s="94">
        <f t="shared" si="5"/>
        <v>18321</v>
      </c>
      <c r="I33" s="43">
        <v>149608</v>
      </c>
      <c r="J33" s="44">
        <v>149608</v>
      </c>
      <c r="K33" s="94">
        <f t="shared" si="4"/>
        <v>0</v>
      </c>
      <c r="L33" s="43" t="s">
        <v>79</v>
      </c>
      <c r="M33" s="44" t="s">
        <v>79</v>
      </c>
      <c r="N33" s="45" t="s">
        <v>79</v>
      </c>
    </row>
    <row r="34" spans="1:14" s="1" customFormat="1" ht="12" customHeight="1" thickBot="1" x14ac:dyDescent="0.2">
      <c r="A34" s="111"/>
      <c r="B34" s="7" t="s">
        <v>63</v>
      </c>
      <c r="C34" s="11">
        <v>194892</v>
      </c>
      <c r="D34" s="16">
        <v>194892</v>
      </c>
      <c r="E34" s="94">
        <f t="shared" si="3"/>
        <v>0</v>
      </c>
      <c r="F34" s="34">
        <v>206087</v>
      </c>
      <c r="G34" s="35">
        <v>206087</v>
      </c>
      <c r="H34" s="94">
        <f t="shared" si="5"/>
        <v>0</v>
      </c>
      <c r="I34" s="34">
        <v>187491</v>
      </c>
      <c r="J34" s="35">
        <v>185633</v>
      </c>
      <c r="K34" s="94">
        <f t="shared" si="4"/>
        <v>1858</v>
      </c>
      <c r="L34" s="34" t="s">
        <v>79</v>
      </c>
      <c r="M34" s="35" t="s">
        <v>79</v>
      </c>
      <c r="N34" s="36" t="s">
        <v>79</v>
      </c>
    </row>
    <row r="35" spans="1:14" s="1" customFormat="1" ht="12" customHeight="1" thickBot="1" x14ac:dyDescent="0.2">
      <c r="A35" s="111"/>
      <c r="B35" s="7" t="s">
        <v>64</v>
      </c>
      <c r="C35" s="11">
        <v>192900</v>
      </c>
      <c r="D35" s="16">
        <v>192719</v>
      </c>
      <c r="E35" s="94">
        <f t="shared" si="3"/>
        <v>181</v>
      </c>
      <c r="F35" s="34">
        <v>218187</v>
      </c>
      <c r="G35" s="35">
        <v>205876</v>
      </c>
      <c r="H35" s="94">
        <f t="shared" si="5"/>
        <v>12311</v>
      </c>
      <c r="I35" s="34">
        <v>210316</v>
      </c>
      <c r="J35" s="35">
        <v>210316</v>
      </c>
      <c r="K35" s="94">
        <f t="shared" si="4"/>
        <v>0</v>
      </c>
      <c r="L35" s="34" t="s">
        <v>79</v>
      </c>
      <c r="M35" s="35" t="s">
        <v>79</v>
      </c>
      <c r="N35" s="36" t="s">
        <v>79</v>
      </c>
    </row>
    <row r="36" spans="1:14" s="1" customFormat="1" ht="12" customHeight="1" thickBot="1" x14ac:dyDescent="0.2">
      <c r="A36" s="111"/>
      <c r="B36" s="7" t="s">
        <v>65</v>
      </c>
      <c r="C36" s="11">
        <v>198294</v>
      </c>
      <c r="D36" s="16">
        <v>198116</v>
      </c>
      <c r="E36" s="94">
        <f t="shared" si="3"/>
        <v>178</v>
      </c>
      <c r="F36" s="34">
        <v>211567</v>
      </c>
      <c r="G36" s="35">
        <v>205865</v>
      </c>
      <c r="H36" s="94">
        <f t="shared" si="5"/>
        <v>5702</v>
      </c>
      <c r="I36" s="34">
        <v>179366</v>
      </c>
      <c r="J36" s="35">
        <v>174685</v>
      </c>
      <c r="K36" s="94">
        <f t="shared" si="4"/>
        <v>4681</v>
      </c>
      <c r="L36" s="34" t="s">
        <v>79</v>
      </c>
      <c r="M36" s="35" t="s">
        <v>79</v>
      </c>
      <c r="N36" s="36" t="s">
        <v>79</v>
      </c>
    </row>
    <row r="37" spans="1:14" s="1" customFormat="1" ht="12" customHeight="1" thickBot="1" x14ac:dyDescent="0.2">
      <c r="A37" s="111"/>
      <c r="B37" s="7" t="s">
        <v>66</v>
      </c>
      <c r="C37" s="11">
        <v>190495</v>
      </c>
      <c r="D37" s="16">
        <v>189132</v>
      </c>
      <c r="E37" s="94">
        <f t="shared" si="3"/>
        <v>1363</v>
      </c>
      <c r="F37" s="34">
        <v>194068</v>
      </c>
      <c r="G37" s="35">
        <v>193248</v>
      </c>
      <c r="H37" s="94">
        <f t="shared" si="5"/>
        <v>820</v>
      </c>
      <c r="I37" s="34">
        <v>166090</v>
      </c>
      <c r="J37" s="35">
        <v>165615</v>
      </c>
      <c r="K37" s="94">
        <f t="shared" si="4"/>
        <v>475</v>
      </c>
      <c r="L37" s="34" t="s">
        <v>79</v>
      </c>
      <c r="M37" s="35" t="s">
        <v>79</v>
      </c>
      <c r="N37" s="36" t="s">
        <v>79</v>
      </c>
    </row>
    <row r="38" spans="1:14" s="1" customFormat="1" ht="12" customHeight="1" thickBot="1" x14ac:dyDescent="0.2">
      <c r="A38" s="111"/>
      <c r="B38" s="7" t="s">
        <v>67</v>
      </c>
      <c r="C38" s="11">
        <v>323145</v>
      </c>
      <c r="D38" s="16">
        <v>199390</v>
      </c>
      <c r="E38" s="94">
        <f t="shared" si="3"/>
        <v>123755</v>
      </c>
      <c r="F38" s="34">
        <v>300375</v>
      </c>
      <c r="G38" s="35">
        <v>213378</v>
      </c>
      <c r="H38" s="94">
        <f t="shared" si="5"/>
        <v>86997</v>
      </c>
      <c r="I38" s="34">
        <v>218199</v>
      </c>
      <c r="J38" s="35">
        <v>174781</v>
      </c>
      <c r="K38" s="94">
        <f t="shared" si="4"/>
        <v>43418</v>
      </c>
      <c r="L38" s="34" t="s">
        <v>79</v>
      </c>
      <c r="M38" s="35" t="s">
        <v>79</v>
      </c>
      <c r="N38" s="36" t="s">
        <v>79</v>
      </c>
    </row>
    <row r="39" spans="1:14" s="1" customFormat="1" ht="12" customHeight="1" thickBot="1" x14ac:dyDescent="0.2">
      <c r="A39" s="111"/>
      <c r="B39" s="7" t="s">
        <v>68</v>
      </c>
      <c r="C39" s="11">
        <v>390270</v>
      </c>
      <c r="D39" s="16">
        <v>203792</v>
      </c>
      <c r="E39" s="94">
        <f t="shared" si="3"/>
        <v>186478</v>
      </c>
      <c r="F39" s="34">
        <v>250696</v>
      </c>
      <c r="G39" s="35">
        <v>189939</v>
      </c>
      <c r="H39" s="94">
        <f t="shared" si="5"/>
        <v>60757</v>
      </c>
      <c r="I39" s="34">
        <v>270608</v>
      </c>
      <c r="J39" s="35">
        <v>168045</v>
      </c>
      <c r="K39" s="94">
        <f t="shared" si="4"/>
        <v>102563</v>
      </c>
      <c r="L39" s="34" t="s">
        <v>79</v>
      </c>
      <c r="M39" s="35" t="s">
        <v>79</v>
      </c>
      <c r="N39" s="36" t="s">
        <v>79</v>
      </c>
    </row>
    <row r="40" spans="1:14" s="1" customFormat="1" ht="12" customHeight="1" thickBot="1" x14ac:dyDescent="0.2">
      <c r="A40" s="111"/>
      <c r="B40" s="7" t="s">
        <v>69</v>
      </c>
      <c r="C40" s="11">
        <v>196083</v>
      </c>
      <c r="D40" s="16">
        <v>193919</v>
      </c>
      <c r="E40" s="94">
        <f t="shared" si="3"/>
        <v>2164</v>
      </c>
      <c r="F40" s="34">
        <v>190170</v>
      </c>
      <c r="G40" s="35">
        <v>190045</v>
      </c>
      <c r="H40" s="94">
        <f t="shared" si="5"/>
        <v>125</v>
      </c>
      <c r="I40" s="34">
        <v>178501</v>
      </c>
      <c r="J40" s="35">
        <v>163590</v>
      </c>
      <c r="K40" s="94">
        <f t="shared" si="4"/>
        <v>14911</v>
      </c>
      <c r="L40" s="34" t="s">
        <v>79</v>
      </c>
      <c r="M40" s="35" t="s">
        <v>79</v>
      </c>
      <c r="N40" s="36" t="s">
        <v>79</v>
      </c>
    </row>
    <row r="41" spans="1:14" s="1" customFormat="1" ht="12" customHeight="1" thickBot="1" x14ac:dyDescent="0.2">
      <c r="A41" s="111"/>
      <c r="B41" s="7" t="s">
        <v>70</v>
      </c>
      <c r="C41" s="11">
        <v>201302</v>
      </c>
      <c r="D41" s="16">
        <v>201302</v>
      </c>
      <c r="E41" s="94">
        <f t="shared" si="3"/>
        <v>0</v>
      </c>
      <c r="F41" s="34">
        <v>194376</v>
      </c>
      <c r="G41" s="35">
        <v>194376</v>
      </c>
      <c r="H41" s="94">
        <f t="shared" si="5"/>
        <v>0</v>
      </c>
      <c r="I41" s="34">
        <v>169989</v>
      </c>
      <c r="J41" s="35">
        <v>167365</v>
      </c>
      <c r="K41" s="94">
        <f t="shared" si="4"/>
        <v>2624</v>
      </c>
      <c r="L41" s="34" t="s">
        <v>79</v>
      </c>
      <c r="M41" s="35" t="s">
        <v>79</v>
      </c>
      <c r="N41" s="36" t="s">
        <v>79</v>
      </c>
    </row>
    <row r="42" spans="1:14" s="1" customFormat="1" ht="12" customHeight="1" thickBot="1" x14ac:dyDescent="0.2">
      <c r="A42" s="111"/>
      <c r="B42" s="7" t="s">
        <v>71</v>
      </c>
      <c r="C42" s="11">
        <v>199887</v>
      </c>
      <c r="D42" s="16">
        <v>199106</v>
      </c>
      <c r="E42" s="94">
        <f t="shared" si="3"/>
        <v>781</v>
      </c>
      <c r="F42" s="34">
        <v>193098</v>
      </c>
      <c r="G42" s="35">
        <v>193098</v>
      </c>
      <c r="H42" s="94">
        <f t="shared" si="5"/>
        <v>0</v>
      </c>
      <c r="I42" s="34">
        <v>163698</v>
      </c>
      <c r="J42" s="35">
        <v>163698</v>
      </c>
      <c r="K42" s="94">
        <f t="shared" si="4"/>
        <v>0</v>
      </c>
      <c r="L42" s="34" t="s">
        <v>79</v>
      </c>
      <c r="M42" s="35" t="s">
        <v>79</v>
      </c>
      <c r="N42" s="36" t="s">
        <v>79</v>
      </c>
    </row>
    <row r="43" spans="1:14" s="1" customFormat="1" ht="12" customHeight="1" thickBot="1" x14ac:dyDescent="0.2">
      <c r="A43" s="111"/>
      <c r="B43" s="7" t="s">
        <v>72</v>
      </c>
      <c r="C43" s="11">
        <v>217605</v>
      </c>
      <c r="D43" s="16">
        <v>200473</v>
      </c>
      <c r="E43" s="94">
        <f t="shared" si="3"/>
        <v>17132</v>
      </c>
      <c r="F43" s="34">
        <v>265992</v>
      </c>
      <c r="G43" s="35">
        <v>195815</v>
      </c>
      <c r="H43" s="94">
        <f t="shared" si="5"/>
        <v>70177</v>
      </c>
      <c r="I43" s="34">
        <v>175957</v>
      </c>
      <c r="J43" s="35">
        <v>173739</v>
      </c>
      <c r="K43" s="94">
        <f t="shared" si="4"/>
        <v>2218</v>
      </c>
      <c r="L43" s="34" t="s">
        <v>79</v>
      </c>
      <c r="M43" s="35" t="s">
        <v>79</v>
      </c>
      <c r="N43" s="36" t="s">
        <v>79</v>
      </c>
    </row>
    <row r="44" spans="1:14" s="1" customFormat="1" ht="12" customHeight="1" thickBot="1" x14ac:dyDescent="0.2">
      <c r="A44" s="111"/>
      <c r="B44" s="8" t="s">
        <v>73</v>
      </c>
      <c r="C44" s="12">
        <v>530031</v>
      </c>
      <c r="D44" s="17">
        <v>206642</v>
      </c>
      <c r="E44" s="95">
        <f t="shared" si="3"/>
        <v>323389</v>
      </c>
      <c r="F44" s="37">
        <v>477930</v>
      </c>
      <c r="G44" s="38">
        <v>189638</v>
      </c>
      <c r="H44" s="95">
        <f t="shared" si="5"/>
        <v>288292</v>
      </c>
      <c r="I44" s="37">
        <v>318432</v>
      </c>
      <c r="J44" s="38">
        <v>167688</v>
      </c>
      <c r="K44" s="95">
        <f t="shared" si="4"/>
        <v>150744</v>
      </c>
      <c r="L44" s="37" t="s">
        <v>79</v>
      </c>
      <c r="M44" s="38" t="s">
        <v>79</v>
      </c>
      <c r="N44" s="39" t="s">
        <v>79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6:A18"/>
    <mergeCell ref="A19:A31"/>
    <mergeCell ref="A32:A44"/>
    <mergeCell ref="L3:N4"/>
    <mergeCell ref="A3:B4"/>
    <mergeCell ref="A5:B5"/>
    <mergeCell ref="C4:E4"/>
    <mergeCell ref="F4:H4"/>
    <mergeCell ref="I4:K4"/>
    <mergeCell ref="D3:J3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34:B44 B21:B31 B8:B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16384" width="9.125" style="3"/>
  </cols>
  <sheetData>
    <row r="1" spans="1:28" s="1" customFormat="1" ht="11.25" customHeight="1" x14ac:dyDescent="0.15">
      <c r="B1" s="1" t="s">
        <v>95</v>
      </c>
      <c r="N1" s="2" t="s">
        <v>9</v>
      </c>
    </row>
    <row r="2" spans="1:28" s="1" customFormat="1" ht="11.25" customHeight="1" thickBot="1" x14ac:dyDescent="0.2">
      <c r="N2" s="1" t="s">
        <v>7</v>
      </c>
    </row>
    <row r="3" spans="1:28" ht="12.95" customHeight="1" thickBot="1" x14ac:dyDescent="0.2">
      <c r="A3" s="147" t="s">
        <v>5</v>
      </c>
      <c r="B3" s="148"/>
      <c r="C3" s="153" t="s">
        <v>86</v>
      </c>
      <c r="D3" s="154"/>
      <c r="E3" s="155"/>
      <c r="F3" s="112" t="s">
        <v>45</v>
      </c>
      <c r="G3" s="113"/>
      <c r="H3" s="156"/>
      <c r="I3" s="112" t="s">
        <v>46</v>
      </c>
      <c r="J3" s="113"/>
      <c r="K3" s="156"/>
      <c r="L3" s="163" t="s">
        <v>47</v>
      </c>
      <c r="M3" s="164"/>
      <c r="N3" s="165"/>
    </row>
    <row r="4" spans="1:28" ht="12.95" customHeight="1" thickBot="1" x14ac:dyDescent="0.2">
      <c r="A4" s="149"/>
      <c r="B4" s="150"/>
      <c r="C4" s="153"/>
      <c r="D4" s="154"/>
      <c r="E4" s="155"/>
      <c r="F4" s="157"/>
      <c r="G4" s="158"/>
      <c r="H4" s="159"/>
      <c r="I4" s="157"/>
      <c r="J4" s="158"/>
      <c r="K4" s="159"/>
      <c r="L4" s="160" t="s">
        <v>48</v>
      </c>
      <c r="M4" s="161"/>
      <c r="N4" s="162"/>
    </row>
    <row r="5" spans="1:28" ht="22.5" customHeight="1" thickBot="1" x14ac:dyDescent="0.2">
      <c r="A5" s="151" t="s">
        <v>12</v>
      </c>
      <c r="B5" s="152"/>
      <c r="C5" s="27" t="s">
        <v>57</v>
      </c>
      <c r="D5" s="14" t="s">
        <v>58</v>
      </c>
      <c r="E5" s="28" t="s">
        <v>59</v>
      </c>
      <c r="F5" s="27" t="s">
        <v>10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ht="12" customHeight="1" thickBot="1" x14ac:dyDescent="0.2">
      <c r="A6" s="111" t="s">
        <v>1</v>
      </c>
      <c r="B6" s="6" t="s">
        <v>103</v>
      </c>
      <c r="C6" s="40">
        <v>415965</v>
      </c>
      <c r="D6" s="41">
        <v>319066</v>
      </c>
      <c r="E6" s="98">
        <f>C6-D6</f>
        <v>96899</v>
      </c>
      <c r="F6" s="40">
        <v>303694</v>
      </c>
      <c r="G6" s="41">
        <v>268325</v>
      </c>
      <c r="H6" s="98">
        <f>F6-G6</f>
        <v>35369</v>
      </c>
      <c r="I6" s="40">
        <v>241519</v>
      </c>
      <c r="J6" s="41">
        <v>212854</v>
      </c>
      <c r="K6" s="98">
        <f>I6-J6</f>
        <v>28665</v>
      </c>
      <c r="L6" s="40">
        <v>335893</v>
      </c>
      <c r="M6" s="41">
        <v>291406</v>
      </c>
      <c r="N6" s="98">
        <f>L6-M6</f>
        <v>44487</v>
      </c>
    </row>
    <row r="7" spans="1:28" s="1" customFormat="1" ht="12" customHeight="1" thickBot="1" x14ac:dyDescent="0.2">
      <c r="A7" s="111"/>
      <c r="B7" s="62" t="s">
        <v>104</v>
      </c>
      <c r="C7" s="34">
        <v>301699</v>
      </c>
      <c r="D7" s="35">
        <v>294987</v>
      </c>
      <c r="E7" s="94">
        <f>C7-D7</f>
        <v>6712</v>
      </c>
      <c r="F7" s="11">
        <v>295725</v>
      </c>
      <c r="G7" s="16">
        <v>295625</v>
      </c>
      <c r="H7" s="94">
        <f>F7-G7</f>
        <v>100</v>
      </c>
      <c r="I7" s="34">
        <v>230217</v>
      </c>
      <c r="J7" s="35">
        <v>227409</v>
      </c>
      <c r="K7" s="94">
        <f>I7-J7</f>
        <v>2808</v>
      </c>
      <c r="L7" s="34">
        <v>307053</v>
      </c>
      <c r="M7" s="35">
        <v>302824</v>
      </c>
      <c r="N7" s="94">
        <f>L7-M7</f>
        <v>4229</v>
      </c>
    </row>
    <row r="8" spans="1:28" s="1" customFormat="1" ht="12" customHeight="1" thickBot="1" x14ac:dyDescent="0.2">
      <c r="A8" s="111"/>
      <c r="B8" s="7" t="s">
        <v>13</v>
      </c>
      <c r="C8" s="34">
        <v>318520</v>
      </c>
      <c r="D8" s="35">
        <v>318150</v>
      </c>
      <c r="E8" s="94">
        <f>C8-D8</f>
        <v>370</v>
      </c>
      <c r="F8" s="11">
        <v>287991</v>
      </c>
      <c r="G8" s="16">
        <v>285127</v>
      </c>
      <c r="H8" s="94">
        <f>F8-G8</f>
        <v>2864</v>
      </c>
      <c r="I8" s="34">
        <v>217167</v>
      </c>
      <c r="J8" s="35">
        <v>215799</v>
      </c>
      <c r="K8" s="94">
        <f>I8-J8</f>
        <v>1368</v>
      </c>
      <c r="L8" s="34">
        <v>287697</v>
      </c>
      <c r="M8" s="35">
        <v>287697</v>
      </c>
      <c r="N8" s="94">
        <f>L8-M8</f>
        <v>0</v>
      </c>
    </row>
    <row r="9" spans="1:28" s="1" customFormat="1" ht="12" customHeight="1" thickBot="1" x14ac:dyDescent="0.2">
      <c r="A9" s="111"/>
      <c r="B9" s="7" t="s">
        <v>14</v>
      </c>
      <c r="C9" s="34">
        <v>298757</v>
      </c>
      <c r="D9" s="35">
        <v>298031</v>
      </c>
      <c r="E9" s="94">
        <f t="shared" ref="E9:E19" si="0">C9-D9</f>
        <v>726</v>
      </c>
      <c r="F9" s="11">
        <v>273297</v>
      </c>
      <c r="G9" s="16">
        <v>273234</v>
      </c>
      <c r="H9" s="94">
        <f t="shared" ref="H9:H19" si="1">F9-G9</f>
        <v>63</v>
      </c>
      <c r="I9" s="34">
        <v>217140</v>
      </c>
      <c r="J9" s="35">
        <v>214692</v>
      </c>
      <c r="K9" s="94">
        <f t="shared" ref="K9:K19" si="2">I9-J9</f>
        <v>2448</v>
      </c>
      <c r="L9" s="34">
        <v>282356</v>
      </c>
      <c r="M9" s="35">
        <v>279590</v>
      </c>
      <c r="N9" s="94">
        <f t="shared" ref="N9:N19" si="3">L9-M9</f>
        <v>2766</v>
      </c>
    </row>
    <row r="10" spans="1:28" s="1" customFormat="1" ht="12" customHeight="1" thickBot="1" x14ac:dyDescent="0.2">
      <c r="A10" s="111"/>
      <c r="B10" s="7" t="s">
        <v>15</v>
      </c>
      <c r="C10" s="34">
        <v>326470</v>
      </c>
      <c r="D10" s="35">
        <v>325738</v>
      </c>
      <c r="E10" s="94">
        <f t="shared" si="0"/>
        <v>732</v>
      </c>
      <c r="F10" s="11">
        <v>276997</v>
      </c>
      <c r="G10" s="16">
        <v>276902</v>
      </c>
      <c r="H10" s="94">
        <f t="shared" si="1"/>
        <v>95</v>
      </c>
      <c r="I10" s="34">
        <v>221271</v>
      </c>
      <c r="J10" s="35">
        <v>214290</v>
      </c>
      <c r="K10" s="94">
        <f t="shared" si="2"/>
        <v>6981</v>
      </c>
      <c r="L10" s="34">
        <v>304239</v>
      </c>
      <c r="M10" s="35">
        <v>293678</v>
      </c>
      <c r="N10" s="94">
        <f t="shared" si="3"/>
        <v>10561</v>
      </c>
      <c r="O10" s="81"/>
    </row>
    <row r="11" spans="1:28" s="1" customFormat="1" ht="12" customHeight="1" thickBot="1" x14ac:dyDescent="0.2">
      <c r="A11" s="111"/>
      <c r="B11" s="7" t="s">
        <v>16</v>
      </c>
      <c r="C11" s="34">
        <v>338792</v>
      </c>
      <c r="D11" s="35">
        <v>338484</v>
      </c>
      <c r="E11" s="94">
        <f t="shared" si="0"/>
        <v>308</v>
      </c>
      <c r="F11" s="11">
        <v>271150</v>
      </c>
      <c r="G11" s="16">
        <v>269138</v>
      </c>
      <c r="H11" s="94">
        <f t="shared" si="1"/>
        <v>2012</v>
      </c>
      <c r="I11" s="34">
        <v>212321</v>
      </c>
      <c r="J11" s="35">
        <v>210191</v>
      </c>
      <c r="K11" s="94">
        <f t="shared" si="2"/>
        <v>2130</v>
      </c>
      <c r="L11" s="34">
        <v>285936</v>
      </c>
      <c r="M11" s="35">
        <v>282716</v>
      </c>
      <c r="N11" s="94">
        <f t="shared" si="3"/>
        <v>3220</v>
      </c>
    </row>
    <row r="12" spans="1:28" s="1" customFormat="1" ht="12" customHeight="1" thickBot="1" x14ac:dyDescent="0.2">
      <c r="A12" s="111"/>
      <c r="B12" s="7" t="s">
        <v>17</v>
      </c>
      <c r="C12" s="34">
        <v>629626</v>
      </c>
      <c r="D12" s="35">
        <v>304075</v>
      </c>
      <c r="E12" s="94">
        <f t="shared" si="0"/>
        <v>325551</v>
      </c>
      <c r="F12" s="11">
        <v>344050</v>
      </c>
      <c r="G12" s="16">
        <v>284083</v>
      </c>
      <c r="H12" s="94">
        <f t="shared" si="1"/>
        <v>59967</v>
      </c>
      <c r="I12" s="34">
        <v>306936</v>
      </c>
      <c r="J12" s="35">
        <v>211713</v>
      </c>
      <c r="K12" s="94">
        <f t="shared" si="2"/>
        <v>95223</v>
      </c>
      <c r="L12" s="34">
        <v>515825</v>
      </c>
      <c r="M12" s="35">
        <v>290063</v>
      </c>
      <c r="N12" s="94">
        <f t="shared" si="3"/>
        <v>225762</v>
      </c>
    </row>
    <row r="13" spans="1:28" s="1" customFormat="1" ht="12" customHeight="1" thickBot="1" x14ac:dyDescent="0.2">
      <c r="A13" s="111"/>
      <c r="B13" s="7" t="s">
        <v>18</v>
      </c>
      <c r="C13" s="34">
        <v>521853</v>
      </c>
      <c r="D13" s="35">
        <v>315593</v>
      </c>
      <c r="E13" s="94">
        <f t="shared" si="0"/>
        <v>206260</v>
      </c>
      <c r="F13" s="11">
        <v>359277</v>
      </c>
      <c r="G13" s="16">
        <v>259003</v>
      </c>
      <c r="H13" s="94">
        <f t="shared" si="1"/>
        <v>100274</v>
      </c>
      <c r="I13" s="34">
        <v>300742</v>
      </c>
      <c r="J13" s="35">
        <v>209763</v>
      </c>
      <c r="K13" s="94">
        <f t="shared" si="2"/>
        <v>90979</v>
      </c>
      <c r="L13" s="34">
        <v>408200</v>
      </c>
      <c r="M13" s="35">
        <v>294708</v>
      </c>
      <c r="N13" s="94">
        <f t="shared" si="3"/>
        <v>113492</v>
      </c>
    </row>
    <row r="14" spans="1:28" s="1" customFormat="1" ht="12" customHeight="1" thickBot="1" x14ac:dyDescent="0.2">
      <c r="A14" s="111"/>
      <c r="B14" s="7" t="s">
        <v>19</v>
      </c>
      <c r="C14" s="34">
        <v>341068</v>
      </c>
      <c r="D14" s="35">
        <v>315867</v>
      </c>
      <c r="E14" s="94">
        <f t="shared" si="0"/>
        <v>25201</v>
      </c>
      <c r="F14" s="11">
        <v>255209</v>
      </c>
      <c r="G14" s="16">
        <v>245682</v>
      </c>
      <c r="H14" s="94">
        <f t="shared" si="1"/>
        <v>9527</v>
      </c>
      <c r="I14" s="34">
        <v>218047</v>
      </c>
      <c r="J14" s="35">
        <v>214223</v>
      </c>
      <c r="K14" s="94">
        <f t="shared" si="2"/>
        <v>3824</v>
      </c>
      <c r="L14" s="34">
        <v>300845</v>
      </c>
      <c r="M14" s="35">
        <v>296628</v>
      </c>
      <c r="N14" s="94">
        <f t="shared" si="3"/>
        <v>4217</v>
      </c>
    </row>
    <row r="15" spans="1:28" s="1" customFormat="1" ht="12" customHeight="1" thickBot="1" x14ac:dyDescent="0.2">
      <c r="A15" s="111"/>
      <c r="B15" s="7" t="s">
        <v>20</v>
      </c>
      <c r="C15" s="34">
        <v>338791</v>
      </c>
      <c r="D15" s="35">
        <v>336509</v>
      </c>
      <c r="E15" s="94">
        <f t="shared" si="0"/>
        <v>2282</v>
      </c>
      <c r="F15" s="11">
        <v>255147</v>
      </c>
      <c r="G15" s="16">
        <v>255147</v>
      </c>
      <c r="H15" s="94">
        <f t="shared" si="1"/>
        <v>0</v>
      </c>
      <c r="I15" s="34">
        <v>213496</v>
      </c>
      <c r="J15" s="35">
        <v>212868</v>
      </c>
      <c r="K15" s="94">
        <f t="shared" si="2"/>
        <v>628</v>
      </c>
      <c r="L15" s="34">
        <v>297157</v>
      </c>
      <c r="M15" s="35">
        <v>295989</v>
      </c>
      <c r="N15" s="94">
        <f t="shared" si="3"/>
        <v>1168</v>
      </c>
    </row>
    <row r="16" spans="1:28" s="1" customFormat="1" ht="12" customHeight="1" thickBot="1" x14ac:dyDescent="0.2">
      <c r="A16" s="111"/>
      <c r="B16" s="7" t="s">
        <v>22</v>
      </c>
      <c r="C16" s="34">
        <v>334092</v>
      </c>
      <c r="D16" s="35">
        <v>334092</v>
      </c>
      <c r="E16" s="94">
        <f t="shared" si="0"/>
        <v>0</v>
      </c>
      <c r="F16" s="11">
        <v>259571</v>
      </c>
      <c r="G16" s="16">
        <v>259571</v>
      </c>
      <c r="H16" s="94">
        <f t="shared" si="1"/>
        <v>0</v>
      </c>
      <c r="I16" s="34">
        <v>213606</v>
      </c>
      <c r="J16" s="35">
        <v>212239</v>
      </c>
      <c r="K16" s="94">
        <f t="shared" si="2"/>
        <v>1367</v>
      </c>
      <c r="L16" s="34">
        <v>289689</v>
      </c>
      <c r="M16" s="35">
        <v>289689</v>
      </c>
      <c r="N16" s="94">
        <f t="shared" si="3"/>
        <v>0</v>
      </c>
    </row>
    <row r="17" spans="1:14" s="1" customFormat="1" ht="12" customHeight="1" thickBot="1" x14ac:dyDescent="0.2">
      <c r="A17" s="111"/>
      <c r="B17" s="7" t="s">
        <v>21</v>
      </c>
      <c r="C17" s="34">
        <v>315780</v>
      </c>
      <c r="D17" s="35">
        <v>310164</v>
      </c>
      <c r="E17" s="94">
        <f t="shared" si="0"/>
        <v>5616</v>
      </c>
      <c r="F17" s="11">
        <v>268051</v>
      </c>
      <c r="G17" s="16">
        <v>256821</v>
      </c>
      <c r="H17" s="94">
        <f t="shared" si="1"/>
        <v>11230</v>
      </c>
      <c r="I17" s="34">
        <v>212013</v>
      </c>
      <c r="J17" s="35">
        <v>208907</v>
      </c>
      <c r="K17" s="94">
        <f t="shared" si="2"/>
        <v>3106</v>
      </c>
      <c r="L17" s="34">
        <v>297932</v>
      </c>
      <c r="M17" s="35">
        <v>294993</v>
      </c>
      <c r="N17" s="94">
        <f t="shared" si="3"/>
        <v>2939</v>
      </c>
    </row>
    <row r="18" spans="1:14" s="1" customFormat="1" ht="12" customHeight="1" thickBot="1" x14ac:dyDescent="0.2">
      <c r="A18" s="111"/>
      <c r="B18" s="8" t="s">
        <v>23</v>
      </c>
      <c r="C18" s="37">
        <v>902142</v>
      </c>
      <c r="D18" s="38">
        <v>332119</v>
      </c>
      <c r="E18" s="95">
        <f t="shared" si="0"/>
        <v>570023</v>
      </c>
      <c r="F18" s="12">
        <v>495040</v>
      </c>
      <c r="G18" s="17">
        <v>277530</v>
      </c>
      <c r="H18" s="95">
        <f t="shared" si="1"/>
        <v>217510</v>
      </c>
      <c r="I18" s="37">
        <v>345226</v>
      </c>
      <c r="J18" s="38">
        <v>211010</v>
      </c>
      <c r="K18" s="95">
        <f t="shared" si="2"/>
        <v>134216</v>
      </c>
      <c r="L18" s="37">
        <v>471748</v>
      </c>
      <c r="M18" s="38">
        <v>297722</v>
      </c>
      <c r="N18" s="95">
        <f t="shared" si="3"/>
        <v>174026</v>
      </c>
    </row>
    <row r="19" spans="1:14" s="1" customFormat="1" ht="12" customHeight="1" thickBot="1" x14ac:dyDescent="0.2">
      <c r="A19" s="111" t="s">
        <v>3</v>
      </c>
      <c r="B19" s="6" t="s">
        <v>103</v>
      </c>
      <c r="C19" s="40">
        <v>527175</v>
      </c>
      <c r="D19" s="41">
        <v>397723</v>
      </c>
      <c r="E19" s="93">
        <f t="shared" si="0"/>
        <v>129452</v>
      </c>
      <c r="F19" s="40">
        <v>335181</v>
      </c>
      <c r="G19" s="41">
        <v>294575</v>
      </c>
      <c r="H19" s="93">
        <f t="shared" si="1"/>
        <v>40606</v>
      </c>
      <c r="I19" s="40">
        <v>325586</v>
      </c>
      <c r="J19" s="41">
        <v>282057</v>
      </c>
      <c r="K19" s="93">
        <f t="shared" si="2"/>
        <v>43529</v>
      </c>
      <c r="L19" s="40">
        <v>383383</v>
      </c>
      <c r="M19" s="41">
        <v>329780</v>
      </c>
      <c r="N19" s="93">
        <f t="shared" si="3"/>
        <v>53603</v>
      </c>
    </row>
    <row r="20" spans="1:14" s="1" customFormat="1" ht="12" customHeight="1" thickBot="1" x14ac:dyDescent="0.2">
      <c r="A20" s="111"/>
      <c r="B20" s="62" t="s">
        <v>104</v>
      </c>
      <c r="C20" s="43">
        <v>351527</v>
      </c>
      <c r="D20" s="44">
        <v>343952</v>
      </c>
      <c r="E20" s="94">
        <f t="shared" ref="E20:E44" si="4">C20-D20</f>
        <v>7575</v>
      </c>
      <c r="F20" s="10">
        <v>311115</v>
      </c>
      <c r="G20" s="15">
        <v>311001</v>
      </c>
      <c r="H20" s="94">
        <f t="shared" ref="H20:H44" si="5">F20-G20</f>
        <v>114</v>
      </c>
      <c r="I20" s="43">
        <v>303864</v>
      </c>
      <c r="J20" s="44">
        <v>299224</v>
      </c>
      <c r="K20" s="94">
        <f t="shared" ref="K20:K44" si="6">I20-J20</f>
        <v>4640</v>
      </c>
      <c r="L20" s="43">
        <v>359062</v>
      </c>
      <c r="M20" s="44">
        <v>353494</v>
      </c>
      <c r="N20" s="94">
        <f t="shared" ref="N20:N44" si="7">L20-M20</f>
        <v>5568</v>
      </c>
    </row>
    <row r="21" spans="1:14" s="1" customFormat="1" ht="12" customHeight="1" thickBot="1" x14ac:dyDescent="0.2">
      <c r="A21" s="111"/>
      <c r="B21" s="7" t="s">
        <v>13</v>
      </c>
      <c r="C21" s="34">
        <v>396426</v>
      </c>
      <c r="D21" s="35">
        <v>395834</v>
      </c>
      <c r="E21" s="94">
        <f>C21-D21</f>
        <v>592</v>
      </c>
      <c r="F21" s="11">
        <v>304795</v>
      </c>
      <c r="G21" s="16">
        <v>303416</v>
      </c>
      <c r="H21" s="94">
        <f>F21-G21</f>
        <v>1379</v>
      </c>
      <c r="I21" s="34">
        <v>282496</v>
      </c>
      <c r="J21" s="35">
        <v>280073</v>
      </c>
      <c r="K21" s="94">
        <f>I21-J21</f>
        <v>2423</v>
      </c>
      <c r="L21" s="34">
        <v>326705</v>
      </c>
      <c r="M21" s="35">
        <v>326705</v>
      </c>
      <c r="N21" s="94">
        <f>L21-M21</f>
        <v>0</v>
      </c>
    </row>
    <row r="22" spans="1:14" s="1" customFormat="1" ht="12" customHeight="1" thickBot="1" x14ac:dyDescent="0.2">
      <c r="A22" s="111"/>
      <c r="B22" s="7" t="s">
        <v>14</v>
      </c>
      <c r="C22" s="34">
        <v>362628</v>
      </c>
      <c r="D22" s="35">
        <v>361562</v>
      </c>
      <c r="E22" s="94">
        <f t="shared" si="4"/>
        <v>1066</v>
      </c>
      <c r="F22" s="11">
        <v>295295</v>
      </c>
      <c r="G22" s="16">
        <v>295217</v>
      </c>
      <c r="H22" s="94">
        <f t="shared" si="5"/>
        <v>78</v>
      </c>
      <c r="I22" s="34">
        <v>284229</v>
      </c>
      <c r="J22" s="35">
        <v>280054</v>
      </c>
      <c r="K22" s="94">
        <f t="shared" si="6"/>
        <v>4175</v>
      </c>
      <c r="L22" s="34">
        <v>319336</v>
      </c>
      <c r="M22" s="35">
        <v>316267</v>
      </c>
      <c r="N22" s="94">
        <f t="shared" si="7"/>
        <v>3069</v>
      </c>
    </row>
    <row r="23" spans="1:14" s="1" customFormat="1" ht="12" customHeight="1" thickBot="1" x14ac:dyDescent="0.2">
      <c r="A23" s="111"/>
      <c r="B23" s="7" t="s">
        <v>15</v>
      </c>
      <c r="C23" s="34">
        <v>395954</v>
      </c>
      <c r="D23" s="35">
        <v>394784</v>
      </c>
      <c r="E23" s="94">
        <f t="shared" si="4"/>
        <v>1170</v>
      </c>
      <c r="F23" s="11">
        <v>293098</v>
      </c>
      <c r="G23" s="16">
        <v>292978</v>
      </c>
      <c r="H23" s="94">
        <f t="shared" si="5"/>
        <v>120</v>
      </c>
      <c r="I23" s="34">
        <v>301662</v>
      </c>
      <c r="J23" s="35">
        <v>289815</v>
      </c>
      <c r="K23" s="94">
        <f t="shared" si="6"/>
        <v>11847</v>
      </c>
      <c r="L23" s="34">
        <v>344877</v>
      </c>
      <c r="M23" s="35">
        <v>332702</v>
      </c>
      <c r="N23" s="94">
        <f t="shared" si="7"/>
        <v>12175</v>
      </c>
    </row>
    <row r="24" spans="1:14" s="1" customFormat="1" ht="12" customHeight="1" thickBot="1" x14ac:dyDescent="0.2">
      <c r="A24" s="111"/>
      <c r="B24" s="7" t="s">
        <v>16</v>
      </c>
      <c r="C24" s="34">
        <v>424904</v>
      </c>
      <c r="D24" s="35">
        <v>424410</v>
      </c>
      <c r="E24" s="94">
        <f t="shared" si="4"/>
        <v>494</v>
      </c>
      <c r="F24" s="11">
        <v>287412</v>
      </c>
      <c r="G24" s="16">
        <v>284865</v>
      </c>
      <c r="H24" s="94">
        <f t="shared" si="5"/>
        <v>2547</v>
      </c>
      <c r="I24" s="34">
        <v>286348</v>
      </c>
      <c r="J24" s="35">
        <v>282879</v>
      </c>
      <c r="K24" s="94">
        <f t="shared" si="6"/>
        <v>3469</v>
      </c>
      <c r="L24" s="34">
        <v>322080</v>
      </c>
      <c r="M24" s="35">
        <v>318347</v>
      </c>
      <c r="N24" s="94">
        <f t="shared" si="7"/>
        <v>3733</v>
      </c>
    </row>
    <row r="25" spans="1:14" s="1" customFormat="1" ht="12" customHeight="1" thickBot="1" x14ac:dyDescent="0.2">
      <c r="A25" s="111"/>
      <c r="B25" s="7" t="s">
        <v>17</v>
      </c>
      <c r="C25" s="34">
        <v>792503</v>
      </c>
      <c r="D25" s="35">
        <v>368570</v>
      </c>
      <c r="E25" s="94">
        <f t="shared" si="4"/>
        <v>423933</v>
      </c>
      <c r="F25" s="11">
        <v>369138</v>
      </c>
      <c r="G25" s="16">
        <v>303189</v>
      </c>
      <c r="H25" s="94">
        <f t="shared" si="5"/>
        <v>65949</v>
      </c>
      <c r="I25" s="34">
        <v>438253</v>
      </c>
      <c r="J25" s="35">
        <v>283954</v>
      </c>
      <c r="K25" s="94">
        <f t="shared" si="6"/>
        <v>154299</v>
      </c>
      <c r="L25" s="34">
        <v>596454</v>
      </c>
      <c r="M25" s="35">
        <v>325195</v>
      </c>
      <c r="N25" s="94">
        <f t="shared" si="7"/>
        <v>271259</v>
      </c>
    </row>
    <row r="26" spans="1:14" s="1" customFormat="1" ht="12" customHeight="1" thickBot="1" x14ac:dyDescent="0.2">
      <c r="A26" s="111"/>
      <c r="B26" s="7" t="s">
        <v>18</v>
      </c>
      <c r="C26" s="34">
        <v>686725</v>
      </c>
      <c r="D26" s="35">
        <v>396895</v>
      </c>
      <c r="E26" s="94">
        <f t="shared" si="4"/>
        <v>289830</v>
      </c>
      <c r="F26" s="11">
        <v>412205</v>
      </c>
      <c r="G26" s="16">
        <v>293515</v>
      </c>
      <c r="H26" s="94">
        <f t="shared" si="5"/>
        <v>118690</v>
      </c>
      <c r="I26" s="34">
        <v>415436</v>
      </c>
      <c r="J26" s="35">
        <v>280629</v>
      </c>
      <c r="K26" s="94">
        <f t="shared" si="6"/>
        <v>134807</v>
      </c>
      <c r="L26" s="34">
        <v>465320</v>
      </c>
      <c r="M26" s="35">
        <v>329216</v>
      </c>
      <c r="N26" s="94">
        <f t="shared" si="7"/>
        <v>136104</v>
      </c>
    </row>
    <row r="27" spans="1:14" s="1" customFormat="1" ht="12" customHeight="1" thickBot="1" x14ac:dyDescent="0.2">
      <c r="A27" s="111"/>
      <c r="B27" s="7" t="s">
        <v>19</v>
      </c>
      <c r="C27" s="34">
        <v>432569</v>
      </c>
      <c r="D27" s="35">
        <v>396902</v>
      </c>
      <c r="E27" s="94">
        <f t="shared" si="4"/>
        <v>35667</v>
      </c>
      <c r="F27" s="11">
        <v>287538</v>
      </c>
      <c r="G27" s="16">
        <v>276299</v>
      </c>
      <c r="H27" s="94">
        <f t="shared" si="5"/>
        <v>11239</v>
      </c>
      <c r="I27" s="34">
        <v>287897</v>
      </c>
      <c r="J27" s="35">
        <v>282491</v>
      </c>
      <c r="K27" s="94">
        <f t="shared" si="6"/>
        <v>5406</v>
      </c>
      <c r="L27" s="34">
        <v>336231</v>
      </c>
      <c r="M27" s="35">
        <v>331969</v>
      </c>
      <c r="N27" s="94">
        <f t="shared" si="7"/>
        <v>4262</v>
      </c>
    </row>
    <row r="28" spans="1:14" s="1" customFormat="1" ht="12" customHeight="1" thickBot="1" x14ac:dyDescent="0.2">
      <c r="A28" s="111"/>
      <c r="B28" s="7" t="s">
        <v>20</v>
      </c>
      <c r="C28" s="34">
        <v>434217</v>
      </c>
      <c r="D28" s="35">
        <v>431213</v>
      </c>
      <c r="E28" s="94">
        <f t="shared" si="4"/>
        <v>3004</v>
      </c>
      <c r="F28" s="11">
        <v>287358</v>
      </c>
      <c r="G28" s="16">
        <v>287358</v>
      </c>
      <c r="H28" s="94">
        <f t="shared" si="5"/>
        <v>0</v>
      </c>
      <c r="I28" s="34">
        <v>278789</v>
      </c>
      <c r="J28" s="35">
        <v>277936</v>
      </c>
      <c r="K28" s="94">
        <f t="shared" si="6"/>
        <v>853</v>
      </c>
      <c r="L28" s="34">
        <v>332112</v>
      </c>
      <c r="M28" s="35">
        <v>331318</v>
      </c>
      <c r="N28" s="94">
        <v>193863</v>
      </c>
    </row>
    <row r="29" spans="1:14" s="1" customFormat="1" ht="12" customHeight="1" thickBot="1" x14ac:dyDescent="0.2">
      <c r="A29" s="111"/>
      <c r="B29" s="7" t="s">
        <v>22</v>
      </c>
      <c r="C29" s="34">
        <v>429575</v>
      </c>
      <c r="D29" s="35">
        <v>429575</v>
      </c>
      <c r="E29" s="94">
        <f t="shared" si="4"/>
        <v>0</v>
      </c>
      <c r="F29" s="11">
        <v>293520</v>
      </c>
      <c r="G29" s="16">
        <v>293520</v>
      </c>
      <c r="H29" s="94">
        <f t="shared" si="5"/>
        <v>0</v>
      </c>
      <c r="I29" s="34">
        <v>276527</v>
      </c>
      <c r="J29" s="35">
        <v>274593</v>
      </c>
      <c r="K29" s="94">
        <f t="shared" si="6"/>
        <v>1934</v>
      </c>
      <c r="L29" s="34">
        <v>323280</v>
      </c>
      <c r="M29" s="35">
        <v>323280</v>
      </c>
      <c r="N29" s="94">
        <f t="shared" si="7"/>
        <v>0</v>
      </c>
    </row>
    <row r="30" spans="1:14" s="1" customFormat="1" ht="12" customHeight="1" thickBot="1" x14ac:dyDescent="0.2">
      <c r="A30" s="111"/>
      <c r="B30" s="7" t="s">
        <v>21</v>
      </c>
      <c r="C30" s="34">
        <v>398411</v>
      </c>
      <c r="D30" s="35">
        <v>390397</v>
      </c>
      <c r="E30" s="94">
        <f t="shared" si="4"/>
        <v>8014</v>
      </c>
      <c r="F30" s="11">
        <v>303205</v>
      </c>
      <c r="G30" s="16">
        <v>289321</v>
      </c>
      <c r="H30" s="94">
        <f t="shared" si="5"/>
        <v>13884</v>
      </c>
      <c r="I30" s="34">
        <v>283599</v>
      </c>
      <c r="J30" s="35">
        <v>280716</v>
      </c>
      <c r="K30" s="94">
        <f t="shared" si="6"/>
        <v>2883</v>
      </c>
      <c r="L30" s="34">
        <v>345180</v>
      </c>
      <c r="M30" s="35">
        <v>342271</v>
      </c>
      <c r="N30" s="94">
        <f t="shared" si="7"/>
        <v>2909</v>
      </c>
    </row>
    <row r="31" spans="1:14" s="1" customFormat="1" ht="12" customHeight="1" thickBot="1" x14ac:dyDescent="0.2">
      <c r="A31" s="111"/>
      <c r="B31" s="8" t="s">
        <v>23</v>
      </c>
      <c r="C31" s="37">
        <v>1196483</v>
      </c>
      <c r="D31" s="38">
        <v>423340</v>
      </c>
      <c r="E31" s="95">
        <f t="shared" si="4"/>
        <v>773143</v>
      </c>
      <c r="F31" s="12">
        <v>568248</v>
      </c>
      <c r="G31" s="17">
        <v>312695</v>
      </c>
      <c r="H31" s="95">
        <f t="shared" si="5"/>
        <v>255553</v>
      </c>
      <c r="I31" s="37">
        <v>491763</v>
      </c>
      <c r="J31" s="38">
        <v>286771</v>
      </c>
      <c r="K31" s="95">
        <f t="shared" si="6"/>
        <v>204992</v>
      </c>
      <c r="L31" s="37">
        <v>569472</v>
      </c>
      <c r="M31" s="38">
        <v>349506</v>
      </c>
      <c r="N31" s="95">
        <f t="shared" si="7"/>
        <v>219966</v>
      </c>
    </row>
    <row r="32" spans="1:14" s="1" customFormat="1" ht="12" customHeight="1" thickBot="1" x14ac:dyDescent="0.2">
      <c r="A32" s="111" t="s">
        <v>4</v>
      </c>
      <c r="B32" s="6" t="s">
        <v>103</v>
      </c>
      <c r="C32" s="40">
        <v>239378</v>
      </c>
      <c r="D32" s="41">
        <v>194169</v>
      </c>
      <c r="E32" s="95">
        <f t="shared" si="4"/>
        <v>45209</v>
      </c>
      <c r="F32" s="40">
        <v>184160</v>
      </c>
      <c r="G32" s="41">
        <v>168670</v>
      </c>
      <c r="H32" s="95">
        <f t="shared" si="5"/>
        <v>15490</v>
      </c>
      <c r="I32" s="40">
        <v>148353</v>
      </c>
      <c r="J32" s="41">
        <v>136161</v>
      </c>
      <c r="K32" s="95">
        <f t="shared" si="6"/>
        <v>12192</v>
      </c>
      <c r="L32" s="40">
        <v>203367</v>
      </c>
      <c r="M32" s="41">
        <v>184319</v>
      </c>
      <c r="N32" s="95">
        <f t="shared" si="7"/>
        <v>19048</v>
      </c>
    </row>
    <row r="33" spans="1:14" s="1" customFormat="1" ht="12" customHeight="1" thickBot="1" x14ac:dyDescent="0.2">
      <c r="A33" s="111"/>
      <c r="B33" s="62" t="s">
        <v>104</v>
      </c>
      <c r="C33" s="43">
        <v>193221</v>
      </c>
      <c r="D33" s="44">
        <v>188386</v>
      </c>
      <c r="E33" s="94">
        <f t="shared" si="4"/>
        <v>4835</v>
      </c>
      <c r="F33" s="10">
        <v>188734</v>
      </c>
      <c r="G33" s="15">
        <v>118734</v>
      </c>
      <c r="H33" s="94">
        <f t="shared" si="5"/>
        <v>70000</v>
      </c>
      <c r="I33" s="43">
        <v>147836</v>
      </c>
      <c r="J33" s="44">
        <v>147076</v>
      </c>
      <c r="K33" s="94">
        <f t="shared" si="6"/>
        <v>760</v>
      </c>
      <c r="L33" s="43">
        <v>187946</v>
      </c>
      <c r="M33" s="44">
        <v>186784</v>
      </c>
      <c r="N33" s="94">
        <f t="shared" si="7"/>
        <v>1162</v>
      </c>
    </row>
    <row r="34" spans="1:14" s="1" customFormat="1" ht="12" customHeight="1" thickBot="1" x14ac:dyDescent="0.2">
      <c r="A34" s="111"/>
      <c r="B34" s="7" t="s">
        <v>13</v>
      </c>
      <c r="C34" s="34">
        <v>191642</v>
      </c>
      <c r="D34" s="35">
        <v>191632</v>
      </c>
      <c r="E34" s="94">
        <f t="shared" si="4"/>
        <v>10</v>
      </c>
      <c r="F34" s="11">
        <v>208575</v>
      </c>
      <c r="G34" s="16">
        <v>198693</v>
      </c>
      <c r="H34" s="94">
        <f t="shared" si="5"/>
        <v>9882</v>
      </c>
      <c r="I34" s="34">
        <v>142065</v>
      </c>
      <c r="J34" s="35">
        <v>141910</v>
      </c>
      <c r="K34" s="94">
        <f t="shared" si="6"/>
        <v>155</v>
      </c>
      <c r="L34" s="34">
        <v>182008</v>
      </c>
      <c r="M34" s="35">
        <v>182008</v>
      </c>
      <c r="N34" s="94">
        <f t="shared" si="7"/>
        <v>0</v>
      </c>
    </row>
    <row r="35" spans="1:14" s="1" customFormat="1" ht="12" customHeight="1" thickBot="1" x14ac:dyDescent="0.2">
      <c r="A35" s="111"/>
      <c r="B35" s="7" t="s">
        <v>14</v>
      </c>
      <c r="C35" s="34">
        <v>180827</v>
      </c>
      <c r="D35" s="35">
        <v>180727</v>
      </c>
      <c r="E35" s="94">
        <f t="shared" si="4"/>
        <v>100</v>
      </c>
      <c r="F35" s="11">
        <v>179358</v>
      </c>
      <c r="G35" s="16">
        <v>179358</v>
      </c>
      <c r="H35" s="94">
        <f t="shared" si="5"/>
        <v>0</v>
      </c>
      <c r="I35" s="34">
        <v>141202</v>
      </c>
      <c r="J35" s="35">
        <v>140709</v>
      </c>
      <c r="K35" s="94">
        <f t="shared" si="6"/>
        <v>493</v>
      </c>
      <c r="L35" s="34">
        <v>180110</v>
      </c>
      <c r="M35" s="35">
        <v>178181</v>
      </c>
      <c r="N35" s="94">
        <f t="shared" si="7"/>
        <v>1929</v>
      </c>
    </row>
    <row r="36" spans="1:14" s="1" customFormat="1" ht="12" customHeight="1" thickBot="1" x14ac:dyDescent="0.2">
      <c r="A36" s="111"/>
      <c r="B36" s="7" t="s">
        <v>15</v>
      </c>
      <c r="C36" s="34">
        <v>212143</v>
      </c>
      <c r="D36" s="35">
        <v>212133</v>
      </c>
      <c r="E36" s="94">
        <f t="shared" si="4"/>
        <v>10</v>
      </c>
      <c r="F36" s="11">
        <v>215909</v>
      </c>
      <c r="G36" s="16">
        <v>215909</v>
      </c>
      <c r="H36" s="94">
        <f t="shared" si="5"/>
        <v>0</v>
      </c>
      <c r="I36" s="34">
        <v>137777</v>
      </c>
      <c r="J36" s="35">
        <v>135849</v>
      </c>
      <c r="K36" s="94">
        <f t="shared" si="6"/>
        <v>1928</v>
      </c>
      <c r="L36" s="34">
        <v>192877</v>
      </c>
      <c r="M36" s="35">
        <v>186739</v>
      </c>
      <c r="N36" s="94">
        <f t="shared" si="7"/>
        <v>6138</v>
      </c>
    </row>
    <row r="37" spans="1:14" s="1" customFormat="1" ht="12" customHeight="1" thickBot="1" x14ac:dyDescent="0.2">
      <c r="A37" s="111"/>
      <c r="B37" s="7" t="s">
        <v>16</v>
      </c>
      <c r="C37" s="34">
        <v>201109</v>
      </c>
      <c r="D37" s="35">
        <v>201099</v>
      </c>
      <c r="E37" s="94">
        <f t="shared" si="4"/>
        <v>10</v>
      </c>
      <c r="F37" s="11">
        <v>211019</v>
      </c>
      <c r="G37" s="16">
        <v>210982</v>
      </c>
      <c r="H37" s="94">
        <f t="shared" si="5"/>
        <v>37</v>
      </c>
      <c r="I37" s="34">
        <v>133989</v>
      </c>
      <c r="J37" s="35">
        <v>133276</v>
      </c>
      <c r="K37" s="94">
        <f t="shared" si="6"/>
        <v>713</v>
      </c>
      <c r="L37" s="34">
        <v>183569</v>
      </c>
      <c r="M37" s="35">
        <v>181803</v>
      </c>
      <c r="N37" s="94">
        <f t="shared" si="7"/>
        <v>1766</v>
      </c>
    </row>
    <row r="38" spans="1:14" s="1" customFormat="1" ht="12" customHeight="1" thickBot="1" x14ac:dyDescent="0.2">
      <c r="A38" s="111"/>
      <c r="B38" s="7" t="s">
        <v>17</v>
      </c>
      <c r="C38" s="34">
        <v>329152</v>
      </c>
      <c r="D38" s="35">
        <v>185096</v>
      </c>
      <c r="E38" s="94">
        <f t="shared" si="4"/>
        <v>144056</v>
      </c>
      <c r="F38" s="11">
        <v>251590</v>
      </c>
      <c r="G38" s="16">
        <v>213668</v>
      </c>
      <c r="H38" s="94">
        <f t="shared" si="5"/>
        <v>37922</v>
      </c>
      <c r="I38" s="34">
        <v>162629</v>
      </c>
      <c r="J38" s="35">
        <v>132325</v>
      </c>
      <c r="K38" s="94">
        <f t="shared" si="6"/>
        <v>30304</v>
      </c>
      <c r="L38" s="34">
        <v>286173</v>
      </c>
      <c r="M38" s="35">
        <v>189999</v>
      </c>
      <c r="N38" s="94">
        <f t="shared" si="7"/>
        <v>96174</v>
      </c>
    </row>
    <row r="39" spans="1:14" s="1" customFormat="1" ht="12" customHeight="1" thickBot="1" x14ac:dyDescent="0.2">
      <c r="A39" s="111"/>
      <c r="B39" s="7" t="s">
        <v>18</v>
      </c>
      <c r="C39" s="34">
        <v>270097</v>
      </c>
      <c r="D39" s="35">
        <v>191446</v>
      </c>
      <c r="E39" s="94">
        <f t="shared" si="4"/>
        <v>78651</v>
      </c>
      <c r="F39" s="11">
        <v>176199</v>
      </c>
      <c r="G39" s="16">
        <v>139612</v>
      </c>
      <c r="H39" s="94">
        <f t="shared" si="5"/>
        <v>36587</v>
      </c>
      <c r="I39" s="34">
        <v>174251</v>
      </c>
      <c r="J39" s="35">
        <v>131607</v>
      </c>
      <c r="K39" s="94">
        <f t="shared" si="6"/>
        <v>42644</v>
      </c>
      <c r="L39" s="34">
        <v>227512</v>
      </c>
      <c r="M39" s="35">
        <v>185551</v>
      </c>
      <c r="N39" s="94">
        <f t="shared" si="7"/>
        <v>41961</v>
      </c>
    </row>
    <row r="40" spans="1:14" s="1" customFormat="1" ht="12" customHeight="1" thickBot="1" x14ac:dyDescent="0.2">
      <c r="A40" s="111"/>
      <c r="B40" s="7" t="s">
        <v>19</v>
      </c>
      <c r="C40" s="34">
        <v>202377</v>
      </c>
      <c r="D40" s="35">
        <v>193039</v>
      </c>
      <c r="E40" s="94">
        <f t="shared" si="4"/>
        <v>9338</v>
      </c>
      <c r="F40" s="11">
        <v>140757</v>
      </c>
      <c r="G40" s="16">
        <v>137291</v>
      </c>
      <c r="H40" s="94">
        <f t="shared" si="5"/>
        <v>3466</v>
      </c>
      <c r="I40" s="34">
        <v>138596</v>
      </c>
      <c r="J40" s="35">
        <v>136571</v>
      </c>
      <c r="K40" s="94">
        <f t="shared" si="6"/>
        <v>2025</v>
      </c>
      <c r="L40" s="34">
        <v>188928</v>
      </c>
      <c r="M40" s="35">
        <v>184852</v>
      </c>
      <c r="N40" s="94">
        <f t="shared" si="7"/>
        <v>4076</v>
      </c>
    </row>
    <row r="41" spans="1:14" s="1" customFormat="1" ht="12" customHeight="1" thickBot="1" x14ac:dyDescent="0.2">
      <c r="A41" s="111"/>
      <c r="B41" s="7" t="s">
        <v>20</v>
      </c>
      <c r="C41" s="34">
        <v>198334</v>
      </c>
      <c r="D41" s="35">
        <v>197114</v>
      </c>
      <c r="E41" s="94">
        <f t="shared" si="4"/>
        <v>1220</v>
      </c>
      <c r="F41" s="11">
        <v>136761</v>
      </c>
      <c r="G41" s="16">
        <v>136761</v>
      </c>
      <c r="H41" s="94">
        <f t="shared" si="5"/>
        <v>0</v>
      </c>
      <c r="I41" s="34">
        <v>136982</v>
      </c>
      <c r="J41" s="35">
        <v>136618</v>
      </c>
      <c r="K41" s="94">
        <f t="shared" si="6"/>
        <v>364</v>
      </c>
      <c r="L41" s="34">
        <v>193863</v>
      </c>
      <c r="M41" s="35">
        <v>191588</v>
      </c>
      <c r="N41" s="94">
        <f t="shared" si="7"/>
        <v>2275</v>
      </c>
    </row>
    <row r="42" spans="1:14" s="1" customFormat="1" ht="12" customHeight="1" thickBot="1" x14ac:dyDescent="0.2">
      <c r="A42" s="111"/>
      <c r="B42" s="7" t="s">
        <v>22</v>
      </c>
      <c r="C42" s="34">
        <v>194973</v>
      </c>
      <c r="D42" s="35">
        <v>194973</v>
      </c>
      <c r="E42" s="94">
        <f t="shared" si="4"/>
        <v>0</v>
      </c>
      <c r="F42" s="11">
        <v>133399</v>
      </c>
      <c r="G42" s="16">
        <v>133399</v>
      </c>
      <c r="H42" s="94">
        <f t="shared" si="5"/>
        <v>0</v>
      </c>
      <c r="I42" s="34">
        <v>138312</v>
      </c>
      <c r="J42" s="35">
        <v>137624</v>
      </c>
      <c r="K42" s="94">
        <f t="shared" si="6"/>
        <v>688</v>
      </c>
      <c r="L42" s="34">
        <v>190410</v>
      </c>
      <c r="M42" s="35">
        <v>190410</v>
      </c>
      <c r="N42" s="94">
        <f t="shared" si="7"/>
        <v>0</v>
      </c>
    </row>
    <row r="43" spans="1:14" s="1" customFormat="1" ht="12" customHeight="1" thickBot="1" x14ac:dyDescent="0.2">
      <c r="A43" s="111"/>
      <c r="B43" s="7" t="s">
        <v>21</v>
      </c>
      <c r="C43" s="34">
        <v>196109</v>
      </c>
      <c r="D43" s="35">
        <v>193966</v>
      </c>
      <c r="E43" s="94">
        <f t="shared" si="4"/>
        <v>2143</v>
      </c>
      <c r="F43" s="11">
        <v>145515</v>
      </c>
      <c r="G43" s="16">
        <v>143539</v>
      </c>
      <c r="H43" s="94">
        <f t="shared" si="5"/>
        <v>1976</v>
      </c>
      <c r="I43" s="34">
        <v>135349</v>
      </c>
      <c r="J43" s="35">
        <v>132005</v>
      </c>
      <c r="K43" s="94">
        <f t="shared" si="6"/>
        <v>3344</v>
      </c>
      <c r="L43" s="34">
        <v>179169</v>
      </c>
      <c r="M43" s="35">
        <v>176157</v>
      </c>
      <c r="N43" s="94">
        <f t="shared" si="7"/>
        <v>3012</v>
      </c>
    </row>
    <row r="44" spans="1:14" s="1" customFormat="1" ht="12" customHeight="1" thickBot="1" x14ac:dyDescent="0.2">
      <c r="A44" s="111"/>
      <c r="B44" s="8" t="s">
        <v>23</v>
      </c>
      <c r="C44" s="37">
        <v>487877</v>
      </c>
      <c r="D44" s="38">
        <v>203731</v>
      </c>
      <c r="E44" s="95">
        <f t="shared" si="4"/>
        <v>284146</v>
      </c>
      <c r="F44" s="12">
        <v>223404</v>
      </c>
      <c r="G44" s="17">
        <v>147049</v>
      </c>
      <c r="H44" s="95">
        <f t="shared" si="5"/>
        <v>76355</v>
      </c>
      <c r="I44" s="37">
        <v>193051</v>
      </c>
      <c r="J44" s="38">
        <v>132334</v>
      </c>
      <c r="K44" s="95">
        <f t="shared" si="6"/>
        <v>60717</v>
      </c>
      <c r="L44" s="37">
        <v>247444</v>
      </c>
      <c r="M44" s="38">
        <v>178876</v>
      </c>
      <c r="N44" s="95">
        <f t="shared" si="7"/>
        <v>68568</v>
      </c>
    </row>
    <row r="45" spans="1:14" s="1" customFormat="1" ht="11.25" customHeight="1" x14ac:dyDescent="0.15">
      <c r="B45" s="4" t="s">
        <v>87</v>
      </c>
    </row>
    <row r="46" spans="1:14" s="1" customFormat="1" ht="11.25" customHeight="1" x14ac:dyDescent="0.15"/>
    <row r="47" spans="1:14" s="1" customFormat="1" ht="11.25" customHeight="1" x14ac:dyDescent="0.15"/>
    <row r="48" spans="1:14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</sheetData>
  <sheetProtection password="CC23" sheet="1" objects="1" scenarios="1"/>
  <mergeCells count="10">
    <mergeCell ref="A5:B5"/>
    <mergeCell ref="A6:A18"/>
    <mergeCell ref="A19:A31"/>
    <mergeCell ref="A32:A44"/>
    <mergeCell ref="A3:B4"/>
    <mergeCell ref="C3:E4"/>
    <mergeCell ref="F3:H4"/>
    <mergeCell ref="L4:N4"/>
    <mergeCell ref="L3:N3"/>
    <mergeCell ref="I3:K4"/>
  </mergeCells>
  <phoneticPr fontId="2"/>
  <pageMargins left="0.78740157480314965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8:B18 B21:B31 B34:B4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ColWidth="9.125" defaultRowHeight="11.25" customHeight="1" x14ac:dyDescent="0.15"/>
  <cols>
    <col min="1" max="1" width="3.125" style="3" customWidth="1"/>
    <col min="2" max="2" width="12.125" style="3" customWidth="1"/>
    <col min="3" max="4" width="9.125" style="3" customWidth="1"/>
    <col min="5" max="5" width="9.125" style="21" customWidth="1"/>
    <col min="6" max="16384" width="9.125" style="3"/>
  </cols>
  <sheetData>
    <row r="1" spans="1:14" s="1" customFormat="1" ht="11.25" customHeight="1" x14ac:dyDescent="0.15">
      <c r="B1" s="1" t="s">
        <v>96</v>
      </c>
      <c r="E1" s="21"/>
      <c r="N1" s="2" t="s">
        <v>9</v>
      </c>
    </row>
    <row r="2" spans="1:14" s="1" customFormat="1" ht="11.25" customHeight="1" thickBot="1" x14ac:dyDescent="0.2">
      <c r="E2" s="21"/>
      <c r="N2" s="1" t="s">
        <v>7</v>
      </c>
    </row>
    <row r="3" spans="1:14" ht="12.95" customHeight="1" x14ac:dyDescent="0.15">
      <c r="A3" s="142" t="s">
        <v>5</v>
      </c>
      <c r="B3" s="142"/>
      <c r="C3" s="145" t="s">
        <v>46</v>
      </c>
      <c r="D3" s="176"/>
      <c r="E3" s="177"/>
      <c r="F3" s="171" t="s">
        <v>50</v>
      </c>
      <c r="G3" s="172"/>
      <c r="H3" s="173"/>
      <c r="I3" s="145" t="s">
        <v>51</v>
      </c>
      <c r="J3" s="107"/>
      <c r="K3" s="169"/>
      <c r="L3" s="145" t="s">
        <v>99</v>
      </c>
      <c r="M3" s="107"/>
      <c r="N3" s="169"/>
    </row>
    <row r="4" spans="1:14" ht="12.95" customHeight="1" thickBot="1" x14ac:dyDescent="0.2">
      <c r="A4" s="143"/>
      <c r="B4" s="143"/>
      <c r="C4" s="166" t="s">
        <v>49</v>
      </c>
      <c r="D4" s="167"/>
      <c r="E4" s="168"/>
      <c r="F4" s="174"/>
      <c r="G4" s="174"/>
      <c r="H4" s="175"/>
      <c r="I4" s="146"/>
      <c r="J4" s="109"/>
      <c r="K4" s="170"/>
      <c r="L4" s="146"/>
      <c r="M4" s="109"/>
      <c r="N4" s="170"/>
    </row>
    <row r="5" spans="1:14" ht="22.5" customHeight="1" thickBot="1" x14ac:dyDescent="0.2">
      <c r="A5" s="144" t="s">
        <v>12</v>
      </c>
      <c r="B5" s="118"/>
      <c r="C5" s="27" t="s">
        <v>10</v>
      </c>
      <c r="D5" s="14" t="s">
        <v>2</v>
      </c>
      <c r="E5" s="100" t="s">
        <v>8</v>
      </c>
      <c r="F5" s="27" t="s">
        <v>10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</row>
    <row r="6" spans="1:14" s="1" customFormat="1" ht="12" customHeight="1" thickBot="1" x14ac:dyDescent="0.2">
      <c r="A6" s="111" t="s">
        <v>1</v>
      </c>
      <c r="B6" s="6" t="s">
        <v>103</v>
      </c>
      <c r="C6" s="57">
        <v>202528</v>
      </c>
      <c r="D6" s="15">
        <v>180400</v>
      </c>
      <c r="E6" s="96">
        <f>C6-D6</f>
        <v>22128</v>
      </c>
      <c r="F6" s="57">
        <v>405382</v>
      </c>
      <c r="G6" s="15">
        <v>315102</v>
      </c>
      <c r="H6" s="96">
        <f>F6-G6</f>
        <v>90280</v>
      </c>
      <c r="I6" s="57">
        <v>350424</v>
      </c>
      <c r="J6" s="15">
        <v>287346</v>
      </c>
      <c r="K6" s="96">
        <f>I6-J6</f>
        <v>63078</v>
      </c>
      <c r="L6" s="57">
        <v>151452</v>
      </c>
      <c r="M6" s="15">
        <v>142795</v>
      </c>
      <c r="N6" s="96">
        <f>L6-M6</f>
        <v>8657</v>
      </c>
    </row>
    <row r="7" spans="1:14" s="1" customFormat="1" ht="12" customHeight="1" thickBot="1" x14ac:dyDescent="0.2">
      <c r="A7" s="111"/>
      <c r="B7" s="62" t="s">
        <v>104</v>
      </c>
      <c r="C7" s="57">
        <v>197539</v>
      </c>
      <c r="D7" s="15">
        <v>195335</v>
      </c>
      <c r="E7" s="96">
        <v>2204</v>
      </c>
      <c r="F7" s="63">
        <v>468669</v>
      </c>
      <c r="G7" s="64">
        <v>326100</v>
      </c>
      <c r="H7" s="96">
        <v>142569</v>
      </c>
      <c r="I7" s="65">
        <v>297137</v>
      </c>
      <c r="J7" s="66">
        <v>289253</v>
      </c>
      <c r="K7" s="96">
        <v>7884</v>
      </c>
      <c r="L7" s="65">
        <v>118914</v>
      </c>
      <c r="M7" s="66">
        <v>118704</v>
      </c>
      <c r="N7" s="96">
        <v>210</v>
      </c>
    </row>
    <row r="8" spans="1:14" s="1" customFormat="1" ht="12" customHeight="1" thickBot="1" x14ac:dyDescent="0.2">
      <c r="A8" s="111"/>
      <c r="B8" s="7" t="s">
        <v>13</v>
      </c>
      <c r="C8" s="58">
        <v>187145</v>
      </c>
      <c r="D8" s="16">
        <v>185195</v>
      </c>
      <c r="E8" s="94">
        <f>C8-D8</f>
        <v>1950</v>
      </c>
      <c r="F8" s="48">
        <v>314658</v>
      </c>
      <c r="G8" s="47">
        <v>314349</v>
      </c>
      <c r="H8" s="94">
        <f>F8-G8</f>
        <v>309</v>
      </c>
      <c r="I8" s="49">
        <v>290121</v>
      </c>
      <c r="J8" s="50">
        <v>290121</v>
      </c>
      <c r="K8" s="94">
        <f>I8-J8</f>
        <v>0</v>
      </c>
      <c r="L8" s="49">
        <v>141014</v>
      </c>
      <c r="M8" s="50">
        <v>141014</v>
      </c>
      <c r="N8" s="94">
        <f>L8-M8</f>
        <v>0</v>
      </c>
    </row>
    <row r="9" spans="1:14" s="1" customFormat="1" ht="12" customHeight="1" thickBot="1" x14ac:dyDescent="0.2">
      <c r="A9" s="111"/>
      <c r="B9" s="7" t="s">
        <v>14</v>
      </c>
      <c r="C9" s="58">
        <v>189565</v>
      </c>
      <c r="D9" s="16">
        <v>187252</v>
      </c>
      <c r="E9" s="94">
        <f t="shared" ref="E9:E19" si="0">C9-D9</f>
        <v>2313</v>
      </c>
      <c r="F9" s="48">
        <v>320490</v>
      </c>
      <c r="G9" s="47">
        <v>316363</v>
      </c>
      <c r="H9" s="94">
        <f t="shared" ref="H9:H19" si="1">F9-G9</f>
        <v>4127</v>
      </c>
      <c r="I9" s="49">
        <v>276654</v>
      </c>
      <c r="J9" s="50">
        <v>276654</v>
      </c>
      <c r="K9" s="94">
        <f t="shared" ref="K9:K19" si="2">I9-J9</f>
        <v>0</v>
      </c>
      <c r="L9" s="49">
        <v>139022</v>
      </c>
      <c r="M9" s="50">
        <v>139022</v>
      </c>
      <c r="N9" s="94">
        <f t="shared" ref="N9:N19" si="3">L9-M9</f>
        <v>0</v>
      </c>
    </row>
    <row r="10" spans="1:14" s="1" customFormat="1" ht="12" customHeight="1" thickBot="1" x14ac:dyDescent="0.2">
      <c r="A10" s="111"/>
      <c r="B10" s="7" t="s">
        <v>15</v>
      </c>
      <c r="C10" s="58">
        <v>186670</v>
      </c>
      <c r="D10" s="16">
        <v>181182</v>
      </c>
      <c r="E10" s="94">
        <f t="shared" si="0"/>
        <v>5488</v>
      </c>
      <c r="F10" s="48">
        <v>344513</v>
      </c>
      <c r="G10" s="47">
        <v>341144</v>
      </c>
      <c r="H10" s="94">
        <f t="shared" si="1"/>
        <v>3369</v>
      </c>
      <c r="I10" s="49">
        <v>285476</v>
      </c>
      <c r="J10" s="50">
        <v>285476</v>
      </c>
      <c r="K10" s="94">
        <f t="shared" si="2"/>
        <v>0</v>
      </c>
      <c r="L10" s="49">
        <v>138351</v>
      </c>
      <c r="M10" s="50">
        <v>136984</v>
      </c>
      <c r="N10" s="94">
        <f t="shared" si="3"/>
        <v>1367</v>
      </c>
    </row>
    <row r="11" spans="1:14" s="1" customFormat="1" ht="12" customHeight="1" thickBot="1" x14ac:dyDescent="0.2">
      <c r="A11" s="111"/>
      <c r="B11" s="7" t="s">
        <v>16</v>
      </c>
      <c r="C11" s="58">
        <v>181782</v>
      </c>
      <c r="D11" s="16">
        <v>180104</v>
      </c>
      <c r="E11" s="94">
        <f t="shared" si="0"/>
        <v>1678</v>
      </c>
      <c r="F11" s="48">
        <v>328289</v>
      </c>
      <c r="G11" s="47">
        <v>327508</v>
      </c>
      <c r="H11" s="94">
        <f t="shared" si="1"/>
        <v>781</v>
      </c>
      <c r="I11" s="49">
        <v>283515</v>
      </c>
      <c r="J11" s="50">
        <v>283515</v>
      </c>
      <c r="K11" s="94">
        <f t="shared" si="2"/>
        <v>0</v>
      </c>
      <c r="L11" s="49">
        <v>143057</v>
      </c>
      <c r="M11" s="50">
        <v>143057</v>
      </c>
      <c r="N11" s="94">
        <f t="shared" si="3"/>
        <v>0</v>
      </c>
    </row>
    <row r="12" spans="1:14" s="1" customFormat="1" ht="12" customHeight="1" thickBot="1" x14ac:dyDescent="0.2">
      <c r="A12" s="111"/>
      <c r="B12" s="7" t="s">
        <v>17</v>
      </c>
      <c r="C12" s="58">
        <v>220022</v>
      </c>
      <c r="D12" s="16">
        <v>179113</v>
      </c>
      <c r="E12" s="94">
        <f t="shared" si="0"/>
        <v>40909</v>
      </c>
      <c r="F12" s="48">
        <v>840483</v>
      </c>
      <c r="G12" s="47">
        <v>315651</v>
      </c>
      <c r="H12" s="94">
        <f t="shared" si="1"/>
        <v>524832</v>
      </c>
      <c r="I12" s="49">
        <v>517516</v>
      </c>
      <c r="J12" s="50">
        <v>283501</v>
      </c>
      <c r="K12" s="94">
        <f t="shared" si="2"/>
        <v>234015</v>
      </c>
      <c r="L12" s="49">
        <v>149708</v>
      </c>
      <c r="M12" s="50">
        <v>138600</v>
      </c>
      <c r="N12" s="94">
        <f t="shared" si="3"/>
        <v>11108</v>
      </c>
    </row>
    <row r="13" spans="1:14" s="1" customFormat="1" ht="12" customHeight="1" thickBot="1" x14ac:dyDescent="0.2">
      <c r="A13" s="111"/>
      <c r="B13" s="7" t="s">
        <v>18</v>
      </c>
      <c r="C13" s="58">
        <v>255949</v>
      </c>
      <c r="D13" s="16">
        <v>174354</v>
      </c>
      <c r="E13" s="94">
        <f t="shared" si="0"/>
        <v>81595</v>
      </c>
      <c r="F13" s="48">
        <v>312269</v>
      </c>
      <c r="G13" s="47">
        <v>312149</v>
      </c>
      <c r="H13" s="94">
        <f t="shared" si="1"/>
        <v>120</v>
      </c>
      <c r="I13" s="49">
        <v>421817</v>
      </c>
      <c r="J13" s="50">
        <v>295466</v>
      </c>
      <c r="K13" s="94">
        <f t="shared" si="2"/>
        <v>126351</v>
      </c>
      <c r="L13" s="49">
        <v>188597</v>
      </c>
      <c r="M13" s="50">
        <v>150542</v>
      </c>
      <c r="N13" s="94">
        <f t="shared" si="3"/>
        <v>38055</v>
      </c>
    </row>
    <row r="14" spans="1:14" s="1" customFormat="1" ht="12" customHeight="1" thickBot="1" x14ac:dyDescent="0.2">
      <c r="A14" s="111"/>
      <c r="B14" s="7" t="s">
        <v>19</v>
      </c>
      <c r="C14" s="58">
        <v>183676</v>
      </c>
      <c r="D14" s="16">
        <v>180015</v>
      </c>
      <c r="E14" s="94">
        <f t="shared" si="0"/>
        <v>3661</v>
      </c>
      <c r="F14" s="48">
        <v>293893</v>
      </c>
      <c r="G14" s="47">
        <v>293826</v>
      </c>
      <c r="H14" s="94">
        <f t="shared" si="1"/>
        <v>67</v>
      </c>
      <c r="I14" s="49">
        <v>290292</v>
      </c>
      <c r="J14" s="50">
        <v>290292</v>
      </c>
      <c r="K14" s="94">
        <f t="shared" si="2"/>
        <v>0</v>
      </c>
      <c r="L14" s="49">
        <v>151990</v>
      </c>
      <c r="M14" s="50">
        <v>149755</v>
      </c>
      <c r="N14" s="94">
        <f t="shared" si="3"/>
        <v>2235</v>
      </c>
    </row>
    <row r="15" spans="1:14" s="1" customFormat="1" ht="12" customHeight="1" thickBot="1" x14ac:dyDescent="0.2">
      <c r="A15" s="111"/>
      <c r="B15" s="7" t="s">
        <v>20</v>
      </c>
      <c r="C15" s="58">
        <v>179045</v>
      </c>
      <c r="D15" s="16">
        <v>178639</v>
      </c>
      <c r="E15" s="94">
        <f t="shared" si="0"/>
        <v>406</v>
      </c>
      <c r="F15" s="48">
        <v>317628</v>
      </c>
      <c r="G15" s="47">
        <v>314078</v>
      </c>
      <c r="H15" s="94">
        <f t="shared" si="1"/>
        <v>3550</v>
      </c>
      <c r="I15" s="49">
        <v>288969</v>
      </c>
      <c r="J15" s="50">
        <v>288969</v>
      </c>
      <c r="K15" s="94">
        <f t="shared" si="2"/>
        <v>0</v>
      </c>
      <c r="L15" s="49">
        <v>144243</v>
      </c>
      <c r="M15" s="50">
        <v>140395</v>
      </c>
      <c r="N15" s="94">
        <f t="shared" si="3"/>
        <v>3848</v>
      </c>
    </row>
    <row r="16" spans="1:14" s="1" customFormat="1" ht="12" customHeight="1" thickBot="1" x14ac:dyDescent="0.2">
      <c r="A16" s="111"/>
      <c r="B16" s="7" t="s">
        <v>22</v>
      </c>
      <c r="C16" s="58">
        <v>182547</v>
      </c>
      <c r="D16" s="16">
        <v>180623</v>
      </c>
      <c r="E16" s="94">
        <f t="shared" si="0"/>
        <v>1924</v>
      </c>
      <c r="F16" s="48">
        <v>320302</v>
      </c>
      <c r="G16" s="47">
        <v>320261</v>
      </c>
      <c r="H16" s="94">
        <f t="shared" si="1"/>
        <v>41</v>
      </c>
      <c r="I16" s="49">
        <v>287530</v>
      </c>
      <c r="J16" s="50">
        <v>287530</v>
      </c>
      <c r="K16" s="94">
        <f t="shared" si="2"/>
        <v>0</v>
      </c>
      <c r="L16" s="49">
        <v>145698</v>
      </c>
      <c r="M16" s="50">
        <v>145698</v>
      </c>
      <c r="N16" s="94">
        <f t="shared" si="3"/>
        <v>0</v>
      </c>
    </row>
    <row r="17" spans="1:14" s="1" customFormat="1" ht="12" customHeight="1" thickBot="1" x14ac:dyDescent="0.2">
      <c r="A17" s="111"/>
      <c r="B17" s="7" t="s">
        <v>21</v>
      </c>
      <c r="C17" s="58">
        <v>177975</v>
      </c>
      <c r="D17" s="16">
        <v>174803</v>
      </c>
      <c r="E17" s="94">
        <f t="shared" si="0"/>
        <v>3172</v>
      </c>
      <c r="F17" s="48">
        <v>297280</v>
      </c>
      <c r="G17" s="47">
        <v>296893</v>
      </c>
      <c r="H17" s="94">
        <f t="shared" si="1"/>
        <v>387</v>
      </c>
      <c r="I17" s="49">
        <v>287491</v>
      </c>
      <c r="J17" s="50">
        <v>287491</v>
      </c>
      <c r="K17" s="94">
        <f t="shared" si="2"/>
        <v>0</v>
      </c>
      <c r="L17" s="49">
        <v>148439</v>
      </c>
      <c r="M17" s="50">
        <v>148410</v>
      </c>
      <c r="N17" s="94">
        <f t="shared" si="3"/>
        <v>29</v>
      </c>
    </row>
    <row r="18" spans="1:14" s="1" customFormat="1" ht="12" customHeight="1" thickBot="1" x14ac:dyDescent="0.2">
      <c r="A18" s="111"/>
      <c r="B18" s="8" t="s">
        <v>23</v>
      </c>
      <c r="C18" s="59">
        <v>296001</v>
      </c>
      <c r="D18" s="17">
        <v>177274</v>
      </c>
      <c r="E18" s="95">
        <f t="shared" si="0"/>
        <v>118727</v>
      </c>
      <c r="F18" s="52">
        <v>692379</v>
      </c>
      <c r="G18" s="53">
        <v>308092</v>
      </c>
      <c r="H18" s="95">
        <f t="shared" si="1"/>
        <v>384287</v>
      </c>
      <c r="I18" s="54">
        <v>678304</v>
      </c>
      <c r="J18" s="55">
        <v>282562</v>
      </c>
      <c r="K18" s="95">
        <f t="shared" si="2"/>
        <v>395742</v>
      </c>
      <c r="L18" s="54">
        <v>191245</v>
      </c>
      <c r="M18" s="55">
        <v>144437</v>
      </c>
      <c r="N18" s="95">
        <f t="shared" si="3"/>
        <v>46808</v>
      </c>
    </row>
    <row r="19" spans="1:14" s="1" customFormat="1" ht="12" customHeight="1" thickBot="1" x14ac:dyDescent="0.2">
      <c r="A19" s="111" t="s">
        <v>3</v>
      </c>
      <c r="B19" s="6" t="s">
        <v>103</v>
      </c>
      <c r="C19" s="57">
        <v>285513</v>
      </c>
      <c r="D19" s="15">
        <v>248969</v>
      </c>
      <c r="E19" s="93">
        <f t="shared" si="0"/>
        <v>36544</v>
      </c>
      <c r="F19" s="57">
        <v>578805</v>
      </c>
      <c r="G19" s="15">
        <v>436750</v>
      </c>
      <c r="H19" s="93">
        <f t="shared" si="1"/>
        <v>142055</v>
      </c>
      <c r="I19" s="57">
        <v>420939</v>
      </c>
      <c r="J19" s="15">
        <v>339272</v>
      </c>
      <c r="K19" s="93">
        <f t="shared" si="2"/>
        <v>81667</v>
      </c>
      <c r="L19" s="57">
        <v>221902</v>
      </c>
      <c r="M19" s="15">
        <v>207496</v>
      </c>
      <c r="N19" s="93">
        <f t="shared" si="3"/>
        <v>14406</v>
      </c>
    </row>
    <row r="20" spans="1:14" s="1" customFormat="1" ht="12" customHeight="1" thickBot="1" x14ac:dyDescent="0.2">
      <c r="A20" s="111"/>
      <c r="B20" s="62" t="s">
        <v>104</v>
      </c>
      <c r="C20" s="57">
        <v>268069</v>
      </c>
      <c r="D20" s="15">
        <v>264031</v>
      </c>
      <c r="E20" s="94">
        <f t="shared" ref="E20:E44" si="4">C20-D20</f>
        <v>4038</v>
      </c>
      <c r="F20" s="63">
        <v>698970</v>
      </c>
      <c r="G20" s="64">
        <v>463189</v>
      </c>
      <c r="H20" s="94">
        <f t="shared" ref="H20:H44" si="5">F20-G20</f>
        <v>235781</v>
      </c>
      <c r="I20" s="65">
        <v>345263</v>
      </c>
      <c r="J20" s="66">
        <v>335290</v>
      </c>
      <c r="K20" s="94">
        <f t="shared" ref="K20:K44" si="6">I20-J20</f>
        <v>9973</v>
      </c>
      <c r="L20" s="65">
        <v>166884</v>
      </c>
      <c r="M20" s="66">
        <v>166706</v>
      </c>
      <c r="N20" s="94">
        <f t="shared" ref="N20:N44" si="7">L20-M20</f>
        <v>178</v>
      </c>
    </row>
    <row r="21" spans="1:14" s="1" customFormat="1" ht="12" customHeight="1" thickBot="1" x14ac:dyDescent="0.2">
      <c r="A21" s="111"/>
      <c r="B21" s="7" t="s">
        <v>13</v>
      </c>
      <c r="C21" s="58">
        <v>252054</v>
      </c>
      <c r="D21" s="16">
        <v>247963</v>
      </c>
      <c r="E21" s="94">
        <f>C21-D21</f>
        <v>4091</v>
      </c>
      <c r="F21" s="48">
        <v>423268</v>
      </c>
      <c r="G21" s="47">
        <v>422733</v>
      </c>
      <c r="H21" s="94">
        <f>F21-G21</f>
        <v>535</v>
      </c>
      <c r="I21" s="49">
        <v>346111</v>
      </c>
      <c r="J21" s="50">
        <v>346111</v>
      </c>
      <c r="K21" s="94">
        <f>I21-J21</f>
        <v>0</v>
      </c>
      <c r="L21" s="49">
        <v>207043</v>
      </c>
      <c r="M21" s="50">
        <v>207043</v>
      </c>
      <c r="N21" s="94">
        <f>L21-M21</f>
        <v>0</v>
      </c>
    </row>
    <row r="22" spans="1:14" s="1" customFormat="1" ht="12" customHeight="1" thickBot="1" x14ac:dyDescent="0.2">
      <c r="A22" s="111"/>
      <c r="B22" s="7" t="s">
        <v>14</v>
      </c>
      <c r="C22" s="58">
        <v>259726</v>
      </c>
      <c r="D22" s="16">
        <v>254779</v>
      </c>
      <c r="E22" s="94">
        <f t="shared" si="4"/>
        <v>4947</v>
      </c>
      <c r="F22" s="48">
        <v>437288</v>
      </c>
      <c r="G22" s="47">
        <v>429445</v>
      </c>
      <c r="H22" s="94">
        <f t="shared" si="5"/>
        <v>7843</v>
      </c>
      <c r="I22" s="49">
        <v>329687</v>
      </c>
      <c r="J22" s="50">
        <v>329687</v>
      </c>
      <c r="K22" s="94">
        <f t="shared" si="6"/>
        <v>0</v>
      </c>
      <c r="L22" s="49">
        <v>201772</v>
      </c>
      <c r="M22" s="50">
        <v>201772</v>
      </c>
      <c r="N22" s="94">
        <f t="shared" si="7"/>
        <v>0</v>
      </c>
    </row>
    <row r="23" spans="1:14" s="1" customFormat="1" ht="12" customHeight="1" thickBot="1" x14ac:dyDescent="0.2">
      <c r="A23" s="111"/>
      <c r="B23" s="7" t="s">
        <v>15</v>
      </c>
      <c r="C23" s="58">
        <v>269951</v>
      </c>
      <c r="D23" s="16">
        <v>258345</v>
      </c>
      <c r="E23" s="94">
        <f t="shared" si="4"/>
        <v>11606</v>
      </c>
      <c r="F23" s="48">
        <v>453931</v>
      </c>
      <c r="G23" s="47">
        <v>447133</v>
      </c>
      <c r="H23" s="94">
        <f t="shared" si="5"/>
        <v>6798</v>
      </c>
      <c r="I23" s="49">
        <v>347937</v>
      </c>
      <c r="J23" s="50">
        <v>347937</v>
      </c>
      <c r="K23" s="94">
        <f t="shared" si="6"/>
        <v>0</v>
      </c>
      <c r="L23" s="49">
        <v>206350</v>
      </c>
      <c r="M23" s="50">
        <v>205955</v>
      </c>
      <c r="N23" s="94">
        <f t="shared" si="7"/>
        <v>395</v>
      </c>
    </row>
    <row r="24" spans="1:14" s="1" customFormat="1" ht="12" customHeight="1" thickBot="1" x14ac:dyDescent="0.2">
      <c r="A24" s="111"/>
      <c r="B24" s="7" t="s">
        <v>16</v>
      </c>
      <c r="C24" s="58">
        <v>260314</v>
      </c>
      <c r="D24" s="16">
        <v>257037</v>
      </c>
      <c r="E24" s="94">
        <f t="shared" si="4"/>
        <v>3277</v>
      </c>
      <c r="F24" s="48">
        <v>443324</v>
      </c>
      <c r="G24" s="47">
        <v>442086</v>
      </c>
      <c r="H24" s="94">
        <f t="shared" si="5"/>
        <v>1238</v>
      </c>
      <c r="I24" s="49">
        <v>348032</v>
      </c>
      <c r="J24" s="50">
        <v>348032</v>
      </c>
      <c r="K24" s="94">
        <f t="shared" si="6"/>
        <v>0</v>
      </c>
      <c r="L24" s="49">
        <v>214629</v>
      </c>
      <c r="M24" s="50">
        <v>214629</v>
      </c>
      <c r="N24" s="94">
        <f t="shared" si="7"/>
        <v>0</v>
      </c>
    </row>
    <row r="25" spans="1:14" s="1" customFormat="1" ht="12" customHeight="1" thickBot="1" x14ac:dyDescent="0.2">
      <c r="A25" s="111"/>
      <c r="B25" s="7" t="s">
        <v>17</v>
      </c>
      <c r="C25" s="58">
        <v>325855</v>
      </c>
      <c r="D25" s="16">
        <v>254653</v>
      </c>
      <c r="E25" s="94">
        <f t="shared" si="4"/>
        <v>71202</v>
      </c>
      <c r="F25" s="48">
        <v>1262632</v>
      </c>
      <c r="G25" s="47">
        <v>425209</v>
      </c>
      <c r="H25" s="94">
        <f t="shared" si="5"/>
        <v>837423</v>
      </c>
      <c r="I25" s="49">
        <v>673752</v>
      </c>
      <c r="J25" s="50">
        <v>348839</v>
      </c>
      <c r="K25" s="94">
        <f t="shared" si="6"/>
        <v>324913</v>
      </c>
      <c r="L25" s="49">
        <v>227098</v>
      </c>
      <c r="M25" s="50">
        <v>205336</v>
      </c>
      <c r="N25" s="94">
        <f t="shared" si="7"/>
        <v>21762</v>
      </c>
    </row>
    <row r="26" spans="1:14" s="1" customFormat="1" ht="12" customHeight="1" thickBot="1" x14ac:dyDescent="0.2">
      <c r="A26" s="111"/>
      <c r="B26" s="7" t="s">
        <v>18</v>
      </c>
      <c r="C26" s="58">
        <v>378379</v>
      </c>
      <c r="D26" s="16">
        <v>244536</v>
      </c>
      <c r="E26" s="94">
        <f t="shared" si="4"/>
        <v>133843</v>
      </c>
      <c r="F26" s="48">
        <v>436242</v>
      </c>
      <c r="G26" s="47">
        <v>436007</v>
      </c>
      <c r="H26" s="94">
        <f t="shared" si="5"/>
        <v>235</v>
      </c>
      <c r="I26" s="49">
        <v>509998</v>
      </c>
      <c r="J26" s="50">
        <v>349950</v>
      </c>
      <c r="K26" s="94">
        <f t="shared" si="6"/>
        <v>160048</v>
      </c>
      <c r="L26" s="49">
        <v>287159</v>
      </c>
      <c r="M26" s="50">
        <v>220271</v>
      </c>
      <c r="N26" s="94">
        <f t="shared" si="7"/>
        <v>66888</v>
      </c>
    </row>
    <row r="27" spans="1:14" s="1" customFormat="1" ht="12" customHeight="1" thickBot="1" x14ac:dyDescent="0.2">
      <c r="A27" s="111"/>
      <c r="B27" s="7" t="s">
        <v>19</v>
      </c>
      <c r="C27" s="58">
        <v>253065</v>
      </c>
      <c r="D27" s="16">
        <v>246834</v>
      </c>
      <c r="E27" s="94">
        <f t="shared" si="4"/>
        <v>6231</v>
      </c>
      <c r="F27" s="48">
        <v>440460</v>
      </c>
      <c r="G27" s="47">
        <v>440457</v>
      </c>
      <c r="H27" s="94">
        <f t="shared" si="5"/>
        <v>3</v>
      </c>
      <c r="I27" s="49">
        <v>329088</v>
      </c>
      <c r="J27" s="50">
        <v>329088</v>
      </c>
      <c r="K27" s="94">
        <f t="shared" si="6"/>
        <v>0</v>
      </c>
      <c r="L27" s="49">
        <v>219560</v>
      </c>
      <c r="M27" s="50">
        <v>218007</v>
      </c>
      <c r="N27" s="94">
        <f t="shared" si="7"/>
        <v>1553</v>
      </c>
    </row>
    <row r="28" spans="1:14" s="1" customFormat="1" ht="12" customHeight="1" thickBot="1" x14ac:dyDescent="0.2">
      <c r="A28" s="111"/>
      <c r="B28" s="7" t="s">
        <v>20</v>
      </c>
      <c r="C28" s="58">
        <v>242659</v>
      </c>
      <c r="D28" s="16">
        <v>241765</v>
      </c>
      <c r="E28" s="94">
        <f t="shared" si="4"/>
        <v>894</v>
      </c>
      <c r="F28" s="48">
        <v>449839</v>
      </c>
      <c r="G28" s="47">
        <v>441365</v>
      </c>
      <c r="H28" s="94">
        <f t="shared" si="5"/>
        <v>8474</v>
      </c>
      <c r="I28" s="49">
        <v>329464</v>
      </c>
      <c r="J28" s="50">
        <v>329464</v>
      </c>
      <c r="K28" s="94">
        <f t="shared" si="6"/>
        <v>0</v>
      </c>
      <c r="L28" s="49">
        <v>201104</v>
      </c>
      <c r="M28" s="50">
        <v>196293</v>
      </c>
      <c r="N28" s="94">
        <f t="shared" si="7"/>
        <v>4811</v>
      </c>
    </row>
    <row r="29" spans="1:14" s="1" customFormat="1" ht="12" customHeight="1" thickBot="1" x14ac:dyDescent="0.2">
      <c r="A29" s="111"/>
      <c r="B29" s="7" t="s">
        <v>22</v>
      </c>
      <c r="C29" s="58">
        <v>245670</v>
      </c>
      <c r="D29" s="16">
        <v>242459</v>
      </c>
      <c r="E29" s="94">
        <f t="shared" si="4"/>
        <v>3211</v>
      </c>
      <c r="F29" s="48">
        <v>440963</v>
      </c>
      <c r="G29" s="47">
        <v>440957</v>
      </c>
      <c r="H29" s="94">
        <f t="shared" si="5"/>
        <v>6</v>
      </c>
      <c r="I29" s="49">
        <v>329349</v>
      </c>
      <c r="J29" s="50">
        <v>329349</v>
      </c>
      <c r="K29" s="94">
        <f t="shared" si="6"/>
        <v>0</v>
      </c>
      <c r="L29" s="49">
        <v>208045</v>
      </c>
      <c r="M29" s="50">
        <v>208045</v>
      </c>
      <c r="N29" s="94">
        <f t="shared" si="7"/>
        <v>0</v>
      </c>
    </row>
    <row r="30" spans="1:14" s="1" customFormat="1" ht="12" customHeight="1" thickBot="1" x14ac:dyDescent="0.2">
      <c r="A30" s="111"/>
      <c r="B30" s="7" t="s">
        <v>21</v>
      </c>
      <c r="C30" s="58">
        <v>243805</v>
      </c>
      <c r="D30" s="16">
        <v>240939</v>
      </c>
      <c r="E30" s="94">
        <f t="shared" si="4"/>
        <v>2866</v>
      </c>
      <c r="F30" s="48">
        <v>436472</v>
      </c>
      <c r="G30" s="47">
        <v>436006</v>
      </c>
      <c r="H30" s="94">
        <f t="shared" si="5"/>
        <v>466</v>
      </c>
      <c r="I30" s="49">
        <v>332860</v>
      </c>
      <c r="J30" s="50">
        <v>332860</v>
      </c>
      <c r="K30" s="94">
        <f t="shared" si="6"/>
        <v>0</v>
      </c>
      <c r="L30" s="49">
        <v>214914</v>
      </c>
      <c r="M30" s="50">
        <v>214914</v>
      </c>
      <c r="N30" s="94">
        <f t="shared" si="7"/>
        <v>0</v>
      </c>
    </row>
    <row r="31" spans="1:14" s="1" customFormat="1" ht="12" customHeight="1" thickBot="1" x14ac:dyDescent="0.2">
      <c r="A31" s="111"/>
      <c r="B31" s="8" t="s">
        <v>23</v>
      </c>
      <c r="C31" s="59">
        <v>443529</v>
      </c>
      <c r="D31" s="17">
        <v>247837</v>
      </c>
      <c r="E31" s="95">
        <f t="shared" si="4"/>
        <v>195692</v>
      </c>
      <c r="F31" s="52">
        <v>1024115</v>
      </c>
      <c r="G31" s="53">
        <v>444412</v>
      </c>
      <c r="H31" s="95">
        <f t="shared" si="5"/>
        <v>579703</v>
      </c>
      <c r="I31" s="54">
        <v>827319</v>
      </c>
      <c r="J31" s="55">
        <v>325721</v>
      </c>
      <c r="K31" s="95">
        <f t="shared" si="6"/>
        <v>501598</v>
      </c>
      <c r="L31" s="54">
        <v>282605</v>
      </c>
      <c r="M31" s="55">
        <v>205320</v>
      </c>
      <c r="N31" s="95">
        <f t="shared" si="7"/>
        <v>77285</v>
      </c>
    </row>
    <row r="32" spans="1:14" s="1" customFormat="1" ht="12" customHeight="1" thickBot="1" x14ac:dyDescent="0.2">
      <c r="A32" s="111" t="s">
        <v>4</v>
      </c>
      <c r="B32" s="6" t="s">
        <v>103</v>
      </c>
      <c r="C32" s="57">
        <v>137670</v>
      </c>
      <c r="D32" s="15">
        <v>126810</v>
      </c>
      <c r="E32" s="95">
        <f t="shared" si="4"/>
        <v>10860</v>
      </c>
      <c r="F32" s="57">
        <v>275209</v>
      </c>
      <c r="G32" s="15">
        <v>223792</v>
      </c>
      <c r="H32" s="95">
        <f t="shared" si="5"/>
        <v>51417</v>
      </c>
      <c r="I32" s="57">
        <v>214420</v>
      </c>
      <c r="J32" s="15">
        <v>187195</v>
      </c>
      <c r="K32" s="93">
        <f t="shared" si="6"/>
        <v>27225</v>
      </c>
      <c r="L32" s="57">
        <v>106744</v>
      </c>
      <c r="M32" s="15">
        <v>101735</v>
      </c>
      <c r="N32" s="95">
        <f t="shared" si="7"/>
        <v>5009</v>
      </c>
    </row>
    <row r="33" spans="1:14" s="1" customFormat="1" ht="12" customHeight="1" thickBot="1" x14ac:dyDescent="0.2">
      <c r="A33" s="111"/>
      <c r="B33" s="62" t="s">
        <v>104</v>
      </c>
      <c r="C33" s="57">
        <v>138295</v>
      </c>
      <c r="D33" s="15">
        <v>137631</v>
      </c>
      <c r="E33" s="94">
        <f t="shared" si="4"/>
        <v>664</v>
      </c>
      <c r="F33" s="65">
        <v>300107</v>
      </c>
      <c r="G33" s="66">
        <v>225761</v>
      </c>
      <c r="H33" s="94">
        <f t="shared" si="5"/>
        <v>74346</v>
      </c>
      <c r="I33" s="65">
        <v>186082</v>
      </c>
      <c r="J33" s="66">
        <v>183019</v>
      </c>
      <c r="K33" s="96">
        <f t="shared" si="6"/>
        <v>3063</v>
      </c>
      <c r="L33" s="65">
        <v>92859</v>
      </c>
      <c r="M33" s="66">
        <v>92632</v>
      </c>
      <c r="N33" s="94">
        <f t="shared" si="7"/>
        <v>227</v>
      </c>
    </row>
    <row r="34" spans="1:14" s="1" customFormat="1" ht="12" customHeight="1" thickBot="1" x14ac:dyDescent="0.2">
      <c r="A34" s="111"/>
      <c r="B34" s="7" t="s">
        <v>13</v>
      </c>
      <c r="C34" s="58">
        <v>133708</v>
      </c>
      <c r="D34" s="16">
        <v>133521</v>
      </c>
      <c r="E34" s="94">
        <f t="shared" si="4"/>
        <v>187</v>
      </c>
      <c r="F34" s="48">
        <v>209914</v>
      </c>
      <c r="G34" s="47">
        <v>209823</v>
      </c>
      <c r="H34" s="94">
        <f t="shared" si="5"/>
        <v>91</v>
      </c>
      <c r="I34" s="49">
        <v>182385</v>
      </c>
      <c r="J34" s="50">
        <v>182385</v>
      </c>
      <c r="K34" s="94">
        <f t="shared" si="6"/>
        <v>0</v>
      </c>
      <c r="L34" s="49">
        <v>100124</v>
      </c>
      <c r="M34" s="50">
        <v>100124</v>
      </c>
      <c r="N34" s="94">
        <f t="shared" si="7"/>
        <v>0</v>
      </c>
    </row>
    <row r="35" spans="1:14" s="1" customFormat="1" ht="12" customHeight="1" thickBot="1" x14ac:dyDescent="0.2">
      <c r="A35" s="111"/>
      <c r="B35" s="7" t="s">
        <v>14</v>
      </c>
      <c r="C35" s="58">
        <v>133329</v>
      </c>
      <c r="D35" s="16">
        <v>133127</v>
      </c>
      <c r="E35" s="94">
        <f t="shared" si="4"/>
        <v>202</v>
      </c>
      <c r="F35" s="48">
        <v>208374</v>
      </c>
      <c r="G35" s="47">
        <v>207815</v>
      </c>
      <c r="H35" s="94">
        <f t="shared" si="5"/>
        <v>559</v>
      </c>
      <c r="I35" s="49">
        <v>178927</v>
      </c>
      <c r="J35" s="50">
        <v>178927</v>
      </c>
      <c r="K35" s="94">
        <f t="shared" si="6"/>
        <v>0</v>
      </c>
      <c r="L35" s="49">
        <v>99990</v>
      </c>
      <c r="M35" s="50">
        <v>99990</v>
      </c>
      <c r="N35" s="94">
        <f t="shared" si="7"/>
        <v>0</v>
      </c>
    </row>
    <row r="36" spans="1:14" s="1" customFormat="1" ht="12" customHeight="1" thickBot="1" x14ac:dyDescent="0.2">
      <c r="A36" s="111"/>
      <c r="B36" s="7" t="s">
        <v>15</v>
      </c>
      <c r="C36" s="58">
        <v>127249</v>
      </c>
      <c r="D36" s="16">
        <v>126126</v>
      </c>
      <c r="E36" s="94">
        <f t="shared" si="4"/>
        <v>1123</v>
      </c>
      <c r="F36" s="48">
        <v>245825</v>
      </c>
      <c r="G36" s="47">
        <v>245548</v>
      </c>
      <c r="H36" s="94">
        <f t="shared" si="5"/>
        <v>277</v>
      </c>
      <c r="I36" s="49">
        <v>173903</v>
      </c>
      <c r="J36" s="50">
        <v>173903</v>
      </c>
      <c r="K36" s="94">
        <f t="shared" si="6"/>
        <v>0</v>
      </c>
      <c r="L36" s="49">
        <v>97612</v>
      </c>
      <c r="M36" s="50">
        <v>95663</v>
      </c>
      <c r="N36" s="94">
        <f t="shared" si="7"/>
        <v>1949</v>
      </c>
    </row>
    <row r="37" spans="1:14" s="1" customFormat="1" ht="12" customHeight="1" thickBot="1" x14ac:dyDescent="0.2">
      <c r="A37" s="111"/>
      <c r="B37" s="7" t="s">
        <v>16</v>
      </c>
      <c r="C37" s="58">
        <v>124722</v>
      </c>
      <c r="D37" s="16">
        <v>124206</v>
      </c>
      <c r="E37" s="94">
        <f t="shared" si="4"/>
        <v>516</v>
      </c>
      <c r="F37" s="48">
        <v>228508</v>
      </c>
      <c r="G37" s="47">
        <v>228123</v>
      </c>
      <c r="H37" s="94">
        <f t="shared" si="5"/>
        <v>385</v>
      </c>
      <c r="I37" s="49">
        <v>170089</v>
      </c>
      <c r="J37" s="50">
        <v>170089</v>
      </c>
      <c r="K37" s="94">
        <f t="shared" si="6"/>
        <v>0</v>
      </c>
      <c r="L37" s="49">
        <v>99190</v>
      </c>
      <c r="M37" s="50">
        <v>99190</v>
      </c>
      <c r="N37" s="94">
        <f t="shared" si="7"/>
        <v>0</v>
      </c>
    </row>
    <row r="38" spans="1:14" s="1" customFormat="1" ht="12" customHeight="1" thickBot="1" x14ac:dyDescent="0.2">
      <c r="A38" s="111"/>
      <c r="B38" s="7" t="s">
        <v>17</v>
      </c>
      <c r="C38" s="58">
        <v>139052</v>
      </c>
      <c r="D38" s="16">
        <v>121319</v>
      </c>
      <c r="E38" s="94">
        <f t="shared" si="4"/>
        <v>17733</v>
      </c>
      <c r="F38" s="48">
        <v>473365</v>
      </c>
      <c r="G38" s="47">
        <v>220376</v>
      </c>
      <c r="H38" s="94">
        <f t="shared" si="5"/>
        <v>252989</v>
      </c>
      <c r="I38" s="49">
        <v>248839</v>
      </c>
      <c r="J38" s="50">
        <v>171141</v>
      </c>
      <c r="K38" s="94">
        <f t="shared" si="6"/>
        <v>77698</v>
      </c>
      <c r="L38" s="49">
        <v>103176</v>
      </c>
      <c r="M38" s="50">
        <v>98474</v>
      </c>
      <c r="N38" s="94">
        <f t="shared" si="7"/>
        <v>4702</v>
      </c>
    </row>
    <row r="39" spans="1:14" s="1" customFormat="1" ht="12" customHeight="1" thickBot="1" x14ac:dyDescent="0.2">
      <c r="A39" s="111"/>
      <c r="B39" s="7" t="s">
        <v>18</v>
      </c>
      <c r="C39" s="58">
        <v>164955</v>
      </c>
      <c r="D39" s="16">
        <v>122192</v>
      </c>
      <c r="E39" s="94">
        <f t="shared" si="4"/>
        <v>42763</v>
      </c>
      <c r="F39" s="48">
        <v>236382</v>
      </c>
      <c r="G39" s="47">
        <v>236332</v>
      </c>
      <c r="H39" s="94">
        <f t="shared" si="5"/>
        <v>50</v>
      </c>
      <c r="I39" s="49">
        <v>261274</v>
      </c>
      <c r="J39" s="50">
        <v>196272</v>
      </c>
      <c r="K39" s="94">
        <f t="shared" si="6"/>
        <v>65002</v>
      </c>
      <c r="L39" s="49">
        <v>126693</v>
      </c>
      <c r="M39" s="50">
        <v>106748</v>
      </c>
      <c r="N39" s="94">
        <f t="shared" si="7"/>
        <v>19945</v>
      </c>
    </row>
    <row r="40" spans="1:14" s="1" customFormat="1" ht="12" customHeight="1" thickBot="1" x14ac:dyDescent="0.2">
      <c r="A40" s="111"/>
      <c r="B40" s="7" t="s">
        <v>19</v>
      </c>
      <c r="C40" s="58">
        <v>129671</v>
      </c>
      <c r="D40" s="16">
        <v>128010</v>
      </c>
      <c r="E40" s="94">
        <f t="shared" si="4"/>
        <v>1661</v>
      </c>
      <c r="F40" s="48">
        <v>201979</v>
      </c>
      <c r="G40" s="47">
        <v>201871</v>
      </c>
      <c r="H40" s="94">
        <f t="shared" si="5"/>
        <v>108</v>
      </c>
      <c r="I40" s="49">
        <v>201551</v>
      </c>
      <c r="J40" s="50">
        <v>201551</v>
      </c>
      <c r="K40" s="94">
        <f t="shared" si="6"/>
        <v>0</v>
      </c>
      <c r="L40" s="49">
        <v>107883</v>
      </c>
      <c r="M40" s="50">
        <v>105202</v>
      </c>
      <c r="N40" s="94">
        <f t="shared" si="7"/>
        <v>2681</v>
      </c>
    </row>
    <row r="41" spans="1:14" s="1" customFormat="1" ht="12" customHeight="1" thickBot="1" x14ac:dyDescent="0.2">
      <c r="A41" s="111"/>
      <c r="B41" s="7" t="s">
        <v>20</v>
      </c>
      <c r="C41" s="58">
        <v>126135</v>
      </c>
      <c r="D41" s="16">
        <v>126135</v>
      </c>
      <c r="E41" s="94">
        <f t="shared" si="4"/>
        <v>0</v>
      </c>
      <c r="F41" s="48">
        <v>235084</v>
      </c>
      <c r="G41" s="47">
        <v>234609</v>
      </c>
      <c r="H41" s="94">
        <f t="shared" si="5"/>
        <v>475</v>
      </c>
      <c r="I41" s="49">
        <v>202653</v>
      </c>
      <c r="J41" s="50">
        <v>202653</v>
      </c>
      <c r="K41" s="94">
        <f t="shared" si="6"/>
        <v>0</v>
      </c>
      <c r="L41" s="49">
        <v>106233</v>
      </c>
      <c r="M41" s="50">
        <v>103030</v>
      </c>
      <c r="N41" s="94">
        <f t="shared" si="7"/>
        <v>3203</v>
      </c>
    </row>
    <row r="42" spans="1:14" s="1" customFormat="1" ht="12" customHeight="1" thickBot="1" x14ac:dyDescent="0.2">
      <c r="A42" s="111"/>
      <c r="B42" s="7" t="s">
        <v>22</v>
      </c>
      <c r="C42" s="58">
        <v>128315</v>
      </c>
      <c r="D42" s="16">
        <v>127496</v>
      </c>
      <c r="E42" s="94">
        <f t="shared" si="4"/>
        <v>819</v>
      </c>
      <c r="F42" s="48">
        <v>246657</v>
      </c>
      <c r="G42" s="47">
        <v>246595</v>
      </c>
      <c r="H42" s="94">
        <f t="shared" si="5"/>
        <v>62</v>
      </c>
      <c r="I42" s="49">
        <v>203534</v>
      </c>
      <c r="J42" s="50">
        <v>203534</v>
      </c>
      <c r="K42" s="94">
        <f t="shared" si="6"/>
        <v>0</v>
      </c>
      <c r="L42" s="49">
        <v>101881</v>
      </c>
      <c r="M42" s="50">
        <v>101881</v>
      </c>
      <c r="N42" s="94">
        <f t="shared" si="7"/>
        <v>0</v>
      </c>
    </row>
    <row r="43" spans="1:14" s="1" customFormat="1" ht="12" customHeight="1" thickBot="1" x14ac:dyDescent="0.2">
      <c r="A43" s="111"/>
      <c r="B43" s="7" t="s">
        <v>21</v>
      </c>
      <c r="C43" s="58">
        <v>126549</v>
      </c>
      <c r="D43" s="16">
        <v>123138</v>
      </c>
      <c r="E43" s="94">
        <f t="shared" si="4"/>
        <v>3411</v>
      </c>
      <c r="F43" s="48">
        <v>212762</v>
      </c>
      <c r="G43" s="47">
        <v>212423</v>
      </c>
      <c r="H43" s="94">
        <f t="shared" si="5"/>
        <v>339</v>
      </c>
      <c r="I43" s="49">
        <v>196368</v>
      </c>
      <c r="J43" s="50">
        <v>196368</v>
      </c>
      <c r="K43" s="94">
        <f t="shared" si="6"/>
        <v>0</v>
      </c>
      <c r="L43" s="49">
        <v>104153</v>
      </c>
      <c r="M43" s="50">
        <v>104104</v>
      </c>
      <c r="N43" s="94">
        <f t="shared" si="7"/>
        <v>49</v>
      </c>
    </row>
    <row r="44" spans="1:14" s="1" customFormat="1" ht="12" customHeight="1" thickBot="1" x14ac:dyDescent="0.2">
      <c r="A44" s="111"/>
      <c r="B44" s="8" t="s">
        <v>23</v>
      </c>
      <c r="C44" s="59">
        <v>181650</v>
      </c>
      <c r="D44" s="17">
        <v>122579</v>
      </c>
      <c r="E44" s="95">
        <f t="shared" si="4"/>
        <v>59071</v>
      </c>
      <c r="F44" s="52">
        <v>491842</v>
      </c>
      <c r="G44" s="53">
        <v>225685</v>
      </c>
      <c r="H44" s="95">
        <f t="shared" si="5"/>
        <v>266157</v>
      </c>
      <c r="I44" s="54">
        <v>374456</v>
      </c>
      <c r="J44" s="55">
        <v>194560</v>
      </c>
      <c r="K44" s="99">
        <f t="shared" si="6"/>
        <v>179896</v>
      </c>
      <c r="L44" s="56">
        <v>132493</v>
      </c>
      <c r="M44" s="53">
        <v>105285</v>
      </c>
      <c r="N44" s="95">
        <f t="shared" si="7"/>
        <v>27208</v>
      </c>
    </row>
    <row r="45" spans="1:14" s="1" customFormat="1" ht="11.25" customHeight="1" x14ac:dyDescent="0.15">
      <c r="B45" s="4" t="s">
        <v>87</v>
      </c>
      <c r="E45" s="21"/>
    </row>
    <row r="46" spans="1:14" s="1" customFormat="1" ht="11.25" customHeight="1" x14ac:dyDescent="0.15">
      <c r="E46" s="21"/>
    </row>
    <row r="47" spans="1:14" s="1" customFormat="1" ht="11.25" customHeight="1" x14ac:dyDescent="0.15">
      <c r="E47" s="21"/>
    </row>
    <row r="48" spans="1:14" s="1" customFormat="1" ht="11.25" customHeight="1" x14ac:dyDescent="0.15">
      <c r="E48" s="21"/>
    </row>
    <row r="49" spans="5:5" s="1" customFormat="1" ht="11.25" customHeight="1" x14ac:dyDescent="0.15">
      <c r="E49" s="21"/>
    </row>
    <row r="50" spans="5:5" s="1" customFormat="1" ht="11.25" customHeight="1" x14ac:dyDescent="0.15">
      <c r="E50" s="21"/>
    </row>
    <row r="51" spans="5:5" s="1" customFormat="1" ht="11.25" customHeight="1" x14ac:dyDescent="0.15">
      <c r="E51" s="21"/>
    </row>
    <row r="52" spans="5:5" s="1" customFormat="1" ht="11.25" customHeight="1" x14ac:dyDescent="0.15">
      <c r="E52" s="21"/>
    </row>
    <row r="53" spans="5:5" s="1" customFormat="1" ht="11.25" customHeight="1" x14ac:dyDescent="0.15">
      <c r="E53" s="21"/>
    </row>
    <row r="54" spans="5:5" s="1" customFormat="1" ht="11.25" customHeight="1" x14ac:dyDescent="0.15">
      <c r="E54" s="21"/>
    </row>
    <row r="55" spans="5:5" s="1" customFormat="1" ht="11.25" customHeight="1" x14ac:dyDescent="0.15">
      <c r="E55" s="21"/>
    </row>
    <row r="56" spans="5:5" s="1" customFormat="1" ht="11.25" customHeight="1" x14ac:dyDescent="0.15">
      <c r="E56" s="21"/>
    </row>
    <row r="57" spans="5:5" s="1" customFormat="1" ht="11.25" customHeight="1" x14ac:dyDescent="0.15">
      <c r="E57" s="21"/>
    </row>
    <row r="58" spans="5:5" s="1" customFormat="1" ht="11.25" customHeight="1" x14ac:dyDescent="0.15">
      <c r="E58" s="21"/>
    </row>
    <row r="59" spans="5:5" s="1" customFormat="1" ht="11.25" customHeight="1" x14ac:dyDescent="0.15">
      <c r="E59" s="21"/>
    </row>
  </sheetData>
  <sheetProtection password="CC23" sheet="1" objects="1" scenarios="1"/>
  <mergeCells count="10">
    <mergeCell ref="C4:E4"/>
    <mergeCell ref="L3:N4"/>
    <mergeCell ref="A32:A44"/>
    <mergeCell ref="F3:H4"/>
    <mergeCell ref="I3:K4"/>
    <mergeCell ref="A3:B4"/>
    <mergeCell ref="A5:B5"/>
    <mergeCell ref="A6:A18"/>
    <mergeCell ref="A19:A31"/>
    <mergeCell ref="C3:E3"/>
  </mergeCells>
  <phoneticPr fontId="2"/>
  <pageMargins left="0.98425196850393704" right="0.78740157480314965" top="0.70866141732283472" bottom="0.39370078740157483" header="0.51181102362204722" footer="0.51181102362204722"/>
  <pageSetup paperSize="9" orientation="landscape" horizontalDpi="4294967292" r:id="rId1"/>
  <headerFooter alignWithMargins="0"/>
  <ignoredErrors>
    <ignoredError sqref="B21:B31 B34:B44 B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'1-10'!Print_Area</vt:lpstr>
      <vt:lpstr>'1-11'!Print_Area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2008-12-05T05:59:27Z</cp:lastPrinted>
  <dcterms:created xsi:type="dcterms:W3CDTF">2003-02-20T10:45:35Z</dcterms:created>
  <dcterms:modified xsi:type="dcterms:W3CDTF">2019-06-19T05:46:06Z</dcterms:modified>
</cp:coreProperties>
</file>