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四季報22.4-6 主要指標の推移" sheetId="1" r:id="rId1"/>
  </sheets>
  <definedNames/>
  <calcPr fullCalcOnLoad="1"/>
</workbook>
</file>

<file path=xl/sharedStrings.xml><?xml version="1.0" encoding="utf-8"?>
<sst xmlns="http://schemas.openxmlformats.org/spreadsheetml/2006/main" count="86" uniqueCount="46">
  <si>
    <t>主要指標の推移</t>
  </si>
  <si>
    <t>大型小売店販売額(既存店ベース)
前年同月比</t>
  </si>
  <si>
    <t>自動車(乗用車)新車登録･販売台数</t>
  </si>
  <si>
    <t>新設住宅着工戸数</t>
  </si>
  <si>
    <t>建築着工
床 面 積
(産業用)</t>
  </si>
  <si>
    <t>鉱 工 業
生産指数
(季節調整値)</t>
  </si>
  <si>
    <r>
      <t xml:space="preserve">有効求人倍率
</t>
    </r>
    <r>
      <rPr>
        <sz val="9"/>
        <color indexed="8"/>
        <rFont val="ＭＳ ゴシック"/>
        <family val="3"/>
      </rPr>
      <t>(除学卒)
(季節調整値)</t>
    </r>
  </si>
  <si>
    <t>雇用保険
受 給 者
実 人 員</t>
  </si>
  <si>
    <r>
      <t xml:space="preserve">企業倒産
件　　数
</t>
    </r>
    <r>
      <rPr>
        <sz val="9"/>
        <color indexed="8"/>
        <rFont val="ＭＳ ゴシック"/>
        <family val="3"/>
      </rPr>
      <t>(負債総額
1,000万円
以上)</t>
    </r>
  </si>
  <si>
    <t>普通自動車(登録)</t>
  </si>
  <si>
    <t>小型自動車(登録)</t>
  </si>
  <si>
    <t>軽自動車(販売)</t>
  </si>
  <si>
    <t>持ち家</t>
  </si>
  <si>
    <t>貸家</t>
  </si>
  <si>
    <t>分譲住宅</t>
  </si>
  <si>
    <t>調査機関</t>
  </si>
  <si>
    <t>経済産業省（商業動態統計調査）</t>
  </si>
  <si>
    <t>㈳日本自動車販売連合会栃木県支部</t>
  </si>
  <si>
    <t>㈳全国軽自動車協会連合会</t>
  </si>
  <si>
    <t>国土交通省
（住宅着工統計）</t>
  </si>
  <si>
    <t>国土交通省
（建築物着工統計）</t>
  </si>
  <si>
    <t>栃木県統計課
（栃木県鉱工業指数）</t>
  </si>
  <si>
    <t>厚生労働省栃木労働局</t>
  </si>
  <si>
    <t>厚生労働省栃木労働局</t>
  </si>
  <si>
    <t>㈱東京商工リサーチ宇都宮支店</t>
  </si>
  <si>
    <t>単位等</t>
  </si>
  <si>
    <t>％</t>
  </si>
  <si>
    <t>原数値</t>
  </si>
  <si>
    <t>対前年
同月比</t>
  </si>
  <si>
    <t>平17
=100</t>
  </si>
  <si>
    <t>対前月比</t>
  </si>
  <si>
    <t>倍</t>
  </si>
  <si>
    <t>台</t>
  </si>
  <si>
    <t>％</t>
  </si>
  <si>
    <t>戸</t>
  </si>
  <si>
    <t>％</t>
  </si>
  <si>
    <t>㎡</t>
  </si>
  <si>
    <t>人</t>
  </si>
  <si>
    <t>件</t>
  </si>
  <si>
    <t>平19(2007)</t>
  </si>
  <si>
    <t>平20(2008)</t>
  </si>
  <si>
    <t>平21(2009)</t>
  </si>
  <si>
    <t>平22(2010)</t>
  </si>
  <si>
    <t>注）鉱工業生産指数は年間補正により平成２１年１月から平成２２年３月の指数値を改訂しました。</t>
  </si>
  <si>
    <t>（株）東京商工リサーチ</t>
  </si>
  <si>
    <t>▲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</si>
</sst>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_);[Red]\(0.0\)"/>
    <numFmt numFmtId="179" formatCode="0.0_ "/>
    <numFmt numFmtId="180" formatCode="#,##0.0_ "/>
    <numFmt numFmtId="181" formatCode="#,##0_ "/>
    <numFmt numFmtId="182" formatCode="#,##0_);[Red]\(#,##0\)"/>
    <numFmt numFmtId="183" formatCode="#,##0.0_ ;[Red]\-#,##0.0\ "/>
    <numFmt numFmtId="184" formatCode="#,##0_ ;[Red]\-#,##0\ "/>
    <numFmt numFmtId="185" formatCode="#,##0.0"/>
    <numFmt numFmtId="186" formatCode="0.0;&quot;▲ &quot;0.0"/>
    <numFmt numFmtId="187" formatCode="#,##0.0;&quot;▲ &quot;#,##0.0"/>
    <numFmt numFmtId="188" formatCode="0;&quot;▲ &quot;0"/>
    <numFmt numFmtId="189" formatCode="0.0_ ;[Red]\-0.0\ "/>
    <numFmt numFmtId="190" formatCode="#,##0.0;\-#,##0.0"/>
    <numFmt numFmtId="191" formatCode="0_ "/>
    <numFmt numFmtId="192" formatCode="#,##0.00_ ;[Red]\-#,##0.00\ "/>
    <numFmt numFmtId="193" formatCode="0.00_);[Red]\(0.00\)"/>
    <numFmt numFmtId="194" formatCode="?,??0;\-?,??0"/>
    <numFmt numFmtId="195" formatCode="0_ ;[Red]\-0\ "/>
    <numFmt numFmtId="196" formatCode="0_);[Red]\(0\)"/>
    <numFmt numFmtId="197" formatCode="#,##0.00;&quot;▲ &quot;#,##0.00"/>
    <numFmt numFmtId="198" formatCode="#,##0;&quot;▲ &quot;#,##0"/>
    <numFmt numFmtId="199" formatCode="0.00;&quot;▲ &quot;0.00"/>
    <numFmt numFmtId="200" formatCode="#,##0.000;[Red]\-#,##0.000"/>
    <numFmt numFmtId="201" formatCode="0.0000000_ "/>
    <numFmt numFmtId="202" formatCode="0.000000_ "/>
    <numFmt numFmtId="203" formatCode="0.00000_ "/>
    <numFmt numFmtId="204" formatCode="0.0000_ "/>
    <numFmt numFmtId="205" formatCode="0.000_ "/>
    <numFmt numFmtId="206" formatCode="0.00_ "/>
  </numFmts>
  <fonts count="28"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47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47"/>
      <name val="ＭＳ ゴシック"/>
      <family val="3"/>
    </font>
    <font>
      <sz val="11"/>
      <color indexed="60"/>
      <name val="ＭＳ 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sz val="11"/>
      <color indexed="17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8"/>
      <color indexed="8"/>
      <name val="ＭＳ ゴシック"/>
      <family val="3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14"/>
      <color indexed="8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hair"/>
      <right style="thin"/>
      <top/>
      <bottom style="hair"/>
    </border>
    <border>
      <left style="thin"/>
      <right style="hair"/>
      <top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5" borderId="1" applyNumberFormat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7" fillId="0" borderId="3" applyNumberFormat="0" applyFill="0" applyAlignment="0" applyProtection="0"/>
    <xf numFmtId="0" fontId="8" fillId="16" borderId="0" applyNumberFormat="0" applyBorder="0" applyAlignment="0" applyProtection="0"/>
    <xf numFmtId="0" fontId="9" fillId="2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3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17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2" fillId="0" borderId="0" xfId="62" applyFont="1">
      <alignment vertical="center"/>
      <protection/>
    </xf>
    <xf numFmtId="0" fontId="1" fillId="0" borderId="0" xfId="62">
      <alignment vertical="center"/>
      <protection/>
    </xf>
    <xf numFmtId="0" fontId="26" fillId="0" borderId="10" xfId="62" applyFont="1" applyBorder="1" applyAlignment="1">
      <alignment vertical="top" wrapText="1"/>
      <protection/>
    </xf>
    <xf numFmtId="0" fontId="26" fillId="0" borderId="11" xfId="62" applyFont="1" applyBorder="1" applyAlignment="1">
      <alignment horizontal="left" vertical="top" wrapText="1"/>
      <protection/>
    </xf>
    <xf numFmtId="0" fontId="26" fillId="0" borderId="10" xfId="62" applyFont="1" applyBorder="1" applyAlignment="1">
      <alignment horizontal="center" vertical="distributed"/>
      <protection/>
    </xf>
    <xf numFmtId="0" fontId="26" fillId="0" borderId="12" xfId="62" applyFont="1" applyBorder="1" applyAlignment="1">
      <alignment horizontal="center" vertical="distributed" wrapText="1"/>
      <protection/>
    </xf>
    <xf numFmtId="0" fontId="26" fillId="0" borderId="13" xfId="62" applyFont="1" applyBorder="1" applyAlignment="1">
      <alignment horizontal="center" vertical="distributed"/>
      <protection/>
    </xf>
    <xf numFmtId="0" fontId="26" fillId="0" borderId="14" xfId="62" applyFont="1" applyBorder="1" applyAlignment="1">
      <alignment horizontal="center" vertical="distributed" wrapText="1"/>
      <protection/>
    </xf>
    <xf numFmtId="0" fontId="26" fillId="0" borderId="14" xfId="62" applyFont="1" applyBorder="1" applyAlignment="1">
      <alignment horizontal="center" vertical="center" shrinkToFit="1"/>
      <protection/>
    </xf>
    <xf numFmtId="0" fontId="26" fillId="0" borderId="13" xfId="62" applyFont="1" applyBorder="1" applyAlignment="1">
      <alignment horizontal="center" vertical="center" shrinkToFit="1"/>
      <protection/>
    </xf>
    <xf numFmtId="0" fontId="26" fillId="0" borderId="15" xfId="62" applyFont="1" applyBorder="1" applyAlignment="1">
      <alignment horizontal="center" vertical="distributed"/>
      <protection/>
    </xf>
    <xf numFmtId="0" fontId="26" fillId="0" borderId="16" xfId="62" applyFont="1" applyBorder="1" applyAlignment="1">
      <alignment horizontal="center" vertical="distributed"/>
      <protection/>
    </xf>
    <xf numFmtId="0" fontId="26" fillId="0" borderId="17" xfId="62" applyFont="1" applyBorder="1" applyAlignment="1">
      <alignment horizontal="center" vertical="distributed"/>
      <protection/>
    </xf>
    <xf numFmtId="0" fontId="26" fillId="0" borderId="18" xfId="62" applyFont="1" applyBorder="1" applyAlignment="1">
      <alignment horizontal="center" vertical="distributed"/>
      <protection/>
    </xf>
    <xf numFmtId="0" fontId="27" fillId="0" borderId="19" xfId="62" applyFont="1" applyBorder="1" applyAlignment="1">
      <alignment vertical="center" textRotation="180"/>
      <protection/>
    </xf>
    <xf numFmtId="0" fontId="22" fillId="0" borderId="20" xfId="62" applyFont="1" applyBorder="1" applyAlignment="1">
      <alignment/>
      <protection/>
    </xf>
    <xf numFmtId="0" fontId="22" fillId="0" borderId="21" xfId="62" applyFont="1" applyBorder="1" applyAlignment="1">
      <alignment/>
      <protection/>
    </xf>
    <xf numFmtId="179" fontId="22" fillId="0" borderId="22" xfId="62" applyNumberFormat="1" applyFont="1" applyBorder="1" applyAlignment="1">
      <alignment horizontal="right"/>
      <protection/>
    </xf>
    <xf numFmtId="38" fontId="22" fillId="0" borderId="20" xfId="62" applyNumberFormat="1" applyFont="1" applyBorder="1" applyAlignment="1">
      <alignment horizontal="right" vertical="center" wrapText="1"/>
      <protection/>
    </xf>
    <xf numFmtId="179" fontId="22" fillId="0" borderId="23" xfId="62" applyNumberFormat="1" applyFont="1" applyBorder="1" applyAlignment="1">
      <alignment horizontal="right" vertical="center" wrapText="1"/>
      <protection/>
    </xf>
    <xf numFmtId="38" fontId="22" fillId="0" borderId="24" xfId="62" applyNumberFormat="1" applyFont="1" applyBorder="1" applyAlignment="1">
      <alignment horizontal="right" vertical="center" wrapText="1"/>
      <protection/>
    </xf>
    <xf numFmtId="179" fontId="22" fillId="0" borderId="21" xfId="62" applyNumberFormat="1" applyFont="1" applyBorder="1" applyAlignment="1">
      <alignment horizontal="right" vertical="center" wrapText="1"/>
      <protection/>
    </xf>
    <xf numFmtId="38" fontId="22" fillId="0" borderId="20" xfId="62" applyNumberFormat="1" applyFont="1" applyBorder="1" applyAlignment="1">
      <alignment horizontal="right" vertical="center"/>
      <protection/>
    </xf>
    <xf numFmtId="185" fontId="22" fillId="0" borderId="24" xfId="62" applyNumberFormat="1" applyFont="1" applyBorder="1" applyAlignment="1">
      <alignment vertical="center"/>
      <protection/>
    </xf>
    <xf numFmtId="40" fontId="22" fillId="0" borderId="22" xfId="62" applyNumberFormat="1" applyFont="1" applyBorder="1" applyAlignment="1">
      <alignment horizontal="right" vertical="center"/>
      <protection/>
    </xf>
    <xf numFmtId="38" fontId="22" fillId="0" borderId="24" xfId="62" applyNumberFormat="1" applyFont="1" applyBorder="1" applyAlignment="1">
      <alignment horizontal="right" vertical="center"/>
      <protection/>
    </xf>
    <xf numFmtId="0" fontId="22" fillId="0" borderId="25" xfId="62" applyFont="1" applyBorder="1" applyAlignment="1">
      <alignment/>
      <protection/>
    </xf>
    <xf numFmtId="0" fontId="22" fillId="0" borderId="19" xfId="62" applyFont="1" applyBorder="1" applyAlignment="1">
      <alignment/>
      <protection/>
    </xf>
    <xf numFmtId="179" fontId="22" fillId="0" borderId="26" xfId="62" applyNumberFormat="1" applyFont="1" applyBorder="1" applyAlignment="1">
      <alignment horizontal="right"/>
      <protection/>
    </xf>
    <xf numFmtId="38" fontId="22" fillId="0" borderId="25" xfId="62" applyNumberFormat="1" applyFont="1" applyBorder="1" applyAlignment="1">
      <alignment horizontal="right" vertical="center" wrapText="1"/>
      <protection/>
    </xf>
    <xf numFmtId="179" fontId="22" fillId="0" borderId="27" xfId="62" applyNumberFormat="1" applyFont="1" applyBorder="1" applyAlignment="1">
      <alignment horizontal="right" vertical="center" wrapText="1"/>
      <protection/>
    </xf>
    <xf numFmtId="38" fontId="22" fillId="0" borderId="28" xfId="62" applyNumberFormat="1" applyFont="1" applyBorder="1" applyAlignment="1">
      <alignment horizontal="right" vertical="center" wrapText="1"/>
      <protection/>
    </xf>
    <xf numFmtId="179" fontId="22" fillId="0" borderId="19" xfId="62" applyNumberFormat="1" applyFont="1" applyBorder="1" applyAlignment="1">
      <alignment horizontal="right" vertical="center" wrapText="1"/>
      <protection/>
    </xf>
    <xf numFmtId="38" fontId="22" fillId="0" borderId="25" xfId="62" applyNumberFormat="1" applyFont="1" applyBorder="1" applyAlignment="1">
      <alignment horizontal="right" vertical="center"/>
      <protection/>
    </xf>
    <xf numFmtId="185" fontId="22" fillId="0" borderId="28" xfId="62" applyNumberFormat="1" applyFont="1" applyBorder="1" applyAlignment="1">
      <alignment vertical="center"/>
      <protection/>
    </xf>
    <xf numFmtId="40" fontId="22" fillId="0" borderId="26" xfId="62" applyNumberFormat="1" applyFont="1" applyBorder="1" applyAlignment="1">
      <alignment horizontal="right" vertical="center"/>
      <protection/>
    </xf>
    <xf numFmtId="38" fontId="22" fillId="0" borderId="28" xfId="62" applyNumberFormat="1" applyFont="1" applyBorder="1" applyAlignment="1">
      <alignment horizontal="right" vertical="center"/>
      <protection/>
    </xf>
    <xf numFmtId="0" fontId="22" fillId="0" borderId="29" xfId="62" applyFont="1" applyBorder="1" applyAlignment="1">
      <alignment/>
      <protection/>
    </xf>
    <xf numFmtId="0" fontId="22" fillId="0" borderId="30" xfId="62" applyFont="1" applyBorder="1" applyAlignment="1">
      <alignment/>
      <protection/>
    </xf>
    <xf numFmtId="179" fontId="22" fillId="0" borderId="31" xfId="62" applyNumberFormat="1" applyFont="1" applyBorder="1" applyAlignment="1">
      <alignment horizontal="right"/>
      <protection/>
    </xf>
    <xf numFmtId="38" fontId="22" fillId="0" borderId="29" xfId="62" applyNumberFormat="1" applyFont="1" applyBorder="1" applyAlignment="1">
      <alignment horizontal="right" vertical="center" wrapText="1"/>
      <protection/>
    </xf>
    <xf numFmtId="179" fontId="22" fillId="0" borderId="32" xfId="62" applyNumberFormat="1" applyFont="1" applyBorder="1" applyAlignment="1">
      <alignment horizontal="right" vertical="center" wrapText="1"/>
      <protection/>
    </xf>
    <xf numFmtId="38" fontId="22" fillId="0" borderId="33" xfId="62" applyNumberFormat="1" applyFont="1" applyBorder="1" applyAlignment="1">
      <alignment horizontal="right" vertical="center" wrapText="1"/>
      <protection/>
    </xf>
    <xf numFmtId="179" fontId="22" fillId="0" borderId="30" xfId="62" applyNumberFormat="1" applyFont="1" applyBorder="1" applyAlignment="1">
      <alignment horizontal="right" vertical="center" wrapText="1"/>
      <protection/>
    </xf>
    <xf numFmtId="38" fontId="22" fillId="0" borderId="29" xfId="62" applyNumberFormat="1" applyFont="1" applyBorder="1" applyAlignment="1">
      <alignment horizontal="right" vertical="center"/>
      <protection/>
    </xf>
    <xf numFmtId="185" fontId="22" fillId="0" borderId="33" xfId="62" applyNumberFormat="1" applyFont="1" applyBorder="1" applyAlignment="1">
      <alignment vertical="center"/>
      <protection/>
    </xf>
    <xf numFmtId="40" fontId="22" fillId="0" borderId="31" xfId="62" applyNumberFormat="1" applyFont="1" applyBorder="1" applyAlignment="1">
      <alignment horizontal="right" vertical="center"/>
      <protection/>
    </xf>
    <xf numFmtId="38" fontId="22" fillId="0" borderId="33" xfId="62" applyNumberFormat="1" applyFont="1" applyBorder="1" applyAlignment="1">
      <alignment horizontal="right" vertical="center"/>
      <protection/>
    </xf>
    <xf numFmtId="0" fontId="22" fillId="0" borderId="28" xfId="62" applyFont="1" applyBorder="1" applyAlignment="1">
      <alignment horizontal="right" vertical="center"/>
      <protection/>
    </xf>
    <xf numFmtId="0" fontId="1" fillId="0" borderId="25" xfId="62" applyBorder="1" applyAlignment="1">
      <alignment/>
      <protection/>
    </xf>
    <xf numFmtId="0" fontId="22" fillId="0" borderId="34" xfId="62" applyFont="1" applyBorder="1">
      <alignment vertical="center"/>
      <protection/>
    </xf>
    <xf numFmtId="179" fontId="22" fillId="0" borderId="35" xfId="62" applyNumberFormat="1" applyFont="1" applyBorder="1" applyAlignment="1">
      <alignment horizontal="right"/>
      <protection/>
    </xf>
    <xf numFmtId="38" fontId="22" fillId="0" borderId="36" xfId="62" applyNumberFormat="1" applyFont="1" applyBorder="1" applyAlignment="1">
      <alignment horizontal="right" vertical="center" wrapText="1"/>
      <protection/>
    </xf>
    <xf numFmtId="179" fontId="22" fillId="0" borderId="37" xfId="62" applyNumberFormat="1" applyFont="1" applyBorder="1" applyAlignment="1">
      <alignment horizontal="right" vertical="center" wrapText="1"/>
      <protection/>
    </xf>
    <xf numFmtId="179" fontId="22" fillId="0" borderId="38" xfId="62" applyNumberFormat="1" applyFont="1" applyBorder="1" applyAlignment="1">
      <alignment horizontal="right" vertical="center" wrapText="1"/>
      <protection/>
    </xf>
    <xf numFmtId="38" fontId="22" fillId="0" borderId="34" xfId="62" applyNumberFormat="1" applyFont="1" applyBorder="1" applyAlignment="1">
      <alignment horizontal="right" vertical="center" wrapText="1"/>
      <protection/>
    </xf>
    <xf numFmtId="38" fontId="22" fillId="0" borderId="34" xfId="62" applyNumberFormat="1" applyFont="1" applyBorder="1" applyAlignment="1">
      <alignment horizontal="right" vertical="center"/>
      <protection/>
    </xf>
    <xf numFmtId="185" fontId="22" fillId="0" borderId="36" xfId="62" applyNumberFormat="1" applyFont="1" applyBorder="1" applyAlignment="1">
      <alignment vertical="center"/>
      <protection/>
    </xf>
    <xf numFmtId="40" fontId="22" fillId="0" borderId="35" xfId="62" applyNumberFormat="1" applyFont="1" applyBorder="1" applyAlignment="1">
      <alignment horizontal="right" vertical="center"/>
      <protection/>
    </xf>
    <xf numFmtId="38" fontId="22" fillId="0" borderId="36" xfId="62" applyNumberFormat="1" applyFont="1" applyBorder="1" applyAlignment="1">
      <alignment horizontal="right" vertical="center"/>
      <protection/>
    </xf>
    <xf numFmtId="0" fontId="0" fillId="0" borderId="39" xfId="0" applyBorder="1" applyAlignment="1">
      <alignment horizontal="left"/>
    </xf>
    <xf numFmtId="0" fontId="22" fillId="0" borderId="39" xfId="62" applyFont="1" applyBorder="1" applyAlignment="1">
      <alignment horizontal="left" vertical="center"/>
      <protection/>
    </xf>
    <xf numFmtId="0" fontId="26" fillId="0" borderId="39" xfId="62" applyFont="1" applyBorder="1" applyAlignment="1">
      <alignment horizontal="left" vertical="center"/>
      <protection/>
    </xf>
    <xf numFmtId="0" fontId="0" fillId="0" borderId="39" xfId="0" applyBorder="1" applyAlignment="1">
      <alignment horizontal="left"/>
    </xf>
    <xf numFmtId="0" fontId="27" fillId="0" borderId="19" xfId="62" applyFont="1" applyBorder="1" applyAlignment="1">
      <alignment horizontal="left" vertical="center" textRotation="180"/>
      <protection/>
    </xf>
    <xf numFmtId="0" fontId="26" fillId="0" borderId="10" xfId="62" applyFont="1" applyBorder="1" applyAlignment="1">
      <alignment horizontal="left" vertical="top" wrapText="1"/>
      <protection/>
    </xf>
    <xf numFmtId="0" fontId="26" fillId="0" borderId="14" xfId="62" applyFont="1" applyBorder="1" applyAlignment="1">
      <alignment horizontal="left" vertical="top" wrapText="1"/>
      <protection/>
    </xf>
    <xf numFmtId="0" fontId="26" fillId="0" borderId="11" xfId="62" applyFont="1" applyBorder="1" applyAlignment="1">
      <alignment horizontal="center" vertical="center"/>
      <protection/>
    </xf>
    <xf numFmtId="0" fontId="26" fillId="0" borderId="40" xfId="62" applyFont="1" applyBorder="1" applyAlignment="1">
      <alignment horizontal="center" vertical="center"/>
      <protection/>
    </xf>
    <xf numFmtId="0" fontId="26" fillId="0" borderId="11" xfId="62" applyFont="1" applyBorder="1" applyAlignment="1">
      <alignment horizontal="center" vertical="distributed"/>
      <protection/>
    </xf>
    <xf numFmtId="0" fontId="26" fillId="0" borderId="40" xfId="62" applyFont="1" applyBorder="1" applyAlignment="1">
      <alignment horizontal="center" vertical="distributed"/>
      <protection/>
    </xf>
    <xf numFmtId="0" fontId="26" fillId="0" borderId="13" xfId="62" applyFont="1" applyBorder="1" applyAlignment="1">
      <alignment horizontal="center" vertical="center" wrapText="1"/>
      <protection/>
    </xf>
    <xf numFmtId="0" fontId="26" fillId="0" borderId="17" xfId="62" applyFont="1" applyBorder="1" applyAlignment="1">
      <alignment horizontal="center" vertical="center"/>
      <protection/>
    </xf>
    <xf numFmtId="0" fontId="26" fillId="0" borderId="41" xfId="62" applyFont="1" applyBorder="1" applyAlignment="1">
      <alignment horizontal="center" vertical="distributed"/>
      <protection/>
    </xf>
    <xf numFmtId="0" fontId="26" fillId="0" borderId="42" xfId="62" applyFont="1" applyBorder="1" applyAlignment="1">
      <alignment horizontal="left" vertical="top" wrapText="1"/>
      <protection/>
    </xf>
    <xf numFmtId="0" fontId="26" fillId="0" borderId="10" xfId="62" applyFont="1" applyBorder="1" applyAlignment="1">
      <alignment vertical="top" wrapText="1"/>
      <protection/>
    </xf>
    <xf numFmtId="0" fontId="26" fillId="0" borderId="14" xfId="62" applyFont="1" applyBorder="1" applyAlignment="1">
      <alignment vertical="top" wrapText="1"/>
      <protection/>
    </xf>
    <xf numFmtId="0" fontId="23" fillId="0" borderId="43" xfId="62" applyFont="1" applyBorder="1" applyAlignment="1">
      <alignment horizontal="center" vertical="center"/>
      <protection/>
    </xf>
    <xf numFmtId="0" fontId="22" fillId="0" borderId="41" xfId="62" applyFont="1" applyBorder="1" applyAlignment="1">
      <alignment horizontal="center" vertical="center"/>
      <protection/>
    </xf>
    <xf numFmtId="0" fontId="22" fillId="0" borderId="44" xfId="62" applyFont="1" applyBorder="1" applyAlignment="1">
      <alignment horizontal="center" vertical="center"/>
      <protection/>
    </xf>
    <xf numFmtId="0" fontId="25" fillId="0" borderId="45" xfId="62" applyFont="1" applyBorder="1" applyAlignment="1">
      <alignment vertical="center" wrapText="1" shrinkToFit="1"/>
      <protection/>
    </xf>
    <xf numFmtId="0" fontId="25" fillId="0" borderId="25" xfId="62" applyFont="1" applyBorder="1" applyAlignment="1">
      <alignment vertical="center" wrapText="1" shrinkToFit="1"/>
      <protection/>
    </xf>
    <xf numFmtId="0" fontId="1" fillId="0" borderId="45" xfId="62" applyFont="1" applyBorder="1" applyAlignment="1">
      <alignment horizontal="left" vertical="center"/>
      <protection/>
    </xf>
    <xf numFmtId="0" fontId="1" fillId="0" borderId="39" xfId="62" applyFont="1" applyBorder="1" applyAlignment="1">
      <alignment horizontal="left" vertical="center"/>
      <protection/>
    </xf>
    <xf numFmtId="0" fontId="1" fillId="0" borderId="46" xfId="62" applyFont="1" applyBorder="1" applyAlignment="1">
      <alignment horizontal="left" vertical="center"/>
      <protection/>
    </xf>
    <xf numFmtId="0" fontId="1" fillId="0" borderId="47" xfId="62" applyFont="1" applyBorder="1" applyAlignment="1">
      <alignment horizontal="left" vertical="center"/>
      <protection/>
    </xf>
    <xf numFmtId="0" fontId="1" fillId="0" borderId="48" xfId="62" applyFont="1" applyBorder="1" applyAlignment="1">
      <alignment horizontal="left" vertical="center"/>
      <protection/>
    </xf>
    <xf numFmtId="0" fontId="1" fillId="0" borderId="45" xfId="62" applyBorder="1" applyAlignment="1">
      <alignment horizontal="center" vertical="center" wrapText="1"/>
      <protection/>
    </xf>
    <xf numFmtId="0" fontId="1" fillId="0" borderId="39" xfId="62" applyFont="1" applyBorder="1" applyAlignment="1">
      <alignment horizontal="center" vertical="center"/>
      <protection/>
    </xf>
    <xf numFmtId="0" fontId="1" fillId="0" borderId="25" xfId="62" applyFont="1" applyBorder="1" applyAlignment="1">
      <alignment horizontal="center" vertical="center"/>
      <protection/>
    </xf>
    <xf numFmtId="0" fontId="1" fillId="0" borderId="0" xfId="62" applyFont="1" applyBorder="1" applyAlignment="1">
      <alignment horizontal="center" vertical="center"/>
      <protection/>
    </xf>
    <xf numFmtId="0" fontId="1" fillId="0" borderId="45" xfId="62" applyFont="1" applyBorder="1" applyAlignment="1">
      <alignment horizontal="center" vertical="center" wrapText="1"/>
      <protection/>
    </xf>
    <xf numFmtId="0" fontId="1" fillId="0" borderId="48" xfId="62" applyFont="1" applyBorder="1" applyAlignment="1">
      <alignment vertical="center"/>
      <protection/>
    </xf>
    <xf numFmtId="0" fontId="1" fillId="0" borderId="25" xfId="62" applyFont="1" applyBorder="1" applyAlignment="1">
      <alignment vertical="center"/>
      <protection/>
    </xf>
    <xf numFmtId="0" fontId="1" fillId="0" borderId="19" xfId="62" applyFont="1" applyBorder="1" applyAlignment="1">
      <alignment vertical="center"/>
      <protection/>
    </xf>
    <xf numFmtId="0" fontId="1" fillId="0" borderId="25" xfId="62" applyFont="1" applyBorder="1" applyAlignment="1">
      <alignment horizontal="left" vertical="center"/>
      <protection/>
    </xf>
    <xf numFmtId="0" fontId="1" fillId="0" borderId="19" xfId="62" applyFont="1" applyBorder="1" applyAlignment="1">
      <alignment horizontal="left" vertical="center"/>
      <protection/>
    </xf>
    <xf numFmtId="0" fontId="25" fillId="0" borderId="45" xfId="62" applyFont="1" applyBorder="1" applyAlignment="1">
      <alignment vertical="center"/>
      <protection/>
    </xf>
    <xf numFmtId="0" fontId="25" fillId="0" borderId="48" xfId="62" applyFont="1" applyBorder="1" applyAlignment="1">
      <alignment vertical="center"/>
      <protection/>
    </xf>
    <xf numFmtId="0" fontId="1" fillId="0" borderId="44" xfId="62" applyBorder="1" applyAlignment="1">
      <alignment horizontal="center" vertical="top" wrapText="1"/>
      <protection/>
    </xf>
    <xf numFmtId="0" fontId="1" fillId="0" borderId="26" xfId="62" applyBorder="1" applyAlignment="1">
      <alignment horizontal="center" vertical="top" wrapText="1"/>
      <protection/>
    </xf>
    <xf numFmtId="0" fontId="1" fillId="0" borderId="48" xfId="62" applyFont="1" applyBorder="1" applyAlignment="1">
      <alignment horizontal="center" vertical="center"/>
      <protection/>
    </xf>
    <xf numFmtId="0" fontId="1" fillId="0" borderId="19" xfId="62" applyFont="1" applyBorder="1" applyAlignment="1">
      <alignment horizontal="center" vertical="center"/>
      <protection/>
    </xf>
    <xf numFmtId="0" fontId="1" fillId="0" borderId="25" xfId="62" applyFont="1" applyBorder="1" applyAlignment="1">
      <alignment vertical="center" wrapText="1"/>
      <protection/>
    </xf>
    <xf numFmtId="0" fontId="1" fillId="0" borderId="0" xfId="62" applyFont="1" applyBorder="1" applyAlignment="1">
      <alignment vertical="center" wrapText="1"/>
      <protection/>
    </xf>
    <xf numFmtId="0" fontId="1" fillId="0" borderId="45" xfId="62" applyFont="1" applyBorder="1" applyAlignment="1">
      <alignment vertical="center" wrapText="1"/>
      <protection/>
    </xf>
    <xf numFmtId="0" fontId="1" fillId="0" borderId="48" xfId="62" applyFont="1" applyBorder="1" applyAlignment="1">
      <alignment vertical="center" wrapText="1"/>
      <protection/>
    </xf>
    <xf numFmtId="0" fontId="26" fillId="0" borderId="11" xfId="62" applyFont="1" applyBorder="1" applyAlignment="1">
      <alignment vertical="top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★データベース" xfId="62"/>
    <cellStyle name="Followed Hyperlink" xfId="63"/>
    <cellStyle name="未定義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AC581"/>
  <sheetViews>
    <sheetView showGridLines="0" tabSelected="1" workbookViewId="0" topLeftCell="A1">
      <pane xSplit="3" ySplit="6" topLeftCell="S37" activePane="bottomRight" state="frozen"/>
      <selection pane="topLeft" activeCell="AB96" sqref="AB96"/>
      <selection pane="topRight" activeCell="AB96" sqref="AB96"/>
      <selection pane="bottomLeft" activeCell="AB96" sqref="AB96"/>
      <selection pane="bottomRight" activeCell="T15" sqref="T15"/>
    </sheetView>
  </sheetViews>
  <sheetFormatPr defaultColWidth="9.00390625" defaultRowHeight="13.5"/>
  <cols>
    <col min="1" max="1" width="6.625" style="2" customWidth="1"/>
    <col min="2" max="2" width="11.625" style="2" customWidth="1"/>
    <col min="3" max="3" width="3.625" style="2" customWidth="1"/>
    <col min="4" max="4" width="9.125" style="2" customWidth="1"/>
    <col min="5" max="5" width="7.625" style="2" customWidth="1"/>
    <col min="6" max="6" width="7.125" style="2" customWidth="1"/>
    <col min="7" max="7" width="6.625" style="2" customWidth="1"/>
    <col min="8" max="8" width="7.125" style="2" customWidth="1"/>
    <col min="9" max="9" width="6.625" style="2" customWidth="1"/>
    <col min="10" max="10" width="7.125" style="2" customWidth="1"/>
    <col min="11" max="11" width="6.625" style="2" customWidth="1"/>
    <col min="12" max="12" width="7.125" style="2" customWidth="1"/>
    <col min="13" max="13" width="6.625" style="2" customWidth="1"/>
    <col min="14" max="14" width="7.125" style="2" customWidth="1"/>
    <col min="15" max="15" width="5.625" style="2" customWidth="1"/>
    <col min="16" max="16" width="7.125" style="2" customWidth="1"/>
    <col min="17" max="17" width="5.625" style="2" customWidth="1"/>
    <col min="18" max="18" width="7.125" style="2" customWidth="1"/>
    <col min="19" max="19" width="5.625" style="2" customWidth="1"/>
    <col min="20" max="20" width="7.125" style="2" customWidth="1"/>
    <col min="21" max="21" width="8.625" style="2" customWidth="1"/>
    <col min="22" max="22" width="7.125" style="2" customWidth="1"/>
    <col min="23" max="23" width="6.625" style="2" customWidth="1"/>
    <col min="24" max="24" width="7.125" style="2" customWidth="1"/>
    <col min="25" max="26" width="7.625" style="2" customWidth="1"/>
    <col min="27" max="27" width="7.125" style="2" customWidth="1"/>
    <col min="28" max="28" width="4.625" style="2" customWidth="1"/>
    <col min="29" max="29" width="7.125" style="2" customWidth="1"/>
    <col min="30" max="16384" width="9.00390625" style="2" customWidth="1"/>
  </cols>
  <sheetData>
    <row r="1" spans="1:29" ht="21">
      <c r="A1" s="1"/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</row>
    <row r="2" spans="1:29" ht="31.5" customHeight="1">
      <c r="A2" s="1"/>
      <c r="B2" s="79"/>
      <c r="C2" s="79"/>
      <c r="D2" s="81" t="s">
        <v>1</v>
      </c>
      <c r="E2" s="83" t="s">
        <v>2</v>
      </c>
      <c r="F2" s="84"/>
      <c r="G2" s="85"/>
      <c r="H2" s="85"/>
      <c r="I2" s="85"/>
      <c r="J2" s="85"/>
      <c r="K2" s="85"/>
      <c r="L2" s="86"/>
      <c r="M2" s="83" t="s">
        <v>3</v>
      </c>
      <c r="N2" s="84"/>
      <c r="O2" s="84"/>
      <c r="P2" s="84"/>
      <c r="Q2" s="84"/>
      <c r="R2" s="84"/>
      <c r="S2" s="84"/>
      <c r="T2" s="87"/>
      <c r="U2" s="88" t="s">
        <v>4</v>
      </c>
      <c r="V2" s="89"/>
      <c r="W2" s="92" t="s">
        <v>5</v>
      </c>
      <c r="X2" s="93"/>
      <c r="Y2" s="100" t="s">
        <v>6</v>
      </c>
      <c r="Z2" s="92" t="s">
        <v>7</v>
      </c>
      <c r="AA2" s="102"/>
      <c r="AB2" s="88" t="s">
        <v>8</v>
      </c>
      <c r="AC2" s="102"/>
    </row>
    <row r="3" spans="1:29" ht="31.5" customHeight="1">
      <c r="A3" s="1"/>
      <c r="B3" s="80"/>
      <c r="C3" s="80"/>
      <c r="D3" s="82"/>
      <c r="E3" s="104"/>
      <c r="F3" s="105"/>
      <c r="G3" s="98" t="s">
        <v>9</v>
      </c>
      <c r="H3" s="99"/>
      <c r="I3" s="98" t="s">
        <v>10</v>
      </c>
      <c r="J3" s="99"/>
      <c r="K3" s="98" t="s">
        <v>11</v>
      </c>
      <c r="L3" s="99"/>
      <c r="M3" s="96"/>
      <c r="N3" s="97"/>
      <c r="O3" s="106" t="s">
        <v>12</v>
      </c>
      <c r="P3" s="107"/>
      <c r="Q3" s="106" t="s">
        <v>13</v>
      </c>
      <c r="R3" s="107"/>
      <c r="S3" s="106" t="s">
        <v>14</v>
      </c>
      <c r="T3" s="107"/>
      <c r="U3" s="90"/>
      <c r="V3" s="91"/>
      <c r="W3" s="94"/>
      <c r="X3" s="95"/>
      <c r="Y3" s="101"/>
      <c r="Z3" s="90"/>
      <c r="AA3" s="103"/>
      <c r="AB3" s="90"/>
      <c r="AC3" s="103"/>
    </row>
    <row r="4" spans="1:29" ht="50.25" customHeight="1">
      <c r="A4" s="1"/>
      <c r="B4" s="68" t="s">
        <v>15</v>
      </c>
      <c r="C4" s="68"/>
      <c r="D4" s="3" t="s">
        <v>16</v>
      </c>
      <c r="E4" s="76"/>
      <c r="F4" s="77"/>
      <c r="G4" s="76" t="s">
        <v>17</v>
      </c>
      <c r="H4" s="77"/>
      <c r="I4" s="76" t="s">
        <v>17</v>
      </c>
      <c r="J4" s="77"/>
      <c r="K4" s="76" t="s">
        <v>18</v>
      </c>
      <c r="L4" s="77"/>
      <c r="M4" s="66" t="s">
        <v>19</v>
      </c>
      <c r="N4" s="75"/>
      <c r="O4" s="66" t="s">
        <v>19</v>
      </c>
      <c r="P4" s="75"/>
      <c r="Q4" s="66" t="s">
        <v>19</v>
      </c>
      <c r="R4" s="75"/>
      <c r="S4" s="66" t="s">
        <v>19</v>
      </c>
      <c r="T4" s="75"/>
      <c r="U4" s="66" t="s">
        <v>20</v>
      </c>
      <c r="V4" s="67"/>
      <c r="W4" s="108" t="s">
        <v>21</v>
      </c>
      <c r="X4" s="108"/>
      <c r="Y4" s="4" t="s">
        <v>22</v>
      </c>
      <c r="Z4" s="66" t="s">
        <v>23</v>
      </c>
      <c r="AA4" s="67"/>
      <c r="AB4" s="66" t="s">
        <v>24</v>
      </c>
      <c r="AC4" s="67"/>
    </row>
    <row r="5" spans="1:29" ht="22.5">
      <c r="A5" s="1"/>
      <c r="B5" s="68" t="s">
        <v>25</v>
      </c>
      <c r="C5" s="68"/>
      <c r="D5" s="70" t="s">
        <v>26</v>
      </c>
      <c r="E5" s="5" t="s">
        <v>27</v>
      </c>
      <c r="F5" s="6" t="s">
        <v>28</v>
      </c>
      <c r="G5" s="7" t="s">
        <v>27</v>
      </c>
      <c r="H5" s="8" t="s">
        <v>28</v>
      </c>
      <c r="I5" s="5" t="s">
        <v>27</v>
      </c>
      <c r="J5" s="6" t="s">
        <v>28</v>
      </c>
      <c r="K5" s="7" t="s">
        <v>27</v>
      </c>
      <c r="L5" s="8" t="s">
        <v>28</v>
      </c>
      <c r="M5" s="5" t="s">
        <v>27</v>
      </c>
      <c r="N5" s="6" t="s">
        <v>28</v>
      </c>
      <c r="O5" s="7" t="s">
        <v>27</v>
      </c>
      <c r="P5" s="8" t="s">
        <v>28</v>
      </c>
      <c r="Q5" s="5" t="s">
        <v>27</v>
      </c>
      <c r="R5" s="6" t="s">
        <v>28</v>
      </c>
      <c r="S5" s="7" t="s">
        <v>27</v>
      </c>
      <c r="T5" s="8" t="s">
        <v>28</v>
      </c>
      <c r="U5" s="5" t="s">
        <v>27</v>
      </c>
      <c r="V5" s="6" t="s">
        <v>28</v>
      </c>
      <c r="W5" s="72" t="s">
        <v>29</v>
      </c>
      <c r="X5" s="9" t="s">
        <v>30</v>
      </c>
      <c r="Y5" s="71" t="s">
        <v>31</v>
      </c>
      <c r="Z5" s="5" t="s">
        <v>27</v>
      </c>
      <c r="AA5" s="6" t="s">
        <v>28</v>
      </c>
      <c r="AB5" s="10" t="s">
        <v>27</v>
      </c>
      <c r="AC5" s="8" t="s">
        <v>28</v>
      </c>
    </row>
    <row r="6" spans="1:29" ht="13.5" customHeight="1">
      <c r="A6" s="1"/>
      <c r="B6" s="69"/>
      <c r="C6" s="69"/>
      <c r="D6" s="71"/>
      <c r="E6" s="11" t="s">
        <v>32</v>
      </c>
      <c r="F6" s="12" t="s">
        <v>33</v>
      </c>
      <c r="G6" s="13" t="s">
        <v>32</v>
      </c>
      <c r="H6" s="14" t="s">
        <v>33</v>
      </c>
      <c r="I6" s="11" t="s">
        <v>32</v>
      </c>
      <c r="J6" s="12" t="s">
        <v>33</v>
      </c>
      <c r="K6" s="13" t="s">
        <v>32</v>
      </c>
      <c r="L6" s="14" t="s">
        <v>33</v>
      </c>
      <c r="M6" s="11" t="s">
        <v>34</v>
      </c>
      <c r="N6" s="12" t="s">
        <v>35</v>
      </c>
      <c r="O6" s="13" t="s">
        <v>34</v>
      </c>
      <c r="P6" s="14" t="s">
        <v>35</v>
      </c>
      <c r="Q6" s="11" t="s">
        <v>34</v>
      </c>
      <c r="R6" s="12" t="s">
        <v>35</v>
      </c>
      <c r="S6" s="13" t="s">
        <v>34</v>
      </c>
      <c r="T6" s="14" t="s">
        <v>35</v>
      </c>
      <c r="U6" s="11" t="s">
        <v>36</v>
      </c>
      <c r="V6" s="12" t="s">
        <v>35</v>
      </c>
      <c r="W6" s="73"/>
      <c r="X6" s="14" t="s">
        <v>35</v>
      </c>
      <c r="Y6" s="74"/>
      <c r="Z6" s="11" t="s">
        <v>37</v>
      </c>
      <c r="AA6" s="12" t="s">
        <v>33</v>
      </c>
      <c r="AB6" s="13" t="s">
        <v>38</v>
      </c>
      <c r="AC6" s="14" t="s">
        <v>33</v>
      </c>
    </row>
    <row r="7" spans="1:29" ht="13.5">
      <c r="A7" s="15"/>
      <c r="B7" s="16" t="s">
        <v>39</v>
      </c>
      <c r="C7" s="17">
        <v>1</v>
      </c>
      <c r="D7" s="18">
        <v>-0.4000000000000057</v>
      </c>
      <c r="E7" s="19">
        <v>6854</v>
      </c>
      <c r="F7" s="20">
        <v>2.252722661494855</v>
      </c>
      <c r="G7" s="21">
        <v>1760</v>
      </c>
      <c r="H7" s="22">
        <v>4.51306413301662</v>
      </c>
      <c r="I7" s="19">
        <v>2798</v>
      </c>
      <c r="J7" s="20">
        <v>-9.508408796895218</v>
      </c>
      <c r="K7" s="21">
        <v>2296</v>
      </c>
      <c r="L7" s="22">
        <v>19.14893617021276</v>
      </c>
      <c r="M7" s="19">
        <v>1303</v>
      </c>
      <c r="N7" s="20">
        <v>-6.995003568879376</v>
      </c>
      <c r="O7" s="21">
        <v>556</v>
      </c>
      <c r="P7" s="22">
        <v>2.2058823529411686</v>
      </c>
      <c r="Q7" s="19">
        <v>542</v>
      </c>
      <c r="R7" s="20">
        <v>-16.486902927580893</v>
      </c>
      <c r="S7" s="21">
        <v>203</v>
      </c>
      <c r="T7" s="22">
        <v>-2.4038461538461564</v>
      </c>
      <c r="U7" s="23">
        <v>122254</v>
      </c>
      <c r="V7" s="20">
        <v>143.5047603872047</v>
      </c>
      <c r="W7" s="24">
        <v>97.4</v>
      </c>
      <c r="X7" s="22">
        <v>-3.468780971258667</v>
      </c>
      <c r="Y7" s="25">
        <v>1.46</v>
      </c>
      <c r="Z7" s="23">
        <v>7035</v>
      </c>
      <c r="AA7" s="20">
        <v>-13.040791100123606</v>
      </c>
      <c r="AB7" s="26">
        <v>13</v>
      </c>
      <c r="AC7" s="22">
        <v>-27.77777777777778</v>
      </c>
    </row>
    <row r="8" spans="1:29" ht="13.5">
      <c r="A8" s="15"/>
      <c r="B8" s="27"/>
      <c r="C8" s="28">
        <v>2</v>
      </c>
      <c r="D8" s="29">
        <v>1.2</v>
      </c>
      <c r="E8" s="30">
        <v>8869</v>
      </c>
      <c r="F8" s="31">
        <v>-2.2053148086889407</v>
      </c>
      <c r="G8" s="32">
        <v>2369</v>
      </c>
      <c r="H8" s="33">
        <v>2.3768366464995694</v>
      </c>
      <c r="I8" s="30">
        <v>3697</v>
      </c>
      <c r="J8" s="31">
        <v>-9.829268292682924</v>
      </c>
      <c r="K8" s="32">
        <v>2803</v>
      </c>
      <c r="L8" s="33">
        <v>5.574387947269299</v>
      </c>
      <c r="M8" s="30">
        <v>1587</v>
      </c>
      <c r="N8" s="31">
        <v>22.076923076923084</v>
      </c>
      <c r="O8" s="32">
        <v>611</v>
      </c>
      <c r="P8" s="33">
        <v>-1.2924071082390909</v>
      </c>
      <c r="Q8" s="30">
        <v>546</v>
      </c>
      <c r="R8" s="31">
        <v>-3.362831858407078</v>
      </c>
      <c r="S8" s="32">
        <v>382</v>
      </c>
      <c r="T8" s="33">
        <v>229.31034482758622</v>
      </c>
      <c r="U8" s="34">
        <v>69705</v>
      </c>
      <c r="V8" s="31">
        <v>0.06029025451099734</v>
      </c>
      <c r="W8" s="35">
        <v>99.1</v>
      </c>
      <c r="X8" s="33">
        <v>1.7453798767967044</v>
      </c>
      <c r="Y8" s="36">
        <v>1.5</v>
      </c>
      <c r="Z8" s="34">
        <v>6826</v>
      </c>
      <c r="AA8" s="31">
        <v>-9.994725738396626</v>
      </c>
      <c r="AB8" s="37">
        <v>15</v>
      </c>
      <c r="AC8" s="33">
        <v>114.28571428571428</v>
      </c>
    </row>
    <row r="9" spans="1:29" ht="13.5">
      <c r="A9" s="15"/>
      <c r="B9" s="27"/>
      <c r="C9" s="28">
        <v>3</v>
      </c>
      <c r="D9" s="29">
        <v>0.5</v>
      </c>
      <c r="E9" s="30">
        <v>12331</v>
      </c>
      <c r="F9" s="31">
        <v>-4.023972602739723</v>
      </c>
      <c r="G9" s="32">
        <v>3206</v>
      </c>
      <c r="H9" s="33">
        <v>-2.819036071536829</v>
      </c>
      <c r="I9" s="30">
        <v>5014</v>
      </c>
      <c r="J9" s="31">
        <v>-15.688582478560619</v>
      </c>
      <c r="K9" s="32">
        <v>4111</v>
      </c>
      <c r="L9" s="33">
        <v>14.131038312048872</v>
      </c>
      <c r="M9" s="30">
        <v>1687</v>
      </c>
      <c r="N9" s="31">
        <v>-8.860075634792008</v>
      </c>
      <c r="O9" s="32">
        <v>836</v>
      </c>
      <c r="P9" s="33">
        <v>-2.1077283372365363</v>
      </c>
      <c r="Q9" s="30">
        <v>728</v>
      </c>
      <c r="R9" s="31">
        <v>4.14878397711016</v>
      </c>
      <c r="S9" s="32">
        <v>121</v>
      </c>
      <c r="T9" s="33">
        <v>-54.51127819548872</v>
      </c>
      <c r="U9" s="34">
        <v>92235</v>
      </c>
      <c r="V9" s="31">
        <v>22.358419230310034</v>
      </c>
      <c r="W9" s="35">
        <v>99.9</v>
      </c>
      <c r="X9" s="33">
        <v>0.8072653884964698</v>
      </c>
      <c r="Y9" s="36">
        <v>1.52</v>
      </c>
      <c r="Z9" s="34">
        <v>6582</v>
      </c>
      <c r="AA9" s="31">
        <v>-12.86735504368547</v>
      </c>
      <c r="AB9" s="37">
        <v>20</v>
      </c>
      <c r="AC9" s="33">
        <v>25</v>
      </c>
    </row>
    <row r="10" spans="1:29" ht="13.5">
      <c r="A10" s="1"/>
      <c r="B10" s="27"/>
      <c r="C10" s="28">
        <v>4</v>
      </c>
      <c r="D10" s="29">
        <v>-1.8</v>
      </c>
      <c r="E10" s="30">
        <v>5753</v>
      </c>
      <c r="F10" s="31">
        <v>-6.333441875610546</v>
      </c>
      <c r="G10" s="32">
        <v>1534</v>
      </c>
      <c r="H10" s="33">
        <v>-6.577344701583431</v>
      </c>
      <c r="I10" s="30">
        <v>2251</v>
      </c>
      <c r="J10" s="31">
        <v>-8.940129449838185</v>
      </c>
      <c r="K10" s="32">
        <v>1968</v>
      </c>
      <c r="L10" s="33">
        <v>-2.9585798816568087</v>
      </c>
      <c r="M10" s="30">
        <v>1610</v>
      </c>
      <c r="N10" s="31">
        <v>-14.041644420715427</v>
      </c>
      <c r="O10" s="32">
        <v>674</v>
      </c>
      <c r="P10" s="33">
        <v>-20.705882352941174</v>
      </c>
      <c r="Q10" s="30">
        <v>606</v>
      </c>
      <c r="R10" s="31">
        <v>13.909774436090228</v>
      </c>
      <c r="S10" s="32">
        <v>208</v>
      </c>
      <c r="T10" s="33">
        <v>-57.377049180327866</v>
      </c>
      <c r="U10" s="34">
        <v>110734</v>
      </c>
      <c r="V10" s="31">
        <v>-4.267312181205152</v>
      </c>
      <c r="W10" s="35">
        <v>95.1</v>
      </c>
      <c r="X10" s="33">
        <v>-4.804804804804819</v>
      </c>
      <c r="Y10" s="36">
        <v>1.56</v>
      </c>
      <c r="Z10" s="34">
        <v>6471</v>
      </c>
      <c r="AA10" s="31">
        <v>-12.918853451756151</v>
      </c>
      <c r="AB10" s="37">
        <v>20</v>
      </c>
      <c r="AC10" s="33">
        <v>122.22222222222223</v>
      </c>
    </row>
    <row r="11" spans="1:29" ht="13.5">
      <c r="A11" s="1"/>
      <c r="B11" s="27"/>
      <c r="C11" s="28">
        <v>5</v>
      </c>
      <c r="D11" s="29">
        <v>0.20000000000000284</v>
      </c>
      <c r="E11" s="30">
        <v>6049</v>
      </c>
      <c r="F11" s="31">
        <v>-0.26380873866447274</v>
      </c>
      <c r="G11" s="32">
        <v>1672</v>
      </c>
      <c r="H11" s="33">
        <v>3.529411764705892</v>
      </c>
      <c r="I11" s="30">
        <v>2401</v>
      </c>
      <c r="J11" s="31">
        <v>-5.621069182389937</v>
      </c>
      <c r="K11" s="32">
        <v>1976</v>
      </c>
      <c r="L11" s="33">
        <v>3.6726128016788984</v>
      </c>
      <c r="M11" s="30">
        <v>1730</v>
      </c>
      <c r="N11" s="31">
        <v>-9.989594172736737</v>
      </c>
      <c r="O11" s="32">
        <v>786</v>
      </c>
      <c r="P11" s="33">
        <v>-1.3801756587201952</v>
      </c>
      <c r="Q11" s="30">
        <v>640</v>
      </c>
      <c r="R11" s="31">
        <v>-33.194154488517746</v>
      </c>
      <c r="S11" s="32">
        <v>292</v>
      </c>
      <c r="T11" s="33">
        <v>76.96969696969698</v>
      </c>
      <c r="U11" s="34">
        <v>130303</v>
      </c>
      <c r="V11" s="31">
        <v>8.575880544283443</v>
      </c>
      <c r="W11" s="35">
        <v>99.1</v>
      </c>
      <c r="X11" s="33">
        <v>4.206098843322814</v>
      </c>
      <c r="Y11" s="36">
        <v>1.56</v>
      </c>
      <c r="Z11" s="34">
        <v>7297</v>
      </c>
      <c r="AA11" s="31">
        <v>-5.638174059226686</v>
      </c>
      <c r="AB11" s="37">
        <v>11</v>
      </c>
      <c r="AC11" s="33">
        <v>57.14285714285714</v>
      </c>
    </row>
    <row r="12" spans="1:29" ht="13.5">
      <c r="A12" s="1"/>
      <c r="B12" s="27"/>
      <c r="C12" s="28">
        <v>6</v>
      </c>
      <c r="D12" s="29">
        <v>0.7000000000000028</v>
      </c>
      <c r="E12" s="30">
        <v>7499</v>
      </c>
      <c r="F12" s="31">
        <v>-8.190499510284033</v>
      </c>
      <c r="G12" s="32">
        <v>2089</v>
      </c>
      <c r="H12" s="33">
        <v>-4.3060009161704045</v>
      </c>
      <c r="I12" s="30">
        <v>2868</v>
      </c>
      <c r="J12" s="31">
        <v>-13.666465984346775</v>
      </c>
      <c r="K12" s="32">
        <v>2542</v>
      </c>
      <c r="L12" s="33">
        <v>-4.543747653022912</v>
      </c>
      <c r="M12" s="30">
        <v>1738</v>
      </c>
      <c r="N12" s="31">
        <v>-19.162790697674414</v>
      </c>
      <c r="O12" s="32">
        <v>804</v>
      </c>
      <c r="P12" s="33">
        <v>-4.513064133016631</v>
      </c>
      <c r="Q12" s="30">
        <v>794</v>
      </c>
      <c r="R12" s="31">
        <v>-2.0961775585696674</v>
      </c>
      <c r="S12" s="32">
        <v>138</v>
      </c>
      <c r="T12" s="33">
        <v>-70.51282051282051</v>
      </c>
      <c r="U12" s="34">
        <v>281413</v>
      </c>
      <c r="V12" s="31">
        <v>177.96896452947973</v>
      </c>
      <c r="W12" s="35">
        <v>98.7</v>
      </c>
      <c r="X12" s="33">
        <v>-0.4036326942482238</v>
      </c>
      <c r="Y12" s="36">
        <v>1.59</v>
      </c>
      <c r="Z12" s="34">
        <v>7187</v>
      </c>
      <c r="AA12" s="31">
        <v>-15.027193189879407</v>
      </c>
      <c r="AB12" s="37">
        <v>13</v>
      </c>
      <c r="AC12" s="33">
        <v>44.44444444444444</v>
      </c>
    </row>
    <row r="13" spans="1:29" ht="13.5">
      <c r="A13" s="1"/>
      <c r="B13" s="27"/>
      <c r="C13" s="28">
        <v>7</v>
      </c>
      <c r="D13" s="29">
        <v>-2.5999999999999943</v>
      </c>
      <c r="E13" s="30">
        <v>6924</v>
      </c>
      <c r="F13" s="31">
        <v>-11.253524737246856</v>
      </c>
      <c r="G13" s="32">
        <v>2162</v>
      </c>
      <c r="H13" s="33">
        <v>-0.41455550437586863</v>
      </c>
      <c r="I13" s="30">
        <v>2592</v>
      </c>
      <c r="J13" s="31">
        <v>-17.24137931034483</v>
      </c>
      <c r="K13" s="32">
        <v>2170</v>
      </c>
      <c r="L13" s="33">
        <v>-13.165266106442575</v>
      </c>
      <c r="M13" s="30">
        <v>948</v>
      </c>
      <c r="N13" s="31">
        <v>-48.33787465940055</v>
      </c>
      <c r="O13" s="32">
        <v>495</v>
      </c>
      <c r="P13" s="33">
        <v>-37.02290076335878</v>
      </c>
      <c r="Q13" s="30">
        <v>302</v>
      </c>
      <c r="R13" s="31">
        <v>-56.48414985590778</v>
      </c>
      <c r="S13" s="32">
        <v>131</v>
      </c>
      <c r="T13" s="33">
        <v>-59.8159509202454</v>
      </c>
      <c r="U13" s="34">
        <v>56187</v>
      </c>
      <c r="V13" s="31">
        <v>-58.431114333486235</v>
      </c>
      <c r="W13" s="35">
        <v>101.5</v>
      </c>
      <c r="X13" s="33">
        <v>2.8368794326241176</v>
      </c>
      <c r="Y13" s="36">
        <v>1.52</v>
      </c>
      <c r="Z13" s="34">
        <v>7804</v>
      </c>
      <c r="AA13" s="31">
        <v>-7.392903761718284</v>
      </c>
      <c r="AB13" s="37">
        <v>6</v>
      </c>
      <c r="AC13" s="33">
        <v>-40</v>
      </c>
    </row>
    <row r="14" spans="1:29" ht="13.5">
      <c r="A14" s="1"/>
      <c r="B14" s="27"/>
      <c r="C14" s="28">
        <v>8</v>
      </c>
      <c r="D14" s="29">
        <v>0.09999999999999432</v>
      </c>
      <c r="E14" s="30">
        <v>5639</v>
      </c>
      <c r="F14" s="31">
        <v>2.1187975371242285</v>
      </c>
      <c r="G14" s="32">
        <v>1651</v>
      </c>
      <c r="H14" s="33">
        <v>12.389380530973447</v>
      </c>
      <c r="I14" s="30">
        <v>2328</v>
      </c>
      <c r="J14" s="31">
        <v>-1.3559322033898313</v>
      </c>
      <c r="K14" s="32">
        <v>1660</v>
      </c>
      <c r="L14" s="33">
        <v>-1.9492025989367945</v>
      </c>
      <c r="M14" s="30">
        <v>1228</v>
      </c>
      <c r="N14" s="31">
        <v>-23.962848297213625</v>
      </c>
      <c r="O14" s="32">
        <v>622</v>
      </c>
      <c r="P14" s="33">
        <v>-17.506631299734742</v>
      </c>
      <c r="Q14" s="30">
        <v>414</v>
      </c>
      <c r="R14" s="31">
        <v>-43.365253077975375</v>
      </c>
      <c r="S14" s="32">
        <v>189</v>
      </c>
      <c r="T14" s="33">
        <v>46.51162790697674</v>
      </c>
      <c r="U14" s="34">
        <v>90448</v>
      </c>
      <c r="V14" s="31">
        <v>-30.61941472020865</v>
      </c>
      <c r="W14" s="35">
        <v>105.4</v>
      </c>
      <c r="X14" s="33">
        <v>3.8423645320197153</v>
      </c>
      <c r="Y14" s="36">
        <v>1.47</v>
      </c>
      <c r="Z14" s="34">
        <v>8005</v>
      </c>
      <c r="AA14" s="31">
        <v>-10.217586361597132</v>
      </c>
      <c r="AB14" s="37">
        <v>6</v>
      </c>
      <c r="AC14" s="33">
        <v>-40</v>
      </c>
    </row>
    <row r="15" spans="1:29" ht="13.5">
      <c r="A15" s="1"/>
      <c r="B15" s="27"/>
      <c r="C15" s="28">
        <v>9</v>
      </c>
      <c r="D15" s="29">
        <v>-1.9000000000000057</v>
      </c>
      <c r="E15" s="30">
        <v>8711</v>
      </c>
      <c r="F15" s="31">
        <v>-6.020066889632103</v>
      </c>
      <c r="G15" s="32">
        <v>2790</v>
      </c>
      <c r="H15" s="33">
        <v>16.834170854271346</v>
      </c>
      <c r="I15" s="30">
        <v>3436</v>
      </c>
      <c r="J15" s="31">
        <v>-15.07661888284726</v>
      </c>
      <c r="K15" s="32">
        <v>2485</v>
      </c>
      <c r="L15" s="33">
        <v>-12.345679012345679</v>
      </c>
      <c r="M15" s="30">
        <v>1141</v>
      </c>
      <c r="N15" s="31">
        <v>-34.349827387802065</v>
      </c>
      <c r="O15" s="32">
        <v>646</v>
      </c>
      <c r="P15" s="33">
        <v>-15.334207077326345</v>
      </c>
      <c r="Q15" s="30">
        <v>381</v>
      </c>
      <c r="R15" s="31">
        <v>-52.96296296296297</v>
      </c>
      <c r="S15" s="32">
        <v>112</v>
      </c>
      <c r="T15" s="33">
        <v>-31.707317073170728</v>
      </c>
      <c r="U15" s="34">
        <v>43552</v>
      </c>
      <c r="V15" s="31">
        <v>-77.97678946170767</v>
      </c>
      <c r="W15" s="35">
        <v>102.4</v>
      </c>
      <c r="X15" s="33">
        <v>-2.8462998102466774</v>
      </c>
      <c r="Y15" s="36">
        <v>1.41</v>
      </c>
      <c r="Z15" s="34">
        <v>7442</v>
      </c>
      <c r="AA15" s="31">
        <v>-7.964382883997034</v>
      </c>
      <c r="AB15" s="37">
        <v>7</v>
      </c>
      <c r="AC15" s="33">
        <v>-41.666666666666664</v>
      </c>
    </row>
    <row r="16" spans="1:29" ht="13.5">
      <c r="A16" s="1"/>
      <c r="B16" s="27"/>
      <c r="C16" s="28">
        <v>10</v>
      </c>
      <c r="D16" s="29">
        <v>-1.2</v>
      </c>
      <c r="E16" s="30">
        <v>6939</v>
      </c>
      <c r="F16" s="31">
        <v>2.7847726262775874</v>
      </c>
      <c r="G16" s="32">
        <v>2315</v>
      </c>
      <c r="H16" s="33">
        <v>31.0872027180068</v>
      </c>
      <c r="I16" s="30">
        <v>2571</v>
      </c>
      <c r="J16" s="31">
        <v>-9.151943462897528</v>
      </c>
      <c r="K16" s="32">
        <v>2053</v>
      </c>
      <c r="L16" s="33">
        <v>-4.733178654292347</v>
      </c>
      <c r="M16" s="30">
        <v>1849</v>
      </c>
      <c r="N16" s="31">
        <v>8.382180539273154</v>
      </c>
      <c r="O16" s="32">
        <v>791</v>
      </c>
      <c r="P16" s="33">
        <v>7.036535859269288</v>
      </c>
      <c r="Q16" s="30">
        <v>758</v>
      </c>
      <c r="R16" s="31">
        <v>2.849389416553594</v>
      </c>
      <c r="S16" s="32">
        <v>299</v>
      </c>
      <c r="T16" s="33">
        <v>40.375586854460096</v>
      </c>
      <c r="U16" s="34">
        <v>107351</v>
      </c>
      <c r="V16" s="31">
        <v>16.556643721091824</v>
      </c>
      <c r="W16" s="35">
        <v>102.1</v>
      </c>
      <c r="X16" s="33">
        <v>-0.2929687500000111</v>
      </c>
      <c r="Y16" s="36">
        <v>1.33</v>
      </c>
      <c r="Z16" s="34">
        <v>7712</v>
      </c>
      <c r="AA16" s="31">
        <v>-0.038885288399226337</v>
      </c>
      <c r="AB16" s="37">
        <v>10</v>
      </c>
      <c r="AC16" s="33">
        <v>-44.44444444444444</v>
      </c>
    </row>
    <row r="17" spans="1:29" ht="13.5">
      <c r="A17" s="1"/>
      <c r="B17" s="27"/>
      <c r="C17" s="28">
        <v>11</v>
      </c>
      <c r="D17" s="29">
        <v>-0.7999999999999972</v>
      </c>
      <c r="E17" s="30">
        <v>7656</v>
      </c>
      <c r="F17" s="31">
        <v>1.4577259475218707</v>
      </c>
      <c r="G17" s="32">
        <v>2459</v>
      </c>
      <c r="H17" s="33">
        <v>20.894788593903634</v>
      </c>
      <c r="I17" s="30">
        <v>3056</v>
      </c>
      <c r="J17" s="31">
        <v>0.03273322422259195</v>
      </c>
      <c r="K17" s="32">
        <v>2141</v>
      </c>
      <c r="L17" s="33">
        <v>-12.861212861212856</v>
      </c>
      <c r="M17" s="30">
        <v>1394</v>
      </c>
      <c r="N17" s="31">
        <v>-34.49248120300752</v>
      </c>
      <c r="O17" s="32">
        <v>685</v>
      </c>
      <c r="P17" s="33">
        <v>-5.517241379310345</v>
      </c>
      <c r="Q17" s="30">
        <v>582</v>
      </c>
      <c r="R17" s="31">
        <v>-28.763769889840884</v>
      </c>
      <c r="S17" s="32">
        <v>115</v>
      </c>
      <c r="T17" s="33">
        <v>-80.3754266211604</v>
      </c>
      <c r="U17" s="34">
        <v>78574</v>
      </c>
      <c r="V17" s="31">
        <v>-23.638943419697178</v>
      </c>
      <c r="W17" s="35">
        <v>105</v>
      </c>
      <c r="X17" s="33">
        <v>2.840352595494622</v>
      </c>
      <c r="Y17" s="36">
        <v>1.28</v>
      </c>
      <c r="Z17" s="34">
        <v>7264</v>
      </c>
      <c r="AA17" s="31">
        <v>-3.185392509662799</v>
      </c>
      <c r="AB17" s="37">
        <v>8</v>
      </c>
      <c r="AC17" s="33">
        <v>-20</v>
      </c>
    </row>
    <row r="18" spans="1:29" ht="13.5">
      <c r="A18" s="1"/>
      <c r="B18" s="38"/>
      <c r="C18" s="39">
        <v>12</v>
      </c>
      <c r="D18" s="40">
        <v>-1.7</v>
      </c>
      <c r="E18" s="41">
        <v>6392</v>
      </c>
      <c r="F18" s="42">
        <v>-4.5685279187817285</v>
      </c>
      <c r="G18" s="43">
        <v>2094</v>
      </c>
      <c r="H18" s="44">
        <v>11.442256519425232</v>
      </c>
      <c r="I18" s="41">
        <v>2477</v>
      </c>
      <c r="J18" s="42">
        <v>-1.3933121019108263</v>
      </c>
      <c r="K18" s="43">
        <v>1821</v>
      </c>
      <c r="L18" s="44">
        <v>-21.06631989596879</v>
      </c>
      <c r="M18" s="41">
        <v>1374</v>
      </c>
      <c r="N18" s="42">
        <v>-28.175640355462626</v>
      </c>
      <c r="O18" s="43">
        <v>615</v>
      </c>
      <c r="P18" s="44">
        <v>-17.115902964959574</v>
      </c>
      <c r="Q18" s="41">
        <v>620</v>
      </c>
      <c r="R18" s="42">
        <v>-24.939467312348672</v>
      </c>
      <c r="S18" s="43">
        <v>139</v>
      </c>
      <c r="T18" s="44">
        <v>-59.710144927536234</v>
      </c>
      <c r="U18" s="45">
        <v>182078</v>
      </c>
      <c r="V18" s="42">
        <v>98.85543287135634</v>
      </c>
      <c r="W18" s="46">
        <v>105.7</v>
      </c>
      <c r="X18" s="44">
        <v>0.6666666666666599</v>
      </c>
      <c r="Y18" s="47">
        <v>1.22</v>
      </c>
      <c r="Z18" s="45">
        <v>6773</v>
      </c>
      <c r="AA18" s="42">
        <v>-3.187535734705549</v>
      </c>
      <c r="AB18" s="48">
        <v>20</v>
      </c>
      <c r="AC18" s="44">
        <v>100</v>
      </c>
    </row>
    <row r="19" spans="1:29" ht="13.5">
      <c r="A19" s="1"/>
      <c r="B19" s="16" t="s">
        <v>40</v>
      </c>
      <c r="C19" s="17">
        <v>1</v>
      </c>
      <c r="D19" s="18">
        <v>-2.3</v>
      </c>
      <c r="E19" s="19">
        <v>6831</v>
      </c>
      <c r="F19" s="20">
        <v>-0.3355704697986628</v>
      </c>
      <c r="G19" s="21">
        <v>2146</v>
      </c>
      <c r="H19" s="22">
        <v>21.931818181818173</v>
      </c>
      <c r="I19" s="19">
        <v>2509</v>
      </c>
      <c r="J19" s="20">
        <v>-10.328806290207293</v>
      </c>
      <c r="K19" s="21">
        <v>2176</v>
      </c>
      <c r="L19" s="22">
        <v>-5.226480836236935</v>
      </c>
      <c r="M19" s="19">
        <v>1501</v>
      </c>
      <c r="N19" s="20">
        <v>15.195702225633156</v>
      </c>
      <c r="O19" s="21">
        <v>598</v>
      </c>
      <c r="P19" s="22">
        <v>7.5539568345323715</v>
      </c>
      <c r="Q19" s="19">
        <v>769</v>
      </c>
      <c r="R19" s="20">
        <v>41.88191881918819</v>
      </c>
      <c r="S19" s="21">
        <v>129</v>
      </c>
      <c r="T19" s="22">
        <v>-36.45320197044335</v>
      </c>
      <c r="U19" s="23">
        <v>70101</v>
      </c>
      <c r="V19" s="20">
        <v>-42.65954488196705</v>
      </c>
      <c r="W19" s="24">
        <v>111.1</v>
      </c>
      <c r="X19" s="22">
        <v>5.108798486281918</v>
      </c>
      <c r="Y19" s="25">
        <v>1.26</v>
      </c>
      <c r="Z19" s="23">
        <v>7122</v>
      </c>
      <c r="AA19" s="20">
        <v>1.2366737739871958</v>
      </c>
      <c r="AB19" s="26">
        <v>11</v>
      </c>
      <c r="AC19" s="22">
        <v>-15.384615384615385</v>
      </c>
    </row>
    <row r="20" spans="1:29" ht="13.5">
      <c r="A20" s="1"/>
      <c r="B20" s="27"/>
      <c r="C20" s="28">
        <v>2</v>
      </c>
      <c r="D20" s="29">
        <v>-0.09999999999999432</v>
      </c>
      <c r="E20" s="30">
        <v>9097</v>
      </c>
      <c r="F20" s="31">
        <v>2.5707520577291643</v>
      </c>
      <c r="G20" s="32">
        <v>2681</v>
      </c>
      <c r="H20" s="33">
        <v>13.17011397214014</v>
      </c>
      <c r="I20" s="30">
        <v>3592</v>
      </c>
      <c r="J20" s="31">
        <v>-2.8401406545847996</v>
      </c>
      <c r="K20" s="32">
        <v>2824</v>
      </c>
      <c r="L20" s="33">
        <v>0.7491972886193299</v>
      </c>
      <c r="M20" s="30">
        <v>1270</v>
      </c>
      <c r="N20" s="31">
        <v>-19.9747952110901</v>
      </c>
      <c r="O20" s="32">
        <v>571</v>
      </c>
      <c r="P20" s="33">
        <v>-6.54664484451718</v>
      </c>
      <c r="Q20" s="30">
        <v>558</v>
      </c>
      <c r="R20" s="31">
        <v>2.19780219780219</v>
      </c>
      <c r="S20" s="32">
        <v>139</v>
      </c>
      <c r="T20" s="33">
        <v>-63.61256544502618</v>
      </c>
      <c r="U20" s="34">
        <v>64981</v>
      </c>
      <c r="V20" s="31">
        <v>-6.777132199985658</v>
      </c>
      <c r="W20" s="35">
        <v>103.1</v>
      </c>
      <c r="X20" s="33">
        <v>-7.200720072007205</v>
      </c>
      <c r="Y20" s="36">
        <v>1.27</v>
      </c>
      <c r="Z20" s="34">
        <v>6686</v>
      </c>
      <c r="AA20" s="31">
        <v>-2.0509815411661303</v>
      </c>
      <c r="AB20" s="37">
        <v>11</v>
      </c>
      <c r="AC20" s="33">
        <v>-26.66666666666667</v>
      </c>
    </row>
    <row r="21" spans="1:29" ht="13.5">
      <c r="A21" s="1"/>
      <c r="B21" s="27"/>
      <c r="C21" s="28">
        <v>3</v>
      </c>
      <c r="D21" s="29">
        <v>-0.20000000000000284</v>
      </c>
      <c r="E21" s="30">
        <v>11813</v>
      </c>
      <c r="F21" s="31">
        <v>-4.200794744951752</v>
      </c>
      <c r="G21" s="32">
        <v>3637</v>
      </c>
      <c r="H21" s="33">
        <v>13.443543356207122</v>
      </c>
      <c r="I21" s="30">
        <v>4598</v>
      </c>
      <c r="J21" s="31">
        <v>-8.296769046669327</v>
      </c>
      <c r="K21" s="32">
        <v>3578</v>
      </c>
      <c r="L21" s="33">
        <v>-12.965215276088538</v>
      </c>
      <c r="M21" s="30">
        <v>1405</v>
      </c>
      <c r="N21" s="31">
        <v>-16.71606401896858</v>
      </c>
      <c r="O21" s="32">
        <v>706</v>
      </c>
      <c r="P21" s="33">
        <v>-15.550239234449759</v>
      </c>
      <c r="Q21" s="30">
        <v>442</v>
      </c>
      <c r="R21" s="31">
        <v>-39.28571428571429</v>
      </c>
      <c r="S21" s="32">
        <v>191</v>
      </c>
      <c r="T21" s="33">
        <v>57.851239669421496</v>
      </c>
      <c r="U21" s="34">
        <v>114428</v>
      </c>
      <c r="V21" s="31">
        <v>24.061364991597543</v>
      </c>
      <c r="W21" s="35">
        <v>103.9</v>
      </c>
      <c r="X21" s="33">
        <v>0.7759456838021483</v>
      </c>
      <c r="Y21" s="36">
        <v>1.3</v>
      </c>
      <c r="Z21" s="34">
        <v>6386</v>
      </c>
      <c r="AA21" s="31">
        <v>-2.977818292312362</v>
      </c>
      <c r="AB21" s="37">
        <v>14</v>
      </c>
      <c r="AC21" s="33">
        <v>-30</v>
      </c>
    </row>
    <row r="22" spans="1:29" ht="13.5">
      <c r="A22" s="1"/>
      <c r="B22" s="27"/>
      <c r="C22" s="28">
        <v>4</v>
      </c>
      <c r="D22" s="29">
        <v>-3.0999999999999943</v>
      </c>
      <c r="E22" s="30">
        <v>6065</v>
      </c>
      <c r="F22" s="31">
        <v>5.423257430905615</v>
      </c>
      <c r="G22" s="32">
        <v>1865</v>
      </c>
      <c r="H22" s="33">
        <v>21.577574967405468</v>
      </c>
      <c r="I22" s="30">
        <v>2367</v>
      </c>
      <c r="J22" s="31">
        <v>5.153265215459801</v>
      </c>
      <c r="K22" s="32">
        <v>1833</v>
      </c>
      <c r="L22" s="33">
        <v>-6.859756097560976</v>
      </c>
      <c r="M22" s="30">
        <v>1393</v>
      </c>
      <c r="N22" s="31">
        <v>-13.478260869565217</v>
      </c>
      <c r="O22" s="32">
        <v>710</v>
      </c>
      <c r="P22" s="33">
        <v>5.341246290801194</v>
      </c>
      <c r="Q22" s="30">
        <v>558</v>
      </c>
      <c r="R22" s="31">
        <v>-7.920792079207917</v>
      </c>
      <c r="S22" s="32">
        <v>120</v>
      </c>
      <c r="T22" s="33">
        <v>-42.307692307692314</v>
      </c>
      <c r="U22" s="34">
        <v>89348</v>
      </c>
      <c r="V22" s="31">
        <v>-19.312948146007546</v>
      </c>
      <c r="W22" s="35">
        <v>102.8</v>
      </c>
      <c r="X22" s="33">
        <v>-1.0587102983638186</v>
      </c>
      <c r="Y22" s="36">
        <v>1.29</v>
      </c>
      <c r="Z22" s="34">
        <v>6511</v>
      </c>
      <c r="AA22" s="31">
        <v>0.6181424818420655</v>
      </c>
      <c r="AB22" s="37">
        <v>14</v>
      </c>
      <c r="AC22" s="33">
        <v>-30</v>
      </c>
    </row>
    <row r="23" spans="1:29" ht="13.5">
      <c r="A23" s="65"/>
      <c r="B23" s="27"/>
      <c r="C23" s="28">
        <v>5</v>
      </c>
      <c r="D23" s="29">
        <v>-2</v>
      </c>
      <c r="E23" s="30">
        <v>5923</v>
      </c>
      <c r="F23" s="31">
        <v>-2.082988923789053</v>
      </c>
      <c r="G23" s="32">
        <v>1694</v>
      </c>
      <c r="H23" s="33">
        <v>1.3157894736842035</v>
      </c>
      <c r="I23" s="30">
        <v>2291</v>
      </c>
      <c r="J23" s="31">
        <v>-4.581424406497292</v>
      </c>
      <c r="K23" s="32">
        <v>1939</v>
      </c>
      <c r="L23" s="33">
        <v>-1.8724696356275272</v>
      </c>
      <c r="M23" s="30">
        <v>1718</v>
      </c>
      <c r="N23" s="31">
        <v>-0.6936416184971095</v>
      </c>
      <c r="O23" s="32">
        <v>680</v>
      </c>
      <c r="P23" s="33">
        <v>-13.486005089058528</v>
      </c>
      <c r="Q23" s="30">
        <v>737</v>
      </c>
      <c r="R23" s="31">
        <v>15.15625</v>
      </c>
      <c r="S23" s="32">
        <v>250</v>
      </c>
      <c r="T23" s="33">
        <v>-14.383561643835618</v>
      </c>
      <c r="U23" s="34">
        <v>78464</v>
      </c>
      <c r="V23" s="31">
        <v>-39.783427856611134</v>
      </c>
      <c r="W23" s="35">
        <v>103.5</v>
      </c>
      <c r="X23" s="33">
        <v>0.6809338521400754</v>
      </c>
      <c r="Y23" s="36">
        <v>1.23</v>
      </c>
      <c r="Z23" s="34">
        <v>7111</v>
      </c>
      <c r="AA23" s="31">
        <v>-2.548992736741129</v>
      </c>
      <c r="AB23" s="37">
        <v>14</v>
      </c>
      <c r="AC23" s="33">
        <v>27.27272727272727</v>
      </c>
    </row>
    <row r="24" spans="1:29" ht="13.5">
      <c r="A24" s="65"/>
      <c r="B24" s="27"/>
      <c r="C24" s="28">
        <v>6</v>
      </c>
      <c r="D24" s="29">
        <v>-3.4000000000000057</v>
      </c>
      <c r="E24" s="30">
        <v>7228</v>
      </c>
      <c r="F24" s="31">
        <v>-3.613815175356716</v>
      </c>
      <c r="G24" s="32">
        <v>2187</v>
      </c>
      <c r="H24" s="33">
        <v>4.691239827668747</v>
      </c>
      <c r="I24" s="30">
        <v>2733</v>
      </c>
      <c r="J24" s="31">
        <v>-4.707112970711302</v>
      </c>
      <c r="K24" s="32">
        <v>2308</v>
      </c>
      <c r="L24" s="33">
        <v>-9.205350118017307</v>
      </c>
      <c r="M24" s="30">
        <v>2009</v>
      </c>
      <c r="N24" s="31">
        <v>15.592635212888384</v>
      </c>
      <c r="O24" s="32">
        <v>826</v>
      </c>
      <c r="P24" s="33">
        <v>2.736318407960203</v>
      </c>
      <c r="Q24" s="30">
        <v>882</v>
      </c>
      <c r="R24" s="31">
        <v>11.083123425692687</v>
      </c>
      <c r="S24" s="32">
        <v>198</v>
      </c>
      <c r="T24" s="33">
        <v>43.47826086956521</v>
      </c>
      <c r="U24" s="34">
        <v>63956</v>
      </c>
      <c r="V24" s="31">
        <v>-77.27326029714334</v>
      </c>
      <c r="W24" s="35">
        <v>101.6</v>
      </c>
      <c r="X24" s="33">
        <v>-1.8357487922705418</v>
      </c>
      <c r="Y24" s="36">
        <v>1.14</v>
      </c>
      <c r="Z24" s="34">
        <v>7473</v>
      </c>
      <c r="AA24" s="31">
        <v>3.9794072631139654</v>
      </c>
      <c r="AB24" s="37">
        <v>24</v>
      </c>
      <c r="AC24" s="33">
        <v>84.61538461538463</v>
      </c>
    </row>
    <row r="25" spans="1:29" ht="13.5">
      <c r="A25" s="65"/>
      <c r="B25" s="27"/>
      <c r="C25" s="28">
        <v>7</v>
      </c>
      <c r="D25" s="29">
        <v>-2.8</v>
      </c>
      <c r="E25" s="30">
        <v>7394</v>
      </c>
      <c r="F25" s="31">
        <v>6.787983824378974</v>
      </c>
      <c r="G25" s="32">
        <v>2367</v>
      </c>
      <c r="H25" s="33">
        <v>9.481961147086038</v>
      </c>
      <c r="I25" s="30">
        <v>2858</v>
      </c>
      <c r="J25" s="31">
        <v>10.262345679012341</v>
      </c>
      <c r="K25" s="32">
        <v>2169</v>
      </c>
      <c r="L25" s="33">
        <v>-0.04608294930875667</v>
      </c>
      <c r="M25" s="30">
        <v>1697</v>
      </c>
      <c r="N25" s="31">
        <v>79.00843881856541</v>
      </c>
      <c r="O25" s="32">
        <v>808</v>
      </c>
      <c r="P25" s="33">
        <v>63.23232323232324</v>
      </c>
      <c r="Q25" s="30">
        <v>744</v>
      </c>
      <c r="R25" s="31">
        <v>146.35761589403975</v>
      </c>
      <c r="S25" s="32">
        <v>143</v>
      </c>
      <c r="T25" s="33">
        <v>9.160305343511443</v>
      </c>
      <c r="U25" s="34">
        <v>93195</v>
      </c>
      <c r="V25" s="31">
        <v>65.86576966202146</v>
      </c>
      <c r="W25" s="35">
        <v>101.6</v>
      </c>
      <c r="X25" s="33">
        <v>0</v>
      </c>
      <c r="Y25" s="36">
        <v>1.11</v>
      </c>
      <c r="Z25" s="34">
        <v>8062</v>
      </c>
      <c r="AA25" s="31">
        <v>3.305996924654031</v>
      </c>
      <c r="AB25" s="37">
        <v>10</v>
      </c>
      <c r="AC25" s="33">
        <v>66.66666666666667</v>
      </c>
    </row>
    <row r="26" spans="1:29" ht="13.5">
      <c r="A26" s="1"/>
      <c r="B26" s="27"/>
      <c r="C26" s="28">
        <v>8</v>
      </c>
      <c r="D26" s="29">
        <v>-3.3</v>
      </c>
      <c r="E26" s="30">
        <v>5172</v>
      </c>
      <c r="F26" s="31">
        <v>-8.28161021457705</v>
      </c>
      <c r="G26" s="32">
        <v>1386</v>
      </c>
      <c r="H26" s="33">
        <v>-16.05087825560266</v>
      </c>
      <c r="I26" s="30">
        <v>2197</v>
      </c>
      <c r="J26" s="31">
        <v>-5.627147766323026</v>
      </c>
      <c r="K26" s="32">
        <v>1589</v>
      </c>
      <c r="L26" s="33">
        <v>-4.277108433734944</v>
      </c>
      <c r="M26" s="30">
        <v>1526</v>
      </c>
      <c r="N26" s="31">
        <v>24.26710097719871</v>
      </c>
      <c r="O26" s="32">
        <v>794</v>
      </c>
      <c r="P26" s="33">
        <v>27.65273311897105</v>
      </c>
      <c r="Q26" s="30">
        <v>514</v>
      </c>
      <c r="R26" s="31">
        <v>24.154589371980673</v>
      </c>
      <c r="S26" s="32">
        <v>120</v>
      </c>
      <c r="T26" s="33">
        <v>-36.50793650793651</v>
      </c>
      <c r="U26" s="34">
        <v>151444</v>
      </c>
      <c r="V26" s="31">
        <v>67.43764372899346</v>
      </c>
      <c r="W26" s="35">
        <v>99.9</v>
      </c>
      <c r="X26" s="33">
        <v>-1.6732283464566788</v>
      </c>
      <c r="Y26" s="36">
        <v>1.03</v>
      </c>
      <c r="Z26" s="34">
        <v>7992</v>
      </c>
      <c r="AA26" s="31">
        <v>-0.1623985009369111</v>
      </c>
      <c r="AB26" s="37">
        <v>16</v>
      </c>
      <c r="AC26" s="33">
        <v>166.66666666666666</v>
      </c>
    </row>
    <row r="27" spans="1:29" ht="13.5">
      <c r="A27" s="1"/>
      <c r="B27" s="27"/>
      <c r="C27" s="28">
        <v>9</v>
      </c>
      <c r="D27" s="29">
        <v>-4.3</v>
      </c>
      <c r="E27" s="30">
        <v>8125</v>
      </c>
      <c r="F27" s="31">
        <v>-6.727126621513024</v>
      </c>
      <c r="G27" s="32">
        <v>2347</v>
      </c>
      <c r="H27" s="33">
        <v>-15.878136200716842</v>
      </c>
      <c r="I27" s="30">
        <v>3336</v>
      </c>
      <c r="J27" s="31">
        <v>-2.9103608847497076</v>
      </c>
      <c r="K27" s="32">
        <v>2442</v>
      </c>
      <c r="L27" s="33">
        <v>-1.730382293762578</v>
      </c>
      <c r="M27" s="30">
        <v>1569</v>
      </c>
      <c r="N27" s="31">
        <v>37.51095530236634</v>
      </c>
      <c r="O27" s="32">
        <v>736</v>
      </c>
      <c r="P27" s="33">
        <v>13.931888544891645</v>
      </c>
      <c r="Q27" s="30">
        <v>710</v>
      </c>
      <c r="R27" s="31">
        <v>86.3517060367454</v>
      </c>
      <c r="S27" s="32">
        <v>120</v>
      </c>
      <c r="T27" s="33">
        <v>7.14285714285714</v>
      </c>
      <c r="U27" s="34">
        <v>98107</v>
      </c>
      <c r="V27" s="31">
        <v>125.2640521675239</v>
      </c>
      <c r="W27" s="35">
        <v>98.7</v>
      </c>
      <c r="X27" s="33">
        <v>-1.2012012012012074</v>
      </c>
      <c r="Y27" s="36">
        <v>0.99</v>
      </c>
      <c r="Z27" s="34">
        <v>8068</v>
      </c>
      <c r="AA27" s="31">
        <v>8.41171728030099</v>
      </c>
      <c r="AB27" s="37">
        <v>15</v>
      </c>
      <c r="AC27" s="33">
        <v>114.28571428571428</v>
      </c>
    </row>
    <row r="28" spans="1:29" ht="13.5">
      <c r="A28" s="1"/>
      <c r="B28" s="27"/>
      <c r="C28" s="28">
        <v>10</v>
      </c>
      <c r="D28" s="29">
        <v>-5.3</v>
      </c>
      <c r="E28" s="30">
        <v>6581</v>
      </c>
      <c r="F28" s="31">
        <v>-5.159244847960798</v>
      </c>
      <c r="G28" s="32">
        <v>1959</v>
      </c>
      <c r="H28" s="33">
        <v>-15.377969762419008</v>
      </c>
      <c r="I28" s="30">
        <v>2504</v>
      </c>
      <c r="J28" s="31">
        <v>-2.6059898872034193</v>
      </c>
      <c r="K28" s="32">
        <v>2118</v>
      </c>
      <c r="L28" s="33">
        <v>3.166098392596206</v>
      </c>
      <c r="M28" s="30">
        <v>1695</v>
      </c>
      <c r="N28" s="31">
        <v>-8.328826392644672</v>
      </c>
      <c r="O28" s="32">
        <v>673</v>
      </c>
      <c r="P28" s="33">
        <v>-14.91782553729456</v>
      </c>
      <c r="Q28" s="30">
        <v>762</v>
      </c>
      <c r="R28" s="31">
        <v>0.5277044854881341</v>
      </c>
      <c r="S28" s="32">
        <v>197</v>
      </c>
      <c r="T28" s="33">
        <v>-34.11371237458194</v>
      </c>
      <c r="U28" s="34">
        <v>118696</v>
      </c>
      <c r="V28" s="31">
        <v>10.568136300546804</v>
      </c>
      <c r="W28" s="35">
        <v>95.8</v>
      </c>
      <c r="X28" s="33">
        <v>-2.9381965552178424</v>
      </c>
      <c r="Y28" s="36">
        <v>0.93</v>
      </c>
      <c r="Z28" s="34">
        <v>7889</v>
      </c>
      <c r="AA28" s="31">
        <v>2.295124481327804</v>
      </c>
      <c r="AB28" s="37">
        <v>17</v>
      </c>
      <c r="AC28" s="33">
        <v>70</v>
      </c>
    </row>
    <row r="29" spans="1:29" ht="13.5">
      <c r="A29" s="1"/>
      <c r="B29" s="27"/>
      <c r="C29" s="28">
        <v>11</v>
      </c>
      <c r="D29" s="29">
        <v>-1.7</v>
      </c>
      <c r="E29" s="30">
        <v>6326</v>
      </c>
      <c r="F29" s="31">
        <v>-17.371995820271678</v>
      </c>
      <c r="G29" s="32">
        <v>1866</v>
      </c>
      <c r="H29" s="33">
        <v>-24.115494103294022</v>
      </c>
      <c r="I29" s="30">
        <v>2340</v>
      </c>
      <c r="J29" s="31">
        <v>-23.429319371727754</v>
      </c>
      <c r="K29" s="32">
        <v>2120</v>
      </c>
      <c r="L29" s="33">
        <v>-0.9808500700607237</v>
      </c>
      <c r="M29" s="30">
        <v>1372</v>
      </c>
      <c r="N29" s="31">
        <v>-1.5781922525107572</v>
      </c>
      <c r="O29" s="32">
        <v>630</v>
      </c>
      <c r="P29" s="33">
        <v>-8.029197080291972</v>
      </c>
      <c r="Q29" s="30">
        <v>644</v>
      </c>
      <c r="R29" s="31">
        <v>10.65292096219932</v>
      </c>
      <c r="S29" s="32">
        <v>98</v>
      </c>
      <c r="T29" s="33">
        <v>-14.782608695652177</v>
      </c>
      <c r="U29" s="34">
        <v>86918</v>
      </c>
      <c r="V29" s="31">
        <v>10.619288823274875</v>
      </c>
      <c r="W29" s="35">
        <v>90.5</v>
      </c>
      <c r="X29" s="33">
        <v>-5.532359081419624</v>
      </c>
      <c r="Y29" s="36">
        <v>0.89</v>
      </c>
      <c r="Z29" s="34">
        <v>7309</v>
      </c>
      <c r="AA29" s="31">
        <v>0.6194933920704804</v>
      </c>
      <c r="AB29" s="37">
        <v>14</v>
      </c>
      <c r="AC29" s="33">
        <v>75</v>
      </c>
    </row>
    <row r="30" spans="1:29" ht="13.5">
      <c r="A30" s="1"/>
      <c r="B30" s="38"/>
      <c r="C30" s="39">
        <v>12</v>
      </c>
      <c r="D30" s="40">
        <v>-6.400000000000006</v>
      </c>
      <c r="E30" s="41">
        <v>5214</v>
      </c>
      <c r="F30" s="42">
        <v>-18.42928660826032</v>
      </c>
      <c r="G30" s="43">
        <v>1459</v>
      </c>
      <c r="H30" s="44">
        <v>-30.32473734479465</v>
      </c>
      <c r="I30" s="41">
        <v>1978</v>
      </c>
      <c r="J30" s="42">
        <v>-20.14533710133226</v>
      </c>
      <c r="K30" s="43">
        <v>1777</v>
      </c>
      <c r="L30" s="44">
        <v>-2.416254805052165</v>
      </c>
      <c r="M30" s="41">
        <v>1396</v>
      </c>
      <c r="N30" s="42">
        <v>1.6011644832605532</v>
      </c>
      <c r="O30" s="43">
        <v>623</v>
      </c>
      <c r="P30" s="44">
        <v>1.300813008130075</v>
      </c>
      <c r="Q30" s="41">
        <v>675</v>
      </c>
      <c r="R30" s="42">
        <v>8.870967741935477</v>
      </c>
      <c r="S30" s="43">
        <v>88</v>
      </c>
      <c r="T30" s="44">
        <v>-36.69064748201439</v>
      </c>
      <c r="U30" s="45">
        <v>61822</v>
      </c>
      <c r="V30" s="42">
        <v>-66.04641966629686</v>
      </c>
      <c r="W30" s="49">
        <v>78.1</v>
      </c>
      <c r="X30" s="44">
        <v>-13.701657458563544</v>
      </c>
      <c r="Y30" s="47">
        <v>0.79</v>
      </c>
      <c r="Z30" s="45">
        <v>7494</v>
      </c>
      <c r="AA30" s="42">
        <v>10.645208917761707</v>
      </c>
      <c r="AB30" s="48">
        <v>14</v>
      </c>
      <c r="AC30" s="44">
        <v>-30</v>
      </c>
    </row>
    <row r="31" spans="1:29" ht="13.5">
      <c r="A31" s="1"/>
      <c r="B31" s="16" t="s">
        <v>41</v>
      </c>
      <c r="C31" s="17">
        <v>1</v>
      </c>
      <c r="D31" s="18">
        <v>-6.900000000000006</v>
      </c>
      <c r="E31" s="19">
        <v>5729</v>
      </c>
      <c r="F31" s="20">
        <v>-16.132337871468305</v>
      </c>
      <c r="G31" s="21">
        <v>1385</v>
      </c>
      <c r="H31" s="22">
        <v>-35.46132339235788</v>
      </c>
      <c r="I31" s="19">
        <v>2246</v>
      </c>
      <c r="J31" s="20">
        <v>-10.482263850139494</v>
      </c>
      <c r="K31" s="21">
        <v>2098</v>
      </c>
      <c r="L31" s="22">
        <v>-3.5845588235294157</v>
      </c>
      <c r="M31" s="19">
        <v>1547</v>
      </c>
      <c r="N31" s="20">
        <v>3.0646235842771485</v>
      </c>
      <c r="O31" s="21">
        <v>548</v>
      </c>
      <c r="P31" s="22">
        <v>-8.361204013377932</v>
      </c>
      <c r="Q31" s="19">
        <v>731</v>
      </c>
      <c r="R31" s="20">
        <v>-4.941482444733425</v>
      </c>
      <c r="S31" s="21">
        <v>266</v>
      </c>
      <c r="T31" s="22">
        <v>106.20155038759691</v>
      </c>
      <c r="U31" s="23">
        <v>106115</v>
      </c>
      <c r="V31" s="20">
        <v>51.374445443003665</v>
      </c>
      <c r="W31" s="24">
        <v>77.2</v>
      </c>
      <c r="X31" s="22">
        <v>-1.1523687580025532</v>
      </c>
      <c r="Y31" s="25">
        <v>0.65</v>
      </c>
      <c r="Z31" s="23">
        <v>8540</v>
      </c>
      <c r="AA31" s="20">
        <v>19.910137601797253</v>
      </c>
      <c r="AB31" s="26">
        <v>16</v>
      </c>
      <c r="AC31" s="22">
        <v>45.45454545454546</v>
      </c>
    </row>
    <row r="32" spans="1:29" ht="13.5">
      <c r="A32" s="1"/>
      <c r="B32" s="50"/>
      <c r="C32" s="28">
        <v>2</v>
      </c>
      <c r="D32" s="29">
        <v>-8.599999999999994</v>
      </c>
      <c r="E32" s="30">
        <v>6876</v>
      </c>
      <c r="F32" s="31">
        <v>-24.41464218973288</v>
      </c>
      <c r="G32" s="32">
        <v>1585</v>
      </c>
      <c r="H32" s="33">
        <v>-40.88026855650877</v>
      </c>
      <c r="I32" s="30">
        <v>2670</v>
      </c>
      <c r="J32" s="31">
        <v>-25.66815144766147</v>
      </c>
      <c r="K32" s="32">
        <v>2621</v>
      </c>
      <c r="L32" s="33">
        <v>-7.188385269121811</v>
      </c>
      <c r="M32" s="30">
        <v>1121</v>
      </c>
      <c r="N32" s="31">
        <v>-11.732283464566928</v>
      </c>
      <c r="O32" s="32">
        <v>511</v>
      </c>
      <c r="P32" s="33">
        <v>-10.50788091068301</v>
      </c>
      <c r="Q32" s="30">
        <v>477</v>
      </c>
      <c r="R32" s="31">
        <v>-14.516129032258062</v>
      </c>
      <c r="S32" s="32">
        <v>70</v>
      </c>
      <c r="T32" s="33">
        <v>-49.64028776978417</v>
      </c>
      <c r="U32" s="34">
        <v>47746</v>
      </c>
      <c r="V32" s="31">
        <v>-26.5231375325095</v>
      </c>
      <c r="W32" s="35">
        <v>71.3</v>
      </c>
      <c r="X32" s="33">
        <v>-7.642487046632129</v>
      </c>
      <c r="Y32" s="36">
        <v>0.53</v>
      </c>
      <c r="Z32" s="34">
        <v>10692</v>
      </c>
      <c r="AA32" s="31">
        <v>59.91624289560276</v>
      </c>
      <c r="AB32" s="37">
        <v>18</v>
      </c>
      <c r="AC32" s="33">
        <v>63.63636363636365</v>
      </c>
    </row>
    <row r="33" spans="1:29" ht="13.5">
      <c r="A33" s="1"/>
      <c r="B33" s="50"/>
      <c r="C33" s="28">
        <v>3</v>
      </c>
      <c r="D33" s="29">
        <v>-7.099999999999994</v>
      </c>
      <c r="E33" s="30">
        <v>8601</v>
      </c>
      <c r="F33" s="31">
        <v>-27.190383475831716</v>
      </c>
      <c r="G33" s="32">
        <v>2154</v>
      </c>
      <c r="H33" s="33">
        <v>-40.77536431124553</v>
      </c>
      <c r="I33" s="30">
        <v>3516</v>
      </c>
      <c r="J33" s="31">
        <v>-23.531970421922576</v>
      </c>
      <c r="K33" s="32">
        <v>2931</v>
      </c>
      <c r="L33" s="33">
        <v>-18.08272778088318</v>
      </c>
      <c r="M33" s="30">
        <v>1126</v>
      </c>
      <c r="N33" s="31">
        <v>-19.8576512455516</v>
      </c>
      <c r="O33" s="32">
        <v>533</v>
      </c>
      <c r="P33" s="33">
        <v>-24.504249291784706</v>
      </c>
      <c r="Q33" s="30">
        <v>486</v>
      </c>
      <c r="R33" s="31">
        <v>9.954751131221728</v>
      </c>
      <c r="S33" s="32">
        <v>80</v>
      </c>
      <c r="T33" s="33">
        <v>-58.1151832460733</v>
      </c>
      <c r="U33" s="34">
        <v>40424</v>
      </c>
      <c r="V33" s="31">
        <v>-64.67298213723913</v>
      </c>
      <c r="W33" s="35">
        <v>70.8</v>
      </c>
      <c r="X33" s="33">
        <v>-0.7012622720897643</v>
      </c>
      <c r="Y33" s="36">
        <v>0.47</v>
      </c>
      <c r="Z33" s="34">
        <v>13204</v>
      </c>
      <c r="AA33" s="31">
        <v>106.7647979956154</v>
      </c>
      <c r="AB33" s="37">
        <v>13</v>
      </c>
      <c r="AC33" s="33">
        <v>-7.14285714285714</v>
      </c>
    </row>
    <row r="34" spans="1:29" ht="13.5">
      <c r="A34" s="1"/>
      <c r="B34" s="50"/>
      <c r="C34" s="28">
        <v>4</v>
      </c>
      <c r="D34" s="29">
        <v>-6.400000000000006</v>
      </c>
      <c r="E34" s="32">
        <v>5034</v>
      </c>
      <c r="F34" s="31">
        <v>-16.999175597691675</v>
      </c>
      <c r="G34" s="32">
        <v>1218</v>
      </c>
      <c r="H34" s="33">
        <v>-34.69168900804289</v>
      </c>
      <c r="I34" s="30">
        <v>2079</v>
      </c>
      <c r="J34" s="31">
        <v>-12.167300380228141</v>
      </c>
      <c r="K34" s="32">
        <v>1737</v>
      </c>
      <c r="L34" s="33">
        <v>-5.237315875613746</v>
      </c>
      <c r="M34" s="30">
        <v>1163</v>
      </c>
      <c r="N34" s="31">
        <v>-16.511127063890886</v>
      </c>
      <c r="O34" s="32">
        <v>541</v>
      </c>
      <c r="P34" s="33">
        <v>-23.802816901408452</v>
      </c>
      <c r="Q34" s="30">
        <v>534</v>
      </c>
      <c r="R34" s="31">
        <v>-4.3010752688172005</v>
      </c>
      <c r="S34" s="32">
        <v>86</v>
      </c>
      <c r="T34" s="33">
        <v>-28.333333333333332</v>
      </c>
      <c r="U34" s="34">
        <v>41787</v>
      </c>
      <c r="V34" s="31">
        <v>-53.231185924698934</v>
      </c>
      <c r="W34" s="35">
        <v>78.4</v>
      </c>
      <c r="X34" s="33">
        <v>10.73446327683618</v>
      </c>
      <c r="Y34" s="36">
        <v>0.43</v>
      </c>
      <c r="Z34" s="37">
        <v>15734</v>
      </c>
      <c r="AA34" s="31">
        <v>141.65258792812162</v>
      </c>
      <c r="AB34" s="37">
        <v>11</v>
      </c>
      <c r="AC34" s="33">
        <v>-21.42857142857143</v>
      </c>
    </row>
    <row r="35" spans="1:29" ht="13.5">
      <c r="A35" s="1"/>
      <c r="B35" s="50"/>
      <c r="C35" s="28">
        <v>5</v>
      </c>
      <c r="D35" s="29">
        <v>-4.900000000000006</v>
      </c>
      <c r="E35" s="32">
        <v>4876</v>
      </c>
      <c r="F35" s="31">
        <v>-17.676852946142162</v>
      </c>
      <c r="G35" s="32">
        <v>1548</v>
      </c>
      <c r="H35" s="31">
        <v>-8.618654073199528</v>
      </c>
      <c r="I35" s="30">
        <v>1896</v>
      </c>
      <c r="J35" s="31">
        <v>-17.24137931034483</v>
      </c>
      <c r="K35" s="32">
        <v>1432</v>
      </c>
      <c r="L35" s="31">
        <v>-26.14749871067561</v>
      </c>
      <c r="M35" s="32">
        <v>1293</v>
      </c>
      <c r="N35" s="31">
        <v>-24.73806752037253</v>
      </c>
      <c r="O35" s="32">
        <v>692</v>
      </c>
      <c r="P35" s="31">
        <v>1.764705882352935</v>
      </c>
      <c r="Q35" s="30">
        <v>509</v>
      </c>
      <c r="R35" s="31">
        <v>-30.936227951153327</v>
      </c>
      <c r="S35" s="32">
        <v>90</v>
      </c>
      <c r="T35" s="31">
        <v>-64</v>
      </c>
      <c r="U35" s="34">
        <v>51759</v>
      </c>
      <c r="V35" s="31">
        <v>-34.034716557911906</v>
      </c>
      <c r="W35" s="35">
        <v>78.8</v>
      </c>
      <c r="X35" s="31">
        <v>0.5102040816326481</v>
      </c>
      <c r="Y35" s="36">
        <v>0.39</v>
      </c>
      <c r="Z35" s="37">
        <v>16376</v>
      </c>
      <c r="AA35" s="31">
        <v>130.2910982984109</v>
      </c>
      <c r="AB35" s="37">
        <v>8</v>
      </c>
      <c r="AC35" s="31">
        <v>-42.85714285714286</v>
      </c>
    </row>
    <row r="36" spans="1:29" ht="13.5">
      <c r="A36" s="1"/>
      <c r="B36" s="50"/>
      <c r="C36" s="28">
        <v>6</v>
      </c>
      <c r="D36" s="29">
        <v>-6</v>
      </c>
      <c r="E36" s="32">
        <v>5753</v>
      </c>
      <c r="F36" s="31">
        <v>-20.406751521859434</v>
      </c>
      <c r="G36" s="32">
        <v>1933</v>
      </c>
      <c r="H36" s="31">
        <v>-11.614083219021488</v>
      </c>
      <c r="I36" s="30">
        <v>2282</v>
      </c>
      <c r="J36" s="31">
        <v>-16.502012440541524</v>
      </c>
      <c r="K36" s="32">
        <v>1538</v>
      </c>
      <c r="L36" s="31">
        <v>-33.36221837088388</v>
      </c>
      <c r="M36" s="32">
        <v>1391</v>
      </c>
      <c r="N36" s="31">
        <v>-30.761572921851666</v>
      </c>
      <c r="O36" s="32">
        <v>623</v>
      </c>
      <c r="P36" s="31">
        <v>-24.576271186440678</v>
      </c>
      <c r="Q36" s="30">
        <v>558</v>
      </c>
      <c r="R36" s="31">
        <v>-36.73469387755102</v>
      </c>
      <c r="S36" s="32">
        <v>161</v>
      </c>
      <c r="T36" s="31">
        <v>-18.686868686868685</v>
      </c>
      <c r="U36" s="34">
        <v>99385</v>
      </c>
      <c r="V36" s="31">
        <v>55.39589717931077</v>
      </c>
      <c r="W36" s="35">
        <v>80.5</v>
      </c>
      <c r="X36" s="31">
        <v>2.15736040609138</v>
      </c>
      <c r="Y36" s="36">
        <v>0.38</v>
      </c>
      <c r="Z36" s="37">
        <v>18135</v>
      </c>
      <c r="AA36" s="31">
        <v>142.67362505018065</v>
      </c>
      <c r="AB36" s="37">
        <v>16</v>
      </c>
      <c r="AC36" s="33">
        <v>-33.333333333333336</v>
      </c>
    </row>
    <row r="37" spans="1:29" ht="13.5">
      <c r="A37" s="1"/>
      <c r="B37" s="27"/>
      <c r="C37" s="28">
        <v>7</v>
      </c>
      <c r="D37" s="29">
        <v>-7.400000000000006</v>
      </c>
      <c r="E37" s="32">
        <v>7402</v>
      </c>
      <c r="F37" s="31">
        <v>0.10819583446037839</v>
      </c>
      <c r="G37" s="32">
        <v>2456</v>
      </c>
      <c r="H37" s="31">
        <v>3.7600337980566056</v>
      </c>
      <c r="I37" s="30">
        <v>3027</v>
      </c>
      <c r="J37" s="31">
        <v>5.913226032190333</v>
      </c>
      <c r="K37" s="32">
        <v>1919</v>
      </c>
      <c r="L37" s="31">
        <v>-11.526048870447214</v>
      </c>
      <c r="M37" s="32">
        <v>1194</v>
      </c>
      <c r="N37" s="31">
        <v>-29.640542133176197</v>
      </c>
      <c r="O37" s="32">
        <v>662</v>
      </c>
      <c r="P37" s="31">
        <v>-18.069306930693074</v>
      </c>
      <c r="Q37" s="30">
        <v>326</v>
      </c>
      <c r="R37" s="31">
        <v>-56.18279569892473</v>
      </c>
      <c r="S37" s="32">
        <v>185</v>
      </c>
      <c r="T37" s="31">
        <v>29.370629370629374</v>
      </c>
      <c r="U37" s="34">
        <v>52599</v>
      </c>
      <c r="V37" s="31">
        <v>-43.5602768388862</v>
      </c>
      <c r="W37" s="35">
        <v>81.3</v>
      </c>
      <c r="X37" s="31">
        <v>0.9937888198757738</v>
      </c>
      <c r="Y37" s="36">
        <v>0.35</v>
      </c>
      <c r="Z37" s="37">
        <v>17547</v>
      </c>
      <c r="AA37" s="31">
        <v>117.65070702059042</v>
      </c>
      <c r="AB37" s="37">
        <v>12</v>
      </c>
      <c r="AC37" s="33">
        <v>20</v>
      </c>
    </row>
    <row r="38" spans="1:29" ht="13.5">
      <c r="A38" s="1"/>
      <c r="B38" s="27"/>
      <c r="C38" s="28">
        <v>8</v>
      </c>
      <c r="D38" s="29">
        <v>-6.8</v>
      </c>
      <c r="E38" s="32">
        <v>5173</v>
      </c>
      <c r="F38" s="31">
        <v>0.019334880123733633</v>
      </c>
      <c r="G38" s="32">
        <v>1646</v>
      </c>
      <c r="H38" s="31">
        <v>18.75901875901875</v>
      </c>
      <c r="I38" s="30">
        <v>2156</v>
      </c>
      <c r="J38" s="31">
        <v>-1.866181156121982</v>
      </c>
      <c r="K38" s="32">
        <v>1371</v>
      </c>
      <c r="L38" s="31">
        <v>-13.71932032724984</v>
      </c>
      <c r="M38" s="32">
        <v>891</v>
      </c>
      <c r="N38" s="31">
        <v>-41.61205766710354</v>
      </c>
      <c r="O38" s="32">
        <v>521</v>
      </c>
      <c r="P38" s="31">
        <v>-34.38287153652393</v>
      </c>
      <c r="Q38" s="30">
        <v>247</v>
      </c>
      <c r="R38" s="31">
        <v>-51.94552529182879</v>
      </c>
      <c r="S38" s="32">
        <v>121</v>
      </c>
      <c r="T38" s="31">
        <v>0.8333333333333304</v>
      </c>
      <c r="U38" s="34">
        <v>40474</v>
      </c>
      <c r="V38" s="31">
        <v>-73.27460975674175</v>
      </c>
      <c r="W38" s="35">
        <v>82.6</v>
      </c>
      <c r="X38" s="31">
        <v>1.5990159901599021</v>
      </c>
      <c r="Y38" s="36">
        <v>0.35</v>
      </c>
      <c r="Z38" s="37">
        <v>16195</v>
      </c>
      <c r="AA38" s="31">
        <v>102.64014014014013</v>
      </c>
      <c r="AB38" s="37">
        <v>14</v>
      </c>
      <c r="AC38" s="33">
        <v>-12.5</v>
      </c>
    </row>
    <row r="39" spans="1:29" ht="13.5">
      <c r="A39" s="1"/>
      <c r="B39" s="27"/>
      <c r="C39" s="28">
        <v>9</v>
      </c>
      <c r="D39" s="29">
        <v>-3.4</v>
      </c>
      <c r="E39" s="32">
        <v>8364</v>
      </c>
      <c r="F39" s="31">
        <v>2.941538461538462</v>
      </c>
      <c r="G39" s="32">
        <v>2854</v>
      </c>
      <c r="H39" s="31">
        <v>21.602045164039207</v>
      </c>
      <c r="I39" s="30">
        <v>3402</v>
      </c>
      <c r="J39" s="31">
        <v>1.9784172661870603</v>
      </c>
      <c r="K39" s="32">
        <v>2108</v>
      </c>
      <c r="L39" s="31">
        <v>-13.677313677313673</v>
      </c>
      <c r="M39" s="32">
        <v>1022</v>
      </c>
      <c r="N39" s="31">
        <v>-34.86297004461441</v>
      </c>
      <c r="O39" s="32">
        <v>673</v>
      </c>
      <c r="P39" s="31">
        <v>-8.559782608695654</v>
      </c>
      <c r="Q39" s="30">
        <v>244</v>
      </c>
      <c r="R39" s="31">
        <v>-65.63380281690141</v>
      </c>
      <c r="S39" s="32">
        <v>102</v>
      </c>
      <c r="T39" s="31">
        <v>-15</v>
      </c>
      <c r="U39" s="34">
        <v>70052</v>
      </c>
      <c r="V39" s="31">
        <v>-28.596328498476154</v>
      </c>
      <c r="W39" s="35">
        <v>84.7</v>
      </c>
      <c r="X39" s="31">
        <v>2.5423728813559476</v>
      </c>
      <c r="Y39" s="36">
        <v>0.36</v>
      </c>
      <c r="Z39" s="37">
        <v>15156</v>
      </c>
      <c r="AA39" s="31">
        <v>87.85324739712443</v>
      </c>
      <c r="AB39" s="37">
        <v>10</v>
      </c>
      <c r="AC39" s="33">
        <v>-33.333333333333336</v>
      </c>
    </row>
    <row r="40" spans="1:29" ht="13.5">
      <c r="A40" s="1"/>
      <c r="B40" s="27"/>
      <c r="C40" s="28">
        <v>10</v>
      </c>
      <c r="D40" s="29">
        <v>-6.4</v>
      </c>
      <c r="E40" s="32">
        <v>7291</v>
      </c>
      <c r="F40" s="31">
        <v>10.788633946208792</v>
      </c>
      <c r="G40" s="32">
        <v>2451</v>
      </c>
      <c r="H40" s="31">
        <v>25.11485451761102</v>
      </c>
      <c r="I40" s="30">
        <v>2893</v>
      </c>
      <c r="J40" s="31">
        <v>15.535143769968052</v>
      </c>
      <c r="K40" s="32">
        <v>1947</v>
      </c>
      <c r="L40" s="31">
        <v>-8.073654390934848</v>
      </c>
      <c r="M40" s="32">
        <v>1286</v>
      </c>
      <c r="N40" s="31">
        <v>-24.129793510324482</v>
      </c>
      <c r="O40" s="32">
        <v>608</v>
      </c>
      <c r="P40" s="31">
        <v>-9.658246656760772</v>
      </c>
      <c r="Q40" s="30">
        <v>536</v>
      </c>
      <c r="R40" s="31">
        <v>-29.65879265091863</v>
      </c>
      <c r="S40" s="32">
        <v>140</v>
      </c>
      <c r="T40" s="31">
        <v>-28.934010152284262</v>
      </c>
      <c r="U40" s="34">
        <v>25138</v>
      </c>
      <c r="V40" s="31">
        <v>-78.82152726292378</v>
      </c>
      <c r="W40" s="35">
        <v>86.9</v>
      </c>
      <c r="X40" s="31">
        <v>2.5974025974025983</v>
      </c>
      <c r="Y40" s="36">
        <v>0.38</v>
      </c>
      <c r="Z40" s="37">
        <v>13991</v>
      </c>
      <c r="AA40" s="31">
        <v>77.34820636329064</v>
      </c>
      <c r="AB40" s="37">
        <v>9</v>
      </c>
      <c r="AC40" s="33">
        <v>-47.05882352941176</v>
      </c>
    </row>
    <row r="41" spans="1:29" ht="13.5">
      <c r="A41" s="1"/>
      <c r="B41" s="27"/>
      <c r="C41" s="28">
        <v>11</v>
      </c>
      <c r="D41" s="29">
        <v>-8.8</v>
      </c>
      <c r="E41" s="32">
        <v>8108</v>
      </c>
      <c r="F41" s="31">
        <v>28.169459374012007</v>
      </c>
      <c r="G41" s="32">
        <v>2721</v>
      </c>
      <c r="H41" s="31">
        <v>45.81993569131833</v>
      </c>
      <c r="I41" s="30">
        <v>3557</v>
      </c>
      <c r="J41" s="31">
        <v>52.008547008547</v>
      </c>
      <c r="K41" s="32">
        <v>1830</v>
      </c>
      <c r="L41" s="31">
        <v>-13.67924528301887</v>
      </c>
      <c r="M41" s="32">
        <v>1301</v>
      </c>
      <c r="N41" s="31">
        <v>-5.174927113702621</v>
      </c>
      <c r="O41" s="32">
        <v>581</v>
      </c>
      <c r="P41" s="31">
        <v>-7.777777777777772</v>
      </c>
      <c r="Q41" s="30">
        <v>608</v>
      </c>
      <c r="R41" s="31">
        <v>-5.590062111801242</v>
      </c>
      <c r="S41" s="32">
        <v>112</v>
      </c>
      <c r="T41" s="31">
        <v>14.28571428571428</v>
      </c>
      <c r="U41" s="34">
        <v>65812</v>
      </c>
      <c r="V41" s="31">
        <v>-24.282657217147197</v>
      </c>
      <c r="W41" s="35">
        <v>88.3</v>
      </c>
      <c r="X41" s="31">
        <v>1.6110471806674243</v>
      </c>
      <c r="Y41" s="36">
        <v>0.37</v>
      </c>
      <c r="Z41" s="37">
        <v>12911</v>
      </c>
      <c r="AA41" s="31">
        <v>76.64523190586947</v>
      </c>
      <c r="AB41" s="37">
        <v>8</v>
      </c>
      <c r="AC41" s="33">
        <v>-42.85714285714286</v>
      </c>
    </row>
    <row r="42" spans="1:29" ht="13.5">
      <c r="A42" s="1"/>
      <c r="B42" s="27"/>
      <c r="C42" s="39">
        <v>12</v>
      </c>
      <c r="D42" s="40">
        <v>-3.7</v>
      </c>
      <c r="E42" s="43">
        <v>7016</v>
      </c>
      <c r="F42" s="42">
        <v>34.56079785193709</v>
      </c>
      <c r="G42" s="43">
        <v>2425</v>
      </c>
      <c r="H42" s="42">
        <v>66.20973269362578</v>
      </c>
      <c r="I42" s="41">
        <v>3015</v>
      </c>
      <c r="J42" s="42">
        <v>52.42669362992922</v>
      </c>
      <c r="K42" s="43">
        <v>1576</v>
      </c>
      <c r="L42" s="42">
        <v>-11.311198649409116</v>
      </c>
      <c r="M42" s="43">
        <v>1190</v>
      </c>
      <c r="N42" s="42">
        <v>-14.756446991404015</v>
      </c>
      <c r="O42" s="43">
        <v>597</v>
      </c>
      <c r="P42" s="42">
        <v>-4.17335473515249</v>
      </c>
      <c r="Q42" s="41">
        <v>481</v>
      </c>
      <c r="R42" s="42">
        <v>-28.740740740740744</v>
      </c>
      <c r="S42" s="43">
        <v>110</v>
      </c>
      <c r="T42" s="42">
        <v>25</v>
      </c>
      <c r="U42" s="45">
        <v>36941</v>
      </c>
      <c r="V42" s="42">
        <v>-40.24619067645821</v>
      </c>
      <c r="W42" s="46">
        <v>89.8</v>
      </c>
      <c r="X42" s="42">
        <v>1.6987542468856143</v>
      </c>
      <c r="Y42" s="47">
        <v>0.38</v>
      </c>
      <c r="Z42" s="48">
        <v>12062</v>
      </c>
      <c r="AA42" s="42">
        <v>60.955431011475845</v>
      </c>
      <c r="AB42" s="48">
        <v>15</v>
      </c>
      <c r="AC42" s="44">
        <v>7.14285714285714</v>
      </c>
    </row>
    <row r="43" spans="1:29" ht="13.5">
      <c r="A43" s="1"/>
      <c r="B43" s="16" t="s">
        <v>42</v>
      </c>
      <c r="C43" s="17">
        <v>1</v>
      </c>
      <c r="D43" s="18">
        <v>-4.7</v>
      </c>
      <c r="E43" s="21">
        <v>7113</v>
      </c>
      <c r="F43" s="20">
        <v>24.157793681270732</v>
      </c>
      <c r="G43" s="21">
        <v>2394</v>
      </c>
      <c r="H43" s="20">
        <v>72.85198555956678</v>
      </c>
      <c r="I43" s="19">
        <v>2733</v>
      </c>
      <c r="J43" s="20">
        <v>21.68299198575245</v>
      </c>
      <c r="K43" s="21">
        <v>1986</v>
      </c>
      <c r="L43" s="20">
        <v>-5.338417540514772</v>
      </c>
      <c r="M43" s="21">
        <v>974</v>
      </c>
      <c r="N43" s="20">
        <v>-37.03943115707822</v>
      </c>
      <c r="O43" s="21">
        <v>459</v>
      </c>
      <c r="P43" s="20">
        <v>-16.240875912408757</v>
      </c>
      <c r="Q43" s="19">
        <v>352</v>
      </c>
      <c r="R43" s="20">
        <v>-51.84678522571819</v>
      </c>
      <c r="S43" s="21">
        <v>133</v>
      </c>
      <c r="T43" s="20">
        <v>-50</v>
      </c>
      <c r="U43" s="23">
        <v>65744</v>
      </c>
      <c r="V43" s="20">
        <v>-38.044574282617916</v>
      </c>
      <c r="W43" s="24">
        <v>95.1</v>
      </c>
      <c r="X43" s="20">
        <v>5.902004454342991</v>
      </c>
      <c r="Y43" s="25">
        <v>0.41</v>
      </c>
      <c r="Z43" s="26">
        <v>11591</v>
      </c>
      <c r="AA43" s="20">
        <v>35.725995316159256</v>
      </c>
      <c r="AB43" s="26">
        <v>15</v>
      </c>
      <c r="AC43" s="22">
        <v>-6.25</v>
      </c>
    </row>
    <row r="44" spans="1:29" ht="13.5">
      <c r="A44" s="1"/>
      <c r="B44" s="27"/>
      <c r="C44" s="28">
        <v>2</v>
      </c>
      <c r="D44" s="29">
        <v>-3.1</v>
      </c>
      <c r="E44" s="32">
        <v>8400</v>
      </c>
      <c r="F44" s="31">
        <v>22.164048865619556</v>
      </c>
      <c r="G44" s="32">
        <v>2922</v>
      </c>
      <c r="H44" s="31">
        <v>84.35331230283911</v>
      </c>
      <c r="I44" s="30">
        <v>3053</v>
      </c>
      <c r="J44" s="31">
        <v>14.344569288389518</v>
      </c>
      <c r="K44" s="32">
        <v>2425</v>
      </c>
      <c r="L44" s="31">
        <v>-7.4780618084700485</v>
      </c>
      <c r="M44" s="32">
        <v>1109</v>
      </c>
      <c r="N44" s="31">
        <v>-1.070472792149868</v>
      </c>
      <c r="O44" s="32">
        <v>555</v>
      </c>
      <c r="P44" s="31">
        <v>8.610567514677104</v>
      </c>
      <c r="Q44" s="30">
        <v>387</v>
      </c>
      <c r="R44" s="31">
        <v>-18.867924528301884</v>
      </c>
      <c r="S44" s="32">
        <v>165</v>
      </c>
      <c r="T44" s="31">
        <v>135.71428571428572</v>
      </c>
      <c r="U44" s="34">
        <v>46083</v>
      </c>
      <c r="V44" s="31">
        <v>-3.4830142839190725</v>
      </c>
      <c r="W44" s="35">
        <v>90.8</v>
      </c>
      <c r="X44" s="31">
        <v>-4.5215562565720235</v>
      </c>
      <c r="Y44" s="36">
        <v>0.43</v>
      </c>
      <c r="Z44" s="37">
        <v>10991</v>
      </c>
      <c r="AA44" s="31">
        <v>2.796483352038903</v>
      </c>
      <c r="AB44" s="37">
        <v>17</v>
      </c>
      <c r="AC44" s="33">
        <v>-5.555555555555558</v>
      </c>
    </row>
    <row r="45" spans="1:29" ht="13.5">
      <c r="A45" s="1"/>
      <c r="B45" s="27"/>
      <c r="C45" s="28">
        <v>3</v>
      </c>
      <c r="D45" s="29">
        <v>-5.2</v>
      </c>
      <c r="E45" s="32">
        <v>11476</v>
      </c>
      <c r="F45" s="31">
        <v>33.42634577374724</v>
      </c>
      <c r="G45" s="32">
        <v>4020</v>
      </c>
      <c r="H45" s="31">
        <v>86.62952646239555</v>
      </c>
      <c r="I45" s="30">
        <v>4378</v>
      </c>
      <c r="J45" s="31">
        <v>24.516496018202496</v>
      </c>
      <c r="K45" s="32">
        <v>3078</v>
      </c>
      <c r="L45" s="31">
        <v>5.015353121801436</v>
      </c>
      <c r="M45" s="32">
        <v>1148</v>
      </c>
      <c r="N45" s="31">
        <v>1.9538188277087087</v>
      </c>
      <c r="O45" s="32">
        <v>614</v>
      </c>
      <c r="P45" s="31">
        <v>15.196998123827399</v>
      </c>
      <c r="Q45" s="30">
        <v>364</v>
      </c>
      <c r="R45" s="31">
        <v>-25.10288065843621</v>
      </c>
      <c r="S45" s="32">
        <v>88</v>
      </c>
      <c r="T45" s="31">
        <v>10</v>
      </c>
      <c r="U45" s="34">
        <v>53582</v>
      </c>
      <c r="V45" s="31">
        <v>32.549970314664556</v>
      </c>
      <c r="W45" s="35">
        <v>89.4</v>
      </c>
      <c r="X45" s="31">
        <v>-1.541850220264307</v>
      </c>
      <c r="Y45" s="36">
        <v>0.46</v>
      </c>
      <c r="Z45" s="37">
        <v>10685</v>
      </c>
      <c r="AA45" s="31">
        <v>-19.07755225689185</v>
      </c>
      <c r="AB45" s="37">
        <v>18</v>
      </c>
      <c r="AC45" s="33">
        <v>38.46153846153846</v>
      </c>
    </row>
    <row r="46" spans="1:29" ht="13.5">
      <c r="A46" s="1"/>
      <c r="B46" s="27"/>
      <c r="C46" s="28">
        <v>4</v>
      </c>
      <c r="D46" s="29">
        <v>-2.4</v>
      </c>
      <c r="E46" s="32">
        <v>5711</v>
      </c>
      <c r="F46" s="31">
        <v>13.448549860945569</v>
      </c>
      <c r="G46" s="32">
        <v>1917</v>
      </c>
      <c r="H46" s="31">
        <v>57.389162561576356</v>
      </c>
      <c r="I46" s="30">
        <v>2040</v>
      </c>
      <c r="J46" s="31">
        <v>-1.8759018759018753</v>
      </c>
      <c r="K46" s="32">
        <v>1754</v>
      </c>
      <c r="L46" s="31">
        <v>0.9786989061600471</v>
      </c>
      <c r="M46" s="32">
        <v>794</v>
      </c>
      <c r="N46" s="31">
        <v>-31.72828890799656</v>
      </c>
      <c r="O46" s="32">
        <v>468</v>
      </c>
      <c r="P46" s="31">
        <v>-13.49353049907579</v>
      </c>
      <c r="Q46" s="30">
        <v>250</v>
      </c>
      <c r="R46" s="31">
        <v>-53.18352059925093</v>
      </c>
      <c r="S46" s="32">
        <v>73</v>
      </c>
      <c r="T46" s="31">
        <v>-15.116279069767447</v>
      </c>
      <c r="U46" s="34">
        <v>37761</v>
      </c>
      <c r="V46" s="31">
        <v>-9.634575346399599</v>
      </c>
      <c r="W46" s="35">
        <v>97.2</v>
      </c>
      <c r="X46" s="31">
        <v>8.7248322147651</v>
      </c>
      <c r="Y46" s="36">
        <v>0.44</v>
      </c>
      <c r="Z46" s="37">
        <v>10419</v>
      </c>
      <c r="AA46" s="31">
        <v>-33.78034829032668</v>
      </c>
      <c r="AB46" s="37">
        <v>19</v>
      </c>
      <c r="AC46" s="33">
        <v>72.72727272727273</v>
      </c>
    </row>
    <row r="47" spans="1:29" ht="13.5">
      <c r="A47" s="1"/>
      <c r="B47" s="27"/>
      <c r="C47" s="28">
        <v>5</v>
      </c>
      <c r="D47" s="29">
        <v>-4</v>
      </c>
      <c r="E47" s="32">
        <v>5992</v>
      </c>
      <c r="F47" s="31">
        <v>22.8876127973749</v>
      </c>
      <c r="G47" s="32">
        <v>2203</v>
      </c>
      <c r="H47" s="31">
        <v>42.312661498708</v>
      </c>
      <c r="I47" s="30">
        <v>2159</v>
      </c>
      <c r="J47" s="31">
        <v>13.871308016877638</v>
      </c>
      <c r="K47" s="32">
        <v>1630</v>
      </c>
      <c r="L47" s="31">
        <v>13.82681564245809</v>
      </c>
      <c r="M47" s="30">
        <v>1134</v>
      </c>
      <c r="N47" s="31">
        <v>-12.296983758700698</v>
      </c>
      <c r="O47" s="32">
        <v>577</v>
      </c>
      <c r="P47" s="33">
        <v>-16.618497109826592</v>
      </c>
      <c r="Q47" s="30">
        <v>379</v>
      </c>
      <c r="R47" s="31">
        <v>-25.540275049115913</v>
      </c>
      <c r="S47" s="32">
        <v>172</v>
      </c>
      <c r="T47" s="33">
        <v>91.11111111111111</v>
      </c>
      <c r="U47" s="34">
        <v>82292</v>
      </c>
      <c r="V47" s="31">
        <v>58.99070693019573</v>
      </c>
      <c r="W47" s="35">
        <v>95.5</v>
      </c>
      <c r="X47" s="31">
        <v>-1.7489711934156382</v>
      </c>
      <c r="Y47" s="36">
        <v>0.46</v>
      </c>
      <c r="Z47" s="37">
        <v>9439</v>
      </c>
      <c r="AA47" s="31">
        <v>-42.36077186126038</v>
      </c>
      <c r="AB47" s="37">
        <v>12</v>
      </c>
      <c r="AC47" s="33">
        <v>50</v>
      </c>
    </row>
    <row r="48" spans="1:29" ht="13.5">
      <c r="A48" s="1"/>
      <c r="B48" s="27"/>
      <c r="C48" s="28">
        <v>6</v>
      </c>
      <c r="D48" s="29">
        <v>-1.1</v>
      </c>
      <c r="E48" s="32">
        <v>7493</v>
      </c>
      <c r="F48" s="31">
        <v>30.24508951851208</v>
      </c>
      <c r="G48" s="32">
        <v>2701</v>
      </c>
      <c r="H48" s="33">
        <v>39.73098810139679</v>
      </c>
      <c r="I48" s="30">
        <v>2775</v>
      </c>
      <c r="J48" s="31">
        <v>21.603856266432953</v>
      </c>
      <c r="K48" s="32">
        <v>2017</v>
      </c>
      <c r="L48" s="31">
        <v>31.144343302990897</v>
      </c>
      <c r="M48" s="30">
        <v>1271</v>
      </c>
      <c r="N48" s="31">
        <v>-8.626887131560023</v>
      </c>
      <c r="O48" s="32">
        <v>681</v>
      </c>
      <c r="P48" s="33">
        <v>9.30979133226324</v>
      </c>
      <c r="Q48" s="30">
        <v>436</v>
      </c>
      <c r="R48" s="31">
        <v>-21.863799283154115</v>
      </c>
      <c r="S48" s="32">
        <v>152</v>
      </c>
      <c r="T48" s="33">
        <v>-5.590062111801242</v>
      </c>
      <c r="U48" s="34">
        <v>74971</v>
      </c>
      <c r="V48" s="31">
        <v>-24.56507521255723</v>
      </c>
      <c r="W48" s="35">
        <v>92.6</v>
      </c>
      <c r="X48" s="31">
        <v>-3.0366492146596924</v>
      </c>
      <c r="Y48" s="36">
        <v>0.48</v>
      </c>
      <c r="Z48" s="37">
        <v>10745</v>
      </c>
      <c r="AA48" s="31">
        <v>-40.749931072511714</v>
      </c>
      <c r="AB48" s="37">
        <v>10</v>
      </c>
      <c r="AC48" s="33">
        <v>-37.5</v>
      </c>
    </row>
    <row r="49" spans="1:29" ht="13.5">
      <c r="A49" s="1"/>
      <c r="B49" s="27"/>
      <c r="C49" s="28">
        <v>7</v>
      </c>
      <c r="D49" s="29"/>
      <c r="E49" s="32">
        <v>8175</v>
      </c>
      <c r="F49" s="31">
        <v>10.443123480140493</v>
      </c>
      <c r="G49" s="32">
        <v>2821</v>
      </c>
      <c r="H49" s="33">
        <v>14.8615635179153</v>
      </c>
      <c r="I49" s="30">
        <v>3301</v>
      </c>
      <c r="J49" s="31">
        <v>9.051866534522635</v>
      </c>
      <c r="K49" s="32">
        <v>2053</v>
      </c>
      <c r="L49" s="31">
        <v>6.982803543512239</v>
      </c>
      <c r="M49" s="30">
        <v>904</v>
      </c>
      <c r="N49" s="31">
        <v>-24.288107202680067</v>
      </c>
      <c r="O49" s="32">
        <v>610</v>
      </c>
      <c r="P49" s="33">
        <v>-7.85498489425982</v>
      </c>
      <c r="Q49" s="30">
        <v>190</v>
      </c>
      <c r="R49" s="31">
        <v>-41.717791411042946</v>
      </c>
      <c r="S49" s="32">
        <v>104</v>
      </c>
      <c r="T49" s="33">
        <v>-43.78378378378378</v>
      </c>
      <c r="U49" s="34"/>
      <c r="V49" s="31"/>
      <c r="W49" s="35"/>
      <c r="X49" s="31"/>
      <c r="Y49" s="36">
        <v>0.51</v>
      </c>
      <c r="Z49" s="37">
        <v>10485</v>
      </c>
      <c r="AA49" s="31">
        <v>-40.246195930928366</v>
      </c>
      <c r="AB49" s="37">
        <v>13</v>
      </c>
      <c r="AC49" s="33">
        <v>8.333333333333325</v>
      </c>
    </row>
    <row r="50" spans="1:29" ht="13.5" hidden="1">
      <c r="A50" s="1"/>
      <c r="B50" s="27"/>
      <c r="C50" s="28">
        <v>8</v>
      </c>
      <c r="D50" s="29"/>
      <c r="E50" s="32"/>
      <c r="F50" s="31"/>
      <c r="G50" s="32"/>
      <c r="H50" s="33"/>
      <c r="I50" s="30"/>
      <c r="J50" s="31"/>
      <c r="K50" s="32"/>
      <c r="L50" s="31"/>
      <c r="M50" s="30"/>
      <c r="N50" s="31"/>
      <c r="O50" s="32"/>
      <c r="P50" s="33"/>
      <c r="Q50" s="30"/>
      <c r="R50" s="31"/>
      <c r="S50" s="32"/>
      <c r="T50" s="33"/>
      <c r="U50" s="34"/>
      <c r="V50" s="31"/>
      <c r="W50" s="35"/>
      <c r="X50" s="31"/>
      <c r="Y50" s="36"/>
      <c r="Z50" s="37"/>
      <c r="AA50" s="31"/>
      <c r="AB50" s="37" t="s">
        <v>44</v>
      </c>
      <c r="AC50" s="33" t="e">
        <f aca="true" t="shared" si="0" ref="AC50:AC57">(AB50/AB38-1)*100</f>
        <v>#VALUE!</v>
      </c>
    </row>
    <row r="51" spans="1:29" ht="13.5" hidden="1">
      <c r="A51" s="1"/>
      <c r="B51" s="27"/>
      <c r="C51" s="28">
        <v>9</v>
      </c>
      <c r="D51" s="29"/>
      <c r="E51" s="32"/>
      <c r="F51" s="31"/>
      <c r="G51" s="32"/>
      <c r="H51" s="33"/>
      <c r="I51" s="30"/>
      <c r="J51" s="31"/>
      <c r="K51" s="32"/>
      <c r="L51" s="31"/>
      <c r="M51" s="30"/>
      <c r="N51" s="31"/>
      <c r="O51" s="32"/>
      <c r="P51" s="33"/>
      <c r="Q51" s="30"/>
      <c r="R51" s="31"/>
      <c r="S51" s="32"/>
      <c r="T51" s="33"/>
      <c r="U51" s="34"/>
      <c r="V51" s="31"/>
      <c r="W51" s="35"/>
      <c r="X51" s="31"/>
      <c r="Y51" s="36"/>
      <c r="Z51" s="37"/>
      <c r="AA51" s="31"/>
      <c r="AB51" s="37" t="s">
        <v>45</v>
      </c>
      <c r="AC51" s="33" t="e">
        <f t="shared" si="0"/>
        <v>#VALUE!</v>
      </c>
    </row>
    <row r="52" spans="1:29" ht="13.5" hidden="1">
      <c r="A52" s="1"/>
      <c r="B52" s="27"/>
      <c r="C52" s="28">
        <v>10</v>
      </c>
      <c r="D52" s="29"/>
      <c r="E52" s="32"/>
      <c r="F52" s="31"/>
      <c r="G52" s="32"/>
      <c r="H52" s="33"/>
      <c r="I52" s="30"/>
      <c r="J52" s="31"/>
      <c r="K52" s="32"/>
      <c r="L52" s="31"/>
      <c r="M52" s="30"/>
      <c r="N52" s="31"/>
      <c r="O52" s="32"/>
      <c r="P52" s="33"/>
      <c r="Q52" s="30"/>
      <c r="R52" s="31"/>
      <c r="S52" s="32"/>
      <c r="T52" s="33"/>
      <c r="U52" s="34"/>
      <c r="V52" s="31"/>
      <c r="W52" s="35"/>
      <c r="X52" s="31"/>
      <c r="Y52" s="36"/>
      <c r="Z52" s="37"/>
      <c r="AA52" s="31"/>
      <c r="AB52" s="37">
        <v>0</v>
      </c>
      <c r="AC52" s="33">
        <f t="shared" si="0"/>
        <v>-100</v>
      </c>
    </row>
    <row r="53" spans="1:29" ht="13.5" hidden="1">
      <c r="A53" s="1"/>
      <c r="B53" s="27"/>
      <c r="C53" s="28">
        <v>11</v>
      </c>
      <c r="D53" s="29"/>
      <c r="E53" s="32"/>
      <c r="F53" s="31"/>
      <c r="G53" s="32"/>
      <c r="H53" s="33"/>
      <c r="I53" s="30"/>
      <c r="J53" s="31"/>
      <c r="K53" s="32"/>
      <c r="L53" s="31"/>
      <c r="M53" s="30"/>
      <c r="N53" s="31"/>
      <c r="O53" s="32"/>
      <c r="P53" s="33"/>
      <c r="Q53" s="30"/>
      <c r="R53" s="31"/>
      <c r="S53" s="32"/>
      <c r="T53" s="33"/>
      <c r="U53" s="34"/>
      <c r="V53" s="31"/>
      <c r="W53" s="35"/>
      <c r="X53" s="31"/>
      <c r="Y53" s="36"/>
      <c r="Z53" s="37"/>
      <c r="AA53" s="31"/>
      <c r="AB53" s="37">
        <v>0</v>
      </c>
      <c r="AC53" s="33">
        <f t="shared" si="0"/>
        <v>-100</v>
      </c>
    </row>
    <row r="54" spans="1:29" ht="13.5" hidden="1">
      <c r="A54" s="1"/>
      <c r="B54" s="27"/>
      <c r="C54" s="28">
        <v>12</v>
      </c>
      <c r="D54" s="29"/>
      <c r="E54" s="32"/>
      <c r="F54" s="31"/>
      <c r="G54" s="32"/>
      <c r="H54" s="33"/>
      <c r="I54" s="30"/>
      <c r="J54" s="31"/>
      <c r="K54" s="32"/>
      <c r="L54" s="31"/>
      <c r="M54" s="30"/>
      <c r="N54" s="31"/>
      <c r="O54" s="32"/>
      <c r="P54" s="33"/>
      <c r="Q54" s="30"/>
      <c r="R54" s="31"/>
      <c r="S54" s="32"/>
      <c r="T54" s="33"/>
      <c r="U54" s="34"/>
      <c r="V54" s="31"/>
      <c r="W54" s="35"/>
      <c r="X54" s="31"/>
      <c r="Y54" s="36"/>
      <c r="Z54" s="37"/>
      <c r="AA54" s="31"/>
      <c r="AB54" s="37">
        <v>0</v>
      </c>
      <c r="AC54" s="33">
        <f t="shared" si="0"/>
        <v>-100</v>
      </c>
    </row>
    <row r="55" spans="1:29" ht="13.5" hidden="1">
      <c r="A55" s="1"/>
      <c r="B55" s="27"/>
      <c r="C55" s="28">
        <v>1</v>
      </c>
      <c r="D55" s="29"/>
      <c r="E55" s="32"/>
      <c r="F55" s="31"/>
      <c r="G55" s="32"/>
      <c r="H55" s="33"/>
      <c r="I55" s="30"/>
      <c r="J55" s="31"/>
      <c r="K55" s="32"/>
      <c r="L55" s="31"/>
      <c r="M55" s="30"/>
      <c r="N55" s="31"/>
      <c r="O55" s="32"/>
      <c r="P55" s="33"/>
      <c r="Q55" s="30"/>
      <c r="R55" s="31"/>
      <c r="S55" s="32"/>
      <c r="T55" s="33"/>
      <c r="U55" s="34"/>
      <c r="V55" s="31"/>
      <c r="W55" s="35"/>
      <c r="X55" s="31"/>
      <c r="Y55" s="36"/>
      <c r="Z55" s="37"/>
      <c r="AA55" s="31"/>
      <c r="AB55" s="37">
        <v>0</v>
      </c>
      <c r="AC55" s="33">
        <f t="shared" si="0"/>
        <v>-100</v>
      </c>
    </row>
    <row r="56" spans="1:29" ht="13.5" hidden="1">
      <c r="A56" s="1"/>
      <c r="B56" s="27"/>
      <c r="C56" s="28">
        <v>2</v>
      </c>
      <c r="D56" s="29"/>
      <c r="E56" s="32"/>
      <c r="F56" s="31"/>
      <c r="G56" s="32"/>
      <c r="H56" s="33"/>
      <c r="I56" s="30"/>
      <c r="J56" s="31"/>
      <c r="K56" s="32"/>
      <c r="L56" s="31"/>
      <c r="M56" s="30"/>
      <c r="N56" s="31"/>
      <c r="O56" s="32"/>
      <c r="P56" s="33"/>
      <c r="Q56" s="30"/>
      <c r="R56" s="31"/>
      <c r="S56" s="32"/>
      <c r="T56" s="33"/>
      <c r="U56" s="34"/>
      <c r="V56" s="31"/>
      <c r="W56" s="35"/>
      <c r="X56" s="31"/>
      <c r="Y56" s="36"/>
      <c r="Z56" s="37"/>
      <c r="AA56" s="31"/>
      <c r="AB56" s="37">
        <v>0</v>
      </c>
      <c r="AC56" s="33">
        <f t="shared" si="0"/>
        <v>-100</v>
      </c>
    </row>
    <row r="57" spans="1:29" ht="13.5" customHeight="1" hidden="1">
      <c r="A57" s="1"/>
      <c r="B57" s="51"/>
      <c r="C57" s="28">
        <v>3</v>
      </c>
      <c r="D57" s="52"/>
      <c r="E57" s="53"/>
      <c r="F57" s="54"/>
      <c r="G57" s="53"/>
      <c r="H57" s="55"/>
      <c r="I57" s="56"/>
      <c r="J57" s="54"/>
      <c r="K57" s="53"/>
      <c r="L57" s="54"/>
      <c r="M57" s="56"/>
      <c r="N57" s="54"/>
      <c r="O57" s="53"/>
      <c r="P57" s="55"/>
      <c r="Q57" s="56"/>
      <c r="R57" s="54"/>
      <c r="S57" s="53"/>
      <c r="T57" s="55"/>
      <c r="U57" s="57"/>
      <c r="V57" s="54"/>
      <c r="W57" s="58"/>
      <c r="X57" s="54"/>
      <c r="Y57" s="59"/>
      <c r="Z57" s="60"/>
      <c r="AA57" s="54"/>
      <c r="AB57" s="37">
        <v>0</v>
      </c>
      <c r="AC57" s="33">
        <f t="shared" si="0"/>
        <v>-100</v>
      </c>
    </row>
    <row r="58" spans="1:29" ht="13.5">
      <c r="A58" s="1"/>
      <c r="B58" s="63" t="s">
        <v>43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1"/>
      <c r="R58" s="61"/>
      <c r="S58" s="61"/>
      <c r="T58" s="61"/>
      <c r="U58" s="61"/>
      <c r="V58" s="61"/>
      <c r="W58" s="61"/>
      <c r="X58" s="61"/>
      <c r="Y58" s="62"/>
      <c r="Z58" s="62"/>
      <c r="AA58" s="62"/>
      <c r="AB58" s="62"/>
      <c r="AC58" s="62"/>
    </row>
    <row r="59" spans="1:29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ht="13.5">
      <c r="A576" s="1"/>
    </row>
    <row r="577" ht="13.5">
      <c r="A577" s="1"/>
    </row>
    <row r="578" ht="13.5">
      <c r="A578" s="1"/>
    </row>
    <row r="579" ht="13.5">
      <c r="A579" s="1"/>
    </row>
    <row r="580" ht="13.5">
      <c r="A580" s="1"/>
    </row>
    <row r="581" ht="13.5">
      <c r="A581" s="1"/>
    </row>
  </sheetData>
  <sheetProtection/>
  <mergeCells count="37">
    <mergeCell ref="G4:H4"/>
    <mergeCell ref="Z4:AA4"/>
    <mergeCell ref="I4:J4"/>
    <mergeCell ref="Q4:R4"/>
    <mergeCell ref="U4:V4"/>
    <mergeCell ref="W4:X4"/>
    <mergeCell ref="S4:T4"/>
    <mergeCell ref="K4:L4"/>
    <mergeCell ref="M4:N4"/>
    <mergeCell ref="AB2:AC3"/>
    <mergeCell ref="E3:F3"/>
    <mergeCell ref="G3:H3"/>
    <mergeCell ref="Z2:AA3"/>
    <mergeCell ref="Q3:R3"/>
    <mergeCell ref="S3:T3"/>
    <mergeCell ref="O3:P3"/>
    <mergeCell ref="I3:J3"/>
    <mergeCell ref="B1:AC1"/>
    <mergeCell ref="B2:C3"/>
    <mergeCell ref="D2:D3"/>
    <mergeCell ref="E2:L2"/>
    <mergeCell ref="M2:T2"/>
    <mergeCell ref="U2:V3"/>
    <mergeCell ref="W2:X3"/>
    <mergeCell ref="M3:N3"/>
    <mergeCell ref="K3:L3"/>
    <mergeCell ref="Y2:Y3"/>
    <mergeCell ref="B58:P58"/>
    <mergeCell ref="A23:A25"/>
    <mergeCell ref="AB4:AC4"/>
    <mergeCell ref="B5:C6"/>
    <mergeCell ref="D5:D6"/>
    <mergeCell ref="W5:W6"/>
    <mergeCell ref="Y5:Y6"/>
    <mergeCell ref="O4:P4"/>
    <mergeCell ref="B4:C4"/>
    <mergeCell ref="E4:F4"/>
  </mergeCells>
  <printOptions horizontalCentered="1" verticalCentered="1"/>
  <pageMargins left="0.3937007874015748" right="0.3937007874015748" top="0.7874015748031497" bottom="0.7874015748031497" header="0.31496062992125984" footer="0.1968503937007874"/>
  <pageSetup firstPageNumber="7" useFirstPageNumber="1"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dcterms:created xsi:type="dcterms:W3CDTF">2010-09-03T04:48:35Z</dcterms:created>
  <dcterms:modified xsi:type="dcterms:W3CDTF">2010-09-03T04:50:56Z</dcterms:modified>
  <cp:category/>
  <cp:version/>
  <cp:contentType/>
  <cp:contentStatus/>
</cp:coreProperties>
</file>