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5970" windowHeight="6645" tabRatio="749" activeTab="0"/>
  </bookViews>
  <sheets>
    <sheet name="7-1" sheetId="1" r:id="rId1"/>
    <sheet name="7-2" sheetId="2" r:id="rId2"/>
    <sheet name="7-3" sheetId="3" r:id="rId3"/>
    <sheet name="7-4" sheetId="4" r:id="rId4"/>
    <sheet name="7-5" sheetId="5" r:id="rId5"/>
    <sheet name="7-6" sheetId="6" r:id="rId6"/>
    <sheet name="7-7" sheetId="7" r:id="rId7"/>
    <sheet name="7-8" sheetId="8" r:id="rId8"/>
    <sheet name="7-9" sheetId="9" r:id="rId9"/>
    <sheet name="7-10" sheetId="10" r:id="rId10"/>
    <sheet name="7-11" sheetId="11" r:id="rId11"/>
  </sheets>
  <definedNames/>
  <calcPr fullCalcOnLoad="1"/>
</workbook>
</file>

<file path=xl/sharedStrings.xml><?xml version="1.0" encoding="utf-8"?>
<sst xmlns="http://schemas.openxmlformats.org/spreadsheetml/2006/main" count="927" uniqueCount="103">
  <si>
    <t>Ｆ製造業</t>
  </si>
  <si>
    <t>きまって支給
する給与</t>
  </si>
  <si>
    <t>Ｆ製造業</t>
  </si>
  <si>
    <t>Ｇ電気・ガス・
熱供給・水道業</t>
  </si>
  <si>
    <t>（事業所規模：５人以上）</t>
  </si>
  <si>
    <t>（単位：円）</t>
  </si>
  <si>
    <t>Ｆ製造業</t>
  </si>
  <si>
    <t>特別に支払
われた給与</t>
  </si>
  <si>
    <t>一
般
労
働
者</t>
  </si>
  <si>
    <t>パ
｜
ト
タ
イ
ム
労
働
者</t>
  </si>
  <si>
    <t>（事業所規模：５人以上）</t>
  </si>
  <si>
    <t>　　　　　　　 2</t>
  </si>
  <si>
    <t>　　　　　　　 3</t>
  </si>
  <si>
    <t>　　　　　　　 4</t>
  </si>
  <si>
    <t>　　　　　　　 5</t>
  </si>
  <si>
    <t>　　　　　　　 6</t>
  </si>
  <si>
    <t>　　　　　　　 7</t>
  </si>
  <si>
    <t>　　　　　　　 8</t>
  </si>
  <si>
    <t>　　　　　　　 9</t>
  </si>
  <si>
    <t>　　　　　　　10</t>
  </si>
  <si>
    <t>　　　　　　　11</t>
  </si>
  <si>
    <t>　　　　　　　12</t>
  </si>
  <si>
    <t>パ
｜
ト
タ
イ
ム
労
働
者</t>
  </si>
  <si>
    <t>現金
給与総額</t>
  </si>
  <si>
    <t>現金
給与総額</t>
  </si>
  <si>
    <t>x</t>
  </si>
  <si>
    <t>x</t>
  </si>
  <si>
    <t>x</t>
  </si>
  <si>
    <t>（単位：円）</t>
  </si>
  <si>
    <t>ＴＬ調査産業計</t>
  </si>
  <si>
    <t>Ｄ鉱業</t>
  </si>
  <si>
    <t>Ｅ建設業</t>
  </si>
  <si>
    <t>現金
給与総額</t>
  </si>
  <si>
    <t>きまって支給
する給与</t>
  </si>
  <si>
    <t>特別に支払
われた給与</t>
  </si>
  <si>
    <t>一
般
労
働
者</t>
  </si>
  <si>
    <t>x</t>
  </si>
  <si>
    <t>パ
｜
ト
タ
イ
ム
労
働
者</t>
  </si>
  <si>
    <t>年平均　　　　　　　　　　　　　　　　　　　　　　　　　　　　　　　　　　　　　　　　　　　　　　　　　　　　　　　　　　　　　　　　　　　　　　　　　　　　　　　　　　　　　　　　　　　年   月</t>
  </si>
  <si>
    <t>F9・F10食料品・たばこ</t>
  </si>
  <si>
    <t>F11繊維</t>
  </si>
  <si>
    <t>F12衣服</t>
  </si>
  <si>
    <t>F13木材</t>
  </si>
  <si>
    <t>F14家具</t>
  </si>
  <si>
    <t>F15パルプ・紙</t>
  </si>
  <si>
    <t>F16印刷</t>
  </si>
  <si>
    <t>F17化学</t>
  </si>
  <si>
    <t>F18石油・石炭</t>
  </si>
  <si>
    <t>F19プラスチック</t>
  </si>
  <si>
    <t>F20ゴム</t>
  </si>
  <si>
    <t>F21なめし革</t>
  </si>
  <si>
    <t>F22窯業・土石</t>
  </si>
  <si>
    <t>F23鉄鋼</t>
  </si>
  <si>
    <t>F24非鉄金属</t>
  </si>
  <si>
    <t>F25金属製品</t>
  </si>
  <si>
    <t>F26一般機械</t>
  </si>
  <si>
    <t>F27電気機器</t>
  </si>
  <si>
    <t>F28情報通信機器</t>
  </si>
  <si>
    <t>F29電子部品・デバイス</t>
  </si>
  <si>
    <t>F30輸送用機器</t>
  </si>
  <si>
    <t>F31精密機器</t>
  </si>
  <si>
    <t>F32その他</t>
  </si>
  <si>
    <t>H情報通信業</t>
  </si>
  <si>
    <t>I運輸業</t>
  </si>
  <si>
    <t>J卸売・小売業</t>
  </si>
  <si>
    <t>K金融・保険業</t>
  </si>
  <si>
    <t>J-1卸売業</t>
  </si>
  <si>
    <t>J-2小売業</t>
  </si>
  <si>
    <t>L不動産業</t>
  </si>
  <si>
    <t>Qサービス業（他に分類されないもの）</t>
  </si>
  <si>
    <t>（事業所規模：５人以上）</t>
  </si>
  <si>
    <t>　　　　　　　 2</t>
  </si>
  <si>
    <t>　　　　　　　 3</t>
  </si>
  <si>
    <t>　　　　　　　 4</t>
  </si>
  <si>
    <t>　　　　　　　 5</t>
  </si>
  <si>
    <t>　　　　　　　 6</t>
  </si>
  <si>
    <t>　　　　　　　 7</t>
  </si>
  <si>
    <t>　　　　　　　 8</t>
  </si>
  <si>
    <t>　　　　　　　 9</t>
  </si>
  <si>
    <t>　　　　　　　10</t>
  </si>
  <si>
    <t>　　　　　　　11</t>
  </si>
  <si>
    <t>　　　　　　　12</t>
  </si>
  <si>
    <t>Q80専門サービス業</t>
  </si>
  <si>
    <t>Q81学術・開発研究機関</t>
  </si>
  <si>
    <t>Q84娯楽業</t>
  </si>
  <si>
    <t>Q86,Q87自動車整備業、機械等修理業</t>
  </si>
  <si>
    <t>第７表　　就業形態別・産業別常用労働者１人平均月間現金給与額　　（その１）</t>
  </si>
  <si>
    <t>第７表　　就業形態別・産業別常用労働者１人平均月間現金給与額　　（その２）</t>
  </si>
  <si>
    <t>第７表　　就業形態別・産業別常用労働者１人平均月間現金給与額　　（その３）</t>
  </si>
  <si>
    <t>第７表　　就業形態別・産業別常用労働者１人平均月間現金給与額　　（その４）</t>
  </si>
  <si>
    <t>第７表　　就業形態別・産業別常用労働者１人平均月間現金給与額　　（その５）</t>
  </si>
  <si>
    <t>第７表　　就業形態別・産業別常用労働者１人平均月間現金給与額　　（その６）</t>
  </si>
  <si>
    <t>第７表　　就業形態別・産業別常用労働者１人平均月間現金給与額　　（その７）</t>
  </si>
  <si>
    <t>第７表　　就業形態別・産業別常用労働者１人平均月間現金給与額　　（その８）</t>
  </si>
  <si>
    <t>第７表　　就業形態別・産業別常用労働者１人平均月間現金給与額　　（その９）</t>
  </si>
  <si>
    <t>第７表　　就業形態別・産業別常用労働者１人平均月間現金給与額　　（その１０）</t>
  </si>
  <si>
    <t>第７表　　就業形態別・産業別常用労働者１人平均月間現金給与額　　（その１１）</t>
  </si>
  <si>
    <t>M飲食店，宿泊業</t>
  </si>
  <si>
    <t>N医療，福祉</t>
  </si>
  <si>
    <t>O教育，学習支援業</t>
  </si>
  <si>
    <t>P複合サービス事業</t>
  </si>
  <si>
    <t>　平成18年平均　</t>
  </si>
  <si>
    <t>　平成18年 1月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</si>
</sst>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  <xf numFmtId="176" fontId="2" fillId="0" borderId="2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distributed" vertical="center" wrapText="1"/>
    </xf>
    <xf numFmtId="0" fontId="5" fillId="0" borderId="7" xfId="0" applyFont="1" applyFill="1" applyBorder="1" applyAlignment="1">
      <alignment horizontal="distributed" vertical="center" wrapText="1"/>
    </xf>
    <xf numFmtId="176" fontId="2" fillId="0" borderId="8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176" fontId="6" fillId="0" borderId="8" xfId="0" applyNumberFormat="1" applyFont="1" applyFill="1" applyBorder="1" applyAlignment="1">
      <alignment horizontal="right" vertical="center"/>
    </xf>
    <xf numFmtId="176" fontId="6" fillId="0" borderId="9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176" fontId="6" fillId="0" borderId="15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left" vertical="center"/>
    </xf>
    <xf numFmtId="176" fontId="2" fillId="0" borderId="16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horizontal="left" vertical="center"/>
    </xf>
    <xf numFmtId="176" fontId="2" fillId="0" borderId="19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1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76" fontId="2" fillId="0" borderId="22" xfId="0" applyNumberFormat="1" applyFont="1" applyFill="1" applyBorder="1" applyAlignment="1">
      <alignment horizontal="center" vertical="center" wrapText="1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18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 wrapText="1"/>
    </xf>
    <xf numFmtId="176" fontId="2" fillId="0" borderId="20" xfId="0" applyNumberFormat="1" applyFont="1" applyFill="1" applyBorder="1" applyAlignment="1">
      <alignment horizontal="distributed" vertical="center"/>
    </xf>
    <xf numFmtId="0" fontId="0" fillId="0" borderId="20" xfId="0" applyFill="1" applyBorder="1" applyAlignment="1">
      <alignment vertical="center"/>
    </xf>
    <xf numFmtId="176" fontId="2" fillId="0" borderId="19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distributed" vertical="center"/>
    </xf>
    <xf numFmtId="176" fontId="2" fillId="0" borderId="22" xfId="0" applyNumberFormat="1" applyFont="1" applyFill="1" applyBorder="1" applyAlignment="1">
      <alignment horizontal="distributed" vertical="center"/>
    </xf>
    <xf numFmtId="176" fontId="2" fillId="0" borderId="19" xfId="0" applyNumberFormat="1" applyFont="1" applyFill="1" applyBorder="1" applyAlignment="1">
      <alignment horizontal="distributed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27" xfId="0" applyNumberFormat="1" applyFont="1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GridLines="0" tabSelected="1" zoomScale="90" zoomScaleNormal="9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customHeight="1"/>
  <cols>
    <col min="1" max="1" width="2.625" style="3" customWidth="1"/>
    <col min="2" max="2" width="12.625" style="3" customWidth="1"/>
    <col min="3" max="14" width="9.625" style="2" customWidth="1"/>
    <col min="15" max="16384" width="9.00390625" style="2" customWidth="1"/>
  </cols>
  <sheetData>
    <row r="1" spans="1:14" ht="13.5" customHeight="1">
      <c r="A1" s="2"/>
      <c r="B1" s="2" t="s">
        <v>86</v>
      </c>
      <c r="N1" s="5" t="s">
        <v>10</v>
      </c>
    </row>
    <row r="2" spans="1:14" ht="13.5" customHeight="1" thickBot="1">
      <c r="A2" s="2"/>
      <c r="B2" s="2"/>
      <c r="N2" s="2" t="s">
        <v>28</v>
      </c>
    </row>
    <row r="3" spans="1:14" ht="12.75" customHeight="1" thickBot="1">
      <c r="A3" s="55" t="s">
        <v>38</v>
      </c>
      <c r="B3" s="55"/>
      <c r="C3" s="49" t="s">
        <v>29</v>
      </c>
      <c r="D3" s="50"/>
      <c r="E3" s="50"/>
      <c r="F3" s="50" t="s">
        <v>30</v>
      </c>
      <c r="G3" s="50"/>
      <c r="H3" s="50"/>
      <c r="I3" s="53" t="s">
        <v>31</v>
      </c>
      <c r="J3" s="53"/>
      <c r="K3" s="53"/>
      <c r="L3" s="48" t="s">
        <v>2</v>
      </c>
      <c r="M3" s="47"/>
      <c r="N3" s="47"/>
    </row>
    <row r="4" spans="1:14" ht="12.75" customHeight="1" thickBot="1">
      <c r="A4" s="56"/>
      <c r="B4" s="56"/>
      <c r="C4" s="51"/>
      <c r="D4" s="52"/>
      <c r="E4" s="52"/>
      <c r="F4" s="52"/>
      <c r="G4" s="52"/>
      <c r="H4" s="52"/>
      <c r="I4" s="54"/>
      <c r="J4" s="54"/>
      <c r="K4" s="54"/>
      <c r="L4" s="48"/>
      <c r="M4" s="47"/>
      <c r="N4" s="47"/>
    </row>
    <row r="5" spans="1:14" ht="21.75" customHeight="1" thickBot="1">
      <c r="A5" s="57"/>
      <c r="B5" s="57"/>
      <c r="C5" s="10" t="s">
        <v>32</v>
      </c>
      <c r="D5" s="11" t="s">
        <v>33</v>
      </c>
      <c r="E5" s="12" t="s">
        <v>34</v>
      </c>
      <c r="F5" s="10" t="s">
        <v>32</v>
      </c>
      <c r="G5" s="11" t="s">
        <v>33</v>
      </c>
      <c r="H5" s="12" t="s">
        <v>34</v>
      </c>
      <c r="I5" s="10" t="s">
        <v>32</v>
      </c>
      <c r="J5" s="11" t="s">
        <v>33</v>
      </c>
      <c r="K5" s="12" t="s">
        <v>34</v>
      </c>
      <c r="L5" s="10" t="s">
        <v>32</v>
      </c>
      <c r="M5" s="11" t="s">
        <v>33</v>
      </c>
      <c r="N5" s="12" t="s">
        <v>34</v>
      </c>
    </row>
    <row r="6" spans="1:14" s="3" customFormat="1" ht="15.75" customHeight="1" thickBot="1">
      <c r="A6" s="46" t="s">
        <v>35</v>
      </c>
      <c r="B6" s="7" t="s">
        <v>101</v>
      </c>
      <c r="C6" s="13">
        <v>392144</v>
      </c>
      <c r="D6" s="14">
        <v>321165</v>
      </c>
      <c r="E6" s="42">
        <f>C6-D6</f>
        <v>70979</v>
      </c>
      <c r="F6" s="19" t="s">
        <v>26</v>
      </c>
      <c r="G6" s="20" t="s">
        <v>26</v>
      </c>
      <c r="H6" s="21" t="s">
        <v>26</v>
      </c>
      <c r="I6" s="36">
        <v>361161</v>
      </c>
      <c r="J6" s="37">
        <v>327356</v>
      </c>
      <c r="K6" s="42">
        <f>I6-J6</f>
        <v>33805</v>
      </c>
      <c r="L6" s="13">
        <v>414082</v>
      </c>
      <c r="M6" s="14">
        <v>332261</v>
      </c>
      <c r="N6" s="42">
        <f>L6-M6</f>
        <v>81821</v>
      </c>
    </row>
    <row r="7" spans="1:14" s="3" customFormat="1" ht="15.75" customHeight="1" thickBot="1">
      <c r="A7" s="47"/>
      <c r="B7" s="34" t="s">
        <v>102</v>
      </c>
      <c r="C7" s="13">
        <v>339567</v>
      </c>
      <c r="D7" s="14">
        <v>339567</v>
      </c>
      <c r="E7" s="42">
        <f>C7-D7</f>
        <v>0</v>
      </c>
      <c r="F7" s="19" t="s">
        <v>36</v>
      </c>
      <c r="G7" s="20" t="s">
        <v>36</v>
      </c>
      <c r="H7" s="21" t="s">
        <v>36</v>
      </c>
      <c r="I7" s="36">
        <v>327461</v>
      </c>
      <c r="J7" s="37">
        <v>326467</v>
      </c>
      <c r="K7" s="42">
        <f>I7-J7</f>
        <v>994</v>
      </c>
      <c r="L7" s="13">
        <v>338850</v>
      </c>
      <c r="M7" s="14">
        <v>332223</v>
      </c>
      <c r="N7" s="42">
        <f>L7-M7</f>
        <v>6627</v>
      </c>
    </row>
    <row r="8" spans="1:14" s="3" customFormat="1" ht="15.75" customHeight="1" thickBot="1">
      <c r="A8" s="47"/>
      <c r="B8" s="29" t="s">
        <v>11</v>
      </c>
      <c r="C8" s="15">
        <v>321525</v>
      </c>
      <c r="D8" s="16">
        <v>320803</v>
      </c>
      <c r="E8" s="43">
        <f>C8-D8</f>
        <v>722</v>
      </c>
      <c r="F8" s="22" t="s">
        <v>36</v>
      </c>
      <c r="G8" s="23" t="s">
        <v>36</v>
      </c>
      <c r="H8" s="24" t="s">
        <v>36</v>
      </c>
      <c r="I8" s="38">
        <v>335620</v>
      </c>
      <c r="J8" s="39">
        <v>334519</v>
      </c>
      <c r="K8" s="43">
        <f>I8-J8</f>
        <v>1101</v>
      </c>
      <c r="L8" s="15">
        <v>333657</v>
      </c>
      <c r="M8" s="16">
        <v>333090</v>
      </c>
      <c r="N8" s="43">
        <f>L8-M8</f>
        <v>567</v>
      </c>
    </row>
    <row r="9" spans="1:14" s="3" customFormat="1" ht="15.75" customHeight="1" thickBot="1">
      <c r="A9" s="47"/>
      <c r="B9" s="29" t="s">
        <v>12</v>
      </c>
      <c r="C9" s="15">
        <v>343010</v>
      </c>
      <c r="D9" s="16">
        <v>323402</v>
      </c>
      <c r="E9" s="43">
        <f>C9-D9</f>
        <v>19608</v>
      </c>
      <c r="F9" s="22" t="s">
        <v>36</v>
      </c>
      <c r="G9" s="23" t="s">
        <v>36</v>
      </c>
      <c r="H9" s="24" t="s">
        <v>36</v>
      </c>
      <c r="I9" s="38">
        <v>331700</v>
      </c>
      <c r="J9" s="39">
        <v>329348</v>
      </c>
      <c r="K9" s="43">
        <f>I9-J9</f>
        <v>2352</v>
      </c>
      <c r="L9" s="15">
        <v>366437</v>
      </c>
      <c r="M9" s="16">
        <v>334175</v>
      </c>
      <c r="N9" s="43">
        <f>L9-M9</f>
        <v>32262</v>
      </c>
    </row>
    <row r="10" spans="1:14" s="3" customFormat="1" ht="15.75" customHeight="1" thickBot="1">
      <c r="A10" s="47"/>
      <c r="B10" s="29" t="s">
        <v>13</v>
      </c>
      <c r="C10" s="15">
        <v>331330</v>
      </c>
      <c r="D10" s="16">
        <v>325174</v>
      </c>
      <c r="E10" s="43">
        <f aca="true" t="shared" si="0" ref="E10:E17">C10-D10</f>
        <v>6156</v>
      </c>
      <c r="F10" s="22" t="s">
        <v>36</v>
      </c>
      <c r="G10" s="23" t="s">
        <v>36</v>
      </c>
      <c r="H10" s="24" t="s">
        <v>36</v>
      </c>
      <c r="I10" s="38">
        <v>337724</v>
      </c>
      <c r="J10" s="39">
        <v>333811</v>
      </c>
      <c r="K10" s="43">
        <f aca="true" t="shared" si="1" ref="K10:K17">I10-J10</f>
        <v>3913</v>
      </c>
      <c r="L10" s="15">
        <v>333434</v>
      </c>
      <c r="M10" s="16">
        <v>331718</v>
      </c>
      <c r="N10" s="43">
        <f aca="true" t="shared" si="2" ref="N10:N17">L10-M10</f>
        <v>1716</v>
      </c>
    </row>
    <row r="11" spans="1:14" s="3" customFormat="1" ht="15.75" customHeight="1" thickBot="1">
      <c r="A11" s="47"/>
      <c r="B11" s="29" t="s">
        <v>14</v>
      </c>
      <c r="C11" s="15">
        <v>328982</v>
      </c>
      <c r="D11" s="16">
        <v>316861</v>
      </c>
      <c r="E11" s="43">
        <f t="shared" si="0"/>
        <v>12121</v>
      </c>
      <c r="F11" s="22" t="s">
        <v>36</v>
      </c>
      <c r="G11" s="23" t="s">
        <v>36</v>
      </c>
      <c r="H11" s="24" t="s">
        <v>36</v>
      </c>
      <c r="I11" s="38">
        <v>312450</v>
      </c>
      <c r="J11" s="39">
        <v>310865</v>
      </c>
      <c r="K11" s="43">
        <f t="shared" si="1"/>
        <v>1585</v>
      </c>
      <c r="L11" s="15">
        <v>332718</v>
      </c>
      <c r="M11" s="16">
        <v>324064</v>
      </c>
      <c r="N11" s="43">
        <f t="shared" si="2"/>
        <v>8654</v>
      </c>
    </row>
    <row r="12" spans="1:14" s="3" customFormat="1" ht="15.75" customHeight="1" thickBot="1">
      <c r="A12" s="47"/>
      <c r="B12" s="8" t="s">
        <v>15</v>
      </c>
      <c r="C12" s="15">
        <v>555606</v>
      </c>
      <c r="D12" s="16">
        <v>321625</v>
      </c>
      <c r="E12" s="43">
        <f t="shared" si="0"/>
        <v>233981</v>
      </c>
      <c r="F12" s="22" t="s">
        <v>36</v>
      </c>
      <c r="G12" s="23" t="s">
        <v>36</v>
      </c>
      <c r="H12" s="24" t="s">
        <v>36</v>
      </c>
      <c r="I12" s="38">
        <v>346974</v>
      </c>
      <c r="J12" s="39">
        <v>322123</v>
      </c>
      <c r="K12" s="43">
        <f t="shared" si="1"/>
        <v>24851</v>
      </c>
      <c r="L12" s="15">
        <v>606062</v>
      </c>
      <c r="M12" s="16">
        <v>331883</v>
      </c>
      <c r="N12" s="43">
        <f t="shared" si="2"/>
        <v>274179</v>
      </c>
    </row>
    <row r="13" spans="1:14" s="3" customFormat="1" ht="15.75" customHeight="1" thickBot="1">
      <c r="A13" s="47"/>
      <c r="B13" s="8" t="s">
        <v>16</v>
      </c>
      <c r="C13" s="15">
        <v>444954</v>
      </c>
      <c r="D13" s="16">
        <v>319722</v>
      </c>
      <c r="E13" s="43">
        <f t="shared" si="0"/>
        <v>125232</v>
      </c>
      <c r="F13" s="22" t="s">
        <v>36</v>
      </c>
      <c r="G13" s="23" t="s">
        <v>36</v>
      </c>
      <c r="H13" s="24" t="s">
        <v>36</v>
      </c>
      <c r="I13" s="38">
        <v>466035</v>
      </c>
      <c r="J13" s="39">
        <v>316788</v>
      </c>
      <c r="K13" s="43">
        <f t="shared" si="1"/>
        <v>149247</v>
      </c>
      <c r="L13" s="15">
        <v>488140</v>
      </c>
      <c r="M13" s="16">
        <v>337333</v>
      </c>
      <c r="N13" s="43">
        <f t="shared" si="2"/>
        <v>150807</v>
      </c>
    </row>
    <row r="14" spans="1:14" s="3" customFormat="1" ht="15.75" customHeight="1" thickBot="1">
      <c r="A14" s="47"/>
      <c r="B14" s="8" t="s">
        <v>17</v>
      </c>
      <c r="C14" s="15">
        <v>327885</v>
      </c>
      <c r="D14" s="16">
        <v>317296</v>
      </c>
      <c r="E14" s="43">
        <f t="shared" si="0"/>
        <v>10589</v>
      </c>
      <c r="F14" s="22" t="s">
        <v>36</v>
      </c>
      <c r="G14" s="23" t="s">
        <v>36</v>
      </c>
      <c r="H14" s="24" t="s">
        <v>36</v>
      </c>
      <c r="I14" s="38">
        <v>349831</v>
      </c>
      <c r="J14" s="39">
        <v>328920</v>
      </c>
      <c r="K14" s="43">
        <f t="shared" si="1"/>
        <v>20911</v>
      </c>
      <c r="L14" s="15">
        <v>341067</v>
      </c>
      <c r="M14" s="16">
        <v>326998</v>
      </c>
      <c r="N14" s="43">
        <f t="shared" si="2"/>
        <v>14069</v>
      </c>
    </row>
    <row r="15" spans="1:14" s="3" customFormat="1" ht="15.75" customHeight="1" thickBot="1">
      <c r="A15" s="47"/>
      <c r="B15" s="8" t="s">
        <v>18</v>
      </c>
      <c r="C15" s="15">
        <v>321169</v>
      </c>
      <c r="D15" s="16">
        <v>319809</v>
      </c>
      <c r="E15" s="43">
        <f t="shared" si="0"/>
        <v>1360</v>
      </c>
      <c r="F15" s="22" t="s">
        <v>36</v>
      </c>
      <c r="G15" s="23" t="s">
        <v>36</v>
      </c>
      <c r="H15" s="24" t="s">
        <v>36</v>
      </c>
      <c r="I15" s="38">
        <v>339241</v>
      </c>
      <c r="J15" s="39">
        <v>337441</v>
      </c>
      <c r="K15" s="43">
        <f t="shared" si="1"/>
        <v>1800</v>
      </c>
      <c r="L15" s="15">
        <v>331134</v>
      </c>
      <c r="M15" s="16">
        <v>330175</v>
      </c>
      <c r="N15" s="43">
        <f t="shared" si="2"/>
        <v>959</v>
      </c>
    </row>
    <row r="16" spans="1:14" s="3" customFormat="1" ht="15.75" customHeight="1" thickBot="1">
      <c r="A16" s="47"/>
      <c r="B16" s="8" t="s">
        <v>19</v>
      </c>
      <c r="C16" s="15">
        <v>325836</v>
      </c>
      <c r="D16" s="16">
        <v>324416</v>
      </c>
      <c r="E16" s="43">
        <f t="shared" si="0"/>
        <v>1420</v>
      </c>
      <c r="F16" s="22" t="s">
        <v>36</v>
      </c>
      <c r="G16" s="23" t="s">
        <v>36</v>
      </c>
      <c r="H16" s="24" t="s">
        <v>36</v>
      </c>
      <c r="I16" s="38">
        <v>334267</v>
      </c>
      <c r="J16" s="39">
        <v>333575</v>
      </c>
      <c r="K16" s="43">
        <f t="shared" si="1"/>
        <v>692</v>
      </c>
      <c r="L16" s="15">
        <v>338767</v>
      </c>
      <c r="M16" s="16">
        <v>338192</v>
      </c>
      <c r="N16" s="43">
        <f t="shared" si="2"/>
        <v>575</v>
      </c>
    </row>
    <row r="17" spans="1:14" s="3" customFormat="1" ht="15.75" customHeight="1" thickBot="1">
      <c r="A17" s="47"/>
      <c r="B17" s="8" t="s">
        <v>20</v>
      </c>
      <c r="C17" s="15">
        <v>366021</v>
      </c>
      <c r="D17" s="16">
        <v>321241</v>
      </c>
      <c r="E17" s="43">
        <f t="shared" si="0"/>
        <v>44780</v>
      </c>
      <c r="F17" s="22" t="s">
        <v>36</v>
      </c>
      <c r="G17" s="23" t="s">
        <v>36</v>
      </c>
      <c r="H17" s="24" t="s">
        <v>36</v>
      </c>
      <c r="I17" s="38">
        <v>330209</v>
      </c>
      <c r="J17" s="39">
        <v>329301</v>
      </c>
      <c r="K17" s="43">
        <f t="shared" si="1"/>
        <v>908</v>
      </c>
      <c r="L17" s="15">
        <v>413977</v>
      </c>
      <c r="M17" s="16">
        <v>330565</v>
      </c>
      <c r="N17" s="43">
        <f t="shared" si="2"/>
        <v>83412</v>
      </c>
    </row>
    <row r="18" spans="1:14" s="3" customFormat="1" ht="15.75" customHeight="1" thickBot="1">
      <c r="A18" s="47"/>
      <c r="B18" s="9" t="s">
        <v>21</v>
      </c>
      <c r="C18" s="17">
        <v>690382</v>
      </c>
      <c r="D18" s="18">
        <v>322272</v>
      </c>
      <c r="E18" s="44">
        <f>C18-D18</f>
        <v>368110</v>
      </c>
      <c r="F18" s="25" t="s">
        <v>36</v>
      </c>
      <c r="G18" s="6" t="s">
        <v>36</v>
      </c>
      <c r="H18" s="26" t="s">
        <v>36</v>
      </c>
      <c r="I18" s="40">
        <v>520733</v>
      </c>
      <c r="J18" s="41">
        <v>325920</v>
      </c>
      <c r="K18" s="44">
        <f>I18-J18</f>
        <v>194813</v>
      </c>
      <c r="L18" s="17">
        <v>745152</v>
      </c>
      <c r="M18" s="18">
        <v>336407</v>
      </c>
      <c r="N18" s="44">
        <f>L18-M18</f>
        <v>408745</v>
      </c>
    </row>
    <row r="19" spans="1:14" s="3" customFormat="1" ht="15.75" customHeight="1" thickBot="1">
      <c r="A19" s="46" t="s">
        <v>37</v>
      </c>
      <c r="B19" s="7" t="s">
        <v>101</v>
      </c>
      <c r="C19" s="13">
        <v>99142</v>
      </c>
      <c r="D19" s="14">
        <v>95540</v>
      </c>
      <c r="E19" s="42">
        <f>C19-D19</f>
        <v>3602</v>
      </c>
      <c r="F19" s="19" t="s">
        <v>26</v>
      </c>
      <c r="G19" s="20" t="s">
        <v>26</v>
      </c>
      <c r="H19" s="21" t="s">
        <v>26</v>
      </c>
      <c r="I19" s="36">
        <v>91463</v>
      </c>
      <c r="J19" s="37">
        <v>90195</v>
      </c>
      <c r="K19" s="42">
        <f>I19-J19</f>
        <v>1268</v>
      </c>
      <c r="L19" s="13">
        <v>121539</v>
      </c>
      <c r="M19" s="14">
        <v>115774</v>
      </c>
      <c r="N19" s="42">
        <f>L19-M19</f>
        <v>5765</v>
      </c>
    </row>
    <row r="20" spans="1:14" s="3" customFormat="1" ht="15.75" customHeight="1" thickBot="1">
      <c r="A20" s="47"/>
      <c r="B20" s="34" t="s">
        <v>102</v>
      </c>
      <c r="C20" s="13">
        <v>88643</v>
      </c>
      <c r="D20" s="14">
        <v>87356</v>
      </c>
      <c r="E20" s="42">
        <f>C20-D20</f>
        <v>1287</v>
      </c>
      <c r="F20" s="19" t="s">
        <v>36</v>
      </c>
      <c r="G20" s="20" t="s">
        <v>36</v>
      </c>
      <c r="H20" s="21" t="s">
        <v>36</v>
      </c>
      <c r="I20" s="36">
        <v>86243</v>
      </c>
      <c r="J20" s="37">
        <v>86243</v>
      </c>
      <c r="K20" s="42">
        <f>I20-J20</f>
        <v>0</v>
      </c>
      <c r="L20" s="13">
        <v>105505</v>
      </c>
      <c r="M20" s="14">
        <v>105266</v>
      </c>
      <c r="N20" s="42">
        <f>L20-M20</f>
        <v>239</v>
      </c>
    </row>
    <row r="21" spans="1:14" s="3" customFormat="1" ht="15.75" customHeight="1" thickBot="1">
      <c r="A21" s="47"/>
      <c r="B21" s="29" t="s">
        <v>11</v>
      </c>
      <c r="C21" s="15">
        <v>93145</v>
      </c>
      <c r="D21" s="16">
        <v>93123</v>
      </c>
      <c r="E21" s="43">
        <f>C21-D21</f>
        <v>22</v>
      </c>
      <c r="F21" s="22" t="s">
        <v>36</v>
      </c>
      <c r="G21" s="23" t="s">
        <v>36</v>
      </c>
      <c r="H21" s="24" t="s">
        <v>36</v>
      </c>
      <c r="I21" s="38">
        <v>105688</v>
      </c>
      <c r="J21" s="39">
        <v>105688</v>
      </c>
      <c r="K21" s="43">
        <f>I21-J21</f>
        <v>0</v>
      </c>
      <c r="L21" s="15">
        <v>124565</v>
      </c>
      <c r="M21" s="16">
        <v>124565</v>
      </c>
      <c r="N21" s="43">
        <f>L21-M21</f>
        <v>0</v>
      </c>
    </row>
    <row r="22" spans="1:14" s="3" customFormat="1" ht="15.75" customHeight="1" thickBot="1">
      <c r="A22" s="47"/>
      <c r="B22" s="29" t="s">
        <v>12</v>
      </c>
      <c r="C22" s="15">
        <v>93219</v>
      </c>
      <c r="D22" s="16">
        <v>92473</v>
      </c>
      <c r="E22" s="43">
        <f>C22-D22</f>
        <v>746</v>
      </c>
      <c r="F22" s="22" t="s">
        <v>36</v>
      </c>
      <c r="G22" s="23" t="s">
        <v>36</v>
      </c>
      <c r="H22" s="24" t="s">
        <v>36</v>
      </c>
      <c r="I22" s="38">
        <v>97441</v>
      </c>
      <c r="J22" s="39">
        <v>97441</v>
      </c>
      <c r="K22" s="43">
        <f>I22-J22</f>
        <v>0</v>
      </c>
      <c r="L22" s="15">
        <v>117382</v>
      </c>
      <c r="M22" s="16">
        <v>115201</v>
      </c>
      <c r="N22" s="43">
        <f>L22-M22</f>
        <v>2181</v>
      </c>
    </row>
    <row r="23" spans="1:14" s="3" customFormat="1" ht="15.75" customHeight="1" thickBot="1">
      <c r="A23" s="47"/>
      <c r="B23" s="29" t="s">
        <v>13</v>
      </c>
      <c r="C23" s="15">
        <v>96077</v>
      </c>
      <c r="D23" s="16">
        <v>95986</v>
      </c>
      <c r="E23" s="43">
        <f aca="true" t="shared" si="3" ref="E23:E30">C23-D23</f>
        <v>91</v>
      </c>
      <c r="F23" s="22" t="s">
        <v>36</v>
      </c>
      <c r="G23" s="23" t="s">
        <v>36</v>
      </c>
      <c r="H23" s="24" t="s">
        <v>36</v>
      </c>
      <c r="I23" s="38">
        <v>95713</v>
      </c>
      <c r="J23" s="39">
        <v>95713</v>
      </c>
      <c r="K23" s="43">
        <f aca="true" t="shared" si="4" ref="K23:K30">I23-J23</f>
        <v>0</v>
      </c>
      <c r="L23" s="15">
        <v>116693</v>
      </c>
      <c r="M23" s="16">
        <v>116625</v>
      </c>
      <c r="N23" s="43">
        <f aca="true" t="shared" si="5" ref="N23:N30">L23-M23</f>
        <v>68</v>
      </c>
    </row>
    <row r="24" spans="1:14" s="3" customFormat="1" ht="15.75" customHeight="1" thickBot="1">
      <c r="A24" s="47"/>
      <c r="B24" s="8" t="s">
        <v>14</v>
      </c>
      <c r="C24" s="15">
        <v>95068</v>
      </c>
      <c r="D24" s="16">
        <v>94988</v>
      </c>
      <c r="E24" s="43">
        <f t="shared" si="3"/>
        <v>80</v>
      </c>
      <c r="F24" s="22" t="s">
        <v>36</v>
      </c>
      <c r="G24" s="23" t="s">
        <v>36</v>
      </c>
      <c r="H24" s="24" t="s">
        <v>36</v>
      </c>
      <c r="I24" s="38">
        <v>82203</v>
      </c>
      <c r="J24" s="39">
        <v>82203</v>
      </c>
      <c r="K24" s="43">
        <f t="shared" si="4"/>
        <v>0</v>
      </c>
      <c r="L24" s="15">
        <v>108606</v>
      </c>
      <c r="M24" s="16">
        <v>108594</v>
      </c>
      <c r="N24" s="43">
        <f t="shared" si="5"/>
        <v>12</v>
      </c>
    </row>
    <row r="25" spans="1:14" s="3" customFormat="1" ht="15.75" customHeight="1" thickBot="1">
      <c r="A25" s="47"/>
      <c r="B25" s="8" t="s">
        <v>15</v>
      </c>
      <c r="C25" s="15">
        <v>100066</v>
      </c>
      <c r="D25" s="16">
        <v>95932</v>
      </c>
      <c r="E25" s="43">
        <f t="shared" si="3"/>
        <v>4134</v>
      </c>
      <c r="F25" s="22" t="s">
        <v>36</v>
      </c>
      <c r="G25" s="23" t="s">
        <v>36</v>
      </c>
      <c r="H25" s="24" t="s">
        <v>36</v>
      </c>
      <c r="I25" s="38">
        <v>96945</v>
      </c>
      <c r="J25" s="39">
        <v>96945</v>
      </c>
      <c r="K25" s="43">
        <f t="shared" si="4"/>
        <v>0</v>
      </c>
      <c r="L25" s="15">
        <v>128005</v>
      </c>
      <c r="M25" s="16">
        <v>119782</v>
      </c>
      <c r="N25" s="43">
        <f t="shared" si="5"/>
        <v>8223</v>
      </c>
    </row>
    <row r="26" spans="1:14" s="3" customFormat="1" ht="15.75" customHeight="1" thickBot="1">
      <c r="A26" s="47"/>
      <c r="B26" s="8" t="s">
        <v>16</v>
      </c>
      <c r="C26" s="15">
        <v>109443</v>
      </c>
      <c r="D26" s="16">
        <v>96197</v>
      </c>
      <c r="E26" s="43">
        <f t="shared" si="3"/>
        <v>13246</v>
      </c>
      <c r="F26" s="22" t="s">
        <v>36</v>
      </c>
      <c r="G26" s="23" t="s">
        <v>36</v>
      </c>
      <c r="H26" s="24" t="s">
        <v>36</v>
      </c>
      <c r="I26" s="38">
        <v>103605</v>
      </c>
      <c r="J26" s="39">
        <v>92535</v>
      </c>
      <c r="K26" s="43">
        <f t="shared" si="4"/>
        <v>11070</v>
      </c>
      <c r="L26" s="15">
        <v>139720</v>
      </c>
      <c r="M26" s="16">
        <v>118464</v>
      </c>
      <c r="N26" s="43">
        <f t="shared" si="5"/>
        <v>21256</v>
      </c>
    </row>
    <row r="27" spans="1:14" s="3" customFormat="1" ht="15.75" customHeight="1" thickBot="1">
      <c r="A27" s="47"/>
      <c r="B27" s="8" t="s">
        <v>17</v>
      </c>
      <c r="C27" s="15">
        <v>98772</v>
      </c>
      <c r="D27" s="16">
        <v>97835</v>
      </c>
      <c r="E27" s="43">
        <f t="shared" si="3"/>
        <v>937</v>
      </c>
      <c r="F27" s="22" t="s">
        <v>36</v>
      </c>
      <c r="G27" s="23" t="s">
        <v>36</v>
      </c>
      <c r="H27" s="24" t="s">
        <v>36</v>
      </c>
      <c r="I27" s="38">
        <v>77133</v>
      </c>
      <c r="J27" s="39">
        <v>77133</v>
      </c>
      <c r="K27" s="43">
        <f t="shared" si="4"/>
        <v>0</v>
      </c>
      <c r="L27" s="15">
        <v>115773</v>
      </c>
      <c r="M27" s="16">
        <v>111957</v>
      </c>
      <c r="N27" s="43">
        <f t="shared" si="5"/>
        <v>3816</v>
      </c>
    </row>
    <row r="28" spans="1:14" s="3" customFormat="1" ht="15.75" customHeight="1" thickBot="1">
      <c r="A28" s="47"/>
      <c r="B28" s="8" t="s">
        <v>18</v>
      </c>
      <c r="C28" s="15">
        <v>98417</v>
      </c>
      <c r="D28" s="16">
        <v>98330</v>
      </c>
      <c r="E28" s="43">
        <f t="shared" si="3"/>
        <v>87</v>
      </c>
      <c r="F28" s="22" t="s">
        <v>36</v>
      </c>
      <c r="G28" s="23" t="s">
        <v>36</v>
      </c>
      <c r="H28" s="24" t="s">
        <v>36</v>
      </c>
      <c r="I28" s="38">
        <v>82583</v>
      </c>
      <c r="J28" s="39">
        <v>82583</v>
      </c>
      <c r="K28" s="43">
        <f t="shared" si="4"/>
        <v>0</v>
      </c>
      <c r="L28" s="15">
        <v>119594</v>
      </c>
      <c r="M28" s="16">
        <v>119594</v>
      </c>
      <c r="N28" s="43">
        <f t="shared" si="5"/>
        <v>0</v>
      </c>
    </row>
    <row r="29" spans="1:14" s="3" customFormat="1" ht="15.75" customHeight="1" thickBot="1">
      <c r="A29" s="47"/>
      <c r="B29" s="8" t="s">
        <v>19</v>
      </c>
      <c r="C29" s="15">
        <v>95645</v>
      </c>
      <c r="D29" s="16">
        <v>95628</v>
      </c>
      <c r="E29" s="43">
        <f t="shared" si="3"/>
        <v>17</v>
      </c>
      <c r="F29" s="22" t="s">
        <v>36</v>
      </c>
      <c r="G29" s="23" t="s">
        <v>36</v>
      </c>
      <c r="H29" s="24" t="s">
        <v>36</v>
      </c>
      <c r="I29" s="38">
        <v>79846</v>
      </c>
      <c r="J29" s="39">
        <v>79846</v>
      </c>
      <c r="K29" s="43">
        <f t="shared" si="4"/>
        <v>0</v>
      </c>
      <c r="L29" s="15">
        <v>11265</v>
      </c>
      <c r="M29" s="16">
        <v>11265</v>
      </c>
      <c r="N29" s="43">
        <f t="shared" si="5"/>
        <v>0</v>
      </c>
    </row>
    <row r="30" spans="1:14" s="3" customFormat="1" ht="15.75" customHeight="1" thickBot="1">
      <c r="A30" s="47"/>
      <c r="B30" s="8" t="s">
        <v>20</v>
      </c>
      <c r="C30" s="15">
        <v>102803</v>
      </c>
      <c r="D30" s="16">
        <v>98883</v>
      </c>
      <c r="E30" s="43">
        <f t="shared" si="3"/>
        <v>3920</v>
      </c>
      <c r="F30" s="22" t="s">
        <v>36</v>
      </c>
      <c r="G30" s="23" t="s">
        <v>36</v>
      </c>
      <c r="H30" s="24" t="s">
        <v>36</v>
      </c>
      <c r="I30" s="38">
        <v>90398</v>
      </c>
      <c r="J30" s="39">
        <v>90398</v>
      </c>
      <c r="K30" s="43">
        <f t="shared" si="4"/>
        <v>0</v>
      </c>
      <c r="L30" s="15">
        <v>127614</v>
      </c>
      <c r="M30" s="16">
        <v>120502</v>
      </c>
      <c r="N30" s="43">
        <f t="shared" si="5"/>
        <v>7112</v>
      </c>
    </row>
    <row r="31" spans="1:14" s="3" customFormat="1" ht="15.75" customHeight="1" thickBot="1">
      <c r="A31" s="47"/>
      <c r="B31" s="9" t="s">
        <v>21</v>
      </c>
      <c r="C31" s="17">
        <v>116653</v>
      </c>
      <c r="D31" s="18">
        <v>98805</v>
      </c>
      <c r="E31" s="44">
        <f>C31-D31</f>
        <v>17848</v>
      </c>
      <c r="F31" s="25" t="s">
        <v>36</v>
      </c>
      <c r="G31" s="6" t="s">
        <v>36</v>
      </c>
      <c r="H31" s="26" t="s">
        <v>36</v>
      </c>
      <c r="I31" s="40">
        <v>93691</v>
      </c>
      <c r="J31" s="41">
        <v>88483</v>
      </c>
      <c r="K31" s="44">
        <f>I31-J31</f>
        <v>5208</v>
      </c>
      <c r="L31" s="17">
        <v>142238</v>
      </c>
      <c r="M31" s="18">
        <v>116570</v>
      </c>
      <c r="N31" s="44">
        <f>L31-M31</f>
        <v>25668</v>
      </c>
    </row>
  </sheetData>
  <sheetProtection password="CC23" sheet="1" objects="1" scenarios="1"/>
  <mergeCells count="7">
    <mergeCell ref="A19:A31"/>
    <mergeCell ref="L3:N4"/>
    <mergeCell ref="C3:E4"/>
    <mergeCell ref="F3:H4"/>
    <mergeCell ref="A6:A18"/>
    <mergeCell ref="I3:K4"/>
    <mergeCell ref="A3:B5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="90" zoomScaleNormal="90" workbookViewId="0" topLeftCell="A1">
      <pane xSplit="2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customHeight="1"/>
  <cols>
    <col min="1" max="1" width="2.625" style="3" customWidth="1"/>
    <col min="2" max="2" width="12.625" style="3" customWidth="1"/>
    <col min="3" max="14" width="9.625" style="3" customWidth="1"/>
    <col min="15" max="16384" width="9.00390625" style="3" customWidth="1"/>
  </cols>
  <sheetData>
    <row r="1" spans="2:14" s="2" customFormat="1" ht="13.5" customHeight="1">
      <c r="B1" s="4" t="s">
        <v>95</v>
      </c>
      <c r="N1" s="1" t="s">
        <v>10</v>
      </c>
    </row>
    <row r="2" s="2" customFormat="1" ht="13.5" customHeight="1" thickBot="1">
      <c r="N2" s="2" t="s">
        <v>5</v>
      </c>
    </row>
    <row r="3" spans="1:14" ht="12.75" customHeight="1" thickBot="1">
      <c r="A3" s="60" t="s">
        <v>38</v>
      </c>
      <c r="B3" s="60"/>
      <c r="C3" s="70" t="s">
        <v>98</v>
      </c>
      <c r="D3" s="79"/>
      <c r="E3" s="80"/>
      <c r="F3" s="70" t="s">
        <v>99</v>
      </c>
      <c r="G3" s="45"/>
      <c r="H3" s="71"/>
      <c r="I3" s="70" t="s">
        <v>100</v>
      </c>
      <c r="J3" s="45"/>
      <c r="K3" s="71"/>
      <c r="L3" s="70" t="s">
        <v>69</v>
      </c>
      <c r="M3" s="45"/>
      <c r="N3" s="71"/>
    </row>
    <row r="4" spans="1:14" ht="12.75" customHeight="1" thickBot="1">
      <c r="A4" s="60"/>
      <c r="B4" s="60"/>
      <c r="C4" s="81"/>
      <c r="D4" s="82"/>
      <c r="E4" s="83"/>
      <c r="F4" s="72"/>
      <c r="G4" s="73"/>
      <c r="H4" s="74"/>
      <c r="I4" s="72"/>
      <c r="J4" s="73"/>
      <c r="K4" s="74"/>
      <c r="L4" s="72"/>
      <c r="M4" s="73"/>
      <c r="N4" s="74"/>
    </row>
    <row r="5" spans="1:14" s="2" customFormat="1" ht="21.75" customHeight="1" thickBot="1">
      <c r="A5" s="60"/>
      <c r="B5" s="60"/>
      <c r="C5" s="10" t="s">
        <v>23</v>
      </c>
      <c r="D5" s="11" t="s">
        <v>1</v>
      </c>
      <c r="E5" s="12" t="s">
        <v>7</v>
      </c>
      <c r="F5" s="10" t="s">
        <v>24</v>
      </c>
      <c r="G5" s="11" t="s">
        <v>1</v>
      </c>
      <c r="H5" s="12" t="s">
        <v>7</v>
      </c>
      <c r="I5" s="10" t="s">
        <v>24</v>
      </c>
      <c r="J5" s="11" t="s">
        <v>1</v>
      </c>
      <c r="K5" s="12" t="s">
        <v>7</v>
      </c>
      <c r="L5" s="10" t="s">
        <v>24</v>
      </c>
      <c r="M5" s="11" t="s">
        <v>1</v>
      </c>
      <c r="N5" s="12" t="s">
        <v>7</v>
      </c>
    </row>
    <row r="6" spans="1:14" ht="15.75" customHeight="1" thickBot="1">
      <c r="A6" s="58" t="s">
        <v>8</v>
      </c>
      <c r="B6" s="7" t="s">
        <v>101</v>
      </c>
      <c r="C6" s="13">
        <v>399100</v>
      </c>
      <c r="D6" s="14">
        <v>318095</v>
      </c>
      <c r="E6" s="42">
        <f>C6-D6</f>
        <v>81005</v>
      </c>
      <c r="F6" s="13">
        <v>469643</v>
      </c>
      <c r="G6" s="14">
        <v>347689</v>
      </c>
      <c r="H6" s="42">
        <f>F6-G6</f>
        <v>121954</v>
      </c>
      <c r="I6" s="13">
        <v>425615</v>
      </c>
      <c r="J6" s="14">
        <v>317720</v>
      </c>
      <c r="K6" s="42">
        <f>I6-J6</f>
        <v>107895</v>
      </c>
      <c r="L6" s="13">
        <v>355242</v>
      </c>
      <c r="M6" s="14">
        <v>308321</v>
      </c>
      <c r="N6" s="42">
        <f>L6-M6</f>
        <v>46921</v>
      </c>
    </row>
    <row r="7" spans="1:14" ht="15.75" customHeight="1">
      <c r="A7" s="54"/>
      <c r="B7" s="34" t="s">
        <v>102</v>
      </c>
      <c r="C7" s="13">
        <v>332017</v>
      </c>
      <c r="D7" s="14">
        <v>316963</v>
      </c>
      <c r="E7" s="42">
        <f>C7-D7</f>
        <v>15054</v>
      </c>
      <c r="F7" s="13">
        <v>414867</v>
      </c>
      <c r="G7" s="14">
        <v>352505</v>
      </c>
      <c r="H7" s="42">
        <f>F7-G7</f>
        <v>62362</v>
      </c>
      <c r="I7" s="13">
        <v>317024</v>
      </c>
      <c r="J7" s="14">
        <v>312218</v>
      </c>
      <c r="K7" s="42">
        <f>I7-J7</f>
        <v>4806</v>
      </c>
      <c r="L7" s="13">
        <v>310073</v>
      </c>
      <c r="M7" s="14">
        <v>298324</v>
      </c>
      <c r="N7" s="42">
        <f>L7-M7</f>
        <v>11749</v>
      </c>
    </row>
    <row r="8" spans="1:14" ht="15.75" customHeight="1">
      <c r="A8" s="54"/>
      <c r="B8" s="29" t="s">
        <v>11</v>
      </c>
      <c r="C8" s="15">
        <v>312082</v>
      </c>
      <c r="D8" s="16">
        <v>311910</v>
      </c>
      <c r="E8" s="43">
        <f>C8-D8</f>
        <v>172</v>
      </c>
      <c r="F8" s="15">
        <v>352877</v>
      </c>
      <c r="G8" s="16">
        <v>352430</v>
      </c>
      <c r="H8" s="43">
        <f>F8-G8</f>
        <v>447</v>
      </c>
      <c r="I8" s="15">
        <v>307320</v>
      </c>
      <c r="J8" s="16">
        <v>296600</v>
      </c>
      <c r="K8" s="43">
        <f>I8-J8</f>
        <v>10720</v>
      </c>
      <c r="L8" s="15">
        <v>304744</v>
      </c>
      <c r="M8" s="16">
        <v>304684</v>
      </c>
      <c r="N8" s="43">
        <f>L8-M8</f>
        <v>60</v>
      </c>
    </row>
    <row r="9" spans="1:14" ht="15.75" customHeight="1">
      <c r="A9" s="54"/>
      <c r="B9" s="29" t="s">
        <v>12</v>
      </c>
      <c r="C9" s="15">
        <v>351969</v>
      </c>
      <c r="D9" s="16">
        <v>308593</v>
      </c>
      <c r="E9" s="43">
        <f>C9-D9</f>
        <v>43376</v>
      </c>
      <c r="F9" s="15">
        <v>390758</v>
      </c>
      <c r="G9" s="16">
        <v>354082</v>
      </c>
      <c r="H9" s="43">
        <f>F9-G9</f>
        <v>36676</v>
      </c>
      <c r="I9" s="15">
        <v>346488</v>
      </c>
      <c r="J9" s="16">
        <v>313244</v>
      </c>
      <c r="K9" s="43">
        <f>I9-J9</f>
        <v>33244</v>
      </c>
      <c r="L9" s="15">
        <v>316419</v>
      </c>
      <c r="M9" s="16">
        <v>312651</v>
      </c>
      <c r="N9" s="43">
        <f>L9-M9</f>
        <v>3768</v>
      </c>
    </row>
    <row r="10" spans="1:14" ht="15.75" customHeight="1">
      <c r="A10" s="54"/>
      <c r="B10" s="29" t="s">
        <v>13</v>
      </c>
      <c r="C10" s="15">
        <v>326264</v>
      </c>
      <c r="D10" s="16">
        <v>322544</v>
      </c>
      <c r="E10" s="43">
        <f aca="true" t="shared" si="0" ref="E10:E17">C10-D10</f>
        <v>3720</v>
      </c>
      <c r="F10" s="15">
        <v>352338</v>
      </c>
      <c r="G10" s="16">
        <v>352338</v>
      </c>
      <c r="H10" s="43">
        <f aca="true" t="shared" si="1" ref="H10:H17">F10-G10</f>
        <v>0</v>
      </c>
      <c r="I10" s="15">
        <v>343059</v>
      </c>
      <c r="J10" s="16">
        <v>314579</v>
      </c>
      <c r="K10" s="43">
        <f aca="true" t="shared" si="2" ref="K10:K17">I10-J10</f>
        <v>28480</v>
      </c>
      <c r="L10" s="15">
        <v>316797</v>
      </c>
      <c r="M10" s="16">
        <v>313642</v>
      </c>
      <c r="N10" s="43">
        <f aca="true" t="shared" si="3" ref="N10:N17">L10-M10</f>
        <v>3155</v>
      </c>
    </row>
    <row r="11" spans="1:14" ht="15.75" customHeight="1">
      <c r="A11" s="54"/>
      <c r="B11" s="29" t="s">
        <v>14</v>
      </c>
      <c r="C11" s="15">
        <v>312197</v>
      </c>
      <c r="D11" s="16">
        <v>312197</v>
      </c>
      <c r="E11" s="43">
        <f t="shared" si="0"/>
        <v>0</v>
      </c>
      <c r="F11" s="15">
        <v>355658</v>
      </c>
      <c r="G11" s="16">
        <v>352155</v>
      </c>
      <c r="H11" s="43">
        <f t="shared" si="1"/>
        <v>3503</v>
      </c>
      <c r="I11" s="15">
        <v>335248</v>
      </c>
      <c r="J11" s="16">
        <v>327978</v>
      </c>
      <c r="K11" s="43">
        <f t="shared" si="2"/>
        <v>7270</v>
      </c>
      <c r="L11" s="15">
        <v>319544</v>
      </c>
      <c r="M11" s="16">
        <v>308131</v>
      </c>
      <c r="N11" s="43">
        <f t="shared" si="3"/>
        <v>11413</v>
      </c>
    </row>
    <row r="12" spans="1:14" ht="15.75" customHeight="1">
      <c r="A12" s="54"/>
      <c r="B12" s="29" t="s">
        <v>15</v>
      </c>
      <c r="C12" s="15">
        <v>635285</v>
      </c>
      <c r="D12" s="16">
        <v>321610</v>
      </c>
      <c r="E12" s="43">
        <f t="shared" si="0"/>
        <v>313675</v>
      </c>
      <c r="F12" s="15">
        <v>937323</v>
      </c>
      <c r="G12" s="16">
        <v>346723</v>
      </c>
      <c r="H12" s="43">
        <f t="shared" si="1"/>
        <v>590600</v>
      </c>
      <c r="I12" s="15">
        <v>642032</v>
      </c>
      <c r="J12" s="16">
        <v>315806</v>
      </c>
      <c r="K12" s="43">
        <f t="shared" si="2"/>
        <v>326226</v>
      </c>
      <c r="L12" s="15">
        <v>462877</v>
      </c>
      <c r="M12" s="16">
        <v>316030</v>
      </c>
      <c r="N12" s="43">
        <f t="shared" si="3"/>
        <v>146847</v>
      </c>
    </row>
    <row r="13" spans="1:14" ht="15.75" customHeight="1">
      <c r="A13" s="54"/>
      <c r="B13" s="29" t="s">
        <v>16</v>
      </c>
      <c r="C13" s="15">
        <v>388425</v>
      </c>
      <c r="D13" s="16">
        <v>318918</v>
      </c>
      <c r="E13" s="43">
        <f t="shared" si="0"/>
        <v>69507</v>
      </c>
      <c r="F13" s="15">
        <v>344875</v>
      </c>
      <c r="G13" s="16">
        <v>342235</v>
      </c>
      <c r="H13" s="43">
        <f t="shared" si="1"/>
        <v>2640</v>
      </c>
      <c r="I13" s="15">
        <v>564698</v>
      </c>
      <c r="J13" s="16">
        <v>321457</v>
      </c>
      <c r="K13" s="43">
        <f t="shared" si="2"/>
        <v>243241</v>
      </c>
      <c r="L13" s="15">
        <v>415579</v>
      </c>
      <c r="M13" s="16">
        <v>307559</v>
      </c>
      <c r="N13" s="43">
        <f t="shared" si="3"/>
        <v>108020</v>
      </c>
    </row>
    <row r="14" spans="1:14" ht="15.75" customHeight="1">
      <c r="A14" s="54"/>
      <c r="B14" s="29" t="s">
        <v>17</v>
      </c>
      <c r="C14" s="15">
        <v>333529</v>
      </c>
      <c r="D14" s="16">
        <v>319922</v>
      </c>
      <c r="E14" s="43">
        <f t="shared" si="0"/>
        <v>13607</v>
      </c>
      <c r="F14" s="15">
        <v>352036</v>
      </c>
      <c r="G14" s="16">
        <v>344573</v>
      </c>
      <c r="H14" s="43">
        <f t="shared" si="1"/>
        <v>7463</v>
      </c>
      <c r="I14" s="15">
        <v>319234</v>
      </c>
      <c r="J14" s="16">
        <v>314718</v>
      </c>
      <c r="K14" s="43">
        <f t="shared" si="2"/>
        <v>4516</v>
      </c>
      <c r="L14" s="15">
        <v>310058</v>
      </c>
      <c r="M14" s="16">
        <v>306373</v>
      </c>
      <c r="N14" s="43">
        <f t="shared" si="3"/>
        <v>3685</v>
      </c>
    </row>
    <row r="15" spans="1:14" ht="15.75" customHeight="1">
      <c r="A15" s="54"/>
      <c r="B15" s="29" t="s">
        <v>18</v>
      </c>
      <c r="C15" s="15">
        <v>321147</v>
      </c>
      <c r="D15" s="16">
        <v>321147</v>
      </c>
      <c r="E15" s="43">
        <f t="shared" si="0"/>
        <v>0</v>
      </c>
      <c r="F15" s="15">
        <v>338658</v>
      </c>
      <c r="G15" s="16">
        <v>338638</v>
      </c>
      <c r="H15" s="43">
        <f t="shared" si="1"/>
        <v>20</v>
      </c>
      <c r="I15" s="15">
        <v>328967</v>
      </c>
      <c r="J15" s="16">
        <v>324055</v>
      </c>
      <c r="K15" s="43">
        <f t="shared" si="2"/>
        <v>4912</v>
      </c>
      <c r="L15" s="15">
        <v>311318</v>
      </c>
      <c r="M15" s="16">
        <v>308034</v>
      </c>
      <c r="N15" s="43">
        <f t="shared" si="3"/>
        <v>3284</v>
      </c>
    </row>
    <row r="16" spans="1:14" ht="15.75" customHeight="1">
      <c r="A16" s="54"/>
      <c r="B16" s="29" t="s">
        <v>19</v>
      </c>
      <c r="C16" s="15">
        <v>323791</v>
      </c>
      <c r="D16" s="16">
        <v>323791</v>
      </c>
      <c r="E16" s="43">
        <f t="shared" si="0"/>
        <v>0</v>
      </c>
      <c r="F16" s="15">
        <v>346362</v>
      </c>
      <c r="G16" s="16">
        <v>346332</v>
      </c>
      <c r="H16" s="43">
        <f t="shared" si="1"/>
        <v>30</v>
      </c>
      <c r="I16" s="15">
        <v>328173</v>
      </c>
      <c r="J16" s="16">
        <v>326202</v>
      </c>
      <c r="K16" s="43">
        <f t="shared" si="2"/>
        <v>1971</v>
      </c>
      <c r="L16" s="15">
        <v>311714</v>
      </c>
      <c r="M16" s="16">
        <v>311702</v>
      </c>
      <c r="N16" s="43">
        <f t="shared" si="3"/>
        <v>12</v>
      </c>
    </row>
    <row r="17" spans="1:14" ht="15.75" customHeight="1">
      <c r="A17" s="54"/>
      <c r="B17" s="29" t="s">
        <v>20</v>
      </c>
      <c r="C17" s="15">
        <v>329037</v>
      </c>
      <c r="D17" s="16">
        <v>319209</v>
      </c>
      <c r="E17" s="43">
        <f t="shared" si="0"/>
        <v>9828</v>
      </c>
      <c r="F17" s="15">
        <v>346176</v>
      </c>
      <c r="G17" s="16">
        <v>345363</v>
      </c>
      <c r="H17" s="43">
        <f t="shared" si="1"/>
        <v>813</v>
      </c>
      <c r="I17" s="15">
        <v>424208</v>
      </c>
      <c r="J17" s="16">
        <v>319231</v>
      </c>
      <c r="K17" s="43">
        <f t="shared" si="2"/>
        <v>104977</v>
      </c>
      <c r="L17" s="15">
        <v>332439</v>
      </c>
      <c r="M17" s="16">
        <v>305031</v>
      </c>
      <c r="N17" s="43">
        <f t="shared" si="3"/>
        <v>27408</v>
      </c>
    </row>
    <row r="18" spans="1:14" ht="15.75" customHeight="1" thickBot="1">
      <c r="A18" s="59"/>
      <c r="B18" s="30" t="s">
        <v>21</v>
      </c>
      <c r="C18" s="17">
        <v>804190</v>
      </c>
      <c r="D18" s="18">
        <v>319053</v>
      </c>
      <c r="E18" s="44">
        <f>C18-D18</f>
        <v>485137</v>
      </c>
      <c r="F18" s="17">
        <v>1099689</v>
      </c>
      <c r="G18" s="18">
        <v>345068</v>
      </c>
      <c r="H18" s="44">
        <f>F18-G18</f>
        <v>754621</v>
      </c>
      <c r="I18" s="17">
        <v>836039</v>
      </c>
      <c r="J18" s="18">
        <v>325636</v>
      </c>
      <c r="K18" s="44">
        <f>I18-J18</f>
        <v>510403</v>
      </c>
      <c r="L18" s="17">
        <v>548565</v>
      </c>
      <c r="M18" s="18">
        <v>306631</v>
      </c>
      <c r="N18" s="44">
        <f>L18-M18</f>
        <v>241934</v>
      </c>
    </row>
    <row r="19" spans="1:14" ht="15.75" customHeight="1" thickBot="1">
      <c r="A19" s="78" t="s">
        <v>9</v>
      </c>
      <c r="B19" s="7" t="s">
        <v>101</v>
      </c>
      <c r="C19" s="13">
        <v>142786</v>
      </c>
      <c r="D19" s="14">
        <v>129740</v>
      </c>
      <c r="E19" s="42">
        <f>C19-D19</f>
        <v>13046</v>
      </c>
      <c r="F19" s="13">
        <v>90854</v>
      </c>
      <c r="G19" s="14">
        <v>90223</v>
      </c>
      <c r="H19" s="42">
        <f>F19-G19</f>
        <v>631</v>
      </c>
      <c r="I19" s="13">
        <v>120479</v>
      </c>
      <c r="J19" s="14">
        <v>114249</v>
      </c>
      <c r="K19" s="42">
        <f>I19-J19</f>
        <v>6230</v>
      </c>
      <c r="L19" s="13">
        <v>91368</v>
      </c>
      <c r="M19" s="14">
        <v>89342</v>
      </c>
      <c r="N19" s="42">
        <f>L19-M19</f>
        <v>2026</v>
      </c>
    </row>
    <row r="20" spans="1:14" ht="15.75" customHeight="1">
      <c r="A20" s="54"/>
      <c r="B20" s="34" t="s">
        <v>102</v>
      </c>
      <c r="C20" s="13">
        <v>105411</v>
      </c>
      <c r="D20" s="14">
        <v>103977</v>
      </c>
      <c r="E20" s="42">
        <f>C20-D20</f>
        <v>1434</v>
      </c>
      <c r="F20" s="13">
        <v>98503</v>
      </c>
      <c r="G20" s="14">
        <v>98503</v>
      </c>
      <c r="H20" s="42">
        <f>F20-G20</f>
        <v>0</v>
      </c>
      <c r="I20" s="13">
        <v>101592</v>
      </c>
      <c r="J20" s="14">
        <v>101592</v>
      </c>
      <c r="K20" s="42">
        <f>I20-J20</f>
        <v>0</v>
      </c>
      <c r="L20" s="13">
        <v>76629</v>
      </c>
      <c r="M20" s="14">
        <v>75257</v>
      </c>
      <c r="N20" s="42">
        <f>L20-M20</f>
        <v>1372</v>
      </c>
    </row>
    <row r="21" spans="1:14" ht="15.75" customHeight="1">
      <c r="A21" s="54"/>
      <c r="B21" s="29" t="s">
        <v>11</v>
      </c>
      <c r="C21" s="15">
        <v>114215</v>
      </c>
      <c r="D21" s="16">
        <v>114208</v>
      </c>
      <c r="E21" s="43">
        <f>C21-D21</f>
        <v>7</v>
      </c>
      <c r="F21" s="15">
        <v>96157</v>
      </c>
      <c r="G21" s="16">
        <v>96157</v>
      </c>
      <c r="H21" s="43">
        <f>F21-G21</f>
        <v>0</v>
      </c>
      <c r="I21" s="15">
        <v>96224</v>
      </c>
      <c r="J21" s="16">
        <v>96224</v>
      </c>
      <c r="K21" s="43">
        <f>I21-J21</f>
        <v>0</v>
      </c>
      <c r="L21" s="15">
        <v>82533</v>
      </c>
      <c r="M21" s="16">
        <v>82533</v>
      </c>
      <c r="N21" s="43">
        <f>L21-M21</f>
        <v>0</v>
      </c>
    </row>
    <row r="22" spans="1:14" ht="15.75" customHeight="1">
      <c r="A22" s="54"/>
      <c r="B22" s="29" t="s">
        <v>12</v>
      </c>
      <c r="C22" s="15">
        <v>114088</v>
      </c>
      <c r="D22" s="16">
        <v>112044</v>
      </c>
      <c r="E22" s="43">
        <f>C22-D22</f>
        <v>2044</v>
      </c>
      <c r="F22" s="15">
        <v>107680</v>
      </c>
      <c r="G22" s="16">
        <v>103358</v>
      </c>
      <c r="H22" s="43">
        <f>F22-G22</f>
        <v>4322</v>
      </c>
      <c r="I22" s="15">
        <v>121967</v>
      </c>
      <c r="J22" s="16">
        <v>121967</v>
      </c>
      <c r="K22" s="43">
        <f>I22-J22</f>
        <v>0</v>
      </c>
      <c r="L22" s="15">
        <v>85322</v>
      </c>
      <c r="M22" s="16">
        <v>85322</v>
      </c>
      <c r="N22" s="43">
        <f>L22-M22</f>
        <v>0</v>
      </c>
    </row>
    <row r="23" spans="1:14" ht="15.75" customHeight="1">
      <c r="A23" s="54"/>
      <c r="B23" s="29" t="s">
        <v>13</v>
      </c>
      <c r="C23" s="15">
        <v>133049</v>
      </c>
      <c r="D23" s="16">
        <v>132714</v>
      </c>
      <c r="E23" s="43">
        <f aca="true" t="shared" si="4" ref="E23:E30">C23-D23</f>
        <v>335</v>
      </c>
      <c r="F23" s="15">
        <v>88862</v>
      </c>
      <c r="G23" s="16">
        <v>88862</v>
      </c>
      <c r="H23" s="43">
        <f aca="true" t="shared" si="5" ref="H23:H30">F23-G23</f>
        <v>0</v>
      </c>
      <c r="I23" s="15">
        <v>106106</v>
      </c>
      <c r="J23" s="16">
        <v>105968</v>
      </c>
      <c r="K23" s="43">
        <f aca="true" t="shared" si="6" ref="K23:K30">I23-J23</f>
        <v>138</v>
      </c>
      <c r="L23" s="15">
        <v>90979</v>
      </c>
      <c r="M23" s="16">
        <v>90863</v>
      </c>
      <c r="N23" s="43">
        <f aca="true" t="shared" si="7" ref="N23:N30">L23-M23</f>
        <v>116</v>
      </c>
    </row>
    <row r="24" spans="1:14" ht="15.75" customHeight="1">
      <c r="A24" s="54"/>
      <c r="B24" s="29" t="s">
        <v>14</v>
      </c>
      <c r="C24" s="15">
        <v>135667</v>
      </c>
      <c r="D24" s="16">
        <v>135533</v>
      </c>
      <c r="E24" s="43">
        <f t="shared" si="4"/>
        <v>134</v>
      </c>
      <c r="F24" s="15">
        <v>75946</v>
      </c>
      <c r="G24" s="16">
        <v>75946</v>
      </c>
      <c r="H24" s="43">
        <f t="shared" si="5"/>
        <v>0</v>
      </c>
      <c r="I24" s="15">
        <v>111211</v>
      </c>
      <c r="J24" s="16">
        <v>111211</v>
      </c>
      <c r="K24" s="43">
        <f t="shared" si="6"/>
        <v>0</v>
      </c>
      <c r="L24" s="15">
        <v>88373</v>
      </c>
      <c r="M24" s="16">
        <v>87973</v>
      </c>
      <c r="N24" s="43">
        <f t="shared" si="7"/>
        <v>400</v>
      </c>
    </row>
    <row r="25" spans="1:14" ht="15.75" customHeight="1">
      <c r="A25" s="54"/>
      <c r="B25" s="29" t="s">
        <v>15</v>
      </c>
      <c r="C25" s="15">
        <v>161551</v>
      </c>
      <c r="D25" s="16">
        <v>148418</v>
      </c>
      <c r="E25" s="43">
        <f t="shared" si="4"/>
        <v>13133</v>
      </c>
      <c r="F25" s="15">
        <v>85278</v>
      </c>
      <c r="G25" s="16">
        <v>83392</v>
      </c>
      <c r="H25" s="43">
        <f t="shared" si="5"/>
        <v>1886</v>
      </c>
      <c r="I25" s="15">
        <v>140597</v>
      </c>
      <c r="J25" s="16">
        <v>112678</v>
      </c>
      <c r="K25" s="43">
        <f t="shared" si="6"/>
        <v>27919</v>
      </c>
      <c r="L25" s="15">
        <v>95135</v>
      </c>
      <c r="M25" s="16">
        <v>90614</v>
      </c>
      <c r="N25" s="43">
        <f t="shared" si="7"/>
        <v>4521</v>
      </c>
    </row>
    <row r="26" spans="1:14" ht="15.75" customHeight="1">
      <c r="A26" s="54"/>
      <c r="B26" s="29" t="s">
        <v>16</v>
      </c>
      <c r="C26" s="15">
        <v>178049</v>
      </c>
      <c r="D26" s="16">
        <v>129971</v>
      </c>
      <c r="E26" s="43">
        <f t="shared" si="4"/>
        <v>48078</v>
      </c>
      <c r="F26" s="15">
        <v>88831</v>
      </c>
      <c r="G26" s="16">
        <v>88831</v>
      </c>
      <c r="H26" s="43">
        <f t="shared" si="5"/>
        <v>0</v>
      </c>
      <c r="I26" s="15">
        <v>111855</v>
      </c>
      <c r="J26" s="16">
        <v>111855</v>
      </c>
      <c r="K26" s="43">
        <f t="shared" si="6"/>
        <v>0</v>
      </c>
      <c r="L26" s="15">
        <v>95290</v>
      </c>
      <c r="M26" s="16">
        <v>90674</v>
      </c>
      <c r="N26" s="43">
        <f t="shared" si="7"/>
        <v>4616</v>
      </c>
    </row>
    <row r="27" spans="1:14" ht="15.75" customHeight="1">
      <c r="A27" s="54"/>
      <c r="B27" s="29" t="s">
        <v>17</v>
      </c>
      <c r="C27" s="15">
        <v>128773</v>
      </c>
      <c r="D27" s="16">
        <v>127778</v>
      </c>
      <c r="E27" s="43">
        <f t="shared" si="4"/>
        <v>995</v>
      </c>
      <c r="F27" s="15">
        <v>78277</v>
      </c>
      <c r="G27" s="16">
        <v>78229</v>
      </c>
      <c r="H27" s="43">
        <f t="shared" si="5"/>
        <v>48</v>
      </c>
      <c r="I27" s="15">
        <v>115561</v>
      </c>
      <c r="J27" s="16">
        <v>115561</v>
      </c>
      <c r="K27" s="43">
        <f t="shared" si="6"/>
        <v>0</v>
      </c>
      <c r="L27" s="15">
        <v>100753</v>
      </c>
      <c r="M27" s="16">
        <v>100656</v>
      </c>
      <c r="N27" s="43">
        <f t="shared" si="7"/>
        <v>97</v>
      </c>
    </row>
    <row r="28" spans="1:14" ht="15.75" customHeight="1">
      <c r="A28" s="54"/>
      <c r="B28" s="29" t="s">
        <v>18</v>
      </c>
      <c r="C28" s="15">
        <v>143489</v>
      </c>
      <c r="D28" s="16">
        <v>143489</v>
      </c>
      <c r="E28" s="43">
        <f t="shared" si="4"/>
        <v>0</v>
      </c>
      <c r="F28" s="15">
        <v>92086</v>
      </c>
      <c r="G28" s="16">
        <v>91988</v>
      </c>
      <c r="H28" s="43">
        <f t="shared" si="5"/>
        <v>98</v>
      </c>
      <c r="I28" s="15">
        <v>104883</v>
      </c>
      <c r="J28" s="16">
        <v>104883</v>
      </c>
      <c r="K28" s="43">
        <f t="shared" si="6"/>
        <v>0</v>
      </c>
      <c r="L28" s="15">
        <v>90311</v>
      </c>
      <c r="M28" s="16">
        <v>90311</v>
      </c>
      <c r="N28" s="43">
        <f t="shared" si="7"/>
        <v>0</v>
      </c>
    </row>
    <row r="29" spans="1:14" ht="15.75" customHeight="1">
      <c r="A29" s="54"/>
      <c r="B29" s="29" t="s">
        <v>19</v>
      </c>
      <c r="C29" s="15">
        <v>131903</v>
      </c>
      <c r="D29" s="16">
        <v>131903</v>
      </c>
      <c r="E29" s="43">
        <f t="shared" si="4"/>
        <v>0</v>
      </c>
      <c r="F29" s="15">
        <v>95923</v>
      </c>
      <c r="G29" s="16">
        <v>95814</v>
      </c>
      <c r="H29" s="43">
        <f t="shared" si="5"/>
        <v>109</v>
      </c>
      <c r="I29" s="15">
        <v>116727</v>
      </c>
      <c r="J29" s="16">
        <v>116727</v>
      </c>
      <c r="K29" s="43">
        <f t="shared" si="6"/>
        <v>0</v>
      </c>
      <c r="L29" s="15">
        <v>89042</v>
      </c>
      <c r="M29" s="16">
        <v>89042</v>
      </c>
      <c r="N29" s="43">
        <f t="shared" si="7"/>
        <v>0</v>
      </c>
    </row>
    <row r="30" spans="1:14" ht="15.75" customHeight="1">
      <c r="A30" s="54"/>
      <c r="B30" s="29" t="s">
        <v>20</v>
      </c>
      <c r="C30" s="15">
        <v>134177</v>
      </c>
      <c r="D30" s="16">
        <v>134177</v>
      </c>
      <c r="E30" s="43">
        <f t="shared" si="4"/>
        <v>0</v>
      </c>
      <c r="F30" s="15">
        <v>94589</v>
      </c>
      <c r="G30" s="16">
        <v>94589</v>
      </c>
      <c r="H30" s="43">
        <f t="shared" si="5"/>
        <v>0</v>
      </c>
      <c r="I30" s="15">
        <v>128353</v>
      </c>
      <c r="J30" s="16">
        <v>109885</v>
      </c>
      <c r="K30" s="43">
        <f t="shared" si="6"/>
        <v>18468</v>
      </c>
      <c r="L30" s="15">
        <v>94570</v>
      </c>
      <c r="M30" s="16">
        <v>94348</v>
      </c>
      <c r="N30" s="43">
        <f t="shared" si="7"/>
        <v>222</v>
      </c>
    </row>
    <row r="31" spans="1:14" ht="15.75" customHeight="1" thickBot="1">
      <c r="A31" s="59"/>
      <c r="B31" s="30" t="s">
        <v>21</v>
      </c>
      <c r="C31" s="17">
        <v>231074</v>
      </c>
      <c r="D31" s="18">
        <v>139991</v>
      </c>
      <c r="E31" s="44">
        <f>C31-D31</f>
        <v>91083</v>
      </c>
      <c r="F31" s="17">
        <v>94900</v>
      </c>
      <c r="G31" s="18">
        <v>93033</v>
      </c>
      <c r="H31" s="44">
        <f>F31-G31</f>
        <v>1867</v>
      </c>
      <c r="I31" s="17">
        <v>151145</v>
      </c>
      <c r="J31" s="18">
        <v>138284</v>
      </c>
      <c r="K31" s="44">
        <f>I31-J31</f>
        <v>12861</v>
      </c>
      <c r="L31" s="17">
        <v>101299</v>
      </c>
      <c r="M31" s="18">
        <v>89339</v>
      </c>
      <c r="N31" s="44">
        <f>L31-M31</f>
        <v>11960</v>
      </c>
    </row>
  </sheetData>
  <sheetProtection password="CC23" sheet="1" objects="1" scenarios="1"/>
  <mergeCells count="7">
    <mergeCell ref="I3:K4"/>
    <mergeCell ref="L3:N4"/>
    <mergeCell ref="A6:A18"/>
    <mergeCell ref="A19:A31"/>
    <mergeCell ref="A3:B5"/>
    <mergeCell ref="C3:E4"/>
    <mergeCell ref="F3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="90" zoomScaleNormal="90" workbookViewId="0" topLeftCell="A1">
      <pane xSplit="2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customHeight="1"/>
  <cols>
    <col min="1" max="1" width="2.625" style="3" customWidth="1"/>
    <col min="2" max="2" width="12.625" style="3" customWidth="1"/>
    <col min="3" max="14" width="9.625" style="3" customWidth="1"/>
    <col min="15" max="39" width="9.125" style="3" customWidth="1"/>
    <col min="40" max="16384" width="9.00390625" style="3" customWidth="1"/>
  </cols>
  <sheetData>
    <row r="1" spans="2:14" s="2" customFormat="1" ht="13.5" customHeight="1">
      <c r="B1" s="4" t="s">
        <v>96</v>
      </c>
      <c r="K1" s="3"/>
      <c r="L1" s="3"/>
      <c r="M1" s="3"/>
      <c r="N1" s="1" t="s">
        <v>70</v>
      </c>
    </row>
    <row r="2" spans="11:14" s="2" customFormat="1" ht="13.5" customHeight="1" thickBot="1">
      <c r="K2" s="3"/>
      <c r="L2" s="3"/>
      <c r="M2" s="3"/>
      <c r="N2" s="2" t="s">
        <v>28</v>
      </c>
    </row>
    <row r="3" spans="1:14" ht="12.75" customHeight="1" thickBot="1">
      <c r="A3" s="60" t="s">
        <v>38</v>
      </c>
      <c r="B3" s="60"/>
      <c r="C3" s="33"/>
      <c r="D3" s="66" t="s">
        <v>69</v>
      </c>
      <c r="E3" s="67"/>
      <c r="F3" s="67"/>
      <c r="G3" s="67"/>
      <c r="H3" s="67"/>
      <c r="I3" s="67"/>
      <c r="J3" s="67"/>
      <c r="K3" s="67"/>
      <c r="L3" s="67"/>
      <c r="M3" s="68"/>
      <c r="N3" s="31"/>
    </row>
    <row r="4" spans="1:14" ht="12.75" customHeight="1" thickBot="1">
      <c r="A4" s="60"/>
      <c r="B4" s="60"/>
      <c r="C4" s="48" t="s">
        <v>82</v>
      </c>
      <c r="D4" s="47"/>
      <c r="E4" s="47"/>
      <c r="F4" s="47" t="s">
        <v>83</v>
      </c>
      <c r="G4" s="47"/>
      <c r="H4" s="47"/>
      <c r="I4" s="47" t="s">
        <v>84</v>
      </c>
      <c r="J4" s="47"/>
      <c r="K4" s="47"/>
      <c r="L4" s="47" t="s">
        <v>85</v>
      </c>
      <c r="M4" s="47"/>
      <c r="N4" s="47"/>
    </row>
    <row r="5" spans="1:14" s="2" customFormat="1" ht="21.75" customHeight="1" thickBot="1">
      <c r="A5" s="60"/>
      <c r="B5" s="60"/>
      <c r="C5" s="10" t="s">
        <v>32</v>
      </c>
      <c r="D5" s="11" t="s">
        <v>33</v>
      </c>
      <c r="E5" s="12" t="s">
        <v>34</v>
      </c>
      <c r="F5" s="10" t="s">
        <v>32</v>
      </c>
      <c r="G5" s="11" t="s">
        <v>33</v>
      </c>
      <c r="H5" s="12" t="s">
        <v>34</v>
      </c>
      <c r="I5" s="10" t="s">
        <v>32</v>
      </c>
      <c r="J5" s="11" t="s">
        <v>33</v>
      </c>
      <c r="K5" s="12" t="s">
        <v>34</v>
      </c>
      <c r="L5" s="10" t="s">
        <v>32</v>
      </c>
      <c r="M5" s="11" t="s">
        <v>33</v>
      </c>
      <c r="N5" s="12" t="s">
        <v>34</v>
      </c>
    </row>
    <row r="6" spans="1:14" ht="15.75" customHeight="1" thickBot="1">
      <c r="A6" s="58" t="s">
        <v>35</v>
      </c>
      <c r="B6" s="7" t="s">
        <v>101</v>
      </c>
      <c r="C6" s="13">
        <v>403039</v>
      </c>
      <c r="D6" s="14">
        <v>325290</v>
      </c>
      <c r="E6" s="42">
        <f>C6-D6</f>
        <v>77749</v>
      </c>
      <c r="F6" s="36">
        <v>492941</v>
      </c>
      <c r="G6" s="37">
        <v>447793</v>
      </c>
      <c r="H6" s="42">
        <f>F6-G6</f>
        <v>45148</v>
      </c>
      <c r="I6" s="13">
        <v>308046</v>
      </c>
      <c r="J6" s="14">
        <v>267424</v>
      </c>
      <c r="K6" s="42">
        <f>I6-J6</f>
        <v>40622</v>
      </c>
      <c r="L6" s="13">
        <v>361916</v>
      </c>
      <c r="M6" s="14">
        <v>318404</v>
      </c>
      <c r="N6" s="42">
        <f>L6-M6</f>
        <v>43512</v>
      </c>
    </row>
    <row r="7" spans="1:14" ht="15.75" customHeight="1">
      <c r="A7" s="54"/>
      <c r="B7" s="34" t="s">
        <v>102</v>
      </c>
      <c r="C7" s="13">
        <v>398875</v>
      </c>
      <c r="D7" s="14">
        <v>323293</v>
      </c>
      <c r="E7" s="42">
        <f>C7-D7</f>
        <v>75582</v>
      </c>
      <c r="F7" s="36">
        <v>436579</v>
      </c>
      <c r="G7" s="37">
        <v>436569</v>
      </c>
      <c r="H7" s="42">
        <f>F7-G7</f>
        <v>10</v>
      </c>
      <c r="I7" s="13">
        <v>267543</v>
      </c>
      <c r="J7" s="14">
        <v>267543</v>
      </c>
      <c r="K7" s="42">
        <f>I7-J7</f>
        <v>0</v>
      </c>
      <c r="L7" s="13">
        <v>317001</v>
      </c>
      <c r="M7" s="14">
        <v>317001</v>
      </c>
      <c r="N7" s="42">
        <f>L7-M7</f>
        <v>0</v>
      </c>
    </row>
    <row r="8" spans="1:14" ht="15.75" customHeight="1">
      <c r="A8" s="54"/>
      <c r="B8" s="29" t="s">
        <v>71</v>
      </c>
      <c r="C8" s="15">
        <v>330629</v>
      </c>
      <c r="D8" s="16">
        <v>330629</v>
      </c>
      <c r="E8" s="43">
        <f>C8-D8</f>
        <v>0</v>
      </c>
      <c r="F8" s="38">
        <v>445179</v>
      </c>
      <c r="G8" s="39">
        <v>445019</v>
      </c>
      <c r="H8" s="43">
        <f>F8-G8</f>
        <v>160</v>
      </c>
      <c r="I8" s="15">
        <v>251292</v>
      </c>
      <c r="J8" s="16">
        <v>251292</v>
      </c>
      <c r="K8" s="43">
        <f>I8-J8</f>
        <v>0</v>
      </c>
      <c r="L8" s="15">
        <v>302383</v>
      </c>
      <c r="M8" s="16">
        <v>302383</v>
      </c>
      <c r="N8" s="43">
        <f>L8-M8</f>
        <v>0</v>
      </c>
    </row>
    <row r="9" spans="1:14" ht="15.75" customHeight="1">
      <c r="A9" s="54"/>
      <c r="B9" s="29" t="s">
        <v>72</v>
      </c>
      <c r="C9" s="15">
        <v>329795</v>
      </c>
      <c r="D9" s="16">
        <v>329795</v>
      </c>
      <c r="E9" s="43">
        <f>C9-D9</f>
        <v>0</v>
      </c>
      <c r="F9" s="38">
        <v>452832</v>
      </c>
      <c r="G9" s="39">
        <v>448714</v>
      </c>
      <c r="H9" s="43">
        <f>F9-G9</f>
        <v>4118</v>
      </c>
      <c r="I9" s="15">
        <v>262973</v>
      </c>
      <c r="J9" s="16">
        <v>257966</v>
      </c>
      <c r="K9" s="43">
        <f>I9-J9</f>
        <v>5007</v>
      </c>
      <c r="L9" s="15">
        <v>312421</v>
      </c>
      <c r="M9" s="16">
        <v>312421</v>
      </c>
      <c r="N9" s="43">
        <f>L9-M9</f>
        <v>0</v>
      </c>
    </row>
    <row r="10" spans="1:14" ht="15.75" customHeight="1">
      <c r="A10" s="54"/>
      <c r="B10" s="29" t="s">
        <v>73</v>
      </c>
      <c r="C10" s="15">
        <v>336329</v>
      </c>
      <c r="D10" s="16">
        <v>326855</v>
      </c>
      <c r="E10" s="43">
        <f aca="true" t="shared" si="0" ref="E10:E17">C10-D10</f>
        <v>9474</v>
      </c>
      <c r="F10" s="38">
        <v>460121</v>
      </c>
      <c r="G10" s="39">
        <v>460076</v>
      </c>
      <c r="H10" s="43">
        <f aca="true" t="shared" si="1" ref="H10:H17">F10-G10</f>
        <v>45</v>
      </c>
      <c r="I10" s="15">
        <v>273422</v>
      </c>
      <c r="J10" s="16">
        <v>272981</v>
      </c>
      <c r="K10" s="43">
        <f aca="true" t="shared" si="2" ref="K10:K17">I10-J10</f>
        <v>441</v>
      </c>
      <c r="L10" s="15">
        <v>356393</v>
      </c>
      <c r="M10" s="16">
        <v>324245</v>
      </c>
      <c r="N10" s="43">
        <f aca="true" t="shared" si="3" ref="N10:N17">L10-M10</f>
        <v>32148</v>
      </c>
    </row>
    <row r="11" spans="1:14" ht="15.75" customHeight="1">
      <c r="A11" s="54"/>
      <c r="B11" s="29" t="s">
        <v>74</v>
      </c>
      <c r="C11" s="15">
        <v>330573</v>
      </c>
      <c r="D11" s="16">
        <v>330573</v>
      </c>
      <c r="E11" s="43">
        <f t="shared" si="0"/>
        <v>0</v>
      </c>
      <c r="F11" s="38">
        <v>507956</v>
      </c>
      <c r="G11" s="39">
        <v>444485</v>
      </c>
      <c r="H11" s="43">
        <f t="shared" si="1"/>
        <v>63471</v>
      </c>
      <c r="I11" s="15">
        <v>276081</v>
      </c>
      <c r="J11" s="16">
        <v>276081</v>
      </c>
      <c r="K11" s="43">
        <f t="shared" si="2"/>
        <v>0</v>
      </c>
      <c r="L11" s="15">
        <v>303056</v>
      </c>
      <c r="M11" s="16">
        <v>303056</v>
      </c>
      <c r="N11" s="43">
        <f t="shared" si="3"/>
        <v>0</v>
      </c>
    </row>
    <row r="12" spans="1:14" ht="15.75" customHeight="1">
      <c r="A12" s="54"/>
      <c r="B12" s="29" t="s">
        <v>75</v>
      </c>
      <c r="C12" s="15">
        <v>532905</v>
      </c>
      <c r="D12" s="16">
        <v>318137</v>
      </c>
      <c r="E12" s="43">
        <f t="shared" si="0"/>
        <v>214768</v>
      </c>
      <c r="F12" s="38">
        <v>606703</v>
      </c>
      <c r="G12" s="39">
        <v>450011</v>
      </c>
      <c r="H12" s="43">
        <f t="shared" si="1"/>
        <v>156692</v>
      </c>
      <c r="I12" s="15">
        <v>403312</v>
      </c>
      <c r="J12" s="16">
        <v>269297</v>
      </c>
      <c r="K12" s="43">
        <f t="shared" si="2"/>
        <v>134015</v>
      </c>
      <c r="L12" s="15">
        <v>543831</v>
      </c>
      <c r="M12" s="16">
        <v>326519</v>
      </c>
      <c r="N12" s="43">
        <f t="shared" si="3"/>
        <v>217312</v>
      </c>
    </row>
    <row r="13" spans="1:14" ht="15.75" customHeight="1">
      <c r="A13" s="54"/>
      <c r="B13" s="29" t="s">
        <v>76</v>
      </c>
      <c r="C13" s="15">
        <v>499216</v>
      </c>
      <c r="D13" s="16">
        <v>327872</v>
      </c>
      <c r="E13" s="43">
        <f t="shared" si="0"/>
        <v>171344</v>
      </c>
      <c r="F13" s="38">
        <v>506365</v>
      </c>
      <c r="G13" s="39">
        <v>461175</v>
      </c>
      <c r="H13" s="43">
        <f t="shared" si="1"/>
        <v>45190</v>
      </c>
      <c r="I13" s="15">
        <v>362974</v>
      </c>
      <c r="J13" s="16">
        <v>266414</v>
      </c>
      <c r="K13" s="43">
        <f t="shared" si="2"/>
        <v>96560</v>
      </c>
      <c r="L13" s="15">
        <v>341648</v>
      </c>
      <c r="M13" s="16">
        <v>311351</v>
      </c>
      <c r="N13" s="43">
        <f t="shared" si="3"/>
        <v>30297</v>
      </c>
    </row>
    <row r="14" spans="1:14" ht="15.75" customHeight="1">
      <c r="A14" s="54"/>
      <c r="B14" s="29" t="s">
        <v>77</v>
      </c>
      <c r="C14" s="15">
        <v>327882</v>
      </c>
      <c r="D14" s="16">
        <v>327882</v>
      </c>
      <c r="E14" s="43">
        <f t="shared" si="0"/>
        <v>0</v>
      </c>
      <c r="F14" s="38">
        <v>449678</v>
      </c>
      <c r="G14" s="39">
        <v>449559</v>
      </c>
      <c r="H14" s="43">
        <f t="shared" si="1"/>
        <v>119</v>
      </c>
      <c r="I14" s="15">
        <v>295416</v>
      </c>
      <c r="J14" s="16">
        <v>272652</v>
      </c>
      <c r="K14" s="43">
        <f t="shared" si="2"/>
        <v>22764</v>
      </c>
      <c r="L14" s="15">
        <v>294572</v>
      </c>
      <c r="M14" s="16">
        <v>294572</v>
      </c>
      <c r="N14" s="43">
        <f t="shared" si="3"/>
        <v>0</v>
      </c>
    </row>
    <row r="15" spans="1:14" ht="15.75" customHeight="1">
      <c r="A15" s="54"/>
      <c r="B15" s="29" t="s">
        <v>78</v>
      </c>
      <c r="C15" s="15">
        <v>323765</v>
      </c>
      <c r="D15" s="16">
        <v>323765</v>
      </c>
      <c r="E15" s="43">
        <f t="shared" si="0"/>
        <v>0</v>
      </c>
      <c r="F15" s="38">
        <v>444226</v>
      </c>
      <c r="G15" s="39">
        <v>440422</v>
      </c>
      <c r="H15" s="43">
        <f t="shared" si="1"/>
        <v>3804</v>
      </c>
      <c r="I15" s="15">
        <v>278148</v>
      </c>
      <c r="J15" s="16">
        <v>278148</v>
      </c>
      <c r="K15" s="43">
        <f t="shared" si="2"/>
        <v>0</v>
      </c>
      <c r="L15" s="15">
        <v>371627</v>
      </c>
      <c r="M15" s="16">
        <v>317259</v>
      </c>
      <c r="N15" s="43">
        <f t="shared" si="3"/>
        <v>54368</v>
      </c>
    </row>
    <row r="16" spans="1:14" ht="15.75" customHeight="1">
      <c r="A16" s="54"/>
      <c r="B16" s="29" t="s">
        <v>79</v>
      </c>
      <c r="C16" s="15">
        <v>322362</v>
      </c>
      <c r="D16" s="16">
        <v>322362</v>
      </c>
      <c r="E16" s="43">
        <f t="shared" si="0"/>
        <v>0</v>
      </c>
      <c r="F16" s="38">
        <v>445374</v>
      </c>
      <c r="G16" s="39">
        <v>445296</v>
      </c>
      <c r="H16" s="43">
        <f t="shared" si="1"/>
        <v>78</v>
      </c>
      <c r="I16" s="15">
        <v>281487</v>
      </c>
      <c r="J16" s="16">
        <v>281487</v>
      </c>
      <c r="K16" s="43">
        <f t="shared" si="2"/>
        <v>0</v>
      </c>
      <c r="L16" s="15">
        <v>345877</v>
      </c>
      <c r="M16" s="16">
        <v>345877</v>
      </c>
      <c r="N16" s="43">
        <f t="shared" si="3"/>
        <v>0</v>
      </c>
    </row>
    <row r="17" spans="1:14" ht="15.75" customHeight="1">
      <c r="A17" s="54"/>
      <c r="B17" s="29" t="s">
        <v>80</v>
      </c>
      <c r="C17" s="15">
        <v>320824</v>
      </c>
      <c r="D17" s="16">
        <v>320434</v>
      </c>
      <c r="E17" s="43">
        <f t="shared" si="0"/>
        <v>390</v>
      </c>
      <c r="F17" s="38">
        <v>513168</v>
      </c>
      <c r="G17" s="39">
        <v>447689</v>
      </c>
      <c r="H17" s="43">
        <f t="shared" si="1"/>
        <v>65479</v>
      </c>
      <c r="I17" s="15">
        <v>240921</v>
      </c>
      <c r="J17" s="16">
        <v>238208</v>
      </c>
      <c r="K17" s="43">
        <f t="shared" si="2"/>
        <v>2713</v>
      </c>
      <c r="L17" s="15">
        <v>342774</v>
      </c>
      <c r="M17" s="16">
        <v>342774</v>
      </c>
      <c r="N17" s="43">
        <f t="shared" si="3"/>
        <v>0</v>
      </c>
    </row>
    <row r="18" spans="1:14" ht="15.75" customHeight="1" thickBot="1">
      <c r="A18" s="59"/>
      <c r="B18" s="30" t="s">
        <v>81</v>
      </c>
      <c r="C18" s="17">
        <v>790588</v>
      </c>
      <c r="D18" s="18">
        <v>321737</v>
      </c>
      <c r="E18" s="44">
        <f>C18-D18</f>
        <v>468851</v>
      </c>
      <c r="F18" s="40">
        <v>641947</v>
      </c>
      <c r="G18" s="41">
        <v>444411</v>
      </c>
      <c r="H18" s="44">
        <f>F18-G18</f>
        <v>197536</v>
      </c>
      <c r="I18" s="17">
        <v>495406</v>
      </c>
      <c r="J18" s="18">
        <v>275717</v>
      </c>
      <c r="K18" s="44">
        <f>I18-J18</f>
        <v>219689</v>
      </c>
      <c r="L18" s="17">
        <v>483607</v>
      </c>
      <c r="M18" s="18">
        <v>318735</v>
      </c>
      <c r="N18" s="44">
        <f>L18-M18</f>
        <v>164872</v>
      </c>
    </row>
    <row r="19" spans="1:14" ht="15.75" customHeight="1" thickBot="1">
      <c r="A19" s="58" t="s">
        <v>37</v>
      </c>
      <c r="B19" s="7" t="s">
        <v>101</v>
      </c>
      <c r="C19" s="13">
        <v>98527</v>
      </c>
      <c r="D19" s="14">
        <v>93866</v>
      </c>
      <c r="E19" s="42">
        <f>C19-D19</f>
        <v>4661</v>
      </c>
      <c r="F19" s="36">
        <v>78590</v>
      </c>
      <c r="G19" s="37">
        <v>74686</v>
      </c>
      <c r="H19" s="42">
        <f>F19-G19</f>
        <v>3904</v>
      </c>
      <c r="I19" s="13">
        <v>97061</v>
      </c>
      <c r="J19" s="14">
        <v>94800</v>
      </c>
      <c r="K19" s="42">
        <f>I19-J19</f>
        <v>2261</v>
      </c>
      <c r="L19" s="13">
        <v>124005</v>
      </c>
      <c r="M19" s="14">
        <v>123501</v>
      </c>
      <c r="N19" s="42">
        <f>L19-M19</f>
        <v>504</v>
      </c>
    </row>
    <row r="20" spans="1:14" ht="15.75" customHeight="1">
      <c r="A20" s="54"/>
      <c r="B20" s="34" t="s">
        <v>102</v>
      </c>
      <c r="C20" s="13">
        <v>83583</v>
      </c>
      <c r="D20" s="14">
        <v>65407</v>
      </c>
      <c r="E20" s="42">
        <f>C20-D20</f>
        <v>18176</v>
      </c>
      <c r="F20" s="36">
        <v>69454</v>
      </c>
      <c r="G20" s="37">
        <v>69454</v>
      </c>
      <c r="H20" s="42">
        <f>F20-G20</f>
        <v>0</v>
      </c>
      <c r="I20" s="13">
        <v>85209</v>
      </c>
      <c r="J20" s="14">
        <v>85209</v>
      </c>
      <c r="K20" s="42">
        <f>I20-J20</f>
        <v>0</v>
      </c>
      <c r="L20" s="13">
        <v>97321</v>
      </c>
      <c r="M20" s="14">
        <v>97321</v>
      </c>
      <c r="N20" s="42">
        <f>L20-M20</f>
        <v>0</v>
      </c>
    </row>
    <row r="21" spans="1:14" ht="15.75" customHeight="1">
      <c r="A21" s="54"/>
      <c r="B21" s="29" t="s">
        <v>71</v>
      </c>
      <c r="C21" s="15">
        <v>78455</v>
      </c>
      <c r="D21" s="16">
        <v>78455</v>
      </c>
      <c r="E21" s="43">
        <f>C21-D21</f>
        <v>0</v>
      </c>
      <c r="F21" s="38">
        <v>62758</v>
      </c>
      <c r="G21" s="39">
        <v>62758</v>
      </c>
      <c r="H21" s="43">
        <f>F21-G21</f>
        <v>0</v>
      </c>
      <c r="I21" s="15">
        <v>80380</v>
      </c>
      <c r="J21" s="16">
        <v>80380</v>
      </c>
      <c r="K21" s="43">
        <f>I21-J21</f>
        <v>0</v>
      </c>
      <c r="L21" s="15">
        <v>140892</v>
      </c>
      <c r="M21" s="16">
        <v>140892</v>
      </c>
      <c r="N21" s="43">
        <f>L21-M21</f>
        <v>0</v>
      </c>
    </row>
    <row r="22" spans="1:14" ht="15.75" customHeight="1">
      <c r="A22" s="54"/>
      <c r="B22" s="29" t="s">
        <v>72</v>
      </c>
      <c r="C22" s="15">
        <v>80460</v>
      </c>
      <c r="D22" s="16">
        <v>80460</v>
      </c>
      <c r="E22" s="43">
        <f>C22-D22</f>
        <v>0</v>
      </c>
      <c r="F22" s="38">
        <v>69129</v>
      </c>
      <c r="G22" s="39">
        <v>69129</v>
      </c>
      <c r="H22" s="43">
        <f>F22-G22</f>
        <v>0</v>
      </c>
      <c r="I22" s="15">
        <v>100751</v>
      </c>
      <c r="J22" s="16">
        <v>100751</v>
      </c>
      <c r="K22" s="43">
        <f>I22-J22</f>
        <v>0</v>
      </c>
      <c r="L22" s="15">
        <v>122858</v>
      </c>
      <c r="M22" s="16">
        <v>122858</v>
      </c>
      <c r="N22" s="43">
        <f>L22-M22</f>
        <v>0</v>
      </c>
    </row>
    <row r="23" spans="1:14" ht="15.75" customHeight="1">
      <c r="A23" s="54"/>
      <c r="B23" s="29" t="s">
        <v>73</v>
      </c>
      <c r="C23" s="15">
        <v>85163</v>
      </c>
      <c r="D23" s="16">
        <v>85163</v>
      </c>
      <c r="E23" s="43">
        <f aca="true" t="shared" si="4" ref="E23:E30">C23-D23</f>
        <v>0</v>
      </c>
      <c r="F23" s="38">
        <v>78976</v>
      </c>
      <c r="G23" s="39">
        <v>78976</v>
      </c>
      <c r="H23" s="43">
        <f aca="true" t="shared" si="5" ref="H23:H30">F23-G23</f>
        <v>0</v>
      </c>
      <c r="I23" s="15">
        <v>106927</v>
      </c>
      <c r="J23" s="16">
        <v>106927</v>
      </c>
      <c r="K23" s="43">
        <f aca="true" t="shared" si="6" ref="K23:K30">I23-J23</f>
        <v>0</v>
      </c>
      <c r="L23" s="15">
        <v>129923</v>
      </c>
      <c r="M23" s="16">
        <v>128899</v>
      </c>
      <c r="N23" s="43">
        <f aca="true" t="shared" si="7" ref="N23:N30">L23-M23</f>
        <v>1024</v>
      </c>
    </row>
    <row r="24" spans="1:14" ht="15.75" customHeight="1">
      <c r="A24" s="54"/>
      <c r="B24" s="29" t="s">
        <v>74</v>
      </c>
      <c r="C24" s="15">
        <v>91457</v>
      </c>
      <c r="D24" s="16">
        <v>91457</v>
      </c>
      <c r="E24" s="43">
        <f t="shared" si="4"/>
        <v>0</v>
      </c>
      <c r="F24" s="38">
        <v>78717</v>
      </c>
      <c r="G24" s="39">
        <v>78717</v>
      </c>
      <c r="H24" s="43">
        <f t="shared" si="5"/>
        <v>0</v>
      </c>
      <c r="I24" s="15">
        <v>101974</v>
      </c>
      <c r="J24" s="16">
        <v>101974</v>
      </c>
      <c r="K24" s="43">
        <f t="shared" si="6"/>
        <v>0</v>
      </c>
      <c r="L24" s="15">
        <v>118181</v>
      </c>
      <c r="M24" s="16">
        <v>118181</v>
      </c>
      <c r="N24" s="43">
        <f t="shared" si="7"/>
        <v>0</v>
      </c>
    </row>
    <row r="25" spans="1:14" ht="15.75" customHeight="1">
      <c r="A25" s="54"/>
      <c r="B25" s="29" t="s">
        <v>75</v>
      </c>
      <c r="C25" s="15">
        <v>91640</v>
      </c>
      <c r="D25" s="16">
        <v>91640</v>
      </c>
      <c r="E25" s="43">
        <f t="shared" si="4"/>
        <v>0</v>
      </c>
      <c r="F25" s="38">
        <v>80350</v>
      </c>
      <c r="G25" s="39">
        <v>79544</v>
      </c>
      <c r="H25" s="43">
        <f t="shared" si="5"/>
        <v>806</v>
      </c>
      <c r="I25" s="15">
        <v>98580</v>
      </c>
      <c r="J25" s="16">
        <v>89803</v>
      </c>
      <c r="K25" s="43">
        <f t="shared" si="6"/>
        <v>8777</v>
      </c>
      <c r="L25" s="15">
        <v>142778</v>
      </c>
      <c r="M25" s="16">
        <v>132601</v>
      </c>
      <c r="N25" s="43">
        <f t="shared" si="7"/>
        <v>10177</v>
      </c>
    </row>
    <row r="26" spans="1:14" ht="15.75" customHeight="1">
      <c r="A26" s="54"/>
      <c r="B26" s="29" t="s">
        <v>76</v>
      </c>
      <c r="C26" s="15">
        <v>105441</v>
      </c>
      <c r="D26" s="16">
        <v>93863</v>
      </c>
      <c r="E26" s="43">
        <f t="shared" si="4"/>
        <v>11578</v>
      </c>
      <c r="F26" s="38">
        <v>101952</v>
      </c>
      <c r="G26" s="39">
        <v>79348</v>
      </c>
      <c r="H26" s="43">
        <f t="shared" si="5"/>
        <v>22604</v>
      </c>
      <c r="I26" s="15">
        <v>94126</v>
      </c>
      <c r="J26" s="16">
        <v>90303</v>
      </c>
      <c r="K26" s="43">
        <f t="shared" si="6"/>
        <v>3823</v>
      </c>
      <c r="L26" s="15">
        <v>120772</v>
      </c>
      <c r="M26" s="16">
        <v>120772</v>
      </c>
      <c r="N26" s="43">
        <f t="shared" si="7"/>
        <v>0</v>
      </c>
    </row>
    <row r="27" spans="1:14" ht="15.75" customHeight="1">
      <c r="A27" s="54"/>
      <c r="B27" s="29" t="s">
        <v>77</v>
      </c>
      <c r="C27" s="15">
        <v>96364</v>
      </c>
      <c r="D27" s="16">
        <v>96364</v>
      </c>
      <c r="E27" s="43">
        <f t="shared" si="4"/>
        <v>0</v>
      </c>
      <c r="F27" s="38">
        <v>75769</v>
      </c>
      <c r="G27" s="39">
        <v>75769</v>
      </c>
      <c r="H27" s="43">
        <f t="shared" si="5"/>
        <v>0</v>
      </c>
      <c r="I27" s="15">
        <v>117688</v>
      </c>
      <c r="J27" s="16">
        <v>117688</v>
      </c>
      <c r="K27" s="43">
        <f t="shared" si="6"/>
        <v>0</v>
      </c>
      <c r="L27" s="15">
        <v>129206</v>
      </c>
      <c r="M27" s="16">
        <v>129206</v>
      </c>
      <c r="N27" s="43">
        <f t="shared" si="7"/>
        <v>0</v>
      </c>
    </row>
    <row r="28" spans="1:14" ht="15.75" customHeight="1">
      <c r="A28" s="54"/>
      <c r="B28" s="29" t="s">
        <v>78</v>
      </c>
      <c r="C28" s="15">
        <v>97767</v>
      </c>
      <c r="D28" s="16">
        <v>97767</v>
      </c>
      <c r="E28" s="43">
        <f t="shared" si="4"/>
        <v>0</v>
      </c>
      <c r="F28" s="38">
        <v>78046</v>
      </c>
      <c r="G28" s="39">
        <v>78046</v>
      </c>
      <c r="H28" s="43">
        <f t="shared" si="5"/>
        <v>0</v>
      </c>
      <c r="I28" s="15">
        <v>84940</v>
      </c>
      <c r="J28" s="16">
        <v>84940</v>
      </c>
      <c r="K28" s="43">
        <f t="shared" si="6"/>
        <v>0</v>
      </c>
      <c r="L28" s="15">
        <v>118144</v>
      </c>
      <c r="M28" s="16">
        <v>118144</v>
      </c>
      <c r="N28" s="43">
        <f t="shared" si="7"/>
        <v>0</v>
      </c>
    </row>
    <row r="29" spans="1:14" ht="15.75" customHeight="1">
      <c r="A29" s="54"/>
      <c r="B29" s="29" t="s">
        <v>79</v>
      </c>
      <c r="C29" s="15">
        <v>100623</v>
      </c>
      <c r="D29" s="16">
        <v>100623</v>
      </c>
      <c r="E29" s="43">
        <f t="shared" si="4"/>
        <v>0</v>
      </c>
      <c r="F29" s="38">
        <v>74240</v>
      </c>
      <c r="G29" s="39">
        <v>74240</v>
      </c>
      <c r="H29" s="43">
        <f t="shared" si="5"/>
        <v>0</v>
      </c>
      <c r="I29" s="15">
        <v>114894</v>
      </c>
      <c r="J29" s="16">
        <v>114894</v>
      </c>
      <c r="K29" s="43">
        <f t="shared" si="6"/>
        <v>0</v>
      </c>
      <c r="L29" s="15">
        <v>86070</v>
      </c>
      <c r="M29" s="16">
        <v>86070</v>
      </c>
      <c r="N29" s="43">
        <f t="shared" si="7"/>
        <v>0</v>
      </c>
    </row>
    <row r="30" spans="1:14" ht="15.75" customHeight="1">
      <c r="A30" s="54"/>
      <c r="B30" s="29" t="s">
        <v>80</v>
      </c>
      <c r="C30" s="15">
        <v>108811</v>
      </c>
      <c r="D30" s="16">
        <v>105424</v>
      </c>
      <c r="E30" s="43">
        <f t="shared" si="4"/>
        <v>3387</v>
      </c>
      <c r="F30" s="38">
        <v>76947</v>
      </c>
      <c r="G30" s="39">
        <v>76947</v>
      </c>
      <c r="H30" s="43">
        <f t="shared" si="5"/>
        <v>0</v>
      </c>
      <c r="I30" s="15">
        <v>99584</v>
      </c>
      <c r="J30" s="16">
        <v>99584</v>
      </c>
      <c r="K30" s="43">
        <f t="shared" si="6"/>
        <v>0</v>
      </c>
      <c r="L30" s="15">
        <v>126928</v>
      </c>
      <c r="M30" s="16">
        <v>126928</v>
      </c>
      <c r="N30" s="43">
        <f t="shared" si="7"/>
        <v>0</v>
      </c>
    </row>
    <row r="31" spans="1:14" ht="15.75" customHeight="1" thickBot="1">
      <c r="A31" s="59"/>
      <c r="B31" s="30" t="s">
        <v>81</v>
      </c>
      <c r="C31" s="17">
        <v>115979</v>
      </c>
      <c r="D31" s="18">
        <v>99027</v>
      </c>
      <c r="E31" s="44">
        <f>C31-D31</f>
        <v>16952</v>
      </c>
      <c r="F31" s="40">
        <v>97359</v>
      </c>
      <c r="G31" s="41">
        <v>73905</v>
      </c>
      <c r="H31" s="44">
        <f>F31-G31</f>
        <v>23454</v>
      </c>
      <c r="I31" s="17">
        <v>103196</v>
      </c>
      <c r="J31" s="18">
        <v>87800</v>
      </c>
      <c r="K31" s="44">
        <f>I31-J31</f>
        <v>15396</v>
      </c>
      <c r="L31" s="17">
        <v>118019</v>
      </c>
      <c r="M31" s="18">
        <v>118019</v>
      </c>
      <c r="N31" s="44">
        <f>L31-M31</f>
        <v>0</v>
      </c>
    </row>
  </sheetData>
  <sheetProtection password="CC23" sheet="1" objects="1" scenarios="1"/>
  <mergeCells count="8">
    <mergeCell ref="A6:A18"/>
    <mergeCell ref="D3:M3"/>
    <mergeCell ref="A19:A31"/>
    <mergeCell ref="C4:E4"/>
    <mergeCell ref="F4:H4"/>
    <mergeCell ref="I4:K4"/>
    <mergeCell ref="L4:N4"/>
    <mergeCell ref="A3:B5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="90" zoomScaleNormal="90" workbookViewId="0" topLeftCell="A1">
      <pane xSplit="2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customHeight="1"/>
  <cols>
    <col min="1" max="1" width="2.625" style="3" customWidth="1"/>
    <col min="2" max="2" width="12.625" style="3" customWidth="1"/>
    <col min="3" max="14" width="9.625" style="3" customWidth="1"/>
    <col min="15" max="16384" width="9.00390625" style="3" customWidth="1"/>
  </cols>
  <sheetData>
    <row r="1" spans="2:14" s="2" customFormat="1" ht="13.5" customHeight="1">
      <c r="B1" s="4" t="s">
        <v>87</v>
      </c>
      <c r="N1" s="5" t="s">
        <v>4</v>
      </c>
    </row>
    <row r="2" s="2" customFormat="1" ht="13.5" customHeight="1" thickBot="1">
      <c r="N2" s="2" t="s">
        <v>5</v>
      </c>
    </row>
    <row r="3" spans="1:14" ht="12.75" customHeight="1" thickBot="1">
      <c r="A3" s="60" t="s">
        <v>38</v>
      </c>
      <c r="B3" s="60"/>
      <c r="C3" s="35"/>
      <c r="D3" s="61" t="s">
        <v>0</v>
      </c>
      <c r="E3" s="62"/>
      <c r="F3" s="62"/>
      <c r="G3" s="62"/>
      <c r="H3" s="62"/>
      <c r="I3" s="62"/>
      <c r="J3" s="62"/>
      <c r="K3" s="62"/>
      <c r="L3" s="62"/>
      <c r="M3" s="62"/>
      <c r="N3" s="27"/>
    </row>
    <row r="4" spans="1:14" ht="12.75" customHeight="1" thickBot="1">
      <c r="A4" s="60"/>
      <c r="B4" s="60"/>
      <c r="C4" s="63" t="s">
        <v>39</v>
      </c>
      <c r="D4" s="64"/>
      <c r="E4" s="65"/>
      <c r="F4" s="47" t="s">
        <v>40</v>
      </c>
      <c r="G4" s="47"/>
      <c r="H4" s="47"/>
      <c r="I4" s="47" t="s">
        <v>41</v>
      </c>
      <c r="J4" s="47"/>
      <c r="K4" s="47"/>
      <c r="L4" s="47" t="s">
        <v>42</v>
      </c>
      <c r="M4" s="47"/>
      <c r="N4" s="47"/>
    </row>
    <row r="5" spans="1:14" s="2" customFormat="1" ht="21.75" customHeight="1" thickBot="1">
      <c r="A5" s="60"/>
      <c r="B5" s="60"/>
      <c r="C5" s="10" t="s">
        <v>23</v>
      </c>
      <c r="D5" s="11" t="s">
        <v>1</v>
      </c>
      <c r="E5" s="12" t="s">
        <v>7</v>
      </c>
      <c r="F5" s="10" t="s">
        <v>24</v>
      </c>
      <c r="G5" s="11" t="s">
        <v>1</v>
      </c>
      <c r="H5" s="12" t="s">
        <v>7</v>
      </c>
      <c r="I5" s="10" t="s">
        <v>24</v>
      </c>
      <c r="J5" s="11" t="s">
        <v>1</v>
      </c>
      <c r="K5" s="12" t="s">
        <v>7</v>
      </c>
      <c r="L5" s="10" t="s">
        <v>24</v>
      </c>
      <c r="M5" s="11" t="s">
        <v>1</v>
      </c>
      <c r="N5" s="12" t="s">
        <v>7</v>
      </c>
    </row>
    <row r="6" spans="1:14" ht="15.75" customHeight="1" thickBot="1">
      <c r="A6" s="58" t="s">
        <v>8</v>
      </c>
      <c r="B6" s="7" t="s">
        <v>101</v>
      </c>
      <c r="C6" s="13">
        <v>342943</v>
      </c>
      <c r="D6" s="14">
        <v>268456</v>
      </c>
      <c r="E6" s="42">
        <f>C6-D6</f>
        <v>74487</v>
      </c>
      <c r="F6" s="13">
        <v>304498</v>
      </c>
      <c r="G6" s="14">
        <v>257019</v>
      </c>
      <c r="H6" s="42">
        <f>F6-G6</f>
        <v>47479</v>
      </c>
      <c r="I6" s="13">
        <v>167791</v>
      </c>
      <c r="J6" s="14">
        <v>163196</v>
      </c>
      <c r="K6" s="42">
        <f>I6-J6</f>
        <v>4595</v>
      </c>
      <c r="L6" s="13">
        <v>264934</v>
      </c>
      <c r="M6" s="14">
        <v>249564</v>
      </c>
      <c r="N6" s="42">
        <f>L6-M6</f>
        <v>15370</v>
      </c>
    </row>
    <row r="7" spans="1:14" ht="15.75" customHeight="1">
      <c r="A7" s="54"/>
      <c r="B7" s="34" t="s">
        <v>102</v>
      </c>
      <c r="C7" s="13">
        <v>289082</v>
      </c>
      <c r="D7" s="14">
        <v>280639</v>
      </c>
      <c r="E7" s="42">
        <f>C7-D7</f>
        <v>8443</v>
      </c>
      <c r="F7" s="13">
        <v>210477</v>
      </c>
      <c r="G7" s="14">
        <v>210477</v>
      </c>
      <c r="H7" s="42">
        <f>F7-G7</f>
        <v>0</v>
      </c>
      <c r="I7" s="13">
        <v>167391</v>
      </c>
      <c r="J7" s="14">
        <v>167391</v>
      </c>
      <c r="K7" s="42">
        <f>I7-J7</f>
        <v>0</v>
      </c>
      <c r="L7" s="13">
        <v>248879</v>
      </c>
      <c r="M7" s="14">
        <v>248879</v>
      </c>
      <c r="N7" s="42">
        <f>L7-M7</f>
        <v>0</v>
      </c>
    </row>
    <row r="8" spans="1:14" ht="15.75" customHeight="1">
      <c r="A8" s="54"/>
      <c r="B8" s="29" t="s">
        <v>11</v>
      </c>
      <c r="C8" s="15">
        <v>281694</v>
      </c>
      <c r="D8" s="16">
        <v>279783</v>
      </c>
      <c r="E8" s="43">
        <f>C8-D8</f>
        <v>1911</v>
      </c>
      <c r="F8" s="15">
        <v>216202</v>
      </c>
      <c r="G8" s="16">
        <v>216202</v>
      </c>
      <c r="H8" s="43">
        <f>F8-G8</f>
        <v>0</v>
      </c>
      <c r="I8" s="15">
        <v>175896</v>
      </c>
      <c r="J8" s="16">
        <v>175896</v>
      </c>
      <c r="K8" s="43">
        <f>I8-J8</f>
        <v>0</v>
      </c>
      <c r="L8" s="15">
        <v>263282</v>
      </c>
      <c r="M8" s="16">
        <v>263282</v>
      </c>
      <c r="N8" s="43">
        <f>L8-M8</f>
        <v>0</v>
      </c>
    </row>
    <row r="9" spans="1:14" ht="15.75" customHeight="1">
      <c r="A9" s="54"/>
      <c r="B9" s="29" t="s">
        <v>12</v>
      </c>
      <c r="C9" s="15">
        <v>281202</v>
      </c>
      <c r="D9" s="16">
        <v>276875</v>
      </c>
      <c r="E9" s="43">
        <f>C9-D9</f>
        <v>4327</v>
      </c>
      <c r="F9" s="15">
        <v>218060</v>
      </c>
      <c r="G9" s="16">
        <v>218060</v>
      </c>
      <c r="H9" s="43">
        <f>F9-G9</f>
        <v>0</v>
      </c>
      <c r="I9" s="15">
        <v>176325</v>
      </c>
      <c r="J9" s="16">
        <v>176325</v>
      </c>
      <c r="K9" s="43">
        <f>I9-J9</f>
        <v>0</v>
      </c>
      <c r="L9" s="15">
        <v>255390</v>
      </c>
      <c r="M9" s="16">
        <v>255390</v>
      </c>
      <c r="N9" s="43">
        <f>L9-M9</f>
        <v>0</v>
      </c>
    </row>
    <row r="10" spans="1:14" ht="15.75" customHeight="1">
      <c r="A10" s="54"/>
      <c r="B10" s="29" t="s">
        <v>13</v>
      </c>
      <c r="C10" s="15">
        <v>289549</v>
      </c>
      <c r="D10" s="16">
        <v>286533</v>
      </c>
      <c r="E10" s="43">
        <f aca="true" t="shared" si="0" ref="E10:E17">C10-D10</f>
        <v>3016</v>
      </c>
      <c r="F10" s="15">
        <v>214591</v>
      </c>
      <c r="G10" s="16">
        <v>212614</v>
      </c>
      <c r="H10" s="43">
        <f>F10-G10</f>
        <v>1977</v>
      </c>
      <c r="I10" s="15">
        <v>175192</v>
      </c>
      <c r="J10" s="16">
        <v>175192</v>
      </c>
      <c r="K10" s="43">
        <f aca="true" t="shared" si="1" ref="K10:K17">I10-J10</f>
        <v>0</v>
      </c>
      <c r="L10" s="15">
        <v>255351</v>
      </c>
      <c r="M10" s="16">
        <v>255351</v>
      </c>
      <c r="N10" s="43">
        <f aca="true" t="shared" si="2" ref="N10:N17">L10-M10</f>
        <v>0</v>
      </c>
    </row>
    <row r="11" spans="1:14" ht="15.75" customHeight="1">
      <c r="A11" s="54"/>
      <c r="B11" s="29" t="s">
        <v>14</v>
      </c>
      <c r="C11" s="15">
        <v>272569</v>
      </c>
      <c r="D11" s="16">
        <v>269441</v>
      </c>
      <c r="E11" s="43">
        <f t="shared" si="0"/>
        <v>3128</v>
      </c>
      <c r="F11" s="15">
        <v>210577</v>
      </c>
      <c r="G11" s="16">
        <v>210037</v>
      </c>
      <c r="H11" s="43">
        <f aca="true" t="shared" si="3" ref="H11:H17">F11-G11</f>
        <v>540</v>
      </c>
      <c r="I11" s="15">
        <v>167291</v>
      </c>
      <c r="J11" s="16">
        <v>167291</v>
      </c>
      <c r="K11" s="43">
        <f t="shared" si="1"/>
        <v>0</v>
      </c>
      <c r="L11" s="15">
        <v>239678</v>
      </c>
      <c r="M11" s="16">
        <v>239604</v>
      </c>
      <c r="N11" s="43">
        <f t="shared" si="2"/>
        <v>74</v>
      </c>
    </row>
    <row r="12" spans="1:14" ht="15.75" customHeight="1">
      <c r="A12" s="54"/>
      <c r="B12" s="29" t="s">
        <v>15</v>
      </c>
      <c r="C12" s="15">
        <v>607462</v>
      </c>
      <c r="D12" s="16">
        <v>266861</v>
      </c>
      <c r="E12" s="43">
        <f t="shared" si="0"/>
        <v>340601</v>
      </c>
      <c r="F12" s="15">
        <v>310880</v>
      </c>
      <c r="G12" s="16">
        <v>213393</v>
      </c>
      <c r="H12" s="43">
        <f t="shared" si="3"/>
        <v>97487</v>
      </c>
      <c r="I12" s="15">
        <v>159496</v>
      </c>
      <c r="J12" s="16">
        <v>159496</v>
      </c>
      <c r="K12" s="43">
        <f t="shared" si="1"/>
        <v>0</v>
      </c>
      <c r="L12" s="15">
        <v>249526</v>
      </c>
      <c r="M12" s="16">
        <v>249526</v>
      </c>
      <c r="N12" s="43">
        <f t="shared" si="2"/>
        <v>0</v>
      </c>
    </row>
    <row r="13" spans="1:14" ht="15.75" customHeight="1">
      <c r="A13" s="54"/>
      <c r="B13" s="29" t="s">
        <v>16</v>
      </c>
      <c r="C13" s="15">
        <v>367802</v>
      </c>
      <c r="D13" s="16">
        <v>266354</v>
      </c>
      <c r="E13" s="43">
        <f t="shared" si="0"/>
        <v>101448</v>
      </c>
      <c r="F13" s="15">
        <v>639799</v>
      </c>
      <c r="G13" s="16">
        <v>401240</v>
      </c>
      <c r="H13" s="43">
        <f t="shared" si="3"/>
        <v>238559</v>
      </c>
      <c r="I13" s="15">
        <v>169141</v>
      </c>
      <c r="J13" s="16">
        <v>153606</v>
      </c>
      <c r="K13" s="43">
        <f t="shared" si="1"/>
        <v>15535</v>
      </c>
      <c r="L13" s="15">
        <v>279902</v>
      </c>
      <c r="M13" s="16">
        <v>244144</v>
      </c>
      <c r="N13" s="43">
        <f t="shared" si="2"/>
        <v>35758</v>
      </c>
    </row>
    <row r="14" spans="1:14" ht="15.75" customHeight="1">
      <c r="A14" s="54"/>
      <c r="B14" s="29" t="s">
        <v>17</v>
      </c>
      <c r="C14" s="15">
        <v>258186</v>
      </c>
      <c r="D14" s="16">
        <v>256272</v>
      </c>
      <c r="E14" s="43">
        <f t="shared" si="0"/>
        <v>1914</v>
      </c>
      <c r="F14" s="15">
        <v>327626</v>
      </c>
      <c r="G14" s="16">
        <v>313767</v>
      </c>
      <c r="H14" s="43">
        <f t="shared" si="3"/>
        <v>13859</v>
      </c>
      <c r="I14" s="15">
        <v>150319</v>
      </c>
      <c r="J14" s="16">
        <v>150095</v>
      </c>
      <c r="K14" s="43">
        <f t="shared" si="1"/>
        <v>224</v>
      </c>
      <c r="L14" s="15">
        <v>281943</v>
      </c>
      <c r="M14" s="16">
        <v>234507</v>
      </c>
      <c r="N14" s="43">
        <f t="shared" si="2"/>
        <v>47436</v>
      </c>
    </row>
    <row r="15" spans="1:14" ht="15.75" customHeight="1">
      <c r="A15" s="54"/>
      <c r="B15" s="29" t="s">
        <v>18</v>
      </c>
      <c r="C15" s="15">
        <v>255442</v>
      </c>
      <c r="D15" s="16">
        <v>253559</v>
      </c>
      <c r="E15" s="43">
        <f t="shared" si="0"/>
        <v>1883</v>
      </c>
      <c r="F15" s="15">
        <v>327691</v>
      </c>
      <c r="G15" s="16">
        <v>327691</v>
      </c>
      <c r="H15" s="43">
        <f t="shared" si="3"/>
        <v>0</v>
      </c>
      <c r="I15" s="15">
        <v>161314</v>
      </c>
      <c r="J15" s="16">
        <v>161314</v>
      </c>
      <c r="K15" s="43">
        <f t="shared" si="1"/>
        <v>0</v>
      </c>
      <c r="L15" s="15">
        <v>241902</v>
      </c>
      <c r="M15" s="16">
        <v>241902</v>
      </c>
      <c r="N15" s="43">
        <f t="shared" si="2"/>
        <v>0</v>
      </c>
    </row>
    <row r="16" spans="1:14" ht="15.75" customHeight="1">
      <c r="A16" s="54"/>
      <c r="B16" s="29" t="s">
        <v>19</v>
      </c>
      <c r="C16" s="15">
        <v>261695</v>
      </c>
      <c r="D16" s="16">
        <v>257465</v>
      </c>
      <c r="E16" s="43">
        <f t="shared" si="0"/>
        <v>4230</v>
      </c>
      <c r="F16" s="15">
        <v>323210</v>
      </c>
      <c r="G16" s="16">
        <v>323210</v>
      </c>
      <c r="H16" s="43">
        <f t="shared" si="3"/>
        <v>0</v>
      </c>
      <c r="I16" s="15">
        <v>170464</v>
      </c>
      <c r="J16" s="16">
        <v>170464</v>
      </c>
      <c r="K16" s="43">
        <f t="shared" si="1"/>
        <v>0</v>
      </c>
      <c r="L16" s="15">
        <v>242013</v>
      </c>
      <c r="M16" s="16">
        <v>242013</v>
      </c>
      <c r="N16" s="43">
        <f t="shared" si="2"/>
        <v>0</v>
      </c>
    </row>
    <row r="17" spans="1:14" ht="15.75" customHeight="1">
      <c r="A17" s="54"/>
      <c r="B17" s="29" t="s">
        <v>20</v>
      </c>
      <c r="C17" s="15">
        <v>262673</v>
      </c>
      <c r="D17" s="16">
        <v>260496</v>
      </c>
      <c r="E17" s="43">
        <f t="shared" si="0"/>
        <v>2177</v>
      </c>
      <c r="F17" s="15">
        <v>309574</v>
      </c>
      <c r="G17" s="16">
        <v>309574</v>
      </c>
      <c r="H17" s="43">
        <f t="shared" si="3"/>
        <v>0</v>
      </c>
      <c r="I17" s="15">
        <v>158339</v>
      </c>
      <c r="J17" s="16">
        <v>158339</v>
      </c>
      <c r="K17" s="43">
        <f t="shared" si="1"/>
        <v>0</v>
      </c>
      <c r="L17" s="15">
        <v>246931</v>
      </c>
      <c r="M17" s="16">
        <v>246931</v>
      </c>
      <c r="N17" s="43">
        <f t="shared" si="2"/>
        <v>0</v>
      </c>
    </row>
    <row r="18" spans="1:14" ht="15.75" customHeight="1" thickBot="1">
      <c r="A18" s="59"/>
      <c r="B18" s="30" t="s">
        <v>21</v>
      </c>
      <c r="C18" s="17">
        <v>690986</v>
      </c>
      <c r="D18" s="18">
        <v>265998</v>
      </c>
      <c r="E18" s="44">
        <f>C18-D18</f>
        <v>424988</v>
      </c>
      <c r="F18" s="17">
        <v>604467</v>
      </c>
      <c r="G18" s="18">
        <v>281057</v>
      </c>
      <c r="H18" s="44">
        <f>F18-G18</f>
        <v>323410</v>
      </c>
      <c r="I18" s="17">
        <v>186259</v>
      </c>
      <c r="J18" s="18">
        <v>154009</v>
      </c>
      <c r="K18" s="44">
        <f>I18-J18</f>
        <v>32250</v>
      </c>
      <c r="L18" s="17">
        <v>377759</v>
      </c>
      <c r="M18" s="18">
        <v>269010</v>
      </c>
      <c r="N18" s="44">
        <f>L18-M18</f>
        <v>108749</v>
      </c>
    </row>
    <row r="19" spans="1:14" ht="15.75" customHeight="1" thickBot="1">
      <c r="A19" s="58" t="s">
        <v>22</v>
      </c>
      <c r="B19" s="7" t="s">
        <v>101</v>
      </c>
      <c r="C19" s="13">
        <v>113714</v>
      </c>
      <c r="D19" s="14">
        <v>112498</v>
      </c>
      <c r="E19" s="42">
        <f>C19-D19</f>
        <v>1216</v>
      </c>
      <c r="F19" s="13">
        <v>114589</v>
      </c>
      <c r="G19" s="14">
        <v>106015</v>
      </c>
      <c r="H19" s="42">
        <f>F19-G19</f>
        <v>8574</v>
      </c>
      <c r="I19" s="13">
        <v>106394</v>
      </c>
      <c r="J19" s="14">
        <v>105013</v>
      </c>
      <c r="K19" s="42">
        <f>I19-J19</f>
        <v>1381</v>
      </c>
      <c r="L19" s="13">
        <v>95258</v>
      </c>
      <c r="M19" s="14">
        <v>89346</v>
      </c>
      <c r="N19" s="42">
        <f>L19-M19</f>
        <v>5912</v>
      </c>
    </row>
    <row r="20" spans="1:14" ht="15.75" customHeight="1">
      <c r="A20" s="54"/>
      <c r="B20" s="34" t="s">
        <v>102</v>
      </c>
      <c r="C20" s="13">
        <v>116267</v>
      </c>
      <c r="D20" s="14">
        <v>115233</v>
      </c>
      <c r="E20" s="42">
        <f>C20-D20</f>
        <v>1034</v>
      </c>
      <c r="F20" s="13">
        <v>104533</v>
      </c>
      <c r="G20" s="14">
        <v>104533</v>
      </c>
      <c r="H20" s="42">
        <f>F20-G20</f>
        <v>0</v>
      </c>
      <c r="I20" s="13">
        <v>101132</v>
      </c>
      <c r="J20" s="14">
        <v>101132</v>
      </c>
      <c r="K20" s="42">
        <f>I20-J20</f>
        <v>0</v>
      </c>
      <c r="L20" s="13">
        <v>75464</v>
      </c>
      <c r="M20" s="14">
        <v>75464</v>
      </c>
      <c r="N20" s="42">
        <f>L20-M20</f>
        <v>0</v>
      </c>
    </row>
    <row r="21" spans="1:14" ht="15.75" customHeight="1">
      <c r="A21" s="54"/>
      <c r="B21" s="29" t="s">
        <v>11</v>
      </c>
      <c r="C21" s="15">
        <v>112723</v>
      </c>
      <c r="D21" s="16">
        <v>112723</v>
      </c>
      <c r="E21" s="43">
        <f>C21-D21</f>
        <v>0</v>
      </c>
      <c r="F21" s="15">
        <v>128178</v>
      </c>
      <c r="G21" s="16">
        <v>128178</v>
      </c>
      <c r="H21" s="43">
        <f>F21-G21</f>
        <v>0</v>
      </c>
      <c r="I21" s="15">
        <v>121100</v>
      </c>
      <c r="J21" s="16">
        <v>121100</v>
      </c>
      <c r="K21" s="43">
        <f>I21-J21</f>
        <v>0</v>
      </c>
      <c r="L21" s="15">
        <v>80173</v>
      </c>
      <c r="M21" s="16">
        <v>80173</v>
      </c>
      <c r="N21" s="43">
        <f>L21-M21</f>
        <v>0</v>
      </c>
    </row>
    <row r="22" spans="1:14" ht="15.75" customHeight="1">
      <c r="A22" s="54"/>
      <c r="B22" s="29" t="s">
        <v>12</v>
      </c>
      <c r="C22" s="15">
        <v>105828</v>
      </c>
      <c r="D22" s="16">
        <v>105828</v>
      </c>
      <c r="E22" s="43">
        <f>C22-D22</f>
        <v>0</v>
      </c>
      <c r="F22" s="15">
        <v>120738</v>
      </c>
      <c r="G22" s="16">
        <v>120738</v>
      </c>
      <c r="H22" s="43">
        <f>F22-G22</f>
        <v>0</v>
      </c>
      <c r="I22" s="15">
        <v>109687</v>
      </c>
      <c r="J22" s="16">
        <v>109687</v>
      </c>
      <c r="K22" s="43">
        <f>I22-J22</f>
        <v>0</v>
      </c>
      <c r="L22" s="15">
        <v>85911</v>
      </c>
      <c r="M22" s="16">
        <v>85911</v>
      </c>
      <c r="N22" s="43">
        <f>L22-M22</f>
        <v>0</v>
      </c>
    </row>
    <row r="23" spans="1:14" ht="15.75" customHeight="1">
      <c r="A23" s="54"/>
      <c r="B23" s="29" t="s">
        <v>13</v>
      </c>
      <c r="C23" s="15">
        <v>119684</v>
      </c>
      <c r="D23" s="16">
        <v>119684</v>
      </c>
      <c r="E23" s="43">
        <f aca="true" t="shared" si="4" ref="E23:E30">C23-D23</f>
        <v>0</v>
      </c>
      <c r="F23" s="15">
        <v>131829</v>
      </c>
      <c r="G23" s="16">
        <v>126964</v>
      </c>
      <c r="H23" s="43">
        <f aca="true" t="shared" si="5" ref="H23:H30">F23-G23</f>
        <v>4865</v>
      </c>
      <c r="I23" s="15">
        <v>107919</v>
      </c>
      <c r="J23" s="16">
        <v>107919</v>
      </c>
      <c r="K23" s="43">
        <f aca="true" t="shared" si="6" ref="K23:K30">I23-J23</f>
        <v>0</v>
      </c>
      <c r="L23" s="15">
        <v>83364</v>
      </c>
      <c r="M23" s="16">
        <v>83364</v>
      </c>
      <c r="N23" s="43">
        <f aca="true" t="shared" si="7" ref="N23:N30">L23-M23</f>
        <v>0</v>
      </c>
    </row>
    <row r="24" spans="1:14" ht="15.75" customHeight="1">
      <c r="A24" s="54"/>
      <c r="B24" s="29" t="s">
        <v>14</v>
      </c>
      <c r="C24" s="15">
        <v>107968</v>
      </c>
      <c r="D24" s="16">
        <v>107968</v>
      </c>
      <c r="E24" s="43">
        <f t="shared" si="4"/>
        <v>0</v>
      </c>
      <c r="F24" s="15">
        <v>116892</v>
      </c>
      <c r="G24" s="16">
        <v>116892</v>
      </c>
      <c r="H24" s="43">
        <f t="shared" si="5"/>
        <v>0</v>
      </c>
      <c r="I24" s="15">
        <v>94953</v>
      </c>
      <c r="J24" s="16">
        <v>94953</v>
      </c>
      <c r="K24" s="43">
        <f t="shared" si="6"/>
        <v>0</v>
      </c>
      <c r="L24" s="15">
        <v>65694</v>
      </c>
      <c r="M24" s="16">
        <v>65694</v>
      </c>
      <c r="N24" s="43">
        <f t="shared" si="7"/>
        <v>0</v>
      </c>
    </row>
    <row r="25" spans="1:14" ht="15.75" customHeight="1">
      <c r="A25" s="54"/>
      <c r="B25" s="29" t="s">
        <v>15</v>
      </c>
      <c r="C25" s="15">
        <v>107684</v>
      </c>
      <c r="D25" s="16">
        <v>105373</v>
      </c>
      <c r="E25" s="43">
        <f t="shared" si="4"/>
        <v>2311</v>
      </c>
      <c r="F25" s="15">
        <v>136864</v>
      </c>
      <c r="G25" s="16">
        <v>130995</v>
      </c>
      <c r="H25" s="43">
        <f t="shared" si="5"/>
        <v>5869</v>
      </c>
      <c r="I25" s="15">
        <v>106736</v>
      </c>
      <c r="J25" s="16">
        <v>106736</v>
      </c>
      <c r="K25" s="43">
        <f t="shared" si="6"/>
        <v>0</v>
      </c>
      <c r="L25" s="15">
        <v>96965</v>
      </c>
      <c r="M25" s="16">
        <v>96965</v>
      </c>
      <c r="N25" s="43">
        <f t="shared" si="7"/>
        <v>0</v>
      </c>
    </row>
    <row r="26" spans="1:14" ht="15.75" customHeight="1">
      <c r="A26" s="54"/>
      <c r="B26" s="29" t="s">
        <v>16</v>
      </c>
      <c r="C26" s="15">
        <v>114703</v>
      </c>
      <c r="D26" s="16">
        <v>109960</v>
      </c>
      <c r="E26" s="43">
        <f t="shared" si="4"/>
        <v>4743</v>
      </c>
      <c r="F26" s="15">
        <v>127292</v>
      </c>
      <c r="G26" s="16">
        <v>105743</v>
      </c>
      <c r="H26" s="43">
        <f t="shared" si="5"/>
        <v>21549</v>
      </c>
      <c r="I26" s="15">
        <v>114135</v>
      </c>
      <c r="J26" s="16">
        <v>107973</v>
      </c>
      <c r="K26" s="43">
        <f t="shared" si="6"/>
        <v>6162</v>
      </c>
      <c r="L26" s="15">
        <v>106780</v>
      </c>
      <c r="M26" s="16">
        <v>103777</v>
      </c>
      <c r="N26" s="43">
        <f t="shared" si="7"/>
        <v>3003</v>
      </c>
    </row>
    <row r="27" spans="1:14" ht="15.75" customHeight="1">
      <c r="A27" s="54"/>
      <c r="B27" s="29" t="s">
        <v>17</v>
      </c>
      <c r="C27" s="15">
        <v>109674</v>
      </c>
      <c r="D27" s="16">
        <v>109674</v>
      </c>
      <c r="E27" s="43">
        <f t="shared" si="4"/>
        <v>0</v>
      </c>
      <c r="F27" s="15">
        <v>98713</v>
      </c>
      <c r="G27" s="16">
        <v>98713</v>
      </c>
      <c r="H27" s="43">
        <f t="shared" si="5"/>
        <v>0</v>
      </c>
      <c r="I27" s="15">
        <v>92966</v>
      </c>
      <c r="J27" s="16">
        <v>87861</v>
      </c>
      <c r="K27" s="43">
        <f t="shared" si="6"/>
        <v>5105</v>
      </c>
      <c r="L27" s="15">
        <v>144313</v>
      </c>
      <c r="M27" s="16">
        <v>112162</v>
      </c>
      <c r="N27" s="43">
        <f t="shared" si="7"/>
        <v>32151</v>
      </c>
    </row>
    <row r="28" spans="1:14" ht="15.75" customHeight="1">
      <c r="A28" s="54"/>
      <c r="B28" s="29" t="s">
        <v>18</v>
      </c>
      <c r="C28" s="15">
        <v>109872</v>
      </c>
      <c r="D28" s="16">
        <v>109872</v>
      </c>
      <c r="E28" s="43">
        <f t="shared" si="4"/>
        <v>0</v>
      </c>
      <c r="F28" s="15">
        <v>117273</v>
      </c>
      <c r="G28" s="16">
        <v>117273</v>
      </c>
      <c r="H28" s="43">
        <f t="shared" si="5"/>
        <v>0</v>
      </c>
      <c r="I28" s="15">
        <v>110705</v>
      </c>
      <c r="J28" s="16">
        <v>110705</v>
      </c>
      <c r="K28" s="43">
        <f t="shared" si="6"/>
        <v>0</v>
      </c>
      <c r="L28" s="15">
        <v>95613</v>
      </c>
      <c r="M28" s="16">
        <v>95613</v>
      </c>
      <c r="N28" s="43">
        <f t="shared" si="7"/>
        <v>0</v>
      </c>
    </row>
    <row r="29" spans="1:14" ht="15.75" customHeight="1">
      <c r="A29" s="54"/>
      <c r="B29" s="29" t="s">
        <v>19</v>
      </c>
      <c r="C29" s="15">
        <v>113244</v>
      </c>
      <c r="D29" s="16">
        <v>113244</v>
      </c>
      <c r="E29" s="43">
        <f t="shared" si="4"/>
        <v>0</v>
      </c>
      <c r="F29" s="15">
        <v>91970</v>
      </c>
      <c r="G29" s="16">
        <v>91970</v>
      </c>
      <c r="H29" s="43">
        <f t="shared" si="5"/>
        <v>0</v>
      </c>
      <c r="I29" s="15">
        <v>106351</v>
      </c>
      <c r="J29" s="16">
        <v>106351</v>
      </c>
      <c r="K29" s="43">
        <f t="shared" si="6"/>
        <v>0</v>
      </c>
      <c r="L29" s="15">
        <v>79863</v>
      </c>
      <c r="M29" s="16">
        <v>79863</v>
      </c>
      <c r="N29" s="43">
        <f t="shared" si="7"/>
        <v>0</v>
      </c>
    </row>
    <row r="30" spans="1:14" ht="15.75" customHeight="1">
      <c r="A30" s="54"/>
      <c r="B30" s="29" t="s">
        <v>20</v>
      </c>
      <c r="C30" s="15">
        <v>121713</v>
      </c>
      <c r="D30" s="16">
        <v>120538</v>
      </c>
      <c r="E30" s="43">
        <f t="shared" si="4"/>
        <v>1175</v>
      </c>
      <c r="F30" s="15">
        <v>100297</v>
      </c>
      <c r="G30" s="16">
        <v>100297</v>
      </c>
      <c r="H30" s="43">
        <f t="shared" si="5"/>
        <v>0</v>
      </c>
      <c r="I30" s="15">
        <v>93299</v>
      </c>
      <c r="J30" s="16">
        <v>93299</v>
      </c>
      <c r="K30" s="43">
        <f t="shared" si="6"/>
        <v>0</v>
      </c>
      <c r="L30" s="15">
        <v>84211</v>
      </c>
      <c r="M30" s="16">
        <v>84211</v>
      </c>
      <c r="N30" s="43">
        <f t="shared" si="7"/>
        <v>0</v>
      </c>
    </row>
    <row r="31" spans="1:14" ht="15.75" customHeight="1" thickBot="1">
      <c r="A31" s="59"/>
      <c r="B31" s="30" t="s">
        <v>21</v>
      </c>
      <c r="C31" s="17">
        <v>125336</v>
      </c>
      <c r="D31" s="18">
        <v>119873</v>
      </c>
      <c r="E31" s="44">
        <f>C31-D31</f>
        <v>5463</v>
      </c>
      <c r="F31" s="17">
        <v>136641</v>
      </c>
      <c r="G31" s="18">
        <v>99885</v>
      </c>
      <c r="H31" s="44">
        <f>F31-G31</f>
        <v>36756</v>
      </c>
      <c r="I31" s="17">
        <v>115873</v>
      </c>
      <c r="J31" s="18">
        <v>106529</v>
      </c>
      <c r="K31" s="44">
        <f>I31-J31</f>
        <v>9344</v>
      </c>
      <c r="L31" s="17">
        <v>84207</v>
      </c>
      <c r="M31" s="18">
        <v>70534</v>
      </c>
      <c r="N31" s="44">
        <f>L31-M31</f>
        <v>13673</v>
      </c>
    </row>
  </sheetData>
  <sheetProtection password="CC23" sheet="1" objects="1" scenarios="1"/>
  <mergeCells count="8">
    <mergeCell ref="I4:K4"/>
    <mergeCell ref="A19:A31"/>
    <mergeCell ref="L4:N4"/>
    <mergeCell ref="F4:H4"/>
    <mergeCell ref="A6:A18"/>
    <mergeCell ref="A3:B5"/>
    <mergeCell ref="D3:M3"/>
    <mergeCell ref="C4:E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="90" zoomScaleNormal="90" workbookViewId="0" topLeftCell="A1">
      <pane xSplit="2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customHeight="1"/>
  <cols>
    <col min="1" max="1" width="2.625" style="3" customWidth="1"/>
    <col min="2" max="2" width="12.625" style="3" customWidth="1"/>
    <col min="3" max="14" width="9.625" style="3" customWidth="1"/>
    <col min="15" max="16384" width="9.00390625" style="3" customWidth="1"/>
  </cols>
  <sheetData>
    <row r="1" spans="2:14" ht="13.5" customHeight="1">
      <c r="B1" s="4" t="s">
        <v>88</v>
      </c>
      <c r="C1" s="2"/>
      <c r="D1" s="2"/>
      <c r="E1" s="2"/>
      <c r="F1" s="2"/>
      <c r="G1" s="2"/>
      <c r="H1" s="2"/>
      <c r="I1" s="2"/>
      <c r="J1" s="2"/>
      <c r="N1" s="1" t="s">
        <v>10</v>
      </c>
    </row>
    <row r="2" spans="3:14" ht="13.5" customHeight="1" thickBot="1">
      <c r="C2" s="2"/>
      <c r="D2" s="2"/>
      <c r="E2" s="2"/>
      <c r="F2" s="2"/>
      <c r="G2" s="2"/>
      <c r="H2" s="2"/>
      <c r="I2" s="2"/>
      <c r="J2" s="2"/>
      <c r="N2" s="2" t="s">
        <v>5</v>
      </c>
    </row>
    <row r="3" spans="1:14" ht="12.75" customHeight="1" thickBot="1">
      <c r="A3" s="60" t="s">
        <v>38</v>
      </c>
      <c r="B3" s="60"/>
      <c r="C3" s="32"/>
      <c r="D3" s="66" t="s">
        <v>0</v>
      </c>
      <c r="E3" s="67"/>
      <c r="F3" s="67"/>
      <c r="G3" s="67"/>
      <c r="H3" s="67"/>
      <c r="I3" s="67"/>
      <c r="J3" s="67"/>
      <c r="K3" s="67"/>
      <c r="L3" s="67"/>
      <c r="M3" s="68"/>
      <c r="N3" s="31"/>
    </row>
    <row r="4" spans="1:14" ht="12.75" customHeight="1" thickBot="1">
      <c r="A4" s="60"/>
      <c r="B4" s="60"/>
      <c r="C4" s="48" t="s">
        <v>43</v>
      </c>
      <c r="D4" s="47"/>
      <c r="E4" s="47"/>
      <c r="F4" s="47" t="s">
        <v>44</v>
      </c>
      <c r="G4" s="47"/>
      <c r="H4" s="47"/>
      <c r="I4" s="47" t="s">
        <v>45</v>
      </c>
      <c r="J4" s="47"/>
      <c r="K4" s="47"/>
      <c r="L4" s="47" t="s">
        <v>46</v>
      </c>
      <c r="M4" s="47"/>
      <c r="N4" s="47"/>
    </row>
    <row r="5" spans="1:14" s="2" customFormat="1" ht="21.75" customHeight="1" thickBot="1">
      <c r="A5" s="60"/>
      <c r="B5" s="60"/>
      <c r="C5" s="10" t="s">
        <v>23</v>
      </c>
      <c r="D5" s="11" t="s">
        <v>1</v>
      </c>
      <c r="E5" s="12" t="s">
        <v>7</v>
      </c>
      <c r="F5" s="10" t="s">
        <v>24</v>
      </c>
      <c r="G5" s="11" t="s">
        <v>1</v>
      </c>
      <c r="H5" s="12" t="s">
        <v>7</v>
      </c>
      <c r="I5" s="10" t="s">
        <v>24</v>
      </c>
      <c r="J5" s="11" t="s">
        <v>1</v>
      </c>
      <c r="K5" s="12" t="s">
        <v>7</v>
      </c>
      <c r="L5" s="10" t="s">
        <v>24</v>
      </c>
      <c r="M5" s="11" t="s">
        <v>1</v>
      </c>
      <c r="N5" s="12" t="s">
        <v>7</v>
      </c>
    </row>
    <row r="6" spans="1:14" ht="15.75" customHeight="1" thickBot="1">
      <c r="A6" s="58" t="s">
        <v>8</v>
      </c>
      <c r="B6" s="7" t="s">
        <v>101</v>
      </c>
      <c r="C6" s="13">
        <v>306161</v>
      </c>
      <c r="D6" s="14">
        <v>283542</v>
      </c>
      <c r="E6" s="42">
        <f>C6-D6</f>
        <v>22619</v>
      </c>
      <c r="F6" s="13">
        <v>272655</v>
      </c>
      <c r="G6" s="14">
        <v>234495</v>
      </c>
      <c r="H6" s="42">
        <f>F6-G6</f>
        <v>38160</v>
      </c>
      <c r="I6" s="13">
        <v>295814</v>
      </c>
      <c r="J6" s="14">
        <v>267698</v>
      </c>
      <c r="K6" s="42">
        <f>I6-J6</f>
        <v>28116</v>
      </c>
      <c r="L6" s="13">
        <v>531799</v>
      </c>
      <c r="M6" s="14">
        <v>390375</v>
      </c>
      <c r="N6" s="42">
        <f>L6-M6</f>
        <v>141424</v>
      </c>
    </row>
    <row r="7" spans="1:14" ht="15.75" customHeight="1">
      <c r="A7" s="54"/>
      <c r="B7" s="34" t="s">
        <v>102</v>
      </c>
      <c r="C7" s="13">
        <v>270818</v>
      </c>
      <c r="D7" s="14">
        <v>270818</v>
      </c>
      <c r="E7" s="42">
        <f>C7-D7</f>
        <v>0</v>
      </c>
      <c r="F7" s="13">
        <v>243395</v>
      </c>
      <c r="G7" s="14">
        <v>243372</v>
      </c>
      <c r="H7" s="42">
        <f>F7-G7</f>
        <v>23</v>
      </c>
      <c r="I7" s="13">
        <v>251005</v>
      </c>
      <c r="J7" s="14">
        <v>251005</v>
      </c>
      <c r="K7" s="42">
        <f>I7-J7</f>
        <v>0</v>
      </c>
      <c r="L7" s="13">
        <v>385248</v>
      </c>
      <c r="M7" s="14">
        <v>380930</v>
      </c>
      <c r="N7" s="42">
        <f>L7-M7</f>
        <v>4318</v>
      </c>
    </row>
    <row r="8" spans="1:14" ht="15.75" customHeight="1">
      <c r="A8" s="54"/>
      <c r="B8" s="29" t="s">
        <v>11</v>
      </c>
      <c r="C8" s="15">
        <v>272650</v>
      </c>
      <c r="D8" s="16">
        <v>272650</v>
      </c>
      <c r="E8" s="43">
        <f>C8-D8</f>
        <v>0</v>
      </c>
      <c r="F8" s="15">
        <v>251356</v>
      </c>
      <c r="G8" s="16">
        <v>248504</v>
      </c>
      <c r="H8" s="43">
        <f>F8-G8</f>
        <v>2852</v>
      </c>
      <c r="I8" s="15">
        <v>253334</v>
      </c>
      <c r="J8" s="16">
        <v>253334</v>
      </c>
      <c r="K8" s="43">
        <f>I8-J8</f>
        <v>0</v>
      </c>
      <c r="L8" s="15">
        <v>378308</v>
      </c>
      <c r="M8" s="16">
        <v>378308</v>
      </c>
      <c r="N8" s="43">
        <f>L8-M8</f>
        <v>0</v>
      </c>
    </row>
    <row r="9" spans="1:14" ht="15.75" customHeight="1">
      <c r="A9" s="54"/>
      <c r="B9" s="29" t="s">
        <v>12</v>
      </c>
      <c r="C9" s="15">
        <v>291140</v>
      </c>
      <c r="D9" s="16">
        <v>291140</v>
      </c>
      <c r="E9" s="43">
        <f>C9-D9</f>
        <v>0</v>
      </c>
      <c r="F9" s="15">
        <v>251789</v>
      </c>
      <c r="G9" s="16">
        <v>251267</v>
      </c>
      <c r="H9" s="43">
        <f>F9-G9</f>
        <v>522</v>
      </c>
      <c r="I9" s="15">
        <v>263033</v>
      </c>
      <c r="J9" s="16">
        <v>263033</v>
      </c>
      <c r="K9" s="43">
        <f>I9-J9</f>
        <v>0</v>
      </c>
      <c r="L9" s="15">
        <v>1042373</v>
      </c>
      <c r="M9" s="16">
        <v>377340</v>
      </c>
      <c r="N9" s="43">
        <f>L9-M9</f>
        <v>665033</v>
      </c>
    </row>
    <row r="10" spans="1:14" ht="15.75" customHeight="1">
      <c r="A10" s="54"/>
      <c r="B10" s="29" t="s">
        <v>13</v>
      </c>
      <c r="C10" s="15">
        <v>296919</v>
      </c>
      <c r="D10" s="16">
        <v>296919</v>
      </c>
      <c r="E10" s="43">
        <f aca="true" t="shared" si="0" ref="E10:E17">C10-D10</f>
        <v>0</v>
      </c>
      <c r="F10" s="15">
        <v>247830</v>
      </c>
      <c r="G10" s="16">
        <v>247648</v>
      </c>
      <c r="H10" s="43">
        <f aca="true" t="shared" si="1" ref="H10:H17">F10-G10</f>
        <v>182</v>
      </c>
      <c r="I10" s="15">
        <v>289274</v>
      </c>
      <c r="J10" s="16">
        <v>278154</v>
      </c>
      <c r="K10" s="43">
        <f aca="true" t="shared" si="2" ref="K10:K17">I10-J10</f>
        <v>11120</v>
      </c>
      <c r="L10" s="15">
        <v>385817</v>
      </c>
      <c r="M10" s="16">
        <v>384896</v>
      </c>
      <c r="N10" s="43">
        <f aca="true" t="shared" si="3" ref="N10:N17">L10-M10</f>
        <v>921</v>
      </c>
    </row>
    <row r="11" spans="1:14" ht="15.75" customHeight="1">
      <c r="A11" s="54"/>
      <c r="B11" s="29" t="s">
        <v>14</v>
      </c>
      <c r="C11" s="15">
        <v>283072</v>
      </c>
      <c r="D11" s="16">
        <v>282544</v>
      </c>
      <c r="E11" s="43">
        <f t="shared" si="0"/>
        <v>528</v>
      </c>
      <c r="F11" s="15">
        <v>239688</v>
      </c>
      <c r="G11" s="16">
        <v>239205</v>
      </c>
      <c r="H11" s="43">
        <f t="shared" si="1"/>
        <v>483</v>
      </c>
      <c r="I11" s="15">
        <v>265264</v>
      </c>
      <c r="J11" s="16">
        <v>261213</v>
      </c>
      <c r="K11" s="43">
        <f t="shared" si="2"/>
        <v>4051</v>
      </c>
      <c r="L11" s="15">
        <v>378382</v>
      </c>
      <c r="M11" s="16">
        <v>378382</v>
      </c>
      <c r="N11" s="43">
        <f t="shared" si="3"/>
        <v>0</v>
      </c>
    </row>
    <row r="12" spans="1:14" ht="15.75" customHeight="1">
      <c r="A12" s="54"/>
      <c r="B12" s="29" t="s">
        <v>15</v>
      </c>
      <c r="C12" s="15">
        <v>333187</v>
      </c>
      <c r="D12" s="16">
        <v>274215</v>
      </c>
      <c r="E12" s="43">
        <f t="shared" si="0"/>
        <v>58972</v>
      </c>
      <c r="F12" s="15">
        <v>316764</v>
      </c>
      <c r="G12" s="16">
        <v>255957</v>
      </c>
      <c r="H12" s="43">
        <f t="shared" si="1"/>
        <v>60807</v>
      </c>
      <c r="I12" s="15">
        <v>363079</v>
      </c>
      <c r="J12" s="16">
        <v>271117</v>
      </c>
      <c r="K12" s="43">
        <f t="shared" si="2"/>
        <v>91962</v>
      </c>
      <c r="L12" s="15">
        <v>582154</v>
      </c>
      <c r="M12" s="16">
        <v>394696</v>
      </c>
      <c r="N12" s="43">
        <f t="shared" si="3"/>
        <v>187458</v>
      </c>
    </row>
    <row r="13" spans="1:14" ht="15.75" customHeight="1">
      <c r="A13" s="54"/>
      <c r="B13" s="29" t="s">
        <v>16</v>
      </c>
      <c r="C13" s="15">
        <v>332399</v>
      </c>
      <c r="D13" s="16">
        <v>300068</v>
      </c>
      <c r="E13" s="43">
        <f t="shared" si="0"/>
        <v>32331</v>
      </c>
      <c r="F13" s="15">
        <v>406030</v>
      </c>
      <c r="G13" s="16">
        <v>230386</v>
      </c>
      <c r="H13" s="43">
        <f t="shared" si="1"/>
        <v>175644</v>
      </c>
      <c r="I13" s="15">
        <v>306299</v>
      </c>
      <c r="J13" s="16">
        <v>274589</v>
      </c>
      <c r="K13" s="43">
        <f t="shared" si="2"/>
        <v>31710</v>
      </c>
      <c r="L13" s="15">
        <v>788241</v>
      </c>
      <c r="M13" s="16">
        <v>412391</v>
      </c>
      <c r="N13" s="43">
        <f t="shared" si="3"/>
        <v>375850</v>
      </c>
    </row>
    <row r="14" spans="1:14" ht="15.75" customHeight="1">
      <c r="A14" s="54"/>
      <c r="B14" s="29" t="s">
        <v>17</v>
      </c>
      <c r="C14" s="15">
        <v>350655</v>
      </c>
      <c r="D14" s="16">
        <v>288447</v>
      </c>
      <c r="E14" s="43">
        <f t="shared" si="0"/>
        <v>62208</v>
      </c>
      <c r="F14" s="15">
        <v>217729</v>
      </c>
      <c r="G14" s="16">
        <v>217729</v>
      </c>
      <c r="H14" s="43">
        <f t="shared" si="1"/>
        <v>0</v>
      </c>
      <c r="I14" s="15">
        <v>295163</v>
      </c>
      <c r="J14" s="16">
        <v>262233</v>
      </c>
      <c r="K14" s="43">
        <f t="shared" si="2"/>
        <v>32930</v>
      </c>
      <c r="L14" s="15">
        <v>393339</v>
      </c>
      <c r="M14" s="16">
        <v>392442</v>
      </c>
      <c r="N14" s="43">
        <f t="shared" si="3"/>
        <v>897</v>
      </c>
    </row>
    <row r="15" spans="1:14" ht="15.75" customHeight="1">
      <c r="A15" s="54"/>
      <c r="B15" s="29" t="s">
        <v>18</v>
      </c>
      <c r="C15" s="15">
        <v>294435</v>
      </c>
      <c r="D15" s="16">
        <v>294435</v>
      </c>
      <c r="E15" s="43">
        <f t="shared" si="0"/>
        <v>0</v>
      </c>
      <c r="F15" s="15">
        <v>219218</v>
      </c>
      <c r="G15" s="16">
        <v>219218</v>
      </c>
      <c r="H15" s="43">
        <f t="shared" si="1"/>
        <v>0</v>
      </c>
      <c r="I15" s="15">
        <v>267631</v>
      </c>
      <c r="J15" s="16">
        <v>267631</v>
      </c>
      <c r="K15" s="43">
        <f t="shared" si="2"/>
        <v>0</v>
      </c>
      <c r="L15" s="15">
        <v>392934</v>
      </c>
      <c r="M15" s="16">
        <v>392904</v>
      </c>
      <c r="N15" s="43">
        <f t="shared" si="3"/>
        <v>30</v>
      </c>
    </row>
    <row r="16" spans="1:14" ht="15.75" customHeight="1">
      <c r="A16" s="54"/>
      <c r="B16" s="29" t="s">
        <v>19</v>
      </c>
      <c r="C16" s="15">
        <v>347576</v>
      </c>
      <c r="D16" s="16">
        <v>347576</v>
      </c>
      <c r="E16" s="43">
        <f t="shared" si="0"/>
        <v>0</v>
      </c>
      <c r="F16" s="15">
        <v>223383</v>
      </c>
      <c r="G16" s="16">
        <v>223383</v>
      </c>
      <c r="H16" s="43">
        <f t="shared" si="1"/>
        <v>0</v>
      </c>
      <c r="I16" s="15">
        <v>263209</v>
      </c>
      <c r="J16" s="16">
        <v>263209</v>
      </c>
      <c r="K16" s="43">
        <f t="shared" si="2"/>
        <v>0</v>
      </c>
      <c r="L16" s="15">
        <v>393521</v>
      </c>
      <c r="M16" s="16">
        <v>393521</v>
      </c>
      <c r="N16" s="43">
        <f t="shared" si="3"/>
        <v>0</v>
      </c>
    </row>
    <row r="17" spans="1:14" ht="15.75" customHeight="1">
      <c r="A17" s="54"/>
      <c r="B17" s="29" t="s">
        <v>20</v>
      </c>
      <c r="C17" s="15">
        <v>286329</v>
      </c>
      <c r="D17" s="16">
        <v>286329</v>
      </c>
      <c r="E17" s="43">
        <f t="shared" si="0"/>
        <v>0</v>
      </c>
      <c r="F17" s="15">
        <v>219121</v>
      </c>
      <c r="G17" s="16">
        <v>219121</v>
      </c>
      <c r="H17" s="43">
        <f t="shared" si="1"/>
        <v>0</v>
      </c>
      <c r="I17" s="15">
        <v>408540</v>
      </c>
      <c r="J17" s="16">
        <v>277086</v>
      </c>
      <c r="K17" s="43">
        <f t="shared" si="2"/>
        <v>131454</v>
      </c>
      <c r="L17" s="15">
        <v>678263</v>
      </c>
      <c r="M17" s="16">
        <v>396004</v>
      </c>
      <c r="N17" s="43">
        <f t="shared" si="3"/>
        <v>282259</v>
      </c>
    </row>
    <row r="18" spans="1:14" ht="15.75" customHeight="1" thickBot="1">
      <c r="A18" s="59"/>
      <c r="B18" s="30" t="s">
        <v>21</v>
      </c>
      <c r="C18" s="17">
        <v>692936</v>
      </c>
      <c r="D18" s="18">
        <v>279563</v>
      </c>
      <c r="E18" s="44">
        <f>C18-D18</f>
        <v>413373</v>
      </c>
      <c r="F18" s="17">
        <v>422985</v>
      </c>
      <c r="G18" s="18">
        <v>225155</v>
      </c>
      <c r="H18" s="44">
        <f>F18-G18</f>
        <v>197830</v>
      </c>
      <c r="I18" s="17">
        <v>333180</v>
      </c>
      <c r="J18" s="18">
        <v>292516</v>
      </c>
      <c r="K18" s="44">
        <f>I18-J18</f>
        <v>40664</v>
      </c>
      <c r="L18" s="17">
        <v>586949</v>
      </c>
      <c r="M18" s="18">
        <v>399372</v>
      </c>
      <c r="N18" s="44">
        <f>L18-M18</f>
        <v>187577</v>
      </c>
    </row>
    <row r="19" spans="1:14" ht="15.75" customHeight="1" thickBot="1">
      <c r="A19" s="58" t="s">
        <v>9</v>
      </c>
      <c r="B19" s="7" t="s">
        <v>101</v>
      </c>
      <c r="C19" s="13">
        <v>105184</v>
      </c>
      <c r="D19" s="14">
        <v>103301</v>
      </c>
      <c r="E19" s="42">
        <f>C19-D19</f>
        <v>1883</v>
      </c>
      <c r="F19" s="13">
        <v>70620</v>
      </c>
      <c r="G19" s="14">
        <v>70474</v>
      </c>
      <c r="H19" s="42">
        <f>F19-G19</f>
        <v>146</v>
      </c>
      <c r="I19" s="13">
        <v>109635</v>
      </c>
      <c r="J19" s="14">
        <v>109436</v>
      </c>
      <c r="K19" s="42">
        <f>I19-J19</f>
        <v>199</v>
      </c>
      <c r="L19" s="13">
        <v>158873</v>
      </c>
      <c r="M19" s="14">
        <v>144101</v>
      </c>
      <c r="N19" s="42">
        <f>L19-M19</f>
        <v>14772</v>
      </c>
    </row>
    <row r="20" spans="1:14" ht="15.75" customHeight="1">
      <c r="A20" s="54"/>
      <c r="B20" s="34" t="s">
        <v>102</v>
      </c>
      <c r="C20" s="13">
        <v>104414</v>
      </c>
      <c r="D20" s="14">
        <v>104414</v>
      </c>
      <c r="E20" s="42">
        <f>C20-D20</f>
        <v>0</v>
      </c>
      <c r="F20" s="13">
        <v>78805</v>
      </c>
      <c r="G20" s="14">
        <v>78805</v>
      </c>
      <c r="H20" s="42">
        <f>F20-G20</f>
        <v>0</v>
      </c>
      <c r="I20" s="13">
        <v>88222</v>
      </c>
      <c r="J20" s="14">
        <v>88222</v>
      </c>
      <c r="K20" s="42">
        <f>I20-J20</f>
        <v>0</v>
      </c>
      <c r="L20" s="13">
        <v>104697</v>
      </c>
      <c r="M20" s="14">
        <v>104697</v>
      </c>
      <c r="N20" s="42">
        <f>L20-M20</f>
        <v>0</v>
      </c>
    </row>
    <row r="21" spans="1:14" ht="15.75" customHeight="1">
      <c r="A21" s="54"/>
      <c r="B21" s="29" t="s">
        <v>11</v>
      </c>
      <c r="C21" s="15">
        <v>112520</v>
      </c>
      <c r="D21" s="16">
        <v>112520</v>
      </c>
      <c r="E21" s="43">
        <f>C21-D21</f>
        <v>0</v>
      </c>
      <c r="F21" s="15">
        <v>79155</v>
      </c>
      <c r="G21" s="16">
        <v>79155</v>
      </c>
      <c r="H21" s="43">
        <f>F21-G21</f>
        <v>0</v>
      </c>
      <c r="I21" s="15">
        <v>134364</v>
      </c>
      <c r="J21" s="16">
        <v>134364</v>
      </c>
      <c r="K21" s="43">
        <f>I21-J21</f>
        <v>0</v>
      </c>
      <c r="L21" s="15">
        <v>160054</v>
      </c>
      <c r="M21" s="16">
        <v>160054</v>
      </c>
      <c r="N21" s="43">
        <f>L21-M21</f>
        <v>0</v>
      </c>
    </row>
    <row r="22" spans="1:14" ht="15.75" customHeight="1">
      <c r="A22" s="54"/>
      <c r="B22" s="29" t="s">
        <v>12</v>
      </c>
      <c r="C22" s="15">
        <v>108140</v>
      </c>
      <c r="D22" s="16">
        <v>108140</v>
      </c>
      <c r="E22" s="43">
        <f>C22-D22</f>
        <v>0</v>
      </c>
      <c r="F22" s="15">
        <v>76623</v>
      </c>
      <c r="G22" s="16">
        <v>76501</v>
      </c>
      <c r="H22" s="43">
        <f>F22-G22</f>
        <v>122</v>
      </c>
      <c r="I22" s="15">
        <v>95460</v>
      </c>
      <c r="J22" s="16">
        <v>95460</v>
      </c>
      <c r="K22" s="43">
        <f>I22-J22</f>
        <v>0</v>
      </c>
      <c r="L22" s="15">
        <v>140130</v>
      </c>
      <c r="M22" s="16">
        <v>140130</v>
      </c>
      <c r="N22" s="43">
        <f>L22-M22</f>
        <v>0</v>
      </c>
    </row>
    <row r="23" spans="1:14" ht="15.75" customHeight="1">
      <c r="A23" s="54"/>
      <c r="B23" s="29" t="s">
        <v>13</v>
      </c>
      <c r="C23" s="15">
        <v>111026</v>
      </c>
      <c r="D23" s="16">
        <v>111026</v>
      </c>
      <c r="E23" s="43">
        <f aca="true" t="shared" si="4" ref="E23:E30">C23-D23</f>
        <v>0</v>
      </c>
      <c r="F23" s="15">
        <v>90572</v>
      </c>
      <c r="G23" s="16">
        <v>90572</v>
      </c>
      <c r="H23" s="43">
        <f aca="true" t="shared" si="5" ref="H23:H30">F23-G23</f>
        <v>0</v>
      </c>
      <c r="I23" s="15">
        <v>173790</v>
      </c>
      <c r="J23" s="16">
        <v>171231</v>
      </c>
      <c r="K23" s="43">
        <f aca="true" t="shared" si="6" ref="K23:K30">I23-J23</f>
        <v>2559</v>
      </c>
      <c r="L23" s="15">
        <v>142704</v>
      </c>
      <c r="M23" s="16">
        <v>142704</v>
      </c>
      <c r="N23" s="43">
        <f aca="true" t="shared" si="7" ref="N23:N30">L23-M23</f>
        <v>0</v>
      </c>
    </row>
    <row r="24" spans="1:14" ht="15.75" customHeight="1">
      <c r="A24" s="54"/>
      <c r="B24" s="29" t="s">
        <v>14</v>
      </c>
      <c r="C24" s="15">
        <v>121302</v>
      </c>
      <c r="D24" s="16">
        <v>121302</v>
      </c>
      <c r="E24" s="43">
        <f t="shared" si="4"/>
        <v>0</v>
      </c>
      <c r="F24" s="15">
        <v>73761</v>
      </c>
      <c r="G24" s="16">
        <v>73761</v>
      </c>
      <c r="H24" s="43">
        <f t="shared" si="5"/>
        <v>0</v>
      </c>
      <c r="I24" s="15">
        <v>109523</v>
      </c>
      <c r="J24" s="16">
        <v>109523</v>
      </c>
      <c r="K24" s="43">
        <f t="shared" si="6"/>
        <v>0</v>
      </c>
      <c r="L24" s="15">
        <v>118602</v>
      </c>
      <c r="M24" s="16">
        <v>118602</v>
      </c>
      <c r="N24" s="43">
        <f t="shared" si="7"/>
        <v>0</v>
      </c>
    </row>
    <row r="25" spans="1:14" ht="15.75" customHeight="1">
      <c r="A25" s="54"/>
      <c r="B25" s="29" t="s">
        <v>15</v>
      </c>
      <c r="C25" s="15">
        <v>119739</v>
      </c>
      <c r="D25" s="16">
        <v>116929</v>
      </c>
      <c r="E25" s="43">
        <f t="shared" si="4"/>
        <v>2810</v>
      </c>
      <c r="F25" s="15">
        <v>85466</v>
      </c>
      <c r="G25" s="16">
        <v>85466</v>
      </c>
      <c r="H25" s="43">
        <f t="shared" si="5"/>
        <v>0</v>
      </c>
      <c r="I25" s="15">
        <v>118000</v>
      </c>
      <c r="J25" s="16">
        <v>118000</v>
      </c>
      <c r="K25" s="43">
        <f t="shared" si="6"/>
        <v>0</v>
      </c>
      <c r="L25" s="15">
        <v>162055</v>
      </c>
      <c r="M25" s="16">
        <v>156233</v>
      </c>
      <c r="N25" s="43">
        <f t="shared" si="7"/>
        <v>5822</v>
      </c>
    </row>
    <row r="26" spans="1:14" ht="15.75" customHeight="1">
      <c r="A26" s="54"/>
      <c r="B26" s="29" t="s">
        <v>16</v>
      </c>
      <c r="C26" s="15">
        <v>93532</v>
      </c>
      <c r="D26" s="16">
        <v>93532</v>
      </c>
      <c r="E26" s="43">
        <f t="shared" si="4"/>
        <v>0</v>
      </c>
      <c r="F26" s="15">
        <v>61166</v>
      </c>
      <c r="G26" s="16">
        <v>60038</v>
      </c>
      <c r="H26" s="43">
        <f t="shared" si="5"/>
        <v>1128</v>
      </c>
      <c r="I26" s="15">
        <v>84440</v>
      </c>
      <c r="J26" s="16">
        <v>84140</v>
      </c>
      <c r="K26" s="43">
        <f t="shared" si="6"/>
        <v>300</v>
      </c>
      <c r="L26" s="15">
        <v>225856</v>
      </c>
      <c r="M26" s="16">
        <v>148430</v>
      </c>
      <c r="N26" s="43">
        <f t="shared" si="7"/>
        <v>77426</v>
      </c>
    </row>
    <row r="27" spans="1:14" ht="15.75" customHeight="1">
      <c r="A27" s="54"/>
      <c r="B27" s="29" t="s">
        <v>17</v>
      </c>
      <c r="C27" s="15">
        <v>119057</v>
      </c>
      <c r="D27" s="16">
        <v>105623</v>
      </c>
      <c r="E27" s="43">
        <f t="shared" si="4"/>
        <v>13434</v>
      </c>
      <c r="F27" s="15">
        <v>56102</v>
      </c>
      <c r="G27" s="16">
        <v>56102</v>
      </c>
      <c r="H27" s="43">
        <f t="shared" si="5"/>
        <v>0</v>
      </c>
      <c r="I27" s="15">
        <v>79451</v>
      </c>
      <c r="J27" s="16">
        <v>79451</v>
      </c>
      <c r="K27" s="43">
        <f t="shared" si="6"/>
        <v>0</v>
      </c>
      <c r="L27" s="15">
        <v>134057</v>
      </c>
      <c r="M27" s="16">
        <v>134057</v>
      </c>
      <c r="N27" s="43">
        <f t="shared" si="7"/>
        <v>0</v>
      </c>
    </row>
    <row r="28" spans="1:14" ht="15.75" customHeight="1">
      <c r="A28" s="54"/>
      <c r="B28" s="29" t="s">
        <v>18</v>
      </c>
      <c r="C28" s="15">
        <v>86514</v>
      </c>
      <c r="D28" s="16">
        <v>86514</v>
      </c>
      <c r="E28" s="43">
        <f t="shared" si="4"/>
        <v>0</v>
      </c>
      <c r="F28" s="15">
        <v>57834</v>
      </c>
      <c r="G28" s="16">
        <v>57834</v>
      </c>
      <c r="H28" s="43">
        <f t="shared" si="5"/>
        <v>0</v>
      </c>
      <c r="I28" s="15">
        <v>113018</v>
      </c>
      <c r="J28" s="16">
        <v>113018</v>
      </c>
      <c r="K28" s="43">
        <f t="shared" si="6"/>
        <v>0</v>
      </c>
      <c r="L28" s="15">
        <v>149682</v>
      </c>
      <c r="M28" s="16">
        <v>149682</v>
      </c>
      <c r="N28" s="43">
        <f t="shared" si="7"/>
        <v>0</v>
      </c>
    </row>
    <row r="29" spans="1:14" ht="15.75" customHeight="1">
      <c r="A29" s="54"/>
      <c r="B29" s="29" t="s">
        <v>19</v>
      </c>
      <c r="C29" s="15">
        <v>123721</v>
      </c>
      <c r="D29" s="16">
        <v>123721</v>
      </c>
      <c r="E29" s="43">
        <f t="shared" si="4"/>
        <v>0</v>
      </c>
      <c r="F29" s="15">
        <v>60274</v>
      </c>
      <c r="G29" s="16">
        <v>60274</v>
      </c>
      <c r="H29" s="43">
        <f t="shared" si="5"/>
        <v>0</v>
      </c>
      <c r="I29" s="15">
        <v>106559</v>
      </c>
      <c r="J29" s="16">
        <v>106559</v>
      </c>
      <c r="K29" s="43">
        <f t="shared" si="6"/>
        <v>0</v>
      </c>
      <c r="L29" s="15">
        <v>134989</v>
      </c>
      <c r="M29" s="16">
        <v>134989</v>
      </c>
      <c r="N29" s="43">
        <f t="shared" si="7"/>
        <v>0</v>
      </c>
    </row>
    <row r="30" spans="1:14" ht="15.75" customHeight="1">
      <c r="A30" s="54"/>
      <c r="B30" s="29" t="s">
        <v>20</v>
      </c>
      <c r="C30" s="15">
        <v>108447</v>
      </c>
      <c r="D30" s="16">
        <v>108447</v>
      </c>
      <c r="E30" s="43">
        <f t="shared" si="4"/>
        <v>0</v>
      </c>
      <c r="F30" s="15">
        <v>52689</v>
      </c>
      <c r="G30" s="16">
        <v>52689</v>
      </c>
      <c r="H30" s="43">
        <f t="shared" si="5"/>
        <v>0</v>
      </c>
      <c r="I30" s="15">
        <v>105124</v>
      </c>
      <c r="J30" s="16">
        <v>105000</v>
      </c>
      <c r="K30" s="43">
        <f t="shared" si="6"/>
        <v>124</v>
      </c>
      <c r="L30" s="15">
        <v>252249</v>
      </c>
      <c r="M30" s="16">
        <v>168469</v>
      </c>
      <c r="N30" s="43">
        <f t="shared" si="7"/>
        <v>83780</v>
      </c>
    </row>
    <row r="31" spans="1:14" ht="15.75" customHeight="1" thickBot="1">
      <c r="A31" s="59"/>
      <c r="B31" s="30" t="s">
        <v>21</v>
      </c>
      <c r="C31" s="17">
        <v>84071</v>
      </c>
      <c r="D31" s="18">
        <v>81581</v>
      </c>
      <c r="E31" s="44">
        <f>C31-D31</f>
        <v>2490</v>
      </c>
      <c r="F31" s="17">
        <v>60548</v>
      </c>
      <c r="G31" s="18">
        <v>59867</v>
      </c>
      <c r="H31" s="44">
        <f>F31-G31</f>
        <v>681</v>
      </c>
      <c r="I31" s="17">
        <v>120031</v>
      </c>
      <c r="J31" s="18">
        <v>120031</v>
      </c>
      <c r="K31" s="44">
        <f>I31-J31</f>
        <v>0</v>
      </c>
      <c r="L31" s="17">
        <v>170770</v>
      </c>
      <c r="M31" s="18">
        <v>165517</v>
      </c>
      <c r="N31" s="44">
        <f>L31-M31</f>
        <v>5253</v>
      </c>
    </row>
  </sheetData>
  <sheetProtection password="CC23" sheet="1" objects="1" scenarios="1"/>
  <mergeCells count="8">
    <mergeCell ref="A6:A18"/>
    <mergeCell ref="D3:M3"/>
    <mergeCell ref="A19:A31"/>
    <mergeCell ref="L4:N4"/>
    <mergeCell ref="I4:K4"/>
    <mergeCell ref="F4:H4"/>
    <mergeCell ref="C4:E4"/>
    <mergeCell ref="A3:B5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="90" zoomScaleNormal="9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customHeight="1"/>
  <cols>
    <col min="1" max="1" width="2.625" style="3" customWidth="1"/>
    <col min="2" max="2" width="12.625" style="3" customWidth="1"/>
    <col min="3" max="14" width="9.625" style="3" customWidth="1"/>
    <col min="15" max="39" width="9.125" style="3" customWidth="1"/>
    <col min="40" max="16384" width="9.00390625" style="3" customWidth="1"/>
  </cols>
  <sheetData>
    <row r="1" spans="2:14" s="2" customFormat="1" ht="13.5" customHeight="1">
      <c r="B1" s="4" t="s">
        <v>89</v>
      </c>
      <c r="K1" s="3"/>
      <c r="L1" s="3"/>
      <c r="M1" s="3"/>
      <c r="N1" s="1" t="s">
        <v>10</v>
      </c>
    </row>
    <row r="2" spans="11:14" s="2" customFormat="1" ht="13.5" customHeight="1" thickBot="1">
      <c r="K2" s="3"/>
      <c r="L2" s="3"/>
      <c r="M2" s="3"/>
      <c r="N2" s="2" t="s">
        <v>5</v>
      </c>
    </row>
    <row r="3" spans="1:14" ht="12.75" customHeight="1" thickBot="1">
      <c r="A3" s="60" t="s">
        <v>38</v>
      </c>
      <c r="B3" s="60"/>
      <c r="C3" s="33"/>
      <c r="D3" s="66" t="s">
        <v>0</v>
      </c>
      <c r="E3" s="67"/>
      <c r="F3" s="67"/>
      <c r="G3" s="67"/>
      <c r="H3" s="67"/>
      <c r="I3" s="67"/>
      <c r="J3" s="67"/>
      <c r="K3" s="67"/>
      <c r="L3" s="67"/>
      <c r="M3" s="68"/>
      <c r="N3" s="31"/>
    </row>
    <row r="4" spans="1:14" ht="12.75" customHeight="1" thickBot="1">
      <c r="A4" s="60"/>
      <c r="B4" s="60"/>
      <c r="C4" s="48" t="s">
        <v>47</v>
      </c>
      <c r="D4" s="47"/>
      <c r="E4" s="47"/>
      <c r="F4" s="47" t="s">
        <v>48</v>
      </c>
      <c r="G4" s="47"/>
      <c r="H4" s="47"/>
      <c r="I4" s="47" t="s">
        <v>49</v>
      </c>
      <c r="J4" s="47"/>
      <c r="K4" s="47"/>
      <c r="L4" s="47" t="s">
        <v>50</v>
      </c>
      <c r="M4" s="47"/>
      <c r="N4" s="47"/>
    </row>
    <row r="5" spans="1:14" s="2" customFormat="1" ht="21.75" customHeight="1" thickBot="1">
      <c r="A5" s="60"/>
      <c r="B5" s="60"/>
      <c r="C5" s="10" t="s">
        <v>23</v>
      </c>
      <c r="D5" s="11" t="s">
        <v>1</v>
      </c>
      <c r="E5" s="12" t="s">
        <v>7</v>
      </c>
      <c r="F5" s="10" t="s">
        <v>24</v>
      </c>
      <c r="G5" s="11" t="s">
        <v>1</v>
      </c>
      <c r="H5" s="12" t="s">
        <v>7</v>
      </c>
      <c r="I5" s="10" t="s">
        <v>24</v>
      </c>
      <c r="J5" s="11" t="s">
        <v>1</v>
      </c>
      <c r="K5" s="12" t="s">
        <v>7</v>
      </c>
      <c r="L5" s="10" t="s">
        <v>24</v>
      </c>
      <c r="M5" s="11" t="s">
        <v>1</v>
      </c>
      <c r="N5" s="12" t="s">
        <v>7</v>
      </c>
    </row>
    <row r="6" spans="1:14" ht="15.75" customHeight="1" thickBot="1">
      <c r="A6" s="58" t="s">
        <v>8</v>
      </c>
      <c r="B6" s="7" t="s">
        <v>101</v>
      </c>
      <c r="C6" s="19" t="s">
        <v>26</v>
      </c>
      <c r="D6" s="20" t="s">
        <v>26</v>
      </c>
      <c r="E6" s="21" t="s">
        <v>26</v>
      </c>
      <c r="F6" s="36">
        <v>386911</v>
      </c>
      <c r="G6" s="37">
        <v>318625</v>
      </c>
      <c r="H6" s="42">
        <f>F6-G6</f>
        <v>68286</v>
      </c>
      <c r="I6" s="13">
        <v>430099</v>
      </c>
      <c r="J6" s="14">
        <v>336905</v>
      </c>
      <c r="K6" s="42">
        <f>I6-J6</f>
        <v>93194</v>
      </c>
      <c r="L6" s="19" t="s">
        <v>26</v>
      </c>
      <c r="M6" s="20" t="s">
        <v>26</v>
      </c>
      <c r="N6" s="21" t="s">
        <v>26</v>
      </c>
    </row>
    <row r="7" spans="1:14" ht="15.75" customHeight="1">
      <c r="A7" s="54"/>
      <c r="B7" s="34" t="s">
        <v>102</v>
      </c>
      <c r="C7" s="19" t="s">
        <v>27</v>
      </c>
      <c r="D7" s="20" t="s">
        <v>27</v>
      </c>
      <c r="E7" s="21" t="s">
        <v>27</v>
      </c>
      <c r="F7" s="36">
        <v>342899</v>
      </c>
      <c r="G7" s="37">
        <v>323385</v>
      </c>
      <c r="H7" s="42">
        <f>F7-G7</f>
        <v>19514</v>
      </c>
      <c r="I7" s="13">
        <v>327320</v>
      </c>
      <c r="J7" s="14">
        <v>327296</v>
      </c>
      <c r="K7" s="42">
        <f>I7-J7</f>
        <v>24</v>
      </c>
      <c r="L7" s="19" t="s">
        <v>27</v>
      </c>
      <c r="M7" s="20" t="s">
        <v>27</v>
      </c>
      <c r="N7" s="21" t="s">
        <v>27</v>
      </c>
    </row>
    <row r="8" spans="1:14" ht="15.75" customHeight="1">
      <c r="A8" s="54"/>
      <c r="B8" s="29" t="s">
        <v>11</v>
      </c>
      <c r="C8" s="22" t="s">
        <v>27</v>
      </c>
      <c r="D8" s="23" t="s">
        <v>27</v>
      </c>
      <c r="E8" s="24" t="s">
        <v>27</v>
      </c>
      <c r="F8" s="38">
        <v>335915</v>
      </c>
      <c r="G8" s="39">
        <v>335915</v>
      </c>
      <c r="H8" s="43">
        <f>F8-G8</f>
        <v>0</v>
      </c>
      <c r="I8" s="15">
        <v>331833</v>
      </c>
      <c r="J8" s="16">
        <v>331809</v>
      </c>
      <c r="K8" s="43">
        <f>I8-J8</f>
        <v>24</v>
      </c>
      <c r="L8" s="22" t="s">
        <v>27</v>
      </c>
      <c r="M8" s="23" t="s">
        <v>27</v>
      </c>
      <c r="N8" s="24" t="s">
        <v>27</v>
      </c>
    </row>
    <row r="9" spans="1:14" ht="15.75" customHeight="1">
      <c r="A9" s="54"/>
      <c r="B9" s="29" t="s">
        <v>12</v>
      </c>
      <c r="C9" s="22" t="s">
        <v>27</v>
      </c>
      <c r="D9" s="23" t="s">
        <v>27</v>
      </c>
      <c r="E9" s="24" t="s">
        <v>27</v>
      </c>
      <c r="F9" s="38">
        <v>340261</v>
      </c>
      <c r="G9" s="39">
        <v>340261</v>
      </c>
      <c r="H9" s="43">
        <f>F9-G9</f>
        <v>0</v>
      </c>
      <c r="I9" s="15">
        <v>345744</v>
      </c>
      <c r="J9" s="16">
        <v>335509</v>
      </c>
      <c r="K9" s="43">
        <f>I9-J9</f>
        <v>10235</v>
      </c>
      <c r="L9" s="22" t="s">
        <v>27</v>
      </c>
      <c r="M9" s="23" t="s">
        <v>27</v>
      </c>
      <c r="N9" s="24" t="s">
        <v>27</v>
      </c>
    </row>
    <row r="10" spans="1:14" ht="15.75" customHeight="1">
      <c r="A10" s="54"/>
      <c r="B10" s="29" t="s">
        <v>13</v>
      </c>
      <c r="C10" s="22" t="s">
        <v>27</v>
      </c>
      <c r="D10" s="23" t="s">
        <v>27</v>
      </c>
      <c r="E10" s="24" t="s">
        <v>27</v>
      </c>
      <c r="F10" s="38">
        <v>320903</v>
      </c>
      <c r="G10" s="39">
        <v>320903</v>
      </c>
      <c r="H10" s="43">
        <f aca="true" t="shared" si="0" ref="H10:H17">F10-G10</f>
        <v>0</v>
      </c>
      <c r="I10" s="15">
        <v>343385</v>
      </c>
      <c r="J10" s="16">
        <v>342734</v>
      </c>
      <c r="K10" s="43">
        <f aca="true" t="shared" si="1" ref="K10:K17">I10-J10</f>
        <v>651</v>
      </c>
      <c r="L10" s="22" t="s">
        <v>27</v>
      </c>
      <c r="M10" s="23" t="s">
        <v>27</v>
      </c>
      <c r="N10" s="24" t="s">
        <v>27</v>
      </c>
    </row>
    <row r="11" spans="1:14" ht="15.75" customHeight="1">
      <c r="A11" s="54"/>
      <c r="B11" s="29" t="s">
        <v>14</v>
      </c>
      <c r="C11" s="22" t="s">
        <v>27</v>
      </c>
      <c r="D11" s="23" t="s">
        <v>27</v>
      </c>
      <c r="E11" s="24" t="s">
        <v>27</v>
      </c>
      <c r="F11" s="38">
        <v>304052</v>
      </c>
      <c r="G11" s="39">
        <v>304052</v>
      </c>
      <c r="H11" s="43">
        <f t="shared" si="0"/>
        <v>0</v>
      </c>
      <c r="I11" s="15">
        <v>335574</v>
      </c>
      <c r="J11" s="16">
        <v>335550</v>
      </c>
      <c r="K11" s="43">
        <f t="shared" si="1"/>
        <v>24</v>
      </c>
      <c r="L11" s="22" t="s">
        <v>27</v>
      </c>
      <c r="M11" s="23" t="s">
        <v>27</v>
      </c>
      <c r="N11" s="24" t="s">
        <v>27</v>
      </c>
    </row>
    <row r="12" spans="1:14" ht="15.75" customHeight="1">
      <c r="A12" s="54"/>
      <c r="B12" s="29" t="s">
        <v>15</v>
      </c>
      <c r="C12" s="22" t="s">
        <v>27</v>
      </c>
      <c r="D12" s="23" t="s">
        <v>27</v>
      </c>
      <c r="E12" s="24" t="s">
        <v>27</v>
      </c>
      <c r="F12" s="38">
        <v>543374</v>
      </c>
      <c r="G12" s="39">
        <v>313910</v>
      </c>
      <c r="H12" s="43">
        <f t="shared" si="0"/>
        <v>229464</v>
      </c>
      <c r="I12" s="15">
        <v>738527</v>
      </c>
      <c r="J12" s="16">
        <v>333562</v>
      </c>
      <c r="K12" s="43">
        <f t="shared" si="1"/>
        <v>404965</v>
      </c>
      <c r="L12" s="22" t="s">
        <v>27</v>
      </c>
      <c r="M12" s="23" t="s">
        <v>27</v>
      </c>
      <c r="N12" s="24" t="s">
        <v>27</v>
      </c>
    </row>
    <row r="13" spans="1:14" ht="15.75" customHeight="1">
      <c r="A13" s="54"/>
      <c r="B13" s="29" t="s">
        <v>16</v>
      </c>
      <c r="C13" s="22" t="s">
        <v>27</v>
      </c>
      <c r="D13" s="23" t="s">
        <v>27</v>
      </c>
      <c r="E13" s="24" t="s">
        <v>27</v>
      </c>
      <c r="F13" s="38">
        <v>449265</v>
      </c>
      <c r="G13" s="39">
        <v>324616</v>
      </c>
      <c r="H13" s="43">
        <f t="shared" si="0"/>
        <v>124649</v>
      </c>
      <c r="I13" s="15">
        <v>458585</v>
      </c>
      <c r="J13" s="16">
        <v>335602</v>
      </c>
      <c r="K13" s="43">
        <f t="shared" si="1"/>
        <v>122983</v>
      </c>
      <c r="L13" s="22" t="s">
        <v>27</v>
      </c>
      <c r="M13" s="23" t="s">
        <v>27</v>
      </c>
      <c r="N13" s="24" t="s">
        <v>27</v>
      </c>
    </row>
    <row r="14" spans="1:14" ht="15.75" customHeight="1">
      <c r="A14" s="54"/>
      <c r="B14" s="29" t="s">
        <v>17</v>
      </c>
      <c r="C14" s="22" t="s">
        <v>27</v>
      </c>
      <c r="D14" s="23" t="s">
        <v>27</v>
      </c>
      <c r="E14" s="24" t="s">
        <v>27</v>
      </c>
      <c r="F14" s="38">
        <v>364306</v>
      </c>
      <c r="G14" s="39">
        <v>309752</v>
      </c>
      <c r="H14" s="43">
        <f t="shared" si="0"/>
        <v>54554</v>
      </c>
      <c r="I14" s="15">
        <v>335378</v>
      </c>
      <c r="J14" s="16">
        <v>335341</v>
      </c>
      <c r="K14" s="43">
        <f t="shared" si="1"/>
        <v>37</v>
      </c>
      <c r="L14" s="22" t="s">
        <v>27</v>
      </c>
      <c r="M14" s="23" t="s">
        <v>27</v>
      </c>
      <c r="N14" s="24" t="s">
        <v>27</v>
      </c>
    </row>
    <row r="15" spans="1:14" ht="15.75" customHeight="1">
      <c r="A15" s="54"/>
      <c r="B15" s="29" t="s">
        <v>18</v>
      </c>
      <c r="C15" s="22" t="s">
        <v>27</v>
      </c>
      <c r="D15" s="23" t="s">
        <v>27</v>
      </c>
      <c r="E15" s="24" t="s">
        <v>27</v>
      </c>
      <c r="F15" s="38">
        <v>306030</v>
      </c>
      <c r="G15" s="39">
        <v>306030</v>
      </c>
      <c r="H15" s="43">
        <f t="shared" si="0"/>
        <v>0</v>
      </c>
      <c r="I15" s="15">
        <v>348122</v>
      </c>
      <c r="J15" s="16">
        <v>338163</v>
      </c>
      <c r="K15" s="43">
        <f t="shared" si="1"/>
        <v>9959</v>
      </c>
      <c r="L15" s="22" t="s">
        <v>27</v>
      </c>
      <c r="M15" s="23" t="s">
        <v>27</v>
      </c>
      <c r="N15" s="24" t="s">
        <v>27</v>
      </c>
    </row>
    <row r="16" spans="1:14" ht="15.75" customHeight="1">
      <c r="A16" s="54"/>
      <c r="B16" s="29" t="s">
        <v>19</v>
      </c>
      <c r="C16" s="22" t="s">
        <v>27</v>
      </c>
      <c r="D16" s="23" t="s">
        <v>27</v>
      </c>
      <c r="E16" s="24" t="s">
        <v>27</v>
      </c>
      <c r="F16" s="38">
        <v>312941</v>
      </c>
      <c r="G16" s="39">
        <v>312941</v>
      </c>
      <c r="H16" s="43">
        <f t="shared" si="0"/>
        <v>0</v>
      </c>
      <c r="I16" s="15">
        <v>342848</v>
      </c>
      <c r="J16" s="16">
        <v>342799</v>
      </c>
      <c r="K16" s="43">
        <f t="shared" si="1"/>
        <v>49</v>
      </c>
      <c r="L16" s="22" t="s">
        <v>27</v>
      </c>
      <c r="M16" s="23" t="s">
        <v>27</v>
      </c>
      <c r="N16" s="24" t="s">
        <v>27</v>
      </c>
    </row>
    <row r="17" spans="1:14" ht="15.75" customHeight="1">
      <c r="A17" s="54"/>
      <c r="B17" s="29" t="s">
        <v>20</v>
      </c>
      <c r="C17" s="22" t="s">
        <v>27</v>
      </c>
      <c r="D17" s="23" t="s">
        <v>27</v>
      </c>
      <c r="E17" s="24" t="s">
        <v>27</v>
      </c>
      <c r="F17" s="38">
        <v>319391</v>
      </c>
      <c r="G17" s="39">
        <v>319391</v>
      </c>
      <c r="H17" s="43">
        <f t="shared" si="0"/>
        <v>0</v>
      </c>
      <c r="I17" s="15">
        <v>341863</v>
      </c>
      <c r="J17" s="16">
        <v>341799</v>
      </c>
      <c r="K17" s="43">
        <f t="shared" si="1"/>
        <v>64</v>
      </c>
      <c r="L17" s="22" t="s">
        <v>27</v>
      </c>
      <c r="M17" s="23" t="s">
        <v>27</v>
      </c>
      <c r="N17" s="24" t="s">
        <v>27</v>
      </c>
    </row>
    <row r="18" spans="1:14" ht="15.75" customHeight="1" thickBot="1">
      <c r="A18" s="59"/>
      <c r="B18" s="30" t="s">
        <v>21</v>
      </c>
      <c r="C18" s="25" t="s">
        <v>27</v>
      </c>
      <c r="D18" s="6" t="s">
        <v>27</v>
      </c>
      <c r="E18" s="26" t="s">
        <v>27</v>
      </c>
      <c r="F18" s="40">
        <v>714299</v>
      </c>
      <c r="G18" s="41">
        <v>311165</v>
      </c>
      <c r="H18" s="44">
        <f>F18-G18</f>
        <v>403134</v>
      </c>
      <c r="I18" s="17">
        <v>912503</v>
      </c>
      <c r="J18" s="18">
        <v>343181</v>
      </c>
      <c r="K18" s="44">
        <f>I18-J18</f>
        <v>569322</v>
      </c>
      <c r="L18" s="25" t="s">
        <v>27</v>
      </c>
      <c r="M18" s="6" t="s">
        <v>27</v>
      </c>
      <c r="N18" s="26" t="s">
        <v>27</v>
      </c>
    </row>
    <row r="19" spans="1:14" ht="15.75" customHeight="1" thickBot="1">
      <c r="A19" s="58" t="s">
        <v>9</v>
      </c>
      <c r="B19" s="7" t="s">
        <v>101</v>
      </c>
      <c r="C19" s="19" t="s">
        <v>26</v>
      </c>
      <c r="D19" s="20" t="s">
        <v>26</v>
      </c>
      <c r="E19" s="21" t="s">
        <v>26</v>
      </c>
      <c r="F19" s="36">
        <v>135162</v>
      </c>
      <c r="G19" s="37">
        <v>127503</v>
      </c>
      <c r="H19" s="42">
        <f>F19-G19</f>
        <v>7659</v>
      </c>
      <c r="I19" s="13">
        <v>217590</v>
      </c>
      <c r="J19" s="14">
        <v>199002</v>
      </c>
      <c r="K19" s="42">
        <f>I19-J19</f>
        <v>18588</v>
      </c>
      <c r="L19" s="19" t="s">
        <v>26</v>
      </c>
      <c r="M19" s="20" t="s">
        <v>26</v>
      </c>
      <c r="N19" s="21" t="s">
        <v>26</v>
      </c>
    </row>
    <row r="20" spans="1:14" ht="15.75" customHeight="1">
      <c r="A20" s="54"/>
      <c r="B20" s="34" t="s">
        <v>102</v>
      </c>
      <c r="C20" s="19" t="s">
        <v>27</v>
      </c>
      <c r="D20" s="20" t="s">
        <v>27</v>
      </c>
      <c r="E20" s="21" t="s">
        <v>27</v>
      </c>
      <c r="F20" s="36">
        <v>109109</v>
      </c>
      <c r="G20" s="37">
        <v>109109</v>
      </c>
      <c r="H20" s="42">
        <f>F20-G20</f>
        <v>0</v>
      </c>
      <c r="I20" s="13">
        <v>189878</v>
      </c>
      <c r="J20" s="14">
        <v>189878</v>
      </c>
      <c r="K20" s="42">
        <f>I20-J20</f>
        <v>0</v>
      </c>
      <c r="L20" s="19" t="s">
        <v>27</v>
      </c>
      <c r="M20" s="20" t="s">
        <v>27</v>
      </c>
      <c r="N20" s="21" t="s">
        <v>27</v>
      </c>
    </row>
    <row r="21" spans="1:14" ht="15.75" customHeight="1">
      <c r="A21" s="54"/>
      <c r="B21" s="29" t="s">
        <v>11</v>
      </c>
      <c r="C21" s="22" t="s">
        <v>27</v>
      </c>
      <c r="D21" s="23" t="s">
        <v>27</v>
      </c>
      <c r="E21" s="24" t="s">
        <v>27</v>
      </c>
      <c r="F21" s="38">
        <v>151411</v>
      </c>
      <c r="G21" s="39">
        <v>151411</v>
      </c>
      <c r="H21" s="43">
        <f>F21-G21</f>
        <v>0</v>
      </c>
      <c r="I21" s="15">
        <v>194488</v>
      </c>
      <c r="J21" s="16">
        <v>194488</v>
      </c>
      <c r="K21" s="43">
        <f>I21-J21</f>
        <v>0</v>
      </c>
      <c r="L21" s="22" t="s">
        <v>27</v>
      </c>
      <c r="M21" s="23" t="s">
        <v>27</v>
      </c>
      <c r="N21" s="24" t="s">
        <v>27</v>
      </c>
    </row>
    <row r="22" spans="1:14" ht="15.75" customHeight="1">
      <c r="A22" s="54"/>
      <c r="B22" s="29" t="s">
        <v>12</v>
      </c>
      <c r="C22" s="22" t="s">
        <v>27</v>
      </c>
      <c r="D22" s="23" t="s">
        <v>27</v>
      </c>
      <c r="E22" s="24" t="s">
        <v>27</v>
      </c>
      <c r="F22" s="38">
        <v>130147</v>
      </c>
      <c r="G22" s="39">
        <v>130147</v>
      </c>
      <c r="H22" s="43">
        <f>F22-G22</f>
        <v>0</v>
      </c>
      <c r="I22" s="15">
        <v>199499</v>
      </c>
      <c r="J22" s="16">
        <v>199499</v>
      </c>
      <c r="K22" s="43">
        <f>I22-J22</f>
        <v>0</v>
      </c>
      <c r="L22" s="22" t="s">
        <v>27</v>
      </c>
      <c r="M22" s="23" t="s">
        <v>27</v>
      </c>
      <c r="N22" s="24" t="s">
        <v>27</v>
      </c>
    </row>
    <row r="23" spans="1:14" ht="15.75" customHeight="1">
      <c r="A23" s="54"/>
      <c r="B23" s="29" t="s">
        <v>13</v>
      </c>
      <c r="C23" s="22" t="s">
        <v>27</v>
      </c>
      <c r="D23" s="23" t="s">
        <v>27</v>
      </c>
      <c r="E23" s="24" t="s">
        <v>27</v>
      </c>
      <c r="F23" s="38">
        <v>198805</v>
      </c>
      <c r="G23" s="39">
        <v>198805</v>
      </c>
      <c r="H23" s="43">
        <f aca="true" t="shared" si="2" ref="H23:H30">F23-G23</f>
        <v>0</v>
      </c>
      <c r="I23" s="15">
        <v>78604</v>
      </c>
      <c r="J23" s="16">
        <v>78604</v>
      </c>
      <c r="K23" s="43">
        <f aca="true" t="shared" si="3" ref="K23:K30">I23-J23</f>
        <v>0</v>
      </c>
      <c r="L23" s="22" t="s">
        <v>27</v>
      </c>
      <c r="M23" s="23" t="s">
        <v>27</v>
      </c>
      <c r="N23" s="24" t="s">
        <v>27</v>
      </c>
    </row>
    <row r="24" spans="1:14" ht="15.75" customHeight="1">
      <c r="A24" s="54"/>
      <c r="B24" s="29" t="s">
        <v>14</v>
      </c>
      <c r="C24" s="22" t="s">
        <v>27</v>
      </c>
      <c r="D24" s="23" t="s">
        <v>27</v>
      </c>
      <c r="E24" s="24" t="s">
        <v>27</v>
      </c>
      <c r="F24" s="38">
        <v>125824</v>
      </c>
      <c r="G24" s="39">
        <v>125824</v>
      </c>
      <c r="H24" s="43">
        <f t="shared" si="2"/>
        <v>0</v>
      </c>
      <c r="I24" s="15">
        <v>197630</v>
      </c>
      <c r="J24" s="16">
        <v>197630</v>
      </c>
      <c r="K24" s="43">
        <f t="shared" si="3"/>
        <v>0</v>
      </c>
      <c r="L24" s="22" t="s">
        <v>27</v>
      </c>
      <c r="M24" s="23" t="s">
        <v>27</v>
      </c>
      <c r="N24" s="24" t="s">
        <v>27</v>
      </c>
    </row>
    <row r="25" spans="1:14" ht="15.75" customHeight="1">
      <c r="A25" s="54"/>
      <c r="B25" s="29" t="s">
        <v>15</v>
      </c>
      <c r="C25" s="22" t="s">
        <v>27</v>
      </c>
      <c r="D25" s="23" t="s">
        <v>27</v>
      </c>
      <c r="E25" s="24" t="s">
        <v>27</v>
      </c>
      <c r="F25" s="38">
        <v>135622</v>
      </c>
      <c r="G25" s="39">
        <v>134469</v>
      </c>
      <c r="H25" s="43">
        <f t="shared" si="2"/>
        <v>1153</v>
      </c>
      <c r="I25" s="15">
        <v>310836</v>
      </c>
      <c r="J25" s="16">
        <v>194189</v>
      </c>
      <c r="K25" s="43">
        <f t="shared" si="3"/>
        <v>116647</v>
      </c>
      <c r="L25" s="22" t="s">
        <v>27</v>
      </c>
      <c r="M25" s="23" t="s">
        <v>27</v>
      </c>
      <c r="N25" s="24" t="s">
        <v>27</v>
      </c>
    </row>
    <row r="26" spans="1:14" ht="15.75" customHeight="1">
      <c r="A26" s="54"/>
      <c r="B26" s="29" t="s">
        <v>16</v>
      </c>
      <c r="C26" s="22" t="s">
        <v>27</v>
      </c>
      <c r="D26" s="23" t="s">
        <v>27</v>
      </c>
      <c r="E26" s="24" t="s">
        <v>27</v>
      </c>
      <c r="F26" s="38">
        <v>152741</v>
      </c>
      <c r="G26" s="39">
        <v>125008</v>
      </c>
      <c r="H26" s="43">
        <f t="shared" si="2"/>
        <v>27733</v>
      </c>
      <c r="I26" s="15">
        <v>206766</v>
      </c>
      <c r="J26" s="16">
        <v>206049</v>
      </c>
      <c r="K26" s="43">
        <f t="shared" si="3"/>
        <v>717</v>
      </c>
      <c r="L26" s="22" t="s">
        <v>27</v>
      </c>
      <c r="M26" s="23" t="s">
        <v>27</v>
      </c>
      <c r="N26" s="24" t="s">
        <v>27</v>
      </c>
    </row>
    <row r="27" spans="1:14" ht="15.75" customHeight="1">
      <c r="A27" s="54"/>
      <c r="B27" s="29" t="s">
        <v>17</v>
      </c>
      <c r="C27" s="22" t="s">
        <v>27</v>
      </c>
      <c r="D27" s="23" t="s">
        <v>27</v>
      </c>
      <c r="E27" s="24" t="s">
        <v>27</v>
      </c>
      <c r="F27" s="38">
        <v>135783</v>
      </c>
      <c r="G27" s="39">
        <v>121265</v>
      </c>
      <c r="H27" s="43">
        <f t="shared" si="2"/>
        <v>14518</v>
      </c>
      <c r="I27" s="15">
        <v>212020</v>
      </c>
      <c r="J27" s="16">
        <v>212020</v>
      </c>
      <c r="K27" s="43">
        <f t="shared" si="3"/>
        <v>0</v>
      </c>
      <c r="L27" s="22" t="s">
        <v>27</v>
      </c>
      <c r="M27" s="23" t="s">
        <v>27</v>
      </c>
      <c r="N27" s="24" t="s">
        <v>27</v>
      </c>
    </row>
    <row r="28" spans="1:14" ht="15.75" customHeight="1">
      <c r="A28" s="54"/>
      <c r="B28" s="29" t="s">
        <v>18</v>
      </c>
      <c r="C28" s="22" t="s">
        <v>27</v>
      </c>
      <c r="D28" s="23" t="s">
        <v>27</v>
      </c>
      <c r="E28" s="24" t="s">
        <v>27</v>
      </c>
      <c r="F28" s="38">
        <v>121718</v>
      </c>
      <c r="G28" s="39">
        <v>121718</v>
      </c>
      <c r="H28" s="43">
        <f t="shared" si="2"/>
        <v>0</v>
      </c>
      <c r="I28" s="15">
        <v>189284</v>
      </c>
      <c r="J28" s="16">
        <v>189284</v>
      </c>
      <c r="K28" s="43">
        <f t="shared" si="3"/>
        <v>0</v>
      </c>
      <c r="L28" s="22" t="s">
        <v>27</v>
      </c>
      <c r="M28" s="23" t="s">
        <v>27</v>
      </c>
      <c r="N28" s="24" t="s">
        <v>27</v>
      </c>
    </row>
    <row r="29" spans="1:14" ht="15.75" customHeight="1">
      <c r="A29" s="54"/>
      <c r="B29" s="29" t="s">
        <v>19</v>
      </c>
      <c r="C29" s="22" t="s">
        <v>27</v>
      </c>
      <c r="D29" s="23" t="s">
        <v>27</v>
      </c>
      <c r="E29" s="24" t="s">
        <v>27</v>
      </c>
      <c r="F29" s="38">
        <v>118995</v>
      </c>
      <c r="G29" s="39">
        <v>118995</v>
      </c>
      <c r="H29" s="43">
        <f t="shared" si="2"/>
        <v>0</v>
      </c>
      <c r="I29" s="15">
        <v>198489</v>
      </c>
      <c r="J29" s="16">
        <v>198489</v>
      </c>
      <c r="K29" s="43">
        <f t="shared" si="3"/>
        <v>0</v>
      </c>
      <c r="L29" s="22" t="s">
        <v>27</v>
      </c>
      <c r="M29" s="23" t="s">
        <v>27</v>
      </c>
      <c r="N29" s="24" t="s">
        <v>27</v>
      </c>
    </row>
    <row r="30" spans="1:14" ht="15.75" customHeight="1">
      <c r="A30" s="54"/>
      <c r="B30" s="29" t="s">
        <v>20</v>
      </c>
      <c r="C30" s="22" t="s">
        <v>27</v>
      </c>
      <c r="D30" s="23" t="s">
        <v>27</v>
      </c>
      <c r="E30" s="24" t="s">
        <v>27</v>
      </c>
      <c r="F30" s="38">
        <v>135353</v>
      </c>
      <c r="G30" s="39">
        <v>135353</v>
      </c>
      <c r="H30" s="43">
        <f t="shared" si="2"/>
        <v>0</v>
      </c>
      <c r="I30" s="15">
        <v>206135</v>
      </c>
      <c r="J30" s="16">
        <v>206135</v>
      </c>
      <c r="K30" s="43">
        <f t="shared" si="3"/>
        <v>0</v>
      </c>
      <c r="L30" s="22" t="s">
        <v>27</v>
      </c>
      <c r="M30" s="23" t="s">
        <v>27</v>
      </c>
      <c r="N30" s="24" t="s">
        <v>27</v>
      </c>
    </row>
    <row r="31" spans="1:14" ht="15.75" customHeight="1" thickBot="1">
      <c r="A31" s="59"/>
      <c r="B31" s="30" t="s">
        <v>21</v>
      </c>
      <c r="C31" s="25" t="s">
        <v>27</v>
      </c>
      <c r="D31" s="6" t="s">
        <v>27</v>
      </c>
      <c r="E31" s="26" t="s">
        <v>27</v>
      </c>
      <c r="F31" s="40">
        <v>159476</v>
      </c>
      <c r="G31" s="41">
        <v>124203</v>
      </c>
      <c r="H31" s="44">
        <f>F31-G31</f>
        <v>35273</v>
      </c>
      <c r="I31" s="17">
        <v>316848</v>
      </c>
      <c r="J31" s="18">
        <v>203120</v>
      </c>
      <c r="K31" s="44">
        <f>I31-J31</f>
        <v>113728</v>
      </c>
      <c r="L31" s="25" t="s">
        <v>27</v>
      </c>
      <c r="M31" s="6" t="s">
        <v>27</v>
      </c>
      <c r="N31" s="26" t="s">
        <v>27</v>
      </c>
    </row>
  </sheetData>
  <sheetProtection password="CC23" sheet="1" objects="1" scenarios="1"/>
  <mergeCells count="8">
    <mergeCell ref="A6:A18"/>
    <mergeCell ref="D3:M3"/>
    <mergeCell ref="A19:A31"/>
    <mergeCell ref="C4:E4"/>
    <mergeCell ref="F4:H4"/>
    <mergeCell ref="I4:K4"/>
    <mergeCell ref="L4:N4"/>
    <mergeCell ref="A3:B5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="90" zoomScaleNormal="9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customHeight="1"/>
  <cols>
    <col min="1" max="1" width="2.625" style="3" customWidth="1"/>
    <col min="2" max="2" width="12.625" style="3" customWidth="1"/>
    <col min="3" max="14" width="9.625" style="3" customWidth="1"/>
    <col min="15" max="16384" width="9.00390625" style="3" customWidth="1"/>
  </cols>
  <sheetData>
    <row r="1" spans="2:14" s="2" customFormat="1" ht="13.5" customHeight="1">
      <c r="B1" s="4" t="s">
        <v>90</v>
      </c>
      <c r="K1" s="3"/>
      <c r="L1" s="3"/>
      <c r="M1" s="3"/>
      <c r="N1" s="1" t="s">
        <v>10</v>
      </c>
    </row>
    <row r="2" spans="11:14" s="2" customFormat="1" ht="13.5" customHeight="1" thickBot="1">
      <c r="K2" s="3"/>
      <c r="L2" s="3"/>
      <c r="M2" s="3"/>
      <c r="N2" s="2" t="s">
        <v>5</v>
      </c>
    </row>
    <row r="3" spans="1:14" ht="12.75" customHeight="1" thickBot="1">
      <c r="A3" s="60" t="s">
        <v>38</v>
      </c>
      <c r="B3" s="60"/>
      <c r="C3" s="33"/>
      <c r="D3" s="66" t="s">
        <v>0</v>
      </c>
      <c r="E3" s="67"/>
      <c r="F3" s="67"/>
      <c r="G3" s="67"/>
      <c r="H3" s="67"/>
      <c r="I3" s="67"/>
      <c r="J3" s="67"/>
      <c r="K3" s="67"/>
      <c r="L3" s="67"/>
      <c r="M3" s="68"/>
      <c r="N3" s="31"/>
    </row>
    <row r="4" spans="1:14" ht="12.75" customHeight="1" thickBot="1">
      <c r="A4" s="60"/>
      <c r="B4" s="60"/>
      <c r="C4" s="48" t="s">
        <v>51</v>
      </c>
      <c r="D4" s="47"/>
      <c r="E4" s="47"/>
      <c r="F4" s="47" t="s">
        <v>52</v>
      </c>
      <c r="G4" s="47"/>
      <c r="H4" s="47"/>
      <c r="I4" s="47" t="s">
        <v>53</v>
      </c>
      <c r="J4" s="47"/>
      <c r="K4" s="47"/>
      <c r="L4" s="47" t="s">
        <v>54</v>
      </c>
      <c r="M4" s="47"/>
      <c r="N4" s="47"/>
    </row>
    <row r="5" spans="1:14" s="2" customFormat="1" ht="21.75" customHeight="1" thickBot="1">
      <c r="A5" s="60"/>
      <c r="B5" s="60"/>
      <c r="C5" s="10" t="s">
        <v>23</v>
      </c>
      <c r="D5" s="11" t="s">
        <v>1</v>
      </c>
      <c r="E5" s="12" t="s">
        <v>7</v>
      </c>
      <c r="F5" s="10" t="s">
        <v>24</v>
      </c>
      <c r="G5" s="11" t="s">
        <v>1</v>
      </c>
      <c r="H5" s="12" t="s">
        <v>7</v>
      </c>
      <c r="I5" s="10" t="s">
        <v>24</v>
      </c>
      <c r="J5" s="11" t="s">
        <v>1</v>
      </c>
      <c r="K5" s="12" t="s">
        <v>7</v>
      </c>
      <c r="L5" s="10" t="s">
        <v>24</v>
      </c>
      <c r="M5" s="11" t="s">
        <v>1</v>
      </c>
      <c r="N5" s="12" t="s">
        <v>7</v>
      </c>
    </row>
    <row r="6" spans="1:14" ht="15.75" customHeight="1" thickBot="1">
      <c r="A6" s="58" t="s">
        <v>8</v>
      </c>
      <c r="B6" s="7" t="s">
        <v>101</v>
      </c>
      <c r="C6" s="36">
        <v>286821</v>
      </c>
      <c r="D6" s="37">
        <v>276660</v>
      </c>
      <c r="E6" s="42">
        <f>C6-D6</f>
        <v>10161</v>
      </c>
      <c r="F6" s="19" t="s">
        <v>26</v>
      </c>
      <c r="G6" s="20" t="s">
        <v>26</v>
      </c>
      <c r="H6" s="21" t="s">
        <v>26</v>
      </c>
      <c r="I6" s="13">
        <v>543677</v>
      </c>
      <c r="J6" s="14">
        <v>418341</v>
      </c>
      <c r="K6" s="42">
        <f>I6-J6</f>
        <v>125336</v>
      </c>
      <c r="L6" s="13">
        <v>373876</v>
      </c>
      <c r="M6" s="14">
        <v>316962</v>
      </c>
      <c r="N6" s="42">
        <f>L6-M6</f>
        <v>56914</v>
      </c>
    </row>
    <row r="7" spans="1:14" ht="15.75" customHeight="1">
      <c r="A7" s="54"/>
      <c r="B7" s="34" t="s">
        <v>102</v>
      </c>
      <c r="C7" s="36">
        <v>311852</v>
      </c>
      <c r="D7" s="37">
        <v>305079</v>
      </c>
      <c r="E7" s="42">
        <f>C7-D7</f>
        <v>6773</v>
      </c>
      <c r="F7" s="19" t="s">
        <v>27</v>
      </c>
      <c r="G7" s="20" t="s">
        <v>27</v>
      </c>
      <c r="H7" s="21" t="s">
        <v>27</v>
      </c>
      <c r="I7" s="36">
        <v>399772</v>
      </c>
      <c r="J7" s="37">
        <v>399772</v>
      </c>
      <c r="K7" s="42">
        <f>I7-J7</f>
        <v>0</v>
      </c>
      <c r="L7" s="13">
        <v>338888</v>
      </c>
      <c r="M7" s="14">
        <v>334619</v>
      </c>
      <c r="N7" s="42">
        <f>L7-M7</f>
        <v>4269</v>
      </c>
    </row>
    <row r="8" spans="1:14" ht="15.75" customHeight="1">
      <c r="A8" s="54"/>
      <c r="B8" s="29" t="s">
        <v>11</v>
      </c>
      <c r="C8" s="38">
        <v>299142</v>
      </c>
      <c r="D8" s="39">
        <v>299142</v>
      </c>
      <c r="E8" s="43">
        <f>C8-D8</f>
        <v>0</v>
      </c>
      <c r="F8" s="22" t="s">
        <v>27</v>
      </c>
      <c r="G8" s="23" t="s">
        <v>27</v>
      </c>
      <c r="H8" s="24" t="s">
        <v>27</v>
      </c>
      <c r="I8" s="38">
        <v>422790</v>
      </c>
      <c r="J8" s="39">
        <v>422790</v>
      </c>
      <c r="K8" s="43">
        <f>I8-J8</f>
        <v>0</v>
      </c>
      <c r="L8" s="15">
        <v>311195</v>
      </c>
      <c r="M8" s="16">
        <v>308423</v>
      </c>
      <c r="N8" s="43">
        <f>L8-M8</f>
        <v>2772</v>
      </c>
    </row>
    <row r="9" spans="1:14" ht="15.75" customHeight="1">
      <c r="A9" s="54"/>
      <c r="B9" s="29" t="s">
        <v>12</v>
      </c>
      <c r="C9" s="38">
        <v>301944</v>
      </c>
      <c r="D9" s="39">
        <v>301944</v>
      </c>
      <c r="E9" s="43">
        <f>C9-D9</f>
        <v>0</v>
      </c>
      <c r="F9" s="22" t="s">
        <v>27</v>
      </c>
      <c r="G9" s="23" t="s">
        <v>27</v>
      </c>
      <c r="H9" s="24" t="s">
        <v>27</v>
      </c>
      <c r="I9" s="38">
        <v>410390</v>
      </c>
      <c r="J9" s="39">
        <v>410361</v>
      </c>
      <c r="K9" s="43">
        <f>I9-J9</f>
        <v>29</v>
      </c>
      <c r="L9" s="15">
        <v>382410</v>
      </c>
      <c r="M9" s="16">
        <v>311413</v>
      </c>
      <c r="N9" s="43">
        <f>L9-M9</f>
        <v>70997</v>
      </c>
    </row>
    <row r="10" spans="1:14" ht="15.75" customHeight="1">
      <c r="A10" s="54"/>
      <c r="B10" s="29" t="s">
        <v>13</v>
      </c>
      <c r="C10" s="38">
        <v>283768</v>
      </c>
      <c r="D10" s="39">
        <v>283768</v>
      </c>
      <c r="E10" s="43">
        <f aca="true" t="shared" si="0" ref="E10:E17">C10-D10</f>
        <v>0</v>
      </c>
      <c r="F10" s="22" t="s">
        <v>27</v>
      </c>
      <c r="G10" s="23" t="s">
        <v>27</v>
      </c>
      <c r="H10" s="24" t="s">
        <v>27</v>
      </c>
      <c r="I10" s="38">
        <v>409198</v>
      </c>
      <c r="J10" s="39">
        <v>409037</v>
      </c>
      <c r="K10" s="43">
        <f aca="true" t="shared" si="1" ref="K10:K17">I10-J10</f>
        <v>161</v>
      </c>
      <c r="L10" s="15">
        <v>291459</v>
      </c>
      <c r="M10" s="16">
        <v>291125</v>
      </c>
      <c r="N10" s="43">
        <f aca="true" t="shared" si="2" ref="N10:N17">L10-M10</f>
        <v>334</v>
      </c>
    </row>
    <row r="11" spans="1:14" ht="15.75" customHeight="1">
      <c r="A11" s="54"/>
      <c r="B11" s="29" t="s">
        <v>14</v>
      </c>
      <c r="C11" s="38">
        <v>286969</v>
      </c>
      <c r="D11" s="39">
        <v>286969</v>
      </c>
      <c r="E11" s="43">
        <f t="shared" si="0"/>
        <v>0</v>
      </c>
      <c r="F11" s="22" t="s">
        <v>27</v>
      </c>
      <c r="G11" s="23" t="s">
        <v>27</v>
      </c>
      <c r="H11" s="24" t="s">
        <v>27</v>
      </c>
      <c r="I11" s="38">
        <v>465063</v>
      </c>
      <c r="J11" s="39">
        <v>410555</v>
      </c>
      <c r="K11" s="43">
        <f t="shared" si="1"/>
        <v>54508</v>
      </c>
      <c r="L11" s="15">
        <v>303301</v>
      </c>
      <c r="M11" s="16">
        <v>303226</v>
      </c>
      <c r="N11" s="43">
        <f t="shared" si="2"/>
        <v>75</v>
      </c>
    </row>
    <row r="12" spans="1:14" ht="15.75" customHeight="1">
      <c r="A12" s="54"/>
      <c r="B12" s="29" t="s">
        <v>15</v>
      </c>
      <c r="C12" s="38">
        <v>333533</v>
      </c>
      <c r="D12" s="39">
        <v>297268</v>
      </c>
      <c r="E12" s="43">
        <f t="shared" si="0"/>
        <v>36265</v>
      </c>
      <c r="F12" s="22" t="s">
        <v>27</v>
      </c>
      <c r="G12" s="23" t="s">
        <v>27</v>
      </c>
      <c r="H12" s="24" t="s">
        <v>27</v>
      </c>
      <c r="I12" s="38">
        <v>886249</v>
      </c>
      <c r="J12" s="39">
        <v>412055</v>
      </c>
      <c r="K12" s="43">
        <f t="shared" si="1"/>
        <v>474194</v>
      </c>
      <c r="L12" s="15">
        <v>379411</v>
      </c>
      <c r="M12" s="16">
        <v>308146</v>
      </c>
      <c r="N12" s="43">
        <f t="shared" si="2"/>
        <v>71265</v>
      </c>
    </row>
    <row r="13" spans="1:14" ht="15.75" customHeight="1">
      <c r="A13" s="54"/>
      <c r="B13" s="29" t="s">
        <v>16</v>
      </c>
      <c r="C13" s="38">
        <v>265038</v>
      </c>
      <c r="D13" s="39">
        <v>250929</v>
      </c>
      <c r="E13" s="43">
        <f t="shared" si="0"/>
        <v>14109</v>
      </c>
      <c r="F13" s="22" t="s">
        <v>27</v>
      </c>
      <c r="G13" s="23" t="s">
        <v>27</v>
      </c>
      <c r="H13" s="24" t="s">
        <v>27</v>
      </c>
      <c r="I13" s="38">
        <v>642849</v>
      </c>
      <c r="J13" s="39">
        <v>425210</v>
      </c>
      <c r="K13" s="43">
        <f t="shared" si="1"/>
        <v>217639</v>
      </c>
      <c r="L13" s="15">
        <v>479388</v>
      </c>
      <c r="M13" s="16">
        <v>322337</v>
      </c>
      <c r="N13" s="43">
        <f t="shared" si="2"/>
        <v>157051</v>
      </c>
    </row>
    <row r="14" spans="1:14" ht="15.75" customHeight="1">
      <c r="A14" s="54"/>
      <c r="B14" s="29" t="s">
        <v>17</v>
      </c>
      <c r="C14" s="38">
        <v>275586</v>
      </c>
      <c r="D14" s="39">
        <v>261390</v>
      </c>
      <c r="E14" s="43">
        <f t="shared" si="0"/>
        <v>14196</v>
      </c>
      <c r="F14" s="22" t="s">
        <v>27</v>
      </c>
      <c r="G14" s="23" t="s">
        <v>27</v>
      </c>
      <c r="H14" s="24" t="s">
        <v>27</v>
      </c>
      <c r="I14" s="38">
        <v>473995</v>
      </c>
      <c r="J14" s="39">
        <v>426551</v>
      </c>
      <c r="K14" s="43">
        <f t="shared" si="1"/>
        <v>47444</v>
      </c>
      <c r="L14" s="15">
        <v>317878</v>
      </c>
      <c r="M14" s="16">
        <v>313221</v>
      </c>
      <c r="N14" s="43">
        <f t="shared" si="2"/>
        <v>4657</v>
      </c>
    </row>
    <row r="15" spans="1:14" ht="15.75" customHeight="1">
      <c r="A15" s="54"/>
      <c r="B15" s="29" t="s">
        <v>18</v>
      </c>
      <c r="C15" s="38">
        <v>257521</v>
      </c>
      <c r="D15" s="39">
        <v>257521</v>
      </c>
      <c r="E15" s="43">
        <f t="shared" si="0"/>
        <v>0</v>
      </c>
      <c r="F15" s="22" t="s">
        <v>27</v>
      </c>
      <c r="G15" s="23" t="s">
        <v>27</v>
      </c>
      <c r="H15" s="24" t="s">
        <v>27</v>
      </c>
      <c r="I15" s="38">
        <v>427553</v>
      </c>
      <c r="J15" s="39">
        <v>427504</v>
      </c>
      <c r="K15" s="43">
        <f t="shared" si="1"/>
        <v>49</v>
      </c>
      <c r="L15" s="15">
        <v>314152</v>
      </c>
      <c r="M15" s="16">
        <v>310366</v>
      </c>
      <c r="N15" s="43">
        <f t="shared" si="2"/>
        <v>3786</v>
      </c>
    </row>
    <row r="16" spans="1:14" ht="15.75" customHeight="1">
      <c r="A16" s="54"/>
      <c r="B16" s="29" t="s">
        <v>19</v>
      </c>
      <c r="C16" s="38">
        <v>260615</v>
      </c>
      <c r="D16" s="39">
        <v>260615</v>
      </c>
      <c r="E16" s="43">
        <f t="shared" si="0"/>
        <v>0</v>
      </c>
      <c r="F16" s="22" t="s">
        <v>27</v>
      </c>
      <c r="G16" s="23" t="s">
        <v>27</v>
      </c>
      <c r="H16" s="24" t="s">
        <v>27</v>
      </c>
      <c r="I16" s="38">
        <v>418943</v>
      </c>
      <c r="J16" s="39">
        <v>418943</v>
      </c>
      <c r="K16" s="43">
        <f t="shared" si="1"/>
        <v>0</v>
      </c>
      <c r="L16" s="15">
        <v>327413</v>
      </c>
      <c r="M16" s="16">
        <v>327413</v>
      </c>
      <c r="N16" s="43">
        <f t="shared" si="2"/>
        <v>0</v>
      </c>
    </row>
    <row r="17" spans="1:14" ht="15.75" customHeight="1">
      <c r="A17" s="54"/>
      <c r="B17" s="29" t="s">
        <v>20</v>
      </c>
      <c r="C17" s="38">
        <v>254928</v>
      </c>
      <c r="D17" s="39">
        <v>254928</v>
      </c>
      <c r="E17" s="43">
        <f t="shared" si="0"/>
        <v>0</v>
      </c>
      <c r="F17" s="22" t="s">
        <v>27</v>
      </c>
      <c r="G17" s="23" t="s">
        <v>27</v>
      </c>
      <c r="H17" s="24" t="s">
        <v>27</v>
      </c>
      <c r="I17" s="38">
        <v>429449</v>
      </c>
      <c r="J17" s="39">
        <v>429400</v>
      </c>
      <c r="K17" s="43">
        <f t="shared" si="1"/>
        <v>49</v>
      </c>
      <c r="L17" s="15">
        <v>329074</v>
      </c>
      <c r="M17" s="16">
        <v>322247</v>
      </c>
      <c r="N17" s="43">
        <f t="shared" si="2"/>
        <v>6827</v>
      </c>
    </row>
    <row r="18" spans="1:14" ht="15.75" customHeight="1" thickBot="1">
      <c r="A18" s="59"/>
      <c r="B18" s="30" t="s">
        <v>21</v>
      </c>
      <c r="C18" s="40">
        <v>308290</v>
      </c>
      <c r="D18" s="41">
        <v>259172</v>
      </c>
      <c r="E18" s="44">
        <f>C18-D18</f>
        <v>49118</v>
      </c>
      <c r="F18" s="25" t="s">
        <v>27</v>
      </c>
      <c r="G18" s="6" t="s">
        <v>27</v>
      </c>
      <c r="H18" s="26" t="s">
        <v>27</v>
      </c>
      <c r="I18" s="40">
        <v>1143378</v>
      </c>
      <c r="J18" s="41">
        <v>427888</v>
      </c>
      <c r="K18" s="44">
        <f>I18-J18</f>
        <v>715490</v>
      </c>
      <c r="L18" s="17">
        <v>700186</v>
      </c>
      <c r="M18" s="18">
        <v>347543</v>
      </c>
      <c r="N18" s="44">
        <f>L18-M18</f>
        <v>352643</v>
      </c>
    </row>
    <row r="19" spans="1:14" ht="15.75" customHeight="1" thickBot="1">
      <c r="A19" s="58" t="s">
        <v>9</v>
      </c>
      <c r="B19" s="7" t="s">
        <v>101</v>
      </c>
      <c r="C19" s="36">
        <v>109276</v>
      </c>
      <c r="D19" s="37">
        <v>109276</v>
      </c>
      <c r="E19" s="42">
        <f>C19-D19</f>
        <v>0</v>
      </c>
      <c r="F19" s="19" t="s">
        <v>26</v>
      </c>
      <c r="G19" s="20" t="s">
        <v>26</v>
      </c>
      <c r="H19" s="21" t="s">
        <v>26</v>
      </c>
      <c r="I19" s="13">
        <v>120550</v>
      </c>
      <c r="J19" s="14">
        <v>112596</v>
      </c>
      <c r="K19" s="42">
        <f>I19-J19</f>
        <v>7954</v>
      </c>
      <c r="L19" s="13">
        <v>146730</v>
      </c>
      <c r="M19" s="14">
        <v>135197</v>
      </c>
      <c r="N19" s="42">
        <f>L19-M19</f>
        <v>11533</v>
      </c>
    </row>
    <row r="20" spans="1:14" ht="15.75" customHeight="1">
      <c r="A20" s="54"/>
      <c r="B20" s="34" t="s">
        <v>102</v>
      </c>
      <c r="C20" s="36">
        <v>97111</v>
      </c>
      <c r="D20" s="37">
        <v>97111</v>
      </c>
      <c r="E20" s="42">
        <f>C20-D20</f>
        <v>0</v>
      </c>
      <c r="F20" s="19" t="s">
        <v>27</v>
      </c>
      <c r="G20" s="20" t="s">
        <v>27</v>
      </c>
      <c r="H20" s="21" t="s">
        <v>27</v>
      </c>
      <c r="I20" s="36">
        <v>112269</v>
      </c>
      <c r="J20" s="37">
        <v>112269</v>
      </c>
      <c r="K20" s="42">
        <f>I20-J20</f>
        <v>0</v>
      </c>
      <c r="L20" s="13">
        <v>126834</v>
      </c>
      <c r="M20" s="14">
        <v>126145</v>
      </c>
      <c r="N20" s="42">
        <f>L20-M20</f>
        <v>689</v>
      </c>
    </row>
    <row r="21" spans="1:14" ht="15.75" customHeight="1">
      <c r="A21" s="54"/>
      <c r="B21" s="29" t="s">
        <v>11</v>
      </c>
      <c r="C21" s="38">
        <v>112477</v>
      </c>
      <c r="D21" s="39">
        <v>112477</v>
      </c>
      <c r="E21" s="43">
        <f>C21-D21</f>
        <v>0</v>
      </c>
      <c r="F21" s="22" t="s">
        <v>27</v>
      </c>
      <c r="G21" s="23" t="s">
        <v>27</v>
      </c>
      <c r="H21" s="24" t="s">
        <v>27</v>
      </c>
      <c r="I21" s="38">
        <v>129043</v>
      </c>
      <c r="J21" s="39">
        <v>129043</v>
      </c>
      <c r="K21" s="43">
        <f>I21-J21</f>
        <v>0</v>
      </c>
      <c r="L21" s="15">
        <v>148193</v>
      </c>
      <c r="M21" s="16">
        <v>148193</v>
      </c>
      <c r="N21" s="43">
        <f>L21-M21</f>
        <v>0</v>
      </c>
    </row>
    <row r="22" spans="1:14" ht="15.75" customHeight="1">
      <c r="A22" s="54"/>
      <c r="B22" s="29" t="s">
        <v>12</v>
      </c>
      <c r="C22" s="38">
        <v>117541</v>
      </c>
      <c r="D22" s="39">
        <v>117541</v>
      </c>
      <c r="E22" s="43">
        <f>C22-D22</f>
        <v>0</v>
      </c>
      <c r="F22" s="22" t="s">
        <v>27</v>
      </c>
      <c r="G22" s="23" t="s">
        <v>27</v>
      </c>
      <c r="H22" s="24" t="s">
        <v>27</v>
      </c>
      <c r="I22" s="38">
        <v>119303</v>
      </c>
      <c r="J22" s="39">
        <v>119303</v>
      </c>
      <c r="K22" s="43">
        <f>I22-J22</f>
        <v>0</v>
      </c>
      <c r="L22" s="15">
        <v>167931</v>
      </c>
      <c r="M22" s="16">
        <v>144533</v>
      </c>
      <c r="N22" s="43">
        <f>L22-M22</f>
        <v>23398</v>
      </c>
    </row>
    <row r="23" spans="1:14" ht="15.75" customHeight="1">
      <c r="A23" s="54"/>
      <c r="B23" s="29" t="s">
        <v>13</v>
      </c>
      <c r="C23" s="38">
        <v>115537</v>
      </c>
      <c r="D23" s="39">
        <v>115537</v>
      </c>
      <c r="E23" s="43">
        <f aca="true" t="shared" si="3" ref="E23:E30">C23-D23</f>
        <v>0</v>
      </c>
      <c r="F23" s="22" t="s">
        <v>27</v>
      </c>
      <c r="G23" s="23" t="s">
        <v>27</v>
      </c>
      <c r="H23" s="24" t="s">
        <v>27</v>
      </c>
      <c r="I23" s="38">
        <v>105228</v>
      </c>
      <c r="J23" s="39">
        <v>105228</v>
      </c>
      <c r="K23" s="43">
        <f aca="true" t="shared" si="4" ref="K23:K30">I23-J23</f>
        <v>0</v>
      </c>
      <c r="L23" s="15">
        <v>123017</v>
      </c>
      <c r="M23" s="16">
        <v>123017</v>
      </c>
      <c r="N23" s="43">
        <f aca="true" t="shared" si="5" ref="N23:N30">L23-M23</f>
        <v>0</v>
      </c>
    </row>
    <row r="24" spans="1:14" ht="15.75" customHeight="1">
      <c r="A24" s="54"/>
      <c r="B24" s="29" t="s">
        <v>14</v>
      </c>
      <c r="C24" s="38">
        <v>79133</v>
      </c>
      <c r="D24" s="39">
        <v>79133</v>
      </c>
      <c r="E24" s="43">
        <f t="shared" si="3"/>
        <v>0</v>
      </c>
      <c r="F24" s="22" t="s">
        <v>27</v>
      </c>
      <c r="G24" s="23" t="s">
        <v>27</v>
      </c>
      <c r="H24" s="24" t="s">
        <v>27</v>
      </c>
      <c r="I24" s="38">
        <v>101175</v>
      </c>
      <c r="J24" s="39">
        <v>101175</v>
      </c>
      <c r="K24" s="43">
        <f t="shared" si="4"/>
        <v>0</v>
      </c>
      <c r="L24" s="15">
        <v>130108</v>
      </c>
      <c r="M24" s="16">
        <v>130108</v>
      </c>
      <c r="N24" s="43">
        <f t="shared" si="5"/>
        <v>0</v>
      </c>
    </row>
    <row r="25" spans="1:14" ht="15.75" customHeight="1">
      <c r="A25" s="54"/>
      <c r="B25" s="29" t="s">
        <v>15</v>
      </c>
      <c r="C25" s="38">
        <v>116852</v>
      </c>
      <c r="D25" s="39">
        <v>116852</v>
      </c>
      <c r="E25" s="43">
        <f t="shared" si="3"/>
        <v>0</v>
      </c>
      <c r="F25" s="22" t="s">
        <v>27</v>
      </c>
      <c r="G25" s="23" t="s">
        <v>27</v>
      </c>
      <c r="H25" s="24" t="s">
        <v>27</v>
      </c>
      <c r="I25" s="38">
        <v>134793</v>
      </c>
      <c r="J25" s="39">
        <v>115896</v>
      </c>
      <c r="K25" s="43">
        <f t="shared" si="4"/>
        <v>18897</v>
      </c>
      <c r="L25" s="15">
        <v>155677</v>
      </c>
      <c r="M25" s="16">
        <v>143866</v>
      </c>
      <c r="N25" s="43">
        <f t="shared" si="5"/>
        <v>11811</v>
      </c>
    </row>
    <row r="26" spans="1:14" ht="15.75" customHeight="1">
      <c r="A26" s="54"/>
      <c r="B26" s="29" t="s">
        <v>16</v>
      </c>
      <c r="C26" s="38">
        <v>138000</v>
      </c>
      <c r="D26" s="39">
        <v>138000</v>
      </c>
      <c r="E26" s="43">
        <f t="shared" si="3"/>
        <v>0</v>
      </c>
      <c r="F26" s="22" t="s">
        <v>27</v>
      </c>
      <c r="G26" s="23" t="s">
        <v>27</v>
      </c>
      <c r="H26" s="24" t="s">
        <v>27</v>
      </c>
      <c r="I26" s="38">
        <v>119601</v>
      </c>
      <c r="J26" s="39">
        <v>101112</v>
      </c>
      <c r="K26" s="43">
        <f t="shared" si="4"/>
        <v>18489</v>
      </c>
      <c r="L26" s="15">
        <v>172830</v>
      </c>
      <c r="M26" s="16">
        <v>134549</v>
      </c>
      <c r="N26" s="43">
        <f t="shared" si="5"/>
        <v>38281</v>
      </c>
    </row>
    <row r="27" spans="1:14" ht="15.75" customHeight="1">
      <c r="A27" s="54"/>
      <c r="B27" s="29" t="s">
        <v>17</v>
      </c>
      <c r="C27" s="38">
        <v>96889</v>
      </c>
      <c r="D27" s="39">
        <v>96889</v>
      </c>
      <c r="E27" s="43">
        <f t="shared" si="3"/>
        <v>0</v>
      </c>
      <c r="F27" s="22" t="s">
        <v>27</v>
      </c>
      <c r="G27" s="23" t="s">
        <v>27</v>
      </c>
      <c r="H27" s="24" t="s">
        <v>27</v>
      </c>
      <c r="I27" s="38">
        <v>105508</v>
      </c>
      <c r="J27" s="39">
        <v>105508</v>
      </c>
      <c r="K27" s="43">
        <f t="shared" si="4"/>
        <v>0</v>
      </c>
      <c r="L27" s="15">
        <v>131624</v>
      </c>
      <c r="M27" s="16">
        <v>131075</v>
      </c>
      <c r="N27" s="43">
        <f t="shared" si="5"/>
        <v>549</v>
      </c>
    </row>
    <row r="28" spans="1:14" ht="15.75" customHeight="1">
      <c r="A28" s="54"/>
      <c r="B28" s="29" t="s">
        <v>18</v>
      </c>
      <c r="C28" s="38">
        <v>133263</v>
      </c>
      <c r="D28" s="39">
        <v>133263</v>
      </c>
      <c r="E28" s="43">
        <f t="shared" si="3"/>
        <v>0</v>
      </c>
      <c r="F28" s="22" t="s">
        <v>27</v>
      </c>
      <c r="G28" s="23" t="s">
        <v>27</v>
      </c>
      <c r="H28" s="24" t="s">
        <v>27</v>
      </c>
      <c r="I28" s="38">
        <v>116227</v>
      </c>
      <c r="J28" s="39">
        <v>116227</v>
      </c>
      <c r="K28" s="43">
        <f t="shared" si="4"/>
        <v>0</v>
      </c>
      <c r="L28" s="15">
        <v>139684</v>
      </c>
      <c r="M28" s="16">
        <v>139684</v>
      </c>
      <c r="N28" s="43">
        <f t="shared" si="5"/>
        <v>0</v>
      </c>
    </row>
    <row r="29" spans="1:14" ht="15.75" customHeight="1">
      <c r="A29" s="54"/>
      <c r="B29" s="29" t="s">
        <v>19</v>
      </c>
      <c r="C29" s="38">
        <v>119000</v>
      </c>
      <c r="D29" s="39">
        <v>119000</v>
      </c>
      <c r="E29" s="43">
        <f t="shared" si="3"/>
        <v>0</v>
      </c>
      <c r="F29" s="22" t="s">
        <v>27</v>
      </c>
      <c r="G29" s="23" t="s">
        <v>27</v>
      </c>
      <c r="H29" s="24" t="s">
        <v>27</v>
      </c>
      <c r="I29" s="38">
        <v>104711</v>
      </c>
      <c r="J29" s="39">
        <v>104711</v>
      </c>
      <c r="K29" s="43">
        <f t="shared" si="4"/>
        <v>0</v>
      </c>
      <c r="L29" s="15">
        <v>125673</v>
      </c>
      <c r="M29" s="16">
        <v>125673</v>
      </c>
      <c r="N29" s="43">
        <f t="shared" si="5"/>
        <v>0</v>
      </c>
    </row>
    <row r="30" spans="1:14" ht="15.75" customHeight="1">
      <c r="A30" s="54"/>
      <c r="B30" s="29" t="s">
        <v>20</v>
      </c>
      <c r="C30" s="38">
        <v>122800</v>
      </c>
      <c r="D30" s="39">
        <v>122800</v>
      </c>
      <c r="E30" s="43">
        <f t="shared" si="3"/>
        <v>0</v>
      </c>
      <c r="F30" s="22" t="s">
        <v>27</v>
      </c>
      <c r="G30" s="23" t="s">
        <v>27</v>
      </c>
      <c r="H30" s="24" t="s">
        <v>27</v>
      </c>
      <c r="I30" s="38">
        <v>124504</v>
      </c>
      <c r="J30" s="39">
        <v>124504</v>
      </c>
      <c r="K30" s="43">
        <f t="shared" si="4"/>
        <v>0</v>
      </c>
      <c r="L30" s="15">
        <v>129488</v>
      </c>
      <c r="M30" s="16">
        <v>129488</v>
      </c>
      <c r="N30" s="43">
        <f t="shared" si="5"/>
        <v>0</v>
      </c>
    </row>
    <row r="31" spans="1:14" ht="15.75" customHeight="1" thickBot="1">
      <c r="A31" s="59"/>
      <c r="B31" s="30" t="s">
        <v>21</v>
      </c>
      <c r="C31" s="40">
        <v>112842</v>
      </c>
      <c r="D31" s="41">
        <v>112842</v>
      </c>
      <c r="E31" s="44">
        <f>C31-D31</f>
        <v>0</v>
      </c>
      <c r="F31" s="25" t="s">
        <v>27</v>
      </c>
      <c r="G31" s="6" t="s">
        <v>27</v>
      </c>
      <c r="H31" s="26" t="s">
        <v>27</v>
      </c>
      <c r="I31" s="40">
        <v>205547</v>
      </c>
      <c r="J31" s="41">
        <v>119222</v>
      </c>
      <c r="K31" s="44">
        <f>I31-J31</f>
        <v>86325</v>
      </c>
      <c r="L31" s="17">
        <v>219532</v>
      </c>
      <c r="M31" s="18">
        <v>145239</v>
      </c>
      <c r="N31" s="44">
        <f>L31-M31</f>
        <v>74293</v>
      </c>
    </row>
  </sheetData>
  <sheetProtection password="CC23" sheet="1" objects="1" scenarios="1"/>
  <mergeCells count="8">
    <mergeCell ref="A6:A18"/>
    <mergeCell ref="D3:M3"/>
    <mergeCell ref="A19:A31"/>
    <mergeCell ref="C4:E4"/>
    <mergeCell ref="F4:H4"/>
    <mergeCell ref="I4:K4"/>
    <mergeCell ref="L4:N4"/>
    <mergeCell ref="A3:B5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="90" zoomScaleNormal="90" workbookViewId="0" topLeftCell="A1">
      <pane xSplit="2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customHeight="1"/>
  <cols>
    <col min="1" max="1" width="2.625" style="3" customWidth="1"/>
    <col min="2" max="2" width="12.625" style="3" customWidth="1"/>
    <col min="3" max="14" width="9.625" style="3" customWidth="1"/>
    <col min="15" max="16384" width="9.00390625" style="3" customWidth="1"/>
  </cols>
  <sheetData>
    <row r="1" spans="2:14" s="2" customFormat="1" ht="13.5" customHeight="1">
      <c r="B1" s="4" t="s">
        <v>91</v>
      </c>
      <c r="K1" s="3"/>
      <c r="L1" s="3"/>
      <c r="M1" s="3"/>
      <c r="N1" s="1" t="s">
        <v>10</v>
      </c>
    </row>
    <row r="2" spans="11:14" s="2" customFormat="1" ht="13.5" customHeight="1" thickBot="1">
      <c r="K2" s="3"/>
      <c r="L2" s="3"/>
      <c r="M2" s="3"/>
      <c r="N2" s="2" t="s">
        <v>5</v>
      </c>
    </row>
    <row r="3" spans="1:14" ht="12.75" customHeight="1" thickBot="1">
      <c r="A3" s="60" t="s">
        <v>38</v>
      </c>
      <c r="B3" s="60"/>
      <c r="C3" s="33"/>
      <c r="D3" s="66" t="s">
        <v>2</v>
      </c>
      <c r="E3" s="67"/>
      <c r="F3" s="67"/>
      <c r="G3" s="67"/>
      <c r="H3" s="67"/>
      <c r="I3" s="67"/>
      <c r="J3" s="67"/>
      <c r="K3" s="67"/>
      <c r="L3" s="67"/>
      <c r="M3" s="68"/>
      <c r="N3" s="31"/>
    </row>
    <row r="4" spans="1:14" ht="12.75" customHeight="1" thickBot="1">
      <c r="A4" s="60"/>
      <c r="B4" s="60"/>
      <c r="C4" s="48" t="s">
        <v>55</v>
      </c>
      <c r="D4" s="47"/>
      <c r="E4" s="47"/>
      <c r="F4" s="47" t="s">
        <v>56</v>
      </c>
      <c r="G4" s="47"/>
      <c r="H4" s="47"/>
      <c r="I4" s="47" t="s">
        <v>57</v>
      </c>
      <c r="J4" s="47"/>
      <c r="K4" s="47"/>
      <c r="L4" s="47" t="s">
        <v>58</v>
      </c>
      <c r="M4" s="47"/>
      <c r="N4" s="47"/>
    </row>
    <row r="5" spans="1:14" s="2" customFormat="1" ht="21.75" customHeight="1" thickBot="1">
      <c r="A5" s="60"/>
      <c r="B5" s="60"/>
      <c r="C5" s="10" t="s">
        <v>23</v>
      </c>
      <c r="D5" s="11" t="s">
        <v>1</v>
      </c>
      <c r="E5" s="12" t="s">
        <v>7</v>
      </c>
      <c r="F5" s="10" t="s">
        <v>24</v>
      </c>
      <c r="G5" s="11" t="s">
        <v>1</v>
      </c>
      <c r="H5" s="12" t="s">
        <v>7</v>
      </c>
      <c r="I5" s="10" t="s">
        <v>24</v>
      </c>
      <c r="J5" s="11" t="s">
        <v>1</v>
      </c>
      <c r="K5" s="12" t="s">
        <v>7</v>
      </c>
      <c r="L5" s="10" t="s">
        <v>24</v>
      </c>
      <c r="M5" s="11" t="s">
        <v>1</v>
      </c>
      <c r="N5" s="12" t="s">
        <v>7</v>
      </c>
    </row>
    <row r="6" spans="1:14" ht="15.75" customHeight="1" thickBot="1">
      <c r="A6" s="58" t="s">
        <v>8</v>
      </c>
      <c r="B6" s="7" t="s">
        <v>101</v>
      </c>
      <c r="C6" s="13">
        <v>363342</v>
      </c>
      <c r="D6" s="14">
        <v>312281</v>
      </c>
      <c r="E6" s="42">
        <f>C6-D6</f>
        <v>51061</v>
      </c>
      <c r="F6" s="13">
        <v>440627</v>
      </c>
      <c r="G6" s="14">
        <v>355323</v>
      </c>
      <c r="H6" s="42">
        <f>F6-G6</f>
        <v>85304</v>
      </c>
      <c r="I6" s="13">
        <v>523425</v>
      </c>
      <c r="J6" s="14">
        <v>400477</v>
      </c>
      <c r="K6" s="42">
        <f>I6-J6</f>
        <v>122948</v>
      </c>
      <c r="L6" s="13">
        <v>332003</v>
      </c>
      <c r="M6" s="14">
        <v>272878</v>
      </c>
      <c r="N6" s="42">
        <f>L6-M6</f>
        <v>59125</v>
      </c>
    </row>
    <row r="7" spans="1:14" ht="15.75" customHeight="1">
      <c r="A7" s="54"/>
      <c r="B7" s="34" t="s">
        <v>102</v>
      </c>
      <c r="C7" s="13">
        <v>308389</v>
      </c>
      <c r="D7" s="14">
        <v>308388</v>
      </c>
      <c r="E7" s="42">
        <f>C7-D7</f>
        <v>1</v>
      </c>
      <c r="F7" s="13">
        <v>352243</v>
      </c>
      <c r="G7" s="14">
        <v>350934</v>
      </c>
      <c r="H7" s="42">
        <f>F7-G7</f>
        <v>1309</v>
      </c>
      <c r="I7" s="13">
        <v>389110</v>
      </c>
      <c r="J7" s="14">
        <v>389110</v>
      </c>
      <c r="K7" s="42">
        <f>I7-J7</f>
        <v>0</v>
      </c>
      <c r="L7" s="13">
        <v>350401</v>
      </c>
      <c r="M7" s="14">
        <v>287892</v>
      </c>
      <c r="N7" s="42">
        <f>L7-M7</f>
        <v>62509</v>
      </c>
    </row>
    <row r="8" spans="1:14" ht="15.75" customHeight="1">
      <c r="A8" s="54"/>
      <c r="B8" s="29" t="s">
        <v>11</v>
      </c>
      <c r="C8" s="15">
        <v>318492</v>
      </c>
      <c r="D8" s="16">
        <v>318411</v>
      </c>
      <c r="E8" s="43">
        <f>C8-D8</f>
        <v>81</v>
      </c>
      <c r="F8" s="15">
        <v>347635</v>
      </c>
      <c r="G8" s="16">
        <v>347430</v>
      </c>
      <c r="H8" s="43">
        <f>F8-G8</f>
        <v>205</v>
      </c>
      <c r="I8" s="15">
        <v>409781</v>
      </c>
      <c r="J8" s="16">
        <v>409781</v>
      </c>
      <c r="K8" s="43">
        <f>I8-J8</f>
        <v>0</v>
      </c>
      <c r="L8" s="15">
        <v>284646</v>
      </c>
      <c r="M8" s="16">
        <v>284030</v>
      </c>
      <c r="N8" s="43">
        <f>L8-M8</f>
        <v>616</v>
      </c>
    </row>
    <row r="9" spans="1:14" ht="15.75" customHeight="1">
      <c r="A9" s="54"/>
      <c r="B9" s="29" t="s">
        <v>12</v>
      </c>
      <c r="C9" s="15">
        <v>306101</v>
      </c>
      <c r="D9" s="16">
        <v>306101</v>
      </c>
      <c r="E9" s="43">
        <f>C9-D9</f>
        <v>0</v>
      </c>
      <c r="F9" s="15">
        <v>354710</v>
      </c>
      <c r="G9" s="16">
        <v>353174</v>
      </c>
      <c r="H9" s="43">
        <f>F9-G9</f>
        <v>1536</v>
      </c>
      <c r="I9" s="15">
        <v>401222</v>
      </c>
      <c r="J9" s="16">
        <v>401222</v>
      </c>
      <c r="K9" s="43">
        <f>I9-J9</f>
        <v>0</v>
      </c>
      <c r="L9" s="15">
        <v>281205</v>
      </c>
      <c r="M9" s="16">
        <v>280911</v>
      </c>
      <c r="N9" s="43">
        <f>L9-M9</f>
        <v>294</v>
      </c>
    </row>
    <row r="10" spans="1:14" ht="15.75" customHeight="1">
      <c r="A10" s="54"/>
      <c r="B10" s="29" t="s">
        <v>13</v>
      </c>
      <c r="C10" s="15">
        <v>310576</v>
      </c>
      <c r="D10" s="16">
        <v>310547</v>
      </c>
      <c r="E10" s="43">
        <f aca="true" t="shared" si="0" ref="E10:E17">C10-D10</f>
        <v>29</v>
      </c>
      <c r="F10" s="15">
        <v>354047</v>
      </c>
      <c r="G10" s="16">
        <v>353643</v>
      </c>
      <c r="H10" s="43">
        <f aca="true" t="shared" si="1" ref="H10:H17">F10-G10</f>
        <v>404</v>
      </c>
      <c r="I10" s="15">
        <v>396100</v>
      </c>
      <c r="J10" s="16">
        <v>396053</v>
      </c>
      <c r="K10" s="43">
        <f aca="true" t="shared" si="2" ref="K10:K17">I10-J10</f>
        <v>47</v>
      </c>
      <c r="L10" s="15">
        <v>267540</v>
      </c>
      <c r="M10" s="16">
        <v>267341</v>
      </c>
      <c r="N10" s="43">
        <f aca="true" t="shared" si="3" ref="N10:N17">L10-M10</f>
        <v>199</v>
      </c>
    </row>
    <row r="11" spans="1:14" ht="15.75" customHeight="1">
      <c r="A11" s="54"/>
      <c r="B11" s="29" t="s">
        <v>14</v>
      </c>
      <c r="C11" s="15">
        <v>310121</v>
      </c>
      <c r="D11" s="16">
        <v>308367</v>
      </c>
      <c r="E11" s="43">
        <f t="shared" si="0"/>
        <v>1754</v>
      </c>
      <c r="F11" s="15">
        <v>421196</v>
      </c>
      <c r="G11" s="16">
        <v>346193</v>
      </c>
      <c r="H11" s="43">
        <f t="shared" si="1"/>
        <v>75003</v>
      </c>
      <c r="I11" s="15">
        <v>389914</v>
      </c>
      <c r="J11" s="16">
        <v>389776</v>
      </c>
      <c r="K11" s="43">
        <f t="shared" si="2"/>
        <v>138</v>
      </c>
      <c r="L11" s="15">
        <v>267007</v>
      </c>
      <c r="M11" s="16">
        <v>266793</v>
      </c>
      <c r="N11" s="43">
        <f t="shared" si="3"/>
        <v>214</v>
      </c>
    </row>
    <row r="12" spans="1:14" ht="15.75" customHeight="1">
      <c r="A12" s="54"/>
      <c r="B12" s="29" t="s">
        <v>15</v>
      </c>
      <c r="C12" s="15">
        <v>474889</v>
      </c>
      <c r="D12" s="16">
        <v>312837</v>
      </c>
      <c r="E12" s="43">
        <f t="shared" si="0"/>
        <v>162052</v>
      </c>
      <c r="F12" s="15">
        <v>574551</v>
      </c>
      <c r="G12" s="16">
        <v>355542</v>
      </c>
      <c r="H12" s="43">
        <f t="shared" si="1"/>
        <v>219009</v>
      </c>
      <c r="I12" s="15">
        <v>1042549</v>
      </c>
      <c r="J12" s="16">
        <v>407230</v>
      </c>
      <c r="K12" s="43">
        <f t="shared" si="2"/>
        <v>635319</v>
      </c>
      <c r="L12" s="15">
        <v>516160</v>
      </c>
      <c r="M12" s="16">
        <v>268131</v>
      </c>
      <c r="N12" s="43">
        <f t="shared" si="3"/>
        <v>248029</v>
      </c>
    </row>
    <row r="13" spans="1:14" ht="15.75" customHeight="1">
      <c r="A13" s="54"/>
      <c r="B13" s="29" t="s">
        <v>16</v>
      </c>
      <c r="C13" s="15">
        <v>383621</v>
      </c>
      <c r="D13" s="16">
        <v>309226</v>
      </c>
      <c r="E13" s="43">
        <f t="shared" si="0"/>
        <v>74395</v>
      </c>
      <c r="F13" s="15">
        <v>409937</v>
      </c>
      <c r="G13" s="16">
        <v>361838</v>
      </c>
      <c r="H13" s="43">
        <f t="shared" si="1"/>
        <v>48099</v>
      </c>
      <c r="I13" s="15">
        <v>486309</v>
      </c>
      <c r="J13" s="16">
        <v>400749</v>
      </c>
      <c r="K13" s="43">
        <f t="shared" si="2"/>
        <v>85560</v>
      </c>
      <c r="L13" s="15">
        <v>355897</v>
      </c>
      <c r="M13" s="16">
        <v>301909</v>
      </c>
      <c r="N13" s="43">
        <f t="shared" si="3"/>
        <v>53988</v>
      </c>
    </row>
    <row r="14" spans="1:14" ht="15.75" customHeight="1">
      <c r="A14" s="54"/>
      <c r="B14" s="29" t="s">
        <v>17</v>
      </c>
      <c r="C14" s="15">
        <v>313327</v>
      </c>
      <c r="D14" s="16">
        <v>296210</v>
      </c>
      <c r="E14" s="43">
        <f t="shared" si="0"/>
        <v>17117</v>
      </c>
      <c r="F14" s="15">
        <v>361357</v>
      </c>
      <c r="G14" s="16">
        <v>354007</v>
      </c>
      <c r="H14" s="43">
        <f t="shared" si="1"/>
        <v>7350</v>
      </c>
      <c r="I14" s="15">
        <v>394589</v>
      </c>
      <c r="J14" s="16">
        <v>392870</v>
      </c>
      <c r="K14" s="43">
        <f t="shared" si="2"/>
        <v>1719</v>
      </c>
      <c r="L14" s="15">
        <v>260987</v>
      </c>
      <c r="M14" s="16">
        <v>260774</v>
      </c>
      <c r="N14" s="43">
        <f t="shared" si="3"/>
        <v>213</v>
      </c>
    </row>
    <row r="15" spans="1:14" ht="15.75" customHeight="1">
      <c r="A15" s="54"/>
      <c r="B15" s="29" t="s">
        <v>18</v>
      </c>
      <c r="C15" s="15">
        <v>308799</v>
      </c>
      <c r="D15" s="16">
        <v>308798</v>
      </c>
      <c r="E15" s="43">
        <f t="shared" si="0"/>
        <v>1</v>
      </c>
      <c r="F15" s="15">
        <v>352160</v>
      </c>
      <c r="G15" s="16">
        <v>351832</v>
      </c>
      <c r="H15" s="43">
        <f t="shared" si="1"/>
        <v>328</v>
      </c>
      <c r="I15" s="15">
        <v>403396</v>
      </c>
      <c r="J15" s="16">
        <v>403396</v>
      </c>
      <c r="K15" s="43">
        <f t="shared" si="2"/>
        <v>0</v>
      </c>
      <c r="L15" s="15">
        <v>267909</v>
      </c>
      <c r="M15" s="16">
        <v>267631</v>
      </c>
      <c r="N15" s="43">
        <f t="shared" si="3"/>
        <v>278</v>
      </c>
    </row>
    <row r="16" spans="1:14" ht="15.75" customHeight="1">
      <c r="A16" s="54"/>
      <c r="B16" s="29" t="s">
        <v>19</v>
      </c>
      <c r="C16" s="15">
        <v>340841</v>
      </c>
      <c r="D16" s="16">
        <v>340804</v>
      </c>
      <c r="E16" s="43">
        <f t="shared" si="0"/>
        <v>37</v>
      </c>
      <c r="F16" s="15">
        <v>362450</v>
      </c>
      <c r="G16" s="16">
        <v>362262</v>
      </c>
      <c r="H16" s="43">
        <f t="shared" si="1"/>
        <v>188</v>
      </c>
      <c r="I16" s="15">
        <v>401684</v>
      </c>
      <c r="J16" s="16">
        <v>401684</v>
      </c>
      <c r="K16" s="43">
        <f t="shared" si="2"/>
        <v>0</v>
      </c>
      <c r="L16" s="15">
        <v>269764</v>
      </c>
      <c r="M16" s="16">
        <v>269502</v>
      </c>
      <c r="N16" s="43">
        <f t="shared" si="3"/>
        <v>262</v>
      </c>
    </row>
    <row r="17" spans="1:14" ht="15.75" customHeight="1">
      <c r="A17" s="54"/>
      <c r="B17" s="29" t="s">
        <v>20</v>
      </c>
      <c r="C17" s="15">
        <v>327338</v>
      </c>
      <c r="D17" s="16">
        <v>301058</v>
      </c>
      <c r="E17" s="43">
        <f t="shared" si="0"/>
        <v>26280</v>
      </c>
      <c r="F17" s="15">
        <v>436380</v>
      </c>
      <c r="G17" s="16">
        <v>360716</v>
      </c>
      <c r="H17" s="43">
        <f t="shared" si="1"/>
        <v>75664</v>
      </c>
      <c r="I17" s="15">
        <v>448689</v>
      </c>
      <c r="J17" s="16">
        <v>405903</v>
      </c>
      <c r="K17" s="43">
        <f t="shared" si="2"/>
        <v>42786</v>
      </c>
      <c r="L17" s="15">
        <v>262322</v>
      </c>
      <c r="M17" s="16">
        <v>262168</v>
      </c>
      <c r="N17" s="43">
        <f t="shared" si="3"/>
        <v>154</v>
      </c>
    </row>
    <row r="18" spans="1:14" ht="15.75" customHeight="1" thickBot="1">
      <c r="A18" s="59"/>
      <c r="B18" s="30" t="s">
        <v>21</v>
      </c>
      <c r="C18" s="17">
        <v>653703</v>
      </c>
      <c r="D18" s="18">
        <v>323274</v>
      </c>
      <c r="E18" s="44">
        <f>C18-D18</f>
        <v>330429</v>
      </c>
      <c r="F18" s="17">
        <v>954533</v>
      </c>
      <c r="G18" s="18">
        <v>366553</v>
      </c>
      <c r="H18" s="44">
        <f>F18-G18</f>
        <v>587980</v>
      </c>
      <c r="I18" s="17">
        <v>1116464</v>
      </c>
      <c r="J18" s="18">
        <v>407287</v>
      </c>
      <c r="K18" s="44">
        <f>I18-J18</f>
        <v>709177</v>
      </c>
      <c r="L18" s="17">
        <v>591530</v>
      </c>
      <c r="M18" s="18">
        <v>261817</v>
      </c>
      <c r="N18" s="44">
        <f>L18-M18</f>
        <v>329713</v>
      </c>
    </row>
    <row r="19" spans="1:14" ht="15.75" customHeight="1" thickBot="1">
      <c r="A19" s="58" t="s">
        <v>9</v>
      </c>
      <c r="B19" s="7" t="s">
        <v>101</v>
      </c>
      <c r="C19" s="13">
        <v>111083</v>
      </c>
      <c r="D19" s="14">
        <v>108957</v>
      </c>
      <c r="E19" s="42">
        <f>C19-D19</f>
        <v>2126</v>
      </c>
      <c r="F19" s="13">
        <v>99832</v>
      </c>
      <c r="G19" s="14">
        <v>97414</v>
      </c>
      <c r="H19" s="42">
        <f>F19-G19</f>
        <v>2418</v>
      </c>
      <c r="I19" s="13">
        <v>130520</v>
      </c>
      <c r="J19" s="14">
        <v>113378</v>
      </c>
      <c r="K19" s="42">
        <f>I19-J19</f>
        <v>17142</v>
      </c>
      <c r="L19" s="13">
        <v>106487</v>
      </c>
      <c r="M19" s="14">
        <v>103572</v>
      </c>
      <c r="N19" s="42">
        <f>L19-M19</f>
        <v>2915</v>
      </c>
    </row>
    <row r="20" spans="1:14" ht="15.75" customHeight="1">
      <c r="A20" s="54"/>
      <c r="B20" s="34" t="s">
        <v>102</v>
      </c>
      <c r="C20" s="13">
        <v>89416</v>
      </c>
      <c r="D20" s="14">
        <v>89416</v>
      </c>
      <c r="E20" s="42">
        <f>C20-D20</f>
        <v>0</v>
      </c>
      <c r="F20" s="13">
        <v>90531</v>
      </c>
      <c r="G20" s="14">
        <v>90531</v>
      </c>
      <c r="H20" s="42">
        <f>F20-G20</f>
        <v>0</v>
      </c>
      <c r="I20" s="13">
        <v>90857</v>
      </c>
      <c r="J20" s="14">
        <v>90857</v>
      </c>
      <c r="K20" s="42">
        <f>I20-J20</f>
        <v>0</v>
      </c>
      <c r="L20" s="13">
        <v>63805</v>
      </c>
      <c r="M20" s="14">
        <v>63805</v>
      </c>
      <c r="N20" s="42">
        <f>L20-M20</f>
        <v>0</v>
      </c>
    </row>
    <row r="21" spans="1:14" ht="15.75" customHeight="1">
      <c r="A21" s="54"/>
      <c r="B21" s="29" t="s">
        <v>11</v>
      </c>
      <c r="C21" s="15">
        <v>85163</v>
      </c>
      <c r="D21" s="16">
        <v>85163</v>
      </c>
      <c r="E21" s="43">
        <f>C21-D21</f>
        <v>0</v>
      </c>
      <c r="F21" s="15">
        <v>103431</v>
      </c>
      <c r="G21" s="16">
        <v>103431</v>
      </c>
      <c r="H21" s="43">
        <f>F21-G21</f>
        <v>0</v>
      </c>
      <c r="I21" s="15">
        <v>114788</v>
      </c>
      <c r="J21" s="16">
        <v>114788</v>
      </c>
      <c r="K21" s="43">
        <f>I21-J21</f>
        <v>0</v>
      </c>
      <c r="L21" s="15">
        <v>112280</v>
      </c>
      <c r="M21" s="16">
        <v>112280</v>
      </c>
      <c r="N21" s="43">
        <f>L21-M21</f>
        <v>0</v>
      </c>
    </row>
    <row r="22" spans="1:14" ht="15.75" customHeight="1">
      <c r="A22" s="54"/>
      <c r="B22" s="29" t="s">
        <v>12</v>
      </c>
      <c r="C22" s="15">
        <v>87467</v>
      </c>
      <c r="D22" s="16">
        <v>87467</v>
      </c>
      <c r="E22" s="43">
        <f>C22-D22</f>
        <v>0</v>
      </c>
      <c r="F22" s="15">
        <v>87054</v>
      </c>
      <c r="G22" s="16">
        <v>87054</v>
      </c>
      <c r="H22" s="43">
        <f>F22-G22</f>
        <v>0</v>
      </c>
      <c r="I22" s="15">
        <v>105643</v>
      </c>
      <c r="J22" s="16">
        <v>105643</v>
      </c>
      <c r="K22" s="43">
        <f>I22-J22</f>
        <v>0</v>
      </c>
      <c r="L22" s="15">
        <v>108384</v>
      </c>
      <c r="M22" s="16">
        <v>108384</v>
      </c>
      <c r="N22" s="43">
        <f>L22-M22</f>
        <v>0</v>
      </c>
    </row>
    <row r="23" spans="1:14" ht="15.75" customHeight="1">
      <c r="A23" s="54"/>
      <c r="B23" s="29" t="s">
        <v>13</v>
      </c>
      <c r="C23" s="15">
        <v>113373</v>
      </c>
      <c r="D23" s="16">
        <v>113373</v>
      </c>
      <c r="E23" s="43">
        <f aca="true" t="shared" si="4" ref="E23:E30">C23-D23</f>
        <v>0</v>
      </c>
      <c r="F23" s="15">
        <v>93669</v>
      </c>
      <c r="G23" s="16">
        <v>93669</v>
      </c>
      <c r="H23" s="43">
        <f aca="true" t="shared" si="5" ref="H23:H30">F23-G23</f>
        <v>0</v>
      </c>
      <c r="I23" s="15">
        <v>118578</v>
      </c>
      <c r="J23" s="16">
        <v>118578</v>
      </c>
      <c r="K23" s="43">
        <f aca="true" t="shared" si="6" ref="K23:K30">I23-J23</f>
        <v>0</v>
      </c>
      <c r="L23" s="15">
        <v>119323</v>
      </c>
      <c r="M23" s="16">
        <v>119323</v>
      </c>
      <c r="N23" s="43">
        <f aca="true" t="shared" si="7" ref="N23:N30">L23-M23</f>
        <v>0</v>
      </c>
    </row>
    <row r="24" spans="1:14" ht="15.75" customHeight="1">
      <c r="A24" s="54"/>
      <c r="B24" s="29" t="s">
        <v>14</v>
      </c>
      <c r="C24" s="15">
        <v>80788</v>
      </c>
      <c r="D24" s="16">
        <v>80788</v>
      </c>
      <c r="E24" s="43">
        <f t="shared" si="4"/>
        <v>0</v>
      </c>
      <c r="F24" s="15">
        <v>91175</v>
      </c>
      <c r="G24" s="16">
        <v>91175</v>
      </c>
      <c r="H24" s="43">
        <f t="shared" si="5"/>
        <v>0</v>
      </c>
      <c r="I24" s="15">
        <v>101252</v>
      </c>
      <c r="J24" s="16">
        <v>101252</v>
      </c>
      <c r="K24" s="43">
        <f t="shared" si="6"/>
        <v>0</v>
      </c>
      <c r="L24" s="15">
        <v>107555</v>
      </c>
      <c r="M24" s="16">
        <v>107555</v>
      </c>
      <c r="N24" s="43">
        <f t="shared" si="7"/>
        <v>0</v>
      </c>
    </row>
    <row r="25" spans="1:14" ht="15.75" customHeight="1">
      <c r="A25" s="54"/>
      <c r="B25" s="29" t="s">
        <v>15</v>
      </c>
      <c r="C25" s="15">
        <v>98247</v>
      </c>
      <c r="D25" s="16">
        <v>95996</v>
      </c>
      <c r="E25" s="43">
        <f t="shared" si="4"/>
        <v>2251</v>
      </c>
      <c r="F25" s="15">
        <v>107015</v>
      </c>
      <c r="G25" s="16">
        <v>106128</v>
      </c>
      <c r="H25" s="43">
        <f t="shared" si="5"/>
        <v>887</v>
      </c>
      <c r="I25" s="15">
        <v>241754</v>
      </c>
      <c r="J25" s="16">
        <v>132373</v>
      </c>
      <c r="K25" s="43">
        <f t="shared" si="6"/>
        <v>109381</v>
      </c>
      <c r="L25" s="15">
        <v>102785</v>
      </c>
      <c r="M25" s="16">
        <v>102785</v>
      </c>
      <c r="N25" s="43">
        <f t="shared" si="7"/>
        <v>0</v>
      </c>
    </row>
    <row r="26" spans="1:14" ht="15.75" customHeight="1">
      <c r="A26" s="54"/>
      <c r="B26" s="29" t="s">
        <v>16</v>
      </c>
      <c r="C26" s="15">
        <v>150176</v>
      </c>
      <c r="D26" s="16">
        <v>147759</v>
      </c>
      <c r="E26" s="43">
        <f t="shared" si="4"/>
        <v>2417</v>
      </c>
      <c r="F26" s="15">
        <v>110586</v>
      </c>
      <c r="G26" s="16">
        <v>97861</v>
      </c>
      <c r="H26" s="43">
        <f t="shared" si="5"/>
        <v>12725</v>
      </c>
      <c r="I26" s="15">
        <v>120532</v>
      </c>
      <c r="J26" s="16">
        <v>118562</v>
      </c>
      <c r="K26" s="43">
        <f t="shared" si="6"/>
        <v>1970</v>
      </c>
      <c r="L26" s="15">
        <v>145592</v>
      </c>
      <c r="M26" s="16">
        <v>126078</v>
      </c>
      <c r="N26" s="43">
        <f t="shared" si="7"/>
        <v>19514</v>
      </c>
    </row>
    <row r="27" spans="1:14" ht="15.75" customHeight="1">
      <c r="A27" s="54"/>
      <c r="B27" s="29" t="s">
        <v>17</v>
      </c>
      <c r="C27" s="15">
        <v>90825</v>
      </c>
      <c r="D27" s="16">
        <v>90825</v>
      </c>
      <c r="E27" s="43">
        <f t="shared" si="4"/>
        <v>0</v>
      </c>
      <c r="F27" s="15">
        <v>91695</v>
      </c>
      <c r="G27" s="16">
        <v>90467</v>
      </c>
      <c r="H27" s="43">
        <f t="shared" si="5"/>
        <v>1228</v>
      </c>
      <c r="I27" s="15">
        <v>108830</v>
      </c>
      <c r="J27" s="16">
        <v>107873</v>
      </c>
      <c r="K27" s="43">
        <f t="shared" si="6"/>
        <v>957</v>
      </c>
      <c r="L27" s="15">
        <v>111799</v>
      </c>
      <c r="M27" s="16">
        <v>111799</v>
      </c>
      <c r="N27" s="43">
        <f t="shared" si="7"/>
        <v>0</v>
      </c>
    </row>
    <row r="28" spans="1:14" ht="15.75" customHeight="1">
      <c r="A28" s="54"/>
      <c r="B28" s="29" t="s">
        <v>18</v>
      </c>
      <c r="C28" s="15">
        <v>186076</v>
      </c>
      <c r="D28" s="16">
        <v>186076</v>
      </c>
      <c r="E28" s="43">
        <f t="shared" si="4"/>
        <v>0</v>
      </c>
      <c r="F28" s="15">
        <v>103840</v>
      </c>
      <c r="G28" s="16">
        <v>103840</v>
      </c>
      <c r="H28" s="43">
        <f t="shared" si="5"/>
        <v>0</v>
      </c>
      <c r="I28" s="15">
        <v>119574</v>
      </c>
      <c r="J28" s="16">
        <v>119574</v>
      </c>
      <c r="K28" s="43">
        <f t="shared" si="6"/>
        <v>0</v>
      </c>
      <c r="L28" s="15">
        <v>99395</v>
      </c>
      <c r="M28" s="16">
        <v>99395</v>
      </c>
      <c r="N28" s="43">
        <f t="shared" si="7"/>
        <v>0</v>
      </c>
    </row>
    <row r="29" spans="1:14" ht="15.75" customHeight="1">
      <c r="A29" s="54"/>
      <c r="B29" s="29" t="s">
        <v>19</v>
      </c>
      <c r="C29" s="15">
        <v>100229</v>
      </c>
      <c r="D29" s="16">
        <v>100229</v>
      </c>
      <c r="E29" s="43">
        <f t="shared" si="4"/>
        <v>0</v>
      </c>
      <c r="F29" s="15">
        <v>101960</v>
      </c>
      <c r="G29" s="16">
        <v>101960</v>
      </c>
      <c r="H29" s="43">
        <f t="shared" si="5"/>
        <v>0</v>
      </c>
      <c r="I29" s="15">
        <v>114162</v>
      </c>
      <c r="J29" s="16">
        <v>114162</v>
      </c>
      <c r="K29" s="43">
        <f t="shared" si="6"/>
        <v>0</v>
      </c>
      <c r="L29" s="15">
        <v>91634</v>
      </c>
      <c r="M29" s="16">
        <v>91634</v>
      </c>
      <c r="N29" s="43">
        <f t="shared" si="7"/>
        <v>0</v>
      </c>
    </row>
    <row r="30" spans="1:14" ht="15.75" customHeight="1">
      <c r="A30" s="54"/>
      <c r="B30" s="29" t="s">
        <v>20</v>
      </c>
      <c r="C30" s="15">
        <v>147225</v>
      </c>
      <c r="D30" s="16">
        <v>144582</v>
      </c>
      <c r="E30" s="43">
        <f t="shared" si="4"/>
        <v>2643</v>
      </c>
      <c r="F30" s="15">
        <v>104455</v>
      </c>
      <c r="G30" s="16">
        <v>104455</v>
      </c>
      <c r="H30" s="43">
        <f t="shared" si="5"/>
        <v>0</v>
      </c>
      <c r="I30" s="15">
        <v>122426</v>
      </c>
      <c r="J30" s="16">
        <v>122426</v>
      </c>
      <c r="K30" s="43">
        <f t="shared" si="6"/>
        <v>0</v>
      </c>
      <c r="L30" s="15">
        <v>100667</v>
      </c>
      <c r="M30" s="16">
        <v>100667</v>
      </c>
      <c r="N30" s="43">
        <f t="shared" si="7"/>
        <v>0</v>
      </c>
    </row>
    <row r="31" spans="1:14" ht="15.75" customHeight="1" thickBot="1">
      <c r="A31" s="59"/>
      <c r="B31" s="30" t="s">
        <v>21</v>
      </c>
      <c r="C31" s="17">
        <v>187392</v>
      </c>
      <c r="D31" s="18">
        <v>161046</v>
      </c>
      <c r="E31" s="44">
        <f>C31-D31</f>
        <v>26346</v>
      </c>
      <c r="F31" s="17">
        <v>111779</v>
      </c>
      <c r="G31" s="18">
        <v>96550</v>
      </c>
      <c r="H31" s="44">
        <f>F31-G31</f>
        <v>15229</v>
      </c>
      <c r="I31" s="17">
        <v>228814</v>
      </c>
      <c r="J31" s="18">
        <v>124624</v>
      </c>
      <c r="K31" s="44">
        <f>I31-J31</f>
        <v>104190</v>
      </c>
      <c r="L31" s="17">
        <v>109395</v>
      </c>
      <c r="M31" s="18">
        <v>98611</v>
      </c>
      <c r="N31" s="44">
        <f>L31-M31</f>
        <v>10784</v>
      </c>
    </row>
  </sheetData>
  <sheetProtection password="CC23" sheet="1" objects="1" scenarios="1"/>
  <mergeCells count="8">
    <mergeCell ref="A6:A18"/>
    <mergeCell ref="D3:M3"/>
    <mergeCell ref="A19:A31"/>
    <mergeCell ref="C4:E4"/>
    <mergeCell ref="F4:H4"/>
    <mergeCell ref="I4:K4"/>
    <mergeCell ref="L4:N4"/>
    <mergeCell ref="A3:B5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="90" zoomScaleNormal="9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customHeight="1"/>
  <cols>
    <col min="1" max="1" width="2.625" style="3" customWidth="1"/>
    <col min="2" max="2" width="12.625" style="3" customWidth="1"/>
    <col min="3" max="14" width="9.625" style="3" customWidth="1"/>
    <col min="15" max="16384" width="9.00390625" style="3" customWidth="1"/>
  </cols>
  <sheetData>
    <row r="1" spans="2:14" s="2" customFormat="1" ht="13.5" customHeight="1">
      <c r="B1" s="4" t="s">
        <v>92</v>
      </c>
      <c r="N1" s="1" t="s">
        <v>10</v>
      </c>
    </row>
    <row r="2" s="2" customFormat="1" ht="13.5" customHeight="1" thickBot="1">
      <c r="N2" s="2" t="s">
        <v>5</v>
      </c>
    </row>
    <row r="3" spans="1:14" ht="12.75" customHeight="1" thickBot="1">
      <c r="A3" s="60" t="s">
        <v>38</v>
      </c>
      <c r="B3" s="60"/>
      <c r="C3" s="33"/>
      <c r="D3" s="61" t="s">
        <v>6</v>
      </c>
      <c r="E3" s="61"/>
      <c r="F3" s="61"/>
      <c r="G3" s="61"/>
      <c r="H3" s="62"/>
      <c r="I3" s="62"/>
      <c r="J3" s="62"/>
      <c r="K3" s="28"/>
      <c r="L3" s="47" t="s">
        <v>3</v>
      </c>
      <c r="M3" s="47"/>
      <c r="N3" s="47"/>
    </row>
    <row r="4" spans="1:14" ht="12.75" customHeight="1" thickBot="1">
      <c r="A4" s="60"/>
      <c r="B4" s="60"/>
      <c r="C4" s="48" t="s">
        <v>59</v>
      </c>
      <c r="D4" s="47"/>
      <c r="E4" s="47"/>
      <c r="F4" s="47" t="s">
        <v>60</v>
      </c>
      <c r="G4" s="47"/>
      <c r="H4" s="47"/>
      <c r="I4" s="63" t="s">
        <v>61</v>
      </c>
      <c r="J4" s="69"/>
      <c r="K4" s="48"/>
      <c r="L4" s="47"/>
      <c r="M4" s="47"/>
      <c r="N4" s="47"/>
    </row>
    <row r="5" spans="1:14" s="2" customFormat="1" ht="21.75" customHeight="1" thickBot="1">
      <c r="A5" s="60"/>
      <c r="B5" s="60"/>
      <c r="C5" s="10" t="s">
        <v>23</v>
      </c>
      <c r="D5" s="11" t="s">
        <v>1</v>
      </c>
      <c r="E5" s="12" t="s">
        <v>7</v>
      </c>
      <c r="F5" s="10" t="s">
        <v>24</v>
      </c>
      <c r="G5" s="11" t="s">
        <v>1</v>
      </c>
      <c r="H5" s="12" t="s">
        <v>7</v>
      </c>
      <c r="I5" s="10" t="s">
        <v>24</v>
      </c>
      <c r="J5" s="11" t="s">
        <v>1</v>
      </c>
      <c r="K5" s="12" t="s">
        <v>7</v>
      </c>
      <c r="L5" s="10" t="s">
        <v>24</v>
      </c>
      <c r="M5" s="11" t="s">
        <v>1</v>
      </c>
      <c r="N5" s="12" t="s">
        <v>7</v>
      </c>
    </row>
    <row r="6" spans="1:14" ht="15.75" customHeight="1" thickBot="1">
      <c r="A6" s="58" t="s">
        <v>8</v>
      </c>
      <c r="B6" s="7" t="s">
        <v>101</v>
      </c>
      <c r="C6" s="13">
        <v>505966</v>
      </c>
      <c r="D6" s="14">
        <v>385469</v>
      </c>
      <c r="E6" s="42">
        <f>C6-D6</f>
        <v>120497</v>
      </c>
      <c r="F6" s="13">
        <v>481407</v>
      </c>
      <c r="G6" s="14">
        <v>363785</v>
      </c>
      <c r="H6" s="42">
        <f>F6-G6</f>
        <v>117622</v>
      </c>
      <c r="I6" s="36">
        <v>322407</v>
      </c>
      <c r="J6" s="37">
        <v>277102</v>
      </c>
      <c r="K6" s="42">
        <f>I6-J6</f>
        <v>45305</v>
      </c>
      <c r="L6" s="19" t="s">
        <v>26</v>
      </c>
      <c r="M6" s="20" t="s">
        <v>26</v>
      </c>
      <c r="N6" s="21" t="s">
        <v>26</v>
      </c>
    </row>
    <row r="7" spans="1:14" ht="15.75" customHeight="1">
      <c r="A7" s="54"/>
      <c r="B7" s="34" t="s">
        <v>102</v>
      </c>
      <c r="C7" s="13">
        <v>390790</v>
      </c>
      <c r="D7" s="14">
        <v>390361</v>
      </c>
      <c r="E7" s="42">
        <f>C7-D7</f>
        <v>429</v>
      </c>
      <c r="F7" s="13">
        <v>374855</v>
      </c>
      <c r="G7" s="14">
        <v>362268</v>
      </c>
      <c r="H7" s="42">
        <f>F7-G7</f>
        <v>12587</v>
      </c>
      <c r="I7" s="36">
        <v>280027</v>
      </c>
      <c r="J7" s="37">
        <v>270753</v>
      </c>
      <c r="K7" s="42">
        <f>I7-J7</f>
        <v>9274</v>
      </c>
      <c r="L7" s="19" t="s">
        <v>25</v>
      </c>
      <c r="M7" s="20" t="s">
        <v>25</v>
      </c>
      <c r="N7" s="21" t="s">
        <v>25</v>
      </c>
    </row>
    <row r="8" spans="1:14" ht="15.75" customHeight="1">
      <c r="A8" s="54"/>
      <c r="B8" s="29" t="s">
        <v>11</v>
      </c>
      <c r="C8" s="15">
        <v>379444</v>
      </c>
      <c r="D8" s="16">
        <v>378758</v>
      </c>
      <c r="E8" s="43">
        <f>C8-D8</f>
        <v>686</v>
      </c>
      <c r="F8" s="15">
        <v>360542</v>
      </c>
      <c r="G8" s="16">
        <v>360542</v>
      </c>
      <c r="H8" s="43">
        <f>F8-G8</f>
        <v>0</v>
      </c>
      <c r="I8" s="38">
        <v>269119</v>
      </c>
      <c r="J8" s="39">
        <v>269119</v>
      </c>
      <c r="K8" s="43">
        <f>I8-J8</f>
        <v>0</v>
      </c>
      <c r="L8" s="22" t="s">
        <v>25</v>
      </c>
      <c r="M8" s="23" t="s">
        <v>25</v>
      </c>
      <c r="N8" s="24" t="s">
        <v>25</v>
      </c>
    </row>
    <row r="9" spans="1:14" ht="15.75" customHeight="1">
      <c r="A9" s="54"/>
      <c r="B9" s="29" t="s">
        <v>12</v>
      </c>
      <c r="C9" s="15">
        <v>388372</v>
      </c>
      <c r="D9" s="16">
        <v>387522</v>
      </c>
      <c r="E9" s="43">
        <f>C9-D9</f>
        <v>850</v>
      </c>
      <c r="F9" s="15">
        <v>368867</v>
      </c>
      <c r="G9" s="16">
        <v>368845</v>
      </c>
      <c r="H9" s="43">
        <f>F9-G9</f>
        <v>22</v>
      </c>
      <c r="I9" s="38">
        <v>273042</v>
      </c>
      <c r="J9" s="39">
        <v>273042</v>
      </c>
      <c r="K9" s="43">
        <f>I9-J9</f>
        <v>0</v>
      </c>
      <c r="L9" s="22" t="s">
        <v>25</v>
      </c>
      <c r="M9" s="23" t="s">
        <v>25</v>
      </c>
      <c r="N9" s="24" t="s">
        <v>25</v>
      </c>
    </row>
    <row r="10" spans="1:14" ht="15.75" customHeight="1">
      <c r="A10" s="54"/>
      <c r="B10" s="29" t="s">
        <v>13</v>
      </c>
      <c r="C10" s="15">
        <v>395528</v>
      </c>
      <c r="D10" s="16">
        <v>393434</v>
      </c>
      <c r="E10" s="43">
        <f aca="true" t="shared" si="0" ref="E10:E17">C10-D10</f>
        <v>2094</v>
      </c>
      <c r="F10" s="15">
        <v>366664</v>
      </c>
      <c r="G10" s="16">
        <v>360318</v>
      </c>
      <c r="H10" s="43">
        <f aca="true" t="shared" si="1" ref="H10:H17">F10-G10</f>
        <v>6346</v>
      </c>
      <c r="I10" s="38">
        <v>279570</v>
      </c>
      <c r="J10" s="39">
        <v>279570</v>
      </c>
      <c r="K10" s="43">
        <f aca="true" t="shared" si="2" ref="K10:K17">I10-J10</f>
        <v>0</v>
      </c>
      <c r="L10" s="22" t="s">
        <v>25</v>
      </c>
      <c r="M10" s="23" t="s">
        <v>25</v>
      </c>
      <c r="N10" s="24" t="s">
        <v>25</v>
      </c>
    </row>
    <row r="11" spans="1:14" ht="15.75" customHeight="1">
      <c r="A11" s="54"/>
      <c r="B11" s="29" t="s">
        <v>14</v>
      </c>
      <c r="C11" s="15">
        <v>374857</v>
      </c>
      <c r="D11" s="16">
        <v>373761</v>
      </c>
      <c r="E11" s="43">
        <f t="shared" si="0"/>
        <v>1096</v>
      </c>
      <c r="F11" s="15">
        <v>374818</v>
      </c>
      <c r="G11" s="16">
        <v>358667</v>
      </c>
      <c r="H11" s="43">
        <f t="shared" si="1"/>
        <v>16151</v>
      </c>
      <c r="I11" s="38">
        <v>273235</v>
      </c>
      <c r="J11" s="39">
        <v>271418</v>
      </c>
      <c r="K11" s="43">
        <f t="shared" si="2"/>
        <v>1817</v>
      </c>
      <c r="L11" s="22" t="s">
        <v>25</v>
      </c>
      <c r="M11" s="23" t="s">
        <v>25</v>
      </c>
      <c r="N11" s="24" t="s">
        <v>25</v>
      </c>
    </row>
    <row r="12" spans="1:14" ht="15.75" customHeight="1">
      <c r="A12" s="54"/>
      <c r="B12" s="29" t="s">
        <v>15</v>
      </c>
      <c r="C12" s="15">
        <v>867297</v>
      </c>
      <c r="D12" s="16">
        <v>386686</v>
      </c>
      <c r="E12" s="43">
        <f t="shared" si="0"/>
        <v>480611</v>
      </c>
      <c r="F12" s="15">
        <v>683993</v>
      </c>
      <c r="G12" s="16">
        <v>371562</v>
      </c>
      <c r="H12" s="43">
        <f t="shared" si="1"/>
        <v>312431</v>
      </c>
      <c r="I12" s="38">
        <v>432900</v>
      </c>
      <c r="J12" s="39">
        <v>274271</v>
      </c>
      <c r="K12" s="43">
        <f t="shared" si="2"/>
        <v>158629</v>
      </c>
      <c r="L12" s="22" t="s">
        <v>25</v>
      </c>
      <c r="M12" s="23" t="s">
        <v>25</v>
      </c>
      <c r="N12" s="24" t="s">
        <v>25</v>
      </c>
    </row>
    <row r="13" spans="1:14" ht="15.75" customHeight="1">
      <c r="A13" s="54"/>
      <c r="B13" s="29" t="s">
        <v>16</v>
      </c>
      <c r="C13" s="15">
        <v>628324</v>
      </c>
      <c r="D13" s="16">
        <v>385600</v>
      </c>
      <c r="E13" s="43">
        <f t="shared" si="0"/>
        <v>242724</v>
      </c>
      <c r="F13" s="15">
        <v>646838</v>
      </c>
      <c r="G13" s="16">
        <v>365304</v>
      </c>
      <c r="H13" s="43">
        <f t="shared" si="1"/>
        <v>281534</v>
      </c>
      <c r="I13" s="38">
        <v>388121</v>
      </c>
      <c r="J13" s="39">
        <v>288945</v>
      </c>
      <c r="K13" s="43">
        <f t="shared" si="2"/>
        <v>99176</v>
      </c>
      <c r="L13" s="22" t="s">
        <v>25</v>
      </c>
      <c r="M13" s="23" t="s">
        <v>25</v>
      </c>
      <c r="N13" s="24" t="s">
        <v>25</v>
      </c>
    </row>
    <row r="14" spans="1:14" ht="15.75" customHeight="1">
      <c r="A14" s="54"/>
      <c r="B14" s="29" t="s">
        <v>17</v>
      </c>
      <c r="C14" s="15">
        <v>391017</v>
      </c>
      <c r="D14" s="16">
        <v>378528</v>
      </c>
      <c r="E14" s="43">
        <f t="shared" si="0"/>
        <v>12489</v>
      </c>
      <c r="F14" s="15">
        <v>370676</v>
      </c>
      <c r="G14" s="16">
        <v>369722</v>
      </c>
      <c r="H14" s="43">
        <f t="shared" si="1"/>
        <v>954</v>
      </c>
      <c r="I14" s="38">
        <v>292478</v>
      </c>
      <c r="J14" s="39">
        <v>275800</v>
      </c>
      <c r="K14" s="43">
        <f t="shared" si="2"/>
        <v>16678</v>
      </c>
      <c r="L14" s="22" t="s">
        <v>25</v>
      </c>
      <c r="M14" s="23" t="s">
        <v>25</v>
      </c>
      <c r="N14" s="24" t="s">
        <v>25</v>
      </c>
    </row>
    <row r="15" spans="1:14" ht="15.75" customHeight="1">
      <c r="A15" s="54"/>
      <c r="B15" s="29" t="s">
        <v>18</v>
      </c>
      <c r="C15" s="15">
        <v>386375</v>
      </c>
      <c r="D15" s="16">
        <v>384626</v>
      </c>
      <c r="E15" s="43">
        <f t="shared" si="0"/>
        <v>1749</v>
      </c>
      <c r="F15" s="15">
        <v>364687</v>
      </c>
      <c r="G15" s="16">
        <v>364687</v>
      </c>
      <c r="H15" s="43">
        <f t="shared" si="1"/>
        <v>0</v>
      </c>
      <c r="I15" s="38">
        <v>283112</v>
      </c>
      <c r="J15" s="39">
        <v>283112</v>
      </c>
      <c r="K15" s="43">
        <f t="shared" si="2"/>
        <v>0</v>
      </c>
      <c r="L15" s="22" t="s">
        <v>25</v>
      </c>
      <c r="M15" s="23" t="s">
        <v>25</v>
      </c>
      <c r="N15" s="24" t="s">
        <v>25</v>
      </c>
    </row>
    <row r="16" spans="1:14" ht="15.75" customHeight="1">
      <c r="A16" s="54"/>
      <c r="B16" s="29" t="s">
        <v>19</v>
      </c>
      <c r="C16" s="15">
        <v>395417</v>
      </c>
      <c r="D16" s="16">
        <v>393560</v>
      </c>
      <c r="E16" s="43">
        <f t="shared" si="0"/>
        <v>1857</v>
      </c>
      <c r="F16" s="15">
        <v>371359</v>
      </c>
      <c r="G16" s="16">
        <v>371359</v>
      </c>
      <c r="H16" s="43">
        <f t="shared" si="1"/>
        <v>0</v>
      </c>
      <c r="I16" s="38">
        <v>283401</v>
      </c>
      <c r="J16" s="39">
        <v>283401</v>
      </c>
      <c r="K16" s="43">
        <f t="shared" si="2"/>
        <v>0</v>
      </c>
      <c r="L16" s="22" t="s">
        <v>25</v>
      </c>
      <c r="M16" s="23" t="s">
        <v>25</v>
      </c>
      <c r="N16" s="24" t="s">
        <v>25</v>
      </c>
    </row>
    <row r="17" spans="1:14" ht="15.75" customHeight="1">
      <c r="A17" s="54"/>
      <c r="B17" s="29" t="s">
        <v>20</v>
      </c>
      <c r="C17" s="15">
        <v>724985</v>
      </c>
      <c r="D17" s="16">
        <v>382481</v>
      </c>
      <c r="E17" s="43">
        <f t="shared" si="0"/>
        <v>342504</v>
      </c>
      <c r="F17" s="15">
        <v>354492</v>
      </c>
      <c r="G17" s="16">
        <v>354471</v>
      </c>
      <c r="H17" s="43">
        <f t="shared" si="1"/>
        <v>21</v>
      </c>
      <c r="I17" s="38">
        <v>286633</v>
      </c>
      <c r="J17" s="39">
        <v>284991</v>
      </c>
      <c r="K17" s="43">
        <f t="shared" si="2"/>
        <v>1642</v>
      </c>
      <c r="L17" s="22" t="s">
        <v>25</v>
      </c>
      <c r="M17" s="23" t="s">
        <v>25</v>
      </c>
      <c r="N17" s="24" t="s">
        <v>25</v>
      </c>
    </row>
    <row r="18" spans="1:14" ht="15.75" customHeight="1" thickBot="1">
      <c r="A18" s="59"/>
      <c r="B18" s="30" t="s">
        <v>21</v>
      </c>
      <c r="C18" s="17">
        <v>741981</v>
      </c>
      <c r="D18" s="18">
        <v>390687</v>
      </c>
      <c r="E18" s="44">
        <f>C18-D18</f>
        <v>351294</v>
      </c>
      <c r="F18" s="17">
        <v>1135007</v>
      </c>
      <c r="G18" s="18">
        <v>357753</v>
      </c>
      <c r="H18" s="44">
        <f>F18-G18</f>
        <v>777254</v>
      </c>
      <c r="I18" s="40">
        <v>526094</v>
      </c>
      <c r="J18" s="41">
        <v>273674</v>
      </c>
      <c r="K18" s="44">
        <f>I18-J18</f>
        <v>252420</v>
      </c>
      <c r="L18" s="25" t="s">
        <v>25</v>
      </c>
      <c r="M18" s="6" t="s">
        <v>25</v>
      </c>
      <c r="N18" s="26" t="s">
        <v>25</v>
      </c>
    </row>
    <row r="19" spans="1:14" ht="15.75" customHeight="1" thickBot="1">
      <c r="A19" s="58" t="s">
        <v>9</v>
      </c>
      <c r="B19" s="7" t="s">
        <v>101</v>
      </c>
      <c r="C19" s="13">
        <v>126151</v>
      </c>
      <c r="D19" s="14">
        <v>124218</v>
      </c>
      <c r="E19" s="42">
        <f>C19-D19</f>
        <v>1933</v>
      </c>
      <c r="F19" s="13">
        <v>141767</v>
      </c>
      <c r="G19" s="14">
        <v>128614</v>
      </c>
      <c r="H19" s="42">
        <f>F19-G19</f>
        <v>13153</v>
      </c>
      <c r="I19" s="36">
        <v>104800</v>
      </c>
      <c r="J19" s="37">
        <v>102191</v>
      </c>
      <c r="K19" s="42">
        <f>I19-J19</f>
        <v>2609</v>
      </c>
      <c r="L19" s="19" t="s">
        <v>26</v>
      </c>
      <c r="M19" s="20" t="s">
        <v>26</v>
      </c>
      <c r="N19" s="21" t="s">
        <v>26</v>
      </c>
    </row>
    <row r="20" spans="1:14" ht="15.75" customHeight="1">
      <c r="A20" s="54"/>
      <c r="B20" s="34" t="s">
        <v>102</v>
      </c>
      <c r="C20" s="13">
        <v>130941</v>
      </c>
      <c r="D20" s="14">
        <v>130941</v>
      </c>
      <c r="E20" s="42">
        <f>C20-D20</f>
        <v>0</v>
      </c>
      <c r="F20" s="13">
        <v>101802</v>
      </c>
      <c r="G20" s="14">
        <v>101802</v>
      </c>
      <c r="H20" s="42">
        <f>F20-G20</f>
        <v>0</v>
      </c>
      <c r="I20" s="36">
        <v>104708</v>
      </c>
      <c r="J20" s="37">
        <v>103720</v>
      </c>
      <c r="K20" s="42">
        <f>I20-J20</f>
        <v>988</v>
      </c>
      <c r="L20" s="19" t="s">
        <v>25</v>
      </c>
      <c r="M20" s="20" t="s">
        <v>25</v>
      </c>
      <c r="N20" s="21" t="s">
        <v>25</v>
      </c>
    </row>
    <row r="21" spans="1:14" ht="15.75" customHeight="1">
      <c r="A21" s="54"/>
      <c r="B21" s="29" t="s">
        <v>11</v>
      </c>
      <c r="C21" s="15">
        <v>200514</v>
      </c>
      <c r="D21" s="16">
        <v>200514</v>
      </c>
      <c r="E21" s="43">
        <f>C21-D21</f>
        <v>0</v>
      </c>
      <c r="F21" s="15">
        <v>123495</v>
      </c>
      <c r="G21" s="16">
        <v>123495</v>
      </c>
      <c r="H21" s="43">
        <f>F21-G21</f>
        <v>0</v>
      </c>
      <c r="I21" s="38">
        <v>88510</v>
      </c>
      <c r="J21" s="39">
        <v>88510</v>
      </c>
      <c r="K21" s="43">
        <f>I21-J21</f>
        <v>0</v>
      </c>
      <c r="L21" s="22" t="s">
        <v>25</v>
      </c>
      <c r="M21" s="23" t="s">
        <v>25</v>
      </c>
      <c r="N21" s="24" t="s">
        <v>25</v>
      </c>
    </row>
    <row r="22" spans="1:14" ht="15.75" customHeight="1">
      <c r="A22" s="54"/>
      <c r="B22" s="29" t="s">
        <v>12</v>
      </c>
      <c r="C22" s="15">
        <v>144643</v>
      </c>
      <c r="D22" s="16">
        <v>144643</v>
      </c>
      <c r="E22" s="43">
        <f>C22-D22</f>
        <v>0</v>
      </c>
      <c r="F22" s="15">
        <v>133314</v>
      </c>
      <c r="G22" s="16">
        <v>133314</v>
      </c>
      <c r="H22" s="43">
        <f>F22-G22</f>
        <v>0</v>
      </c>
      <c r="I22" s="38">
        <v>89516</v>
      </c>
      <c r="J22" s="39">
        <v>89516</v>
      </c>
      <c r="K22" s="43">
        <f>I22-J22</f>
        <v>0</v>
      </c>
      <c r="L22" s="22" t="s">
        <v>25</v>
      </c>
      <c r="M22" s="23" t="s">
        <v>25</v>
      </c>
      <c r="N22" s="24" t="s">
        <v>25</v>
      </c>
    </row>
    <row r="23" spans="1:14" ht="15.75" customHeight="1">
      <c r="A23" s="54"/>
      <c r="B23" s="29" t="s">
        <v>13</v>
      </c>
      <c r="C23" s="15">
        <v>70372</v>
      </c>
      <c r="D23" s="16">
        <v>70372</v>
      </c>
      <c r="E23" s="43">
        <f aca="true" t="shared" si="3" ref="E23:E30">C23-D23</f>
        <v>0</v>
      </c>
      <c r="F23" s="15">
        <v>126043</v>
      </c>
      <c r="G23" s="16">
        <v>126043</v>
      </c>
      <c r="H23" s="43">
        <f aca="true" t="shared" si="4" ref="H23:H30">F23-G23</f>
        <v>0</v>
      </c>
      <c r="I23" s="38">
        <v>118441</v>
      </c>
      <c r="J23" s="39">
        <v>118441</v>
      </c>
      <c r="K23" s="43">
        <f aca="true" t="shared" si="5" ref="K23:K30">I23-J23</f>
        <v>0</v>
      </c>
      <c r="L23" s="22" t="s">
        <v>25</v>
      </c>
      <c r="M23" s="23" t="s">
        <v>25</v>
      </c>
      <c r="N23" s="24" t="s">
        <v>25</v>
      </c>
    </row>
    <row r="24" spans="1:14" ht="15.75" customHeight="1">
      <c r="A24" s="54"/>
      <c r="B24" s="29" t="s">
        <v>14</v>
      </c>
      <c r="C24" s="15">
        <v>123256</v>
      </c>
      <c r="D24" s="16">
        <v>123256</v>
      </c>
      <c r="E24" s="43">
        <f t="shared" si="3"/>
        <v>0</v>
      </c>
      <c r="F24" s="15">
        <v>125355</v>
      </c>
      <c r="G24" s="16">
        <v>125355</v>
      </c>
      <c r="H24" s="43">
        <f t="shared" si="4"/>
        <v>0</v>
      </c>
      <c r="I24" s="38">
        <v>101716</v>
      </c>
      <c r="J24" s="39">
        <v>101295</v>
      </c>
      <c r="K24" s="43">
        <f t="shared" si="5"/>
        <v>421</v>
      </c>
      <c r="L24" s="22" t="s">
        <v>25</v>
      </c>
      <c r="M24" s="23" t="s">
        <v>25</v>
      </c>
      <c r="N24" s="24" t="s">
        <v>25</v>
      </c>
    </row>
    <row r="25" spans="1:14" ht="15.75" customHeight="1">
      <c r="A25" s="54"/>
      <c r="B25" s="29" t="s">
        <v>15</v>
      </c>
      <c r="C25" s="15">
        <v>152403</v>
      </c>
      <c r="D25" s="16">
        <v>151280</v>
      </c>
      <c r="E25" s="43">
        <f t="shared" si="3"/>
        <v>1123</v>
      </c>
      <c r="F25" s="15">
        <v>149926</v>
      </c>
      <c r="G25" s="16">
        <v>141538</v>
      </c>
      <c r="H25" s="43">
        <f t="shared" si="4"/>
        <v>8388</v>
      </c>
      <c r="I25" s="38">
        <v>93270</v>
      </c>
      <c r="J25" s="39">
        <v>93270</v>
      </c>
      <c r="K25" s="43">
        <f t="shared" si="5"/>
        <v>0</v>
      </c>
      <c r="L25" s="22" t="s">
        <v>25</v>
      </c>
      <c r="M25" s="23" t="s">
        <v>25</v>
      </c>
      <c r="N25" s="24" t="s">
        <v>25</v>
      </c>
    </row>
    <row r="26" spans="1:14" ht="15.75" customHeight="1">
      <c r="A26" s="54"/>
      <c r="B26" s="29" t="s">
        <v>16</v>
      </c>
      <c r="C26" s="15">
        <v>178811</v>
      </c>
      <c r="D26" s="16">
        <v>155069</v>
      </c>
      <c r="E26" s="43">
        <f t="shared" si="3"/>
        <v>23742</v>
      </c>
      <c r="F26" s="15">
        <v>182371</v>
      </c>
      <c r="G26" s="16">
        <v>129080</v>
      </c>
      <c r="H26" s="43">
        <f t="shared" si="4"/>
        <v>53291</v>
      </c>
      <c r="I26" s="38">
        <v>128946</v>
      </c>
      <c r="J26" s="39">
        <v>107179</v>
      </c>
      <c r="K26" s="43">
        <f t="shared" si="5"/>
        <v>21767</v>
      </c>
      <c r="L26" s="22" t="s">
        <v>25</v>
      </c>
      <c r="M26" s="23" t="s">
        <v>25</v>
      </c>
      <c r="N26" s="24" t="s">
        <v>25</v>
      </c>
    </row>
    <row r="27" spans="1:14" ht="15.75" customHeight="1">
      <c r="A27" s="54"/>
      <c r="B27" s="29" t="s">
        <v>17</v>
      </c>
      <c r="C27" s="15">
        <v>162990</v>
      </c>
      <c r="D27" s="16">
        <v>162990</v>
      </c>
      <c r="E27" s="43">
        <f t="shared" si="3"/>
        <v>0</v>
      </c>
      <c r="F27" s="15">
        <v>125693</v>
      </c>
      <c r="G27" s="16">
        <v>122024</v>
      </c>
      <c r="H27" s="43">
        <f t="shared" si="4"/>
        <v>3669</v>
      </c>
      <c r="I27" s="38">
        <v>96439</v>
      </c>
      <c r="J27" s="39">
        <v>96439</v>
      </c>
      <c r="K27" s="43">
        <f t="shared" si="5"/>
        <v>0</v>
      </c>
      <c r="L27" s="22" t="s">
        <v>27</v>
      </c>
      <c r="M27" s="23" t="s">
        <v>25</v>
      </c>
      <c r="N27" s="24" t="s">
        <v>25</v>
      </c>
    </row>
    <row r="28" spans="1:14" ht="15.75" customHeight="1">
      <c r="A28" s="54"/>
      <c r="B28" s="29" t="s">
        <v>18</v>
      </c>
      <c r="C28" s="15">
        <v>150162</v>
      </c>
      <c r="D28" s="16">
        <v>150162</v>
      </c>
      <c r="E28" s="43">
        <f t="shared" si="3"/>
        <v>0</v>
      </c>
      <c r="F28" s="15">
        <v>135312</v>
      </c>
      <c r="G28" s="16">
        <v>135312</v>
      </c>
      <c r="H28" s="43">
        <f t="shared" si="4"/>
        <v>0</v>
      </c>
      <c r="I28" s="38">
        <v>110065</v>
      </c>
      <c r="J28" s="39">
        <v>110065</v>
      </c>
      <c r="K28" s="43">
        <f t="shared" si="5"/>
        <v>0</v>
      </c>
      <c r="L28" s="22" t="s">
        <v>25</v>
      </c>
      <c r="M28" s="23" t="s">
        <v>25</v>
      </c>
      <c r="N28" s="24" t="s">
        <v>25</v>
      </c>
    </row>
    <row r="29" spans="1:14" ht="15.75" customHeight="1">
      <c r="A29" s="54"/>
      <c r="B29" s="29" t="s">
        <v>19</v>
      </c>
      <c r="C29" s="15">
        <v>117211</v>
      </c>
      <c r="D29" s="16">
        <v>117211</v>
      </c>
      <c r="E29" s="43">
        <f t="shared" si="3"/>
        <v>0</v>
      </c>
      <c r="F29" s="15">
        <v>134597</v>
      </c>
      <c r="G29" s="16">
        <v>134597</v>
      </c>
      <c r="H29" s="43">
        <f t="shared" si="4"/>
        <v>0</v>
      </c>
      <c r="I29" s="38">
        <v>99760</v>
      </c>
      <c r="J29" s="39">
        <v>99760</v>
      </c>
      <c r="K29" s="43">
        <f t="shared" si="5"/>
        <v>0</v>
      </c>
      <c r="L29" s="22" t="s">
        <v>25</v>
      </c>
      <c r="M29" s="23" t="s">
        <v>25</v>
      </c>
      <c r="N29" s="24" t="s">
        <v>25</v>
      </c>
    </row>
    <row r="30" spans="1:14" ht="15.75" customHeight="1">
      <c r="A30" s="54"/>
      <c r="B30" s="29" t="s">
        <v>20</v>
      </c>
      <c r="C30" s="15">
        <v>135480</v>
      </c>
      <c r="D30" s="16">
        <v>135480</v>
      </c>
      <c r="E30" s="43">
        <f t="shared" si="3"/>
        <v>0</v>
      </c>
      <c r="F30" s="15">
        <v>128902</v>
      </c>
      <c r="G30" s="16">
        <v>128902</v>
      </c>
      <c r="H30" s="43">
        <f t="shared" si="4"/>
        <v>0</v>
      </c>
      <c r="I30" s="38">
        <v>111503</v>
      </c>
      <c r="J30" s="39">
        <v>110989</v>
      </c>
      <c r="K30" s="43">
        <f t="shared" si="5"/>
        <v>514</v>
      </c>
      <c r="L30" s="22" t="s">
        <v>25</v>
      </c>
      <c r="M30" s="23" t="s">
        <v>25</v>
      </c>
      <c r="N30" s="24" t="s">
        <v>25</v>
      </c>
    </row>
    <row r="31" spans="1:14" ht="15.75" customHeight="1" thickBot="1">
      <c r="A31" s="59"/>
      <c r="B31" s="30" t="s">
        <v>21</v>
      </c>
      <c r="C31" s="17">
        <v>75295</v>
      </c>
      <c r="D31" s="18">
        <v>69222</v>
      </c>
      <c r="E31" s="44">
        <f>C31-D31</f>
        <v>6073</v>
      </c>
      <c r="F31" s="17">
        <v>199518</v>
      </c>
      <c r="G31" s="18">
        <v>133846</v>
      </c>
      <c r="H31" s="44">
        <f>F31-G31</f>
        <v>65672</v>
      </c>
      <c r="I31" s="40">
        <v>95904</v>
      </c>
      <c r="J31" s="41">
        <v>90861</v>
      </c>
      <c r="K31" s="44">
        <f>I31-J31</f>
        <v>5043</v>
      </c>
      <c r="L31" s="25" t="s">
        <v>25</v>
      </c>
      <c r="M31" s="6" t="s">
        <v>25</v>
      </c>
      <c r="N31" s="26" t="s">
        <v>25</v>
      </c>
    </row>
  </sheetData>
  <sheetProtection password="CC23" sheet="1" objects="1" scenarios="1"/>
  <mergeCells count="8">
    <mergeCell ref="A19:A31"/>
    <mergeCell ref="L3:N4"/>
    <mergeCell ref="A6:A18"/>
    <mergeCell ref="C4:E4"/>
    <mergeCell ref="F4:H4"/>
    <mergeCell ref="A3:B5"/>
    <mergeCell ref="D3:J3"/>
    <mergeCell ref="I4:K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="90" zoomScaleNormal="90" workbookViewId="0" topLeftCell="A1">
      <pane xSplit="2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customHeight="1"/>
  <cols>
    <col min="1" max="1" width="2.625" style="3" customWidth="1"/>
    <col min="2" max="2" width="12.625" style="3" customWidth="1"/>
    <col min="3" max="14" width="9.625" style="3" customWidth="1"/>
    <col min="15" max="16384" width="9.00390625" style="3" customWidth="1"/>
  </cols>
  <sheetData>
    <row r="1" spans="2:14" s="2" customFormat="1" ht="13.5" customHeight="1">
      <c r="B1" s="4" t="s">
        <v>93</v>
      </c>
      <c r="N1" s="1" t="s">
        <v>10</v>
      </c>
    </row>
    <row r="2" s="2" customFormat="1" ht="13.5" customHeight="1" thickBot="1">
      <c r="N2" s="2" t="s">
        <v>5</v>
      </c>
    </row>
    <row r="3" spans="1:14" ht="12.75" customHeight="1" thickBot="1">
      <c r="A3" s="60" t="s">
        <v>38</v>
      </c>
      <c r="B3" s="60"/>
      <c r="C3" s="48" t="s">
        <v>62</v>
      </c>
      <c r="D3" s="47"/>
      <c r="E3" s="47"/>
      <c r="F3" s="47" t="s">
        <v>63</v>
      </c>
      <c r="G3" s="47"/>
      <c r="H3" s="47"/>
      <c r="I3" s="47" t="s">
        <v>64</v>
      </c>
      <c r="J3" s="47"/>
      <c r="K3" s="47"/>
      <c r="L3" s="63" t="s">
        <v>64</v>
      </c>
      <c r="M3" s="69"/>
      <c r="N3" s="48"/>
    </row>
    <row r="4" spans="1:14" ht="12.75" customHeight="1" thickBot="1">
      <c r="A4" s="60"/>
      <c r="B4" s="60"/>
      <c r="C4" s="48"/>
      <c r="D4" s="47"/>
      <c r="E4" s="47"/>
      <c r="F4" s="47"/>
      <c r="G4" s="47"/>
      <c r="H4" s="47"/>
      <c r="I4" s="47"/>
      <c r="J4" s="47"/>
      <c r="K4" s="47"/>
      <c r="L4" s="63" t="s">
        <v>66</v>
      </c>
      <c r="M4" s="69"/>
      <c r="N4" s="48"/>
    </row>
    <row r="5" spans="1:14" s="2" customFormat="1" ht="21.75" customHeight="1" thickBot="1">
      <c r="A5" s="60"/>
      <c r="B5" s="60"/>
      <c r="C5" s="10" t="s">
        <v>23</v>
      </c>
      <c r="D5" s="11" t="s">
        <v>1</v>
      </c>
      <c r="E5" s="12" t="s">
        <v>7</v>
      </c>
      <c r="F5" s="10" t="s">
        <v>24</v>
      </c>
      <c r="G5" s="11" t="s">
        <v>1</v>
      </c>
      <c r="H5" s="12" t="s">
        <v>7</v>
      </c>
      <c r="I5" s="10" t="s">
        <v>24</v>
      </c>
      <c r="J5" s="11" t="s">
        <v>1</v>
      </c>
      <c r="K5" s="12" t="s">
        <v>7</v>
      </c>
      <c r="L5" s="10" t="s">
        <v>24</v>
      </c>
      <c r="M5" s="11" t="s">
        <v>1</v>
      </c>
      <c r="N5" s="12" t="s">
        <v>7</v>
      </c>
    </row>
    <row r="6" spans="1:14" ht="15.75" customHeight="1" thickBot="1">
      <c r="A6" s="58" t="s">
        <v>8</v>
      </c>
      <c r="B6" s="7" t="s">
        <v>101</v>
      </c>
      <c r="C6" s="13">
        <v>440339</v>
      </c>
      <c r="D6" s="14">
        <v>325103</v>
      </c>
      <c r="E6" s="42">
        <f>C6-D6</f>
        <v>115236</v>
      </c>
      <c r="F6" s="13">
        <v>362623</v>
      </c>
      <c r="G6" s="14">
        <v>314428</v>
      </c>
      <c r="H6" s="42">
        <f>F6-G6</f>
        <v>48195</v>
      </c>
      <c r="I6" s="13">
        <v>364021</v>
      </c>
      <c r="J6" s="14">
        <v>301247</v>
      </c>
      <c r="K6" s="42">
        <f>I6-J6</f>
        <v>62774</v>
      </c>
      <c r="L6" s="13">
        <v>430426</v>
      </c>
      <c r="M6" s="14">
        <v>340979</v>
      </c>
      <c r="N6" s="42">
        <f>L6-M6</f>
        <v>89447</v>
      </c>
    </row>
    <row r="7" spans="1:14" ht="15.75" customHeight="1">
      <c r="A7" s="54"/>
      <c r="B7" s="34" t="s">
        <v>102</v>
      </c>
      <c r="C7" s="13">
        <v>331085</v>
      </c>
      <c r="D7" s="14">
        <v>328441</v>
      </c>
      <c r="E7" s="42">
        <f>C7-D7</f>
        <v>2644</v>
      </c>
      <c r="F7" s="13">
        <v>345582</v>
      </c>
      <c r="G7" s="14">
        <v>309977</v>
      </c>
      <c r="H7" s="42">
        <f>F7-G7</f>
        <v>35605</v>
      </c>
      <c r="I7" s="13">
        <v>355566</v>
      </c>
      <c r="J7" s="14">
        <v>305518</v>
      </c>
      <c r="K7" s="42">
        <f>I7-J7</f>
        <v>50048</v>
      </c>
      <c r="L7" s="13">
        <v>464687</v>
      </c>
      <c r="M7" s="14">
        <v>351525</v>
      </c>
      <c r="N7" s="42">
        <f>L7-M7</f>
        <v>113162</v>
      </c>
    </row>
    <row r="8" spans="1:14" ht="15.75" customHeight="1">
      <c r="A8" s="54"/>
      <c r="B8" s="29" t="s">
        <v>11</v>
      </c>
      <c r="C8" s="15">
        <v>332558</v>
      </c>
      <c r="D8" s="16">
        <v>331574</v>
      </c>
      <c r="E8" s="43">
        <f>C8-D8</f>
        <v>984</v>
      </c>
      <c r="F8" s="15">
        <v>310422</v>
      </c>
      <c r="G8" s="16">
        <v>310318</v>
      </c>
      <c r="H8" s="43">
        <f>F8-G8</f>
        <v>104</v>
      </c>
      <c r="I8" s="15">
        <v>299483</v>
      </c>
      <c r="J8" s="16">
        <v>298060</v>
      </c>
      <c r="K8" s="43">
        <f>I8-J8</f>
        <v>1423</v>
      </c>
      <c r="L8" s="15">
        <v>346079</v>
      </c>
      <c r="M8" s="16">
        <v>345914</v>
      </c>
      <c r="N8" s="43">
        <f>L8-M8</f>
        <v>165</v>
      </c>
    </row>
    <row r="9" spans="1:14" ht="15.75" customHeight="1">
      <c r="A9" s="54"/>
      <c r="B9" s="29" t="s">
        <v>12</v>
      </c>
      <c r="C9" s="15">
        <v>333483</v>
      </c>
      <c r="D9" s="16">
        <v>329216</v>
      </c>
      <c r="E9" s="43">
        <f>C9-D9</f>
        <v>4267</v>
      </c>
      <c r="F9" s="15">
        <v>315796</v>
      </c>
      <c r="G9" s="16">
        <v>315588</v>
      </c>
      <c r="H9" s="43">
        <f>F9-G9</f>
        <v>208</v>
      </c>
      <c r="I9" s="15">
        <v>305785</v>
      </c>
      <c r="J9" s="16">
        <v>299769</v>
      </c>
      <c r="K9" s="43">
        <f>I9-J9</f>
        <v>6016</v>
      </c>
      <c r="L9" s="15">
        <v>354033</v>
      </c>
      <c r="M9" s="16">
        <v>353022</v>
      </c>
      <c r="N9" s="43">
        <f>L9-M9</f>
        <v>1011</v>
      </c>
    </row>
    <row r="10" spans="1:14" ht="15.75" customHeight="1">
      <c r="A10" s="54"/>
      <c r="B10" s="29" t="s">
        <v>13</v>
      </c>
      <c r="C10" s="15">
        <v>340746</v>
      </c>
      <c r="D10" s="16">
        <v>338580</v>
      </c>
      <c r="E10" s="43">
        <f aca="true" t="shared" si="0" ref="E10:E17">C10-D10</f>
        <v>2166</v>
      </c>
      <c r="F10" s="15">
        <v>345754</v>
      </c>
      <c r="G10" s="16">
        <v>319516</v>
      </c>
      <c r="H10" s="43">
        <f aca="true" t="shared" si="1" ref="H10:H17">F10-G10</f>
        <v>26238</v>
      </c>
      <c r="I10" s="15">
        <v>317915</v>
      </c>
      <c r="J10" s="16">
        <v>309034</v>
      </c>
      <c r="K10" s="43">
        <f aca="true" t="shared" si="2" ref="K10:K17">I10-J10</f>
        <v>8881</v>
      </c>
      <c r="L10" s="15">
        <v>359255</v>
      </c>
      <c r="M10" s="16">
        <v>352550</v>
      </c>
      <c r="N10" s="43">
        <f aca="true" t="shared" si="3" ref="N10:N17">L10-M10</f>
        <v>6705</v>
      </c>
    </row>
    <row r="11" spans="1:14" ht="15.75" customHeight="1">
      <c r="A11" s="54"/>
      <c r="B11" s="29" t="s">
        <v>14</v>
      </c>
      <c r="C11" s="15">
        <v>324092</v>
      </c>
      <c r="D11" s="16">
        <v>322406</v>
      </c>
      <c r="E11" s="43">
        <f t="shared" si="0"/>
        <v>1686</v>
      </c>
      <c r="F11" s="15">
        <v>303170</v>
      </c>
      <c r="G11" s="16">
        <v>303075</v>
      </c>
      <c r="H11" s="43">
        <f t="shared" si="1"/>
        <v>95</v>
      </c>
      <c r="I11" s="15">
        <v>333654</v>
      </c>
      <c r="J11" s="16">
        <v>303477</v>
      </c>
      <c r="K11" s="43">
        <f t="shared" si="2"/>
        <v>30177</v>
      </c>
      <c r="L11" s="15">
        <v>406352</v>
      </c>
      <c r="M11" s="16">
        <v>338655</v>
      </c>
      <c r="N11" s="43">
        <f t="shared" si="3"/>
        <v>67697</v>
      </c>
    </row>
    <row r="12" spans="1:14" ht="15.75" customHeight="1">
      <c r="A12" s="54"/>
      <c r="B12" s="29" t="s">
        <v>15</v>
      </c>
      <c r="C12" s="15">
        <v>911321</v>
      </c>
      <c r="D12" s="16">
        <v>335803</v>
      </c>
      <c r="E12" s="43">
        <f t="shared" si="0"/>
        <v>575518</v>
      </c>
      <c r="F12" s="15">
        <v>327323</v>
      </c>
      <c r="G12" s="16">
        <v>312071</v>
      </c>
      <c r="H12" s="43">
        <f t="shared" si="1"/>
        <v>15252</v>
      </c>
      <c r="I12" s="15">
        <v>478397</v>
      </c>
      <c r="J12" s="16">
        <v>293708</v>
      </c>
      <c r="K12" s="43">
        <f t="shared" si="2"/>
        <v>184689</v>
      </c>
      <c r="L12" s="15">
        <v>662535</v>
      </c>
      <c r="M12" s="16">
        <v>326692</v>
      </c>
      <c r="N12" s="43">
        <f t="shared" si="3"/>
        <v>335843</v>
      </c>
    </row>
    <row r="13" spans="1:14" ht="15.75" customHeight="1">
      <c r="A13" s="54"/>
      <c r="B13" s="29" t="s">
        <v>16</v>
      </c>
      <c r="C13" s="15">
        <v>429121</v>
      </c>
      <c r="D13" s="16">
        <v>321790</v>
      </c>
      <c r="E13" s="43">
        <f t="shared" si="0"/>
        <v>107331</v>
      </c>
      <c r="F13" s="15">
        <v>532380</v>
      </c>
      <c r="G13" s="16">
        <v>315082</v>
      </c>
      <c r="H13" s="43">
        <f t="shared" si="1"/>
        <v>217298</v>
      </c>
      <c r="I13" s="15">
        <v>412420</v>
      </c>
      <c r="J13" s="16">
        <v>292903</v>
      </c>
      <c r="K13" s="43">
        <f t="shared" si="2"/>
        <v>119517</v>
      </c>
      <c r="L13" s="15">
        <v>402244</v>
      </c>
      <c r="M13" s="16">
        <v>339362</v>
      </c>
      <c r="N13" s="43">
        <f t="shared" si="3"/>
        <v>62882</v>
      </c>
    </row>
    <row r="14" spans="1:14" ht="15.75" customHeight="1">
      <c r="A14" s="54"/>
      <c r="B14" s="29" t="s">
        <v>17</v>
      </c>
      <c r="C14" s="15">
        <v>317480</v>
      </c>
      <c r="D14" s="16">
        <v>316777</v>
      </c>
      <c r="E14" s="43">
        <f t="shared" si="0"/>
        <v>703</v>
      </c>
      <c r="F14" s="15">
        <v>322010</v>
      </c>
      <c r="G14" s="16">
        <v>311425</v>
      </c>
      <c r="H14" s="43">
        <f t="shared" si="1"/>
        <v>10585</v>
      </c>
      <c r="I14" s="15">
        <v>305008</v>
      </c>
      <c r="J14" s="16">
        <v>295477</v>
      </c>
      <c r="K14" s="43">
        <f t="shared" si="2"/>
        <v>9531</v>
      </c>
      <c r="L14" s="15">
        <v>348079</v>
      </c>
      <c r="M14" s="16">
        <v>337000</v>
      </c>
      <c r="N14" s="43">
        <f t="shared" si="3"/>
        <v>11079</v>
      </c>
    </row>
    <row r="15" spans="1:14" ht="15.75" customHeight="1">
      <c r="A15" s="54"/>
      <c r="B15" s="29" t="s">
        <v>18</v>
      </c>
      <c r="C15" s="15">
        <v>324088</v>
      </c>
      <c r="D15" s="16">
        <v>320197</v>
      </c>
      <c r="E15" s="43">
        <f t="shared" si="0"/>
        <v>3891</v>
      </c>
      <c r="F15" s="15">
        <v>314220</v>
      </c>
      <c r="G15" s="16">
        <v>314117</v>
      </c>
      <c r="H15" s="43">
        <f t="shared" si="1"/>
        <v>103</v>
      </c>
      <c r="I15" s="15">
        <v>298858</v>
      </c>
      <c r="J15" s="16">
        <v>297358</v>
      </c>
      <c r="K15" s="43">
        <f t="shared" si="2"/>
        <v>1500</v>
      </c>
      <c r="L15" s="15">
        <v>331649</v>
      </c>
      <c r="M15" s="16">
        <v>331124</v>
      </c>
      <c r="N15" s="43">
        <f t="shared" si="3"/>
        <v>525</v>
      </c>
    </row>
    <row r="16" spans="1:14" ht="15.75" customHeight="1">
      <c r="A16" s="54"/>
      <c r="B16" s="29" t="s">
        <v>19</v>
      </c>
      <c r="C16" s="15">
        <v>346701</v>
      </c>
      <c r="D16" s="16">
        <v>322954</v>
      </c>
      <c r="E16" s="43">
        <f t="shared" si="0"/>
        <v>23747</v>
      </c>
      <c r="F16" s="15">
        <v>319273</v>
      </c>
      <c r="G16" s="16">
        <v>319183</v>
      </c>
      <c r="H16" s="43">
        <f t="shared" si="1"/>
        <v>90</v>
      </c>
      <c r="I16" s="15">
        <v>306486</v>
      </c>
      <c r="J16" s="16">
        <v>301258</v>
      </c>
      <c r="K16" s="43">
        <f t="shared" si="2"/>
        <v>5228</v>
      </c>
      <c r="L16" s="15">
        <v>345147</v>
      </c>
      <c r="M16" s="16">
        <v>339332</v>
      </c>
      <c r="N16" s="43">
        <f t="shared" si="3"/>
        <v>5815</v>
      </c>
    </row>
    <row r="17" spans="1:14" ht="15.75" customHeight="1">
      <c r="A17" s="54"/>
      <c r="B17" s="29" t="s">
        <v>20</v>
      </c>
      <c r="C17" s="15">
        <v>319907</v>
      </c>
      <c r="D17" s="16">
        <v>318913</v>
      </c>
      <c r="E17" s="43">
        <f t="shared" si="0"/>
        <v>994</v>
      </c>
      <c r="F17" s="15">
        <v>420345</v>
      </c>
      <c r="G17" s="16">
        <v>323771</v>
      </c>
      <c r="H17" s="43">
        <f t="shared" si="1"/>
        <v>96574</v>
      </c>
      <c r="I17" s="15">
        <v>337545</v>
      </c>
      <c r="J17" s="16">
        <v>311168</v>
      </c>
      <c r="K17" s="43">
        <f t="shared" si="2"/>
        <v>26377</v>
      </c>
      <c r="L17" s="15">
        <v>338686</v>
      </c>
      <c r="M17" s="16">
        <v>338400</v>
      </c>
      <c r="N17" s="43">
        <f t="shared" si="3"/>
        <v>286</v>
      </c>
    </row>
    <row r="18" spans="1:14" ht="15.75" customHeight="1" thickBot="1">
      <c r="A18" s="59"/>
      <c r="B18" s="30" t="s">
        <v>21</v>
      </c>
      <c r="C18" s="17">
        <v>948175</v>
      </c>
      <c r="D18" s="18">
        <v>312863</v>
      </c>
      <c r="E18" s="44">
        <f>C18-D18</f>
        <v>635312</v>
      </c>
      <c r="F18" s="17">
        <v>483923</v>
      </c>
      <c r="G18" s="18">
        <v>317113</v>
      </c>
      <c r="H18" s="44">
        <f>F18-G18</f>
        <v>166810</v>
      </c>
      <c r="I18" s="17">
        <v>617821</v>
      </c>
      <c r="J18" s="18">
        <v>307375</v>
      </c>
      <c r="K18" s="44">
        <f>I18-J18</f>
        <v>310446</v>
      </c>
      <c r="L18" s="17">
        <v>796936</v>
      </c>
      <c r="M18" s="18">
        <v>334733</v>
      </c>
      <c r="N18" s="44">
        <f>L18-M18</f>
        <v>462203</v>
      </c>
    </row>
    <row r="19" spans="1:14" ht="15.75" customHeight="1" thickBot="1">
      <c r="A19" s="58" t="s">
        <v>9</v>
      </c>
      <c r="B19" s="7" t="s">
        <v>101</v>
      </c>
      <c r="C19" s="13">
        <v>143860</v>
      </c>
      <c r="D19" s="14">
        <v>138622</v>
      </c>
      <c r="E19" s="42">
        <f>C19-D19</f>
        <v>5238</v>
      </c>
      <c r="F19" s="13">
        <v>121824</v>
      </c>
      <c r="G19" s="14">
        <v>118676</v>
      </c>
      <c r="H19" s="42">
        <f>F19-G19</f>
        <v>3148</v>
      </c>
      <c r="I19" s="13">
        <v>97743</v>
      </c>
      <c r="J19" s="14">
        <v>93884</v>
      </c>
      <c r="K19" s="42">
        <f>I19-J19</f>
        <v>3859</v>
      </c>
      <c r="L19" s="13">
        <v>114847</v>
      </c>
      <c r="M19" s="14">
        <v>113320</v>
      </c>
      <c r="N19" s="42">
        <f>L19-M19</f>
        <v>1527</v>
      </c>
    </row>
    <row r="20" spans="1:14" ht="15.75" customHeight="1">
      <c r="A20" s="54"/>
      <c r="B20" s="34" t="s">
        <v>102</v>
      </c>
      <c r="C20" s="13">
        <v>128890</v>
      </c>
      <c r="D20" s="14">
        <v>128890</v>
      </c>
      <c r="E20" s="42">
        <f>C20-D20</f>
        <v>0</v>
      </c>
      <c r="F20" s="13">
        <v>102188</v>
      </c>
      <c r="G20" s="14">
        <v>101777</v>
      </c>
      <c r="H20" s="42">
        <f>F20-G20</f>
        <v>411</v>
      </c>
      <c r="I20" s="13">
        <v>86536</v>
      </c>
      <c r="J20" s="14">
        <v>85459</v>
      </c>
      <c r="K20" s="42">
        <f>I20-J20</f>
        <v>1077</v>
      </c>
      <c r="L20" s="13">
        <v>76962</v>
      </c>
      <c r="M20" s="14">
        <v>76962</v>
      </c>
      <c r="N20" s="42">
        <f>L20-M20</f>
        <v>0</v>
      </c>
    </row>
    <row r="21" spans="1:14" ht="15.75" customHeight="1">
      <c r="A21" s="54"/>
      <c r="B21" s="29" t="s">
        <v>11</v>
      </c>
      <c r="C21" s="15">
        <v>161933</v>
      </c>
      <c r="D21" s="16">
        <v>161933</v>
      </c>
      <c r="E21" s="43">
        <f>C21-D21</f>
        <v>0</v>
      </c>
      <c r="F21" s="15">
        <v>116476</v>
      </c>
      <c r="G21" s="16">
        <v>116476</v>
      </c>
      <c r="H21" s="43">
        <f>F21-G21</f>
        <v>0</v>
      </c>
      <c r="I21" s="15">
        <v>89573</v>
      </c>
      <c r="J21" s="16">
        <v>89529</v>
      </c>
      <c r="K21" s="43">
        <f>I21-J21</f>
        <v>44</v>
      </c>
      <c r="L21" s="15">
        <v>83391</v>
      </c>
      <c r="M21" s="16">
        <v>83391</v>
      </c>
      <c r="N21" s="43">
        <f>L21-M21</f>
        <v>0</v>
      </c>
    </row>
    <row r="22" spans="1:14" ht="15.75" customHeight="1">
      <c r="A22" s="54"/>
      <c r="B22" s="29" t="s">
        <v>12</v>
      </c>
      <c r="C22" s="15">
        <v>162599</v>
      </c>
      <c r="D22" s="16">
        <v>162599</v>
      </c>
      <c r="E22" s="43">
        <f>C22-D22</f>
        <v>0</v>
      </c>
      <c r="F22" s="15">
        <v>114953</v>
      </c>
      <c r="G22" s="16">
        <v>114953</v>
      </c>
      <c r="H22" s="43">
        <f>F22-G22</f>
        <v>0</v>
      </c>
      <c r="I22" s="15">
        <v>93562</v>
      </c>
      <c r="J22" s="16">
        <v>93562</v>
      </c>
      <c r="K22" s="43">
        <f>I22-J22</f>
        <v>0</v>
      </c>
      <c r="L22" s="15">
        <v>89400</v>
      </c>
      <c r="M22" s="16">
        <v>89400</v>
      </c>
      <c r="N22" s="43">
        <f>L22-M22</f>
        <v>0</v>
      </c>
    </row>
    <row r="23" spans="1:14" ht="15.75" customHeight="1">
      <c r="A23" s="54"/>
      <c r="B23" s="29" t="s">
        <v>13</v>
      </c>
      <c r="C23" s="15">
        <v>151658</v>
      </c>
      <c r="D23" s="16">
        <v>151658</v>
      </c>
      <c r="E23" s="43">
        <f aca="true" t="shared" si="4" ref="E23:E30">C23-D23</f>
        <v>0</v>
      </c>
      <c r="F23" s="15">
        <v>111482</v>
      </c>
      <c r="G23" s="16">
        <v>111482</v>
      </c>
      <c r="H23" s="43">
        <f aca="true" t="shared" si="5" ref="H23:H30">F23-G23</f>
        <v>0</v>
      </c>
      <c r="I23" s="15">
        <v>92650</v>
      </c>
      <c r="J23" s="16">
        <v>92615</v>
      </c>
      <c r="K23" s="43">
        <f aca="true" t="shared" si="6" ref="K23:K30">I23-J23</f>
        <v>35</v>
      </c>
      <c r="L23" s="15">
        <v>84153</v>
      </c>
      <c r="M23" s="16">
        <v>84153</v>
      </c>
      <c r="N23" s="43">
        <f aca="true" t="shared" si="7" ref="N23:N30">L23-M23</f>
        <v>0</v>
      </c>
    </row>
    <row r="24" spans="1:14" ht="15.75" customHeight="1">
      <c r="A24" s="54"/>
      <c r="B24" s="29" t="s">
        <v>14</v>
      </c>
      <c r="C24" s="15">
        <v>144321</v>
      </c>
      <c r="D24" s="16">
        <v>144321</v>
      </c>
      <c r="E24" s="43">
        <f t="shared" si="4"/>
        <v>0</v>
      </c>
      <c r="F24" s="15">
        <v>106313</v>
      </c>
      <c r="G24" s="16">
        <v>106313</v>
      </c>
      <c r="H24" s="43">
        <f t="shared" si="5"/>
        <v>0</v>
      </c>
      <c r="I24" s="15">
        <v>94069</v>
      </c>
      <c r="J24" s="16">
        <v>94065</v>
      </c>
      <c r="K24" s="43">
        <f t="shared" si="6"/>
        <v>4</v>
      </c>
      <c r="L24" s="15">
        <v>97259</v>
      </c>
      <c r="M24" s="16">
        <v>97259</v>
      </c>
      <c r="N24" s="43">
        <f t="shared" si="7"/>
        <v>0</v>
      </c>
    </row>
    <row r="25" spans="1:14" ht="15.75" customHeight="1">
      <c r="A25" s="54"/>
      <c r="B25" s="29" t="s">
        <v>15</v>
      </c>
      <c r="C25" s="15">
        <v>172028</v>
      </c>
      <c r="D25" s="16">
        <v>140559</v>
      </c>
      <c r="E25" s="43">
        <f t="shared" si="4"/>
        <v>31469</v>
      </c>
      <c r="F25" s="15">
        <v>116270</v>
      </c>
      <c r="G25" s="16">
        <v>116270</v>
      </c>
      <c r="H25" s="43">
        <f t="shared" si="5"/>
        <v>0</v>
      </c>
      <c r="I25" s="15">
        <v>93368</v>
      </c>
      <c r="J25" s="16">
        <v>91668</v>
      </c>
      <c r="K25" s="43">
        <f t="shared" si="6"/>
        <v>1700</v>
      </c>
      <c r="L25" s="15">
        <v>88398</v>
      </c>
      <c r="M25" s="16">
        <v>83359</v>
      </c>
      <c r="N25" s="43">
        <f t="shared" si="7"/>
        <v>5039</v>
      </c>
    </row>
    <row r="26" spans="1:14" ht="15.75" customHeight="1">
      <c r="A26" s="54"/>
      <c r="B26" s="29" t="s">
        <v>16</v>
      </c>
      <c r="C26" s="15">
        <v>144042</v>
      </c>
      <c r="D26" s="16">
        <v>141497</v>
      </c>
      <c r="E26" s="43">
        <f t="shared" si="4"/>
        <v>2545</v>
      </c>
      <c r="F26" s="15">
        <v>143714</v>
      </c>
      <c r="G26" s="16">
        <v>126065</v>
      </c>
      <c r="H26" s="43">
        <f t="shared" si="5"/>
        <v>17649</v>
      </c>
      <c r="I26" s="15">
        <v>112323</v>
      </c>
      <c r="J26" s="16">
        <v>95962</v>
      </c>
      <c r="K26" s="43">
        <f t="shared" si="6"/>
        <v>16361</v>
      </c>
      <c r="L26" s="15">
        <v>130125</v>
      </c>
      <c r="M26" s="16">
        <v>127584</v>
      </c>
      <c r="N26" s="43">
        <f t="shared" si="7"/>
        <v>2541</v>
      </c>
    </row>
    <row r="27" spans="1:14" ht="15.75" customHeight="1">
      <c r="A27" s="54"/>
      <c r="B27" s="29" t="s">
        <v>17</v>
      </c>
      <c r="C27" s="15">
        <v>134082</v>
      </c>
      <c r="D27" s="16">
        <v>134082</v>
      </c>
      <c r="E27" s="43">
        <f t="shared" si="4"/>
        <v>0</v>
      </c>
      <c r="F27" s="15">
        <v>138358</v>
      </c>
      <c r="G27" s="16">
        <v>138358</v>
      </c>
      <c r="H27" s="43">
        <f t="shared" si="5"/>
        <v>0</v>
      </c>
      <c r="I27" s="15">
        <v>99048</v>
      </c>
      <c r="J27" s="16">
        <v>98364</v>
      </c>
      <c r="K27" s="43">
        <f t="shared" si="6"/>
        <v>684</v>
      </c>
      <c r="L27" s="15">
        <v>132321</v>
      </c>
      <c r="M27" s="16">
        <v>132189</v>
      </c>
      <c r="N27" s="43">
        <f t="shared" si="7"/>
        <v>132</v>
      </c>
    </row>
    <row r="28" spans="1:14" ht="15.75" customHeight="1">
      <c r="A28" s="54"/>
      <c r="B28" s="29" t="s">
        <v>18</v>
      </c>
      <c r="C28" s="15">
        <v>129797</v>
      </c>
      <c r="D28" s="16">
        <v>129797</v>
      </c>
      <c r="E28" s="43">
        <f t="shared" si="4"/>
        <v>0</v>
      </c>
      <c r="F28" s="15">
        <v>122226</v>
      </c>
      <c r="G28" s="16">
        <v>122226</v>
      </c>
      <c r="H28" s="43">
        <f t="shared" si="5"/>
        <v>0</v>
      </c>
      <c r="I28" s="15">
        <v>97525</v>
      </c>
      <c r="J28" s="16">
        <v>97292</v>
      </c>
      <c r="K28" s="43">
        <f t="shared" si="6"/>
        <v>233</v>
      </c>
      <c r="L28" s="15">
        <v>124448</v>
      </c>
      <c r="M28" s="16">
        <v>124448</v>
      </c>
      <c r="N28" s="43">
        <f t="shared" si="7"/>
        <v>0</v>
      </c>
    </row>
    <row r="29" spans="1:14" ht="15.75" customHeight="1">
      <c r="A29" s="54"/>
      <c r="B29" s="29" t="s">
        <v>19</v>
      </c>
      <c r="C29" s="15">
        <v>132871</v>
      </c>
      <c r="D29" s="16">
        <v>132536</v>
      </c>
      <c r="E29" s="43">
        <f t="shared" si="4"/>
        <v>335</v>
      </c>
      <c r="F29" s="15">
        <v>120697</v>
      </c>
      <c r="G29" s="16">
        <v>120697</v>
      </c>
      <c r="H29" s="43">
        <f t="shared" si="5"/>
        <v>0</v>
      </c>
      <c r="I29" s="15">
        <v>94304</v>
      </c>
      <c r="J29" s="16">
        <v>94299</v>
      </c>
      <c r="K29" s="43">
        <f t="shared" si="6"/>
        <v>5</v>
      </c>
      <c r="L29" s="15">
        <v>126238</v>
      </c>
      <c r="M29" s="16">
        <v>126238</v>
      </c>
      <c r="N29" s="43">
        <f t="shared" si="7"/>
        <v>0</v>
      </c>
    </row>
    <row r="30" spans="1:14" ht="15.75" customHeight="1">
      <c r="A30" s="54"/>
      <c r="B30" s="29" t="s">
        <v>20</v>
      </c>
      <c r="C30" s="15">
        <v>135072</v>
      </c>
      <c r="D30" s="16">
        <v>135072</v>
      </c>
      <c r="E30" s="43">
        <f t="shared" si="4"/>
        <v>0</v>
      </c>
      <c r="F30" s="15">
        <v>132500</v>
      </c>
      <c r="G30" s="16">
        <v>132500</v>
      </c>
      <c r="H30" s="43">
        <f t="shared" si="5"/>
        <v>0</v>
      </c>
      <c r="I30" s="15">
        <v>101909</v>
      </c>
      <c r="J30" s="16">
        <v>94431</v>
      </c>
      <c r="K30" s="43">
        <f t="shared" si="6"/>
        <v>7478</v>
      </c>
      <c r="L30" s="15">
        <v>122811</v>
      </c>
      <c r="M30" s="16">
        <v>122811</v>
      </c>
      <c r="N30" s="43">
        <f t="shared" si="7"/>
        <v>0</v>
      </c>
    </row>
    <row r="31" spans="1:14" ht="15.75" customHeight="1" thickBot="1">
      <c r="A31" s="59"/>
      <c r="B31" s="30" t="s">
        <v>21</v>
      </c>
      <c r="C31" s="17">
        <v>178523</v>
      </c>
      <c r="D31" s="18">
        <v>152183</v>
      </c>
      <c r="E31" s="44">
        <f>C31-D31</f>
        <v>26340</v>
      </c>
      <c r="F31" s="17">
        <v>148782</v>
      </c>
      <c r="G31" s="18">
        <v>125618</v>
      </c>
      <c r="H31" s="44">
        <f>F31-G31</f>
        <v>23164</v>
      </c>
      <c r="I31" s="17">
        <v>114482</v>
      </c>
      <c r="J31" s="18">
        <v>98313</v>
      </c>
      <c r="K31" s="44">
        <f>I31-J31</f>
        <v>16169</v>
      </c>
      <c r="L31" s="17">
        <v>145108</v>
      </c>
      <c r="M31" s="18">
        <v>136462</v>
      </c>
      <c r="N31" s="44">
        <f>L31-M31</f>
        <v>8646</v>
      </c>
    </row>
  </sheetData>
  <sheetProtection password="CC23" sheet="1" objects="1" scenarios="1"/>
  <mergeCells count="8">
    <mergeCell ref="L3:N3"/>
    <mergeCell ref="L4:N4"/>
    <mergeCell ref="A6:A18"/>
    <mergeCell ref="A19:A31"/>
    <mergeCell ref="I3:K4"/>
    <mergeCell ref="C3:E4"/>
    <mergeCell ref="F3:H4"/>
    <mergeCell ref="A3:B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="90" zoomScaleNormal="90" workbookViewId="0" topLeftCell="A1">
      <pane xSplit="2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customHeight="1"/>
  <cols>
    <col min="1" max="1" width="2.625" style="3" customWidth="1"/>
    <col min="2" max="2" width="12.625" style="3" customWidth="1"/>
    <col min="3" max="14" width="9.625" style="3" customWidth="1"/>
    <col min="15" max="16384" width="9.00390625" style="3" customWidth="1"/>
  </cols>
  <sheetData>
    <row r="1" spans="2:14" s="2" customFormat="1" ht="13.5" customHeight="1">
      <c r="B1" s="4" t="s">
        <v>94</v>
      </c>
      <c r="N1" s="1" t="s">
        <v>10</v>
      </c>
    </row>
    <row r="2" s="2" customFormat="1" ht="13.5" customHeight="1" thickBot="1">
      <c r="N2" s="2" t="s">
        <v>5</v>
      </c>
    </row>
    <row r="3" spans="1:14" ht="12.75" customHeight="1" thickBot="1">
      <c r="A3" s="60" t="s">
        <v>38</v>
      </c>
      <c r="B3" s="60"/>
      <c r="C3" s="63" t="s">
        <v>64</v>
      </c>
      <c r="D3" s="64"/>
      <c r="E3" s="65"/>
      <c r="F3" s="70" t="s">
        <v>65</v>
      </c>
      <c r="G3" s="45"/>
      <c r="H3" s="71"/>
      <c r="I3" s="70" t="s">
        <v>68</v>
      </c>
      <c r="J3" s="45"/>
      <c r="K3" s="71"/>
      <c r="L3" s="70" t="s">
        <v>97</v>
      </c>
      <c r="M3" s="45"/>
      <c r="N3" s="71"/>
    </row>
    <row r="4" spans="1:14" ht="12.75" customHeight="1" thickBot="1">
      <c r="A4" s="60"/>
      <c r="B4" s="60"/>
      <c r="C4" s="75" t="s">
        <v>67</v>
      </c>
      <c r="D4" s="76"/>
      <c r="E4" s="77"/>
      <c r="F4" s="72"/>
      <c r="G4" s="73"/>
      <c r="H4" s="74"/>
      <c r="I4" s="72"/>
      <c r="J4" s="73"/>
      <c r="K4" s="74"/>
      <c r="L4" s="72"/>
      <c r="M4" s="73"/>
      <c r="N4" s="74"/>
    </row>
    <row r="5" spans="1:14" s="2" customFormat="1" ht="21.75" customHeight="1" thickBot="1">
      <c r="A5" s="60"/>
      <c r="B5" s="60"/>
      <c r="C5" s="10" t="s">
        <v>23</v>
      </c>
      <c r="D5" s="11" t="s">
        <v>1</v>
      </c>
      <c r="E5" s="12" t="s">
        <v>7</v>
      </c>
      <c r="F5" s="10" t="s">
        <v>24</v>
      </c>
      <c r="G5" s="11" t="s">
        <v>1</v>
      </c>
      <c r="H5" s="12" t="s">
        <v>7</v>
      </c>
      <c r="I5" s="10" t="s">
        <v>24</v>
      </c>
      <c r="J5" s="11" t="s">
        <v>1</v>
      </c>
      <c r="K5" s="12" t="s">
        <v>7</v>
      </c>
      <c r="L5" s="10" t="s">
        <v>24</v>
      </c>
      <c r="M5" s="11" t="s">
        <v>1</v>
      </c>
      <c r="N5" s="12" t="s">
        <v>7</v>
      </c>
    </row>
    <row r="6" spans="1:14" ht="15.75" customHeight="1" thickBot="1">
      <c r="A6" s="58" t="s">
        <v>8</v>
      </c>
      <c r="B6" s="7" t="s">
        <v>101</v>
      </c>
      <c r="C6" s="13">
        <v>318775</v>
      </c>
      <c r="D6" s="14">
        <v>274175</v>
      </c>
      <c r="E6" s="42">
        <f>C6-D6</f>
        <v>44600</v>
      </c>
      <c r="F6" s="13">
        <v>486519</v>
      </c>
      <c r="G6" s="14">
        <v>368232</v>
      </c>
      <c r="H6" s="42">
        <f>F6-G6</f>
        <v>118287</v>
      </c>
      <c r="I6" s="13">
        <v>383862</v>
      </c>
      <c r="J6" s="14">
        <v>313112</v>
      </c>
      <c r="K6" s="42">
        <f>I6-J6</f>
        <v>70750</v>
      </c>
      <c r="L6" s="13">
        <v>238474</v>
      </c>
      <c r="M6" s="14">
        <v>224891</v>
      </c>
      <c r="N6" s="42">
        <f>L6-M6</f>
        <v>13583</v>
      </c>
    </row>
    <row r="7" spans="1:14" ht="15.75" customHeight="1">
      <c r="A7" s="54"/>
      <c r="B7" s="34" t="s">
        <v>102</v>
      </c>
      <c r="C7" s="13">
        <v>277488</v>
      </c>
      <c r="D7" s="14">
        <v>272599</v>
      </c>
      <c r="E7" s="42">
        <f>C7-D7</f>
        <v>4889</v>
      </c>
      <c r="F7" s="36">
        <v>510606</v>
      </c>
      <c r="G7" s="37">
        <v>363669</v>
      </c>
      <c r="H7" s="42">
        <f>F7-G7</f>
        <v>146937</v>
      </c>
      <c r="I7" s="13">
        <v>322671</v>
      </c>
      <c r="J7" s="14">
        <v>306384</v>
      </c>
      <c r="K7" s="42">
        <f>I7-J7</f>
        <v>16287</v>
      </c>
      <c r="L7" s="13">
        <v>259909</v>
      </c>
      <c r="M7" s="14">
        <v>259909</v>
      </c>
      <c r="N7" s="42">
        <f>L7-M7</f>
        <v>0</v>
      </c>
    </row>
    <row r="8" spans="1:14" ht="15.75" customHeight="1">
      <c r="A8" s="54"/>
      <c r="B8" s="29" t="s">
        <v>11</v>
      </c>
      <c r="C8" s="15">
        <v>267224</v>
      </c>
      <c r="D8" s="16">
        <v>264931</v>
      </c>
      <c r="E8" s="43">
        <f>C8-D8</f>
        <v>2293</v>
      </c>
      <c r="F8" s="38">
        <v>362444</v>
      </c>
      <c r="G8" s="39">
        <v>362444</v>
      </c>
      <c r="H8" s="43">
        <f>F8-G8</f>
        <v>0</v>
      </c>
      <c r="I8" s="15">
        <v>309714</v>
      </c>
      <c r="J8" s="16">
        <v>308942</v>
      </c>
      <c r="K8" s="43">
        <f>I8-J8</f>
        <v>772</v>
      </c>
      <c r="L8" s="15">
        <v>248827</v>
      </c>
      <c r="M8" s="16">
        <v>248827</v>
      </c>
      <c r="N8" s="43">
        <f>L8-M8</f>
        <v>0</v>
      </c>
    </row>
    <row r="9" spans="1:14" ht="15.75" customHeight="1">
      <c r="A9" s="54"/>
      <c r="B9" s="29" t="s">
        <v>12</v>
      </c>
      <c r="C9" s="15">
        <v>272451</v>
      </c>
      <c r="D9" s="16">
        <v>262977</v>
      </c>
      <c r="E9" s="43">
        <f>C9-D9</f>
        <v>9474</v>
      </c>
      <c r="F9" s="38">
        <v>419154</v>
      </c>
      <c r="G9" s="39">
        <v>378300</v>
      </c>
      <c r="H9" s="43">
        <f>F9-G9</f>
        <v>40854</v>
      </c>
      <c r="I9" s="15">
        <v>327919</v>
      </c>
      <c r="J9" s="16">
        <v>318431</v>
      </c>
      <c r="K9" s="43">
        <f>I9-J9</f>
        <v>9488</v>
      </c>
      <c r="L9" s="15">
        <v>257158</v>
      </c>
      <c r="M9" s="16">
        <v>257158</v>
      </c>
      <c r="N9" s="43">
        <f>L9-M9</f>
        <v>0</v>
      </c>
    </row>
    <row r="10" spans="1:14" ht="15.75" customHeight="1">
      <c r="A10" s="54"/>
      <c r="B10" s="29" t="s">
        <v>13</v>
      </c>
      <c r="C10" s="15">
        <v>288170</v>
      </c>
      <c r="D10" s="16">
        <v>277724</v>
      </c>
      <c r="E10" s="43">
        <f aca="true" t="shared" si="0" ref="E10:E17">C10-D10</f>
        <v>10446</v>
      </c>
      <c r="F10" s="38">
        <v>391128</v>
      </c>
      <c r="G10" s="39">
        <v>360843</v>
      </c>
      <c r="H10" s="43">
        <f aca="true" t="shared" si="1" ref="H10:H17">F10-G10</f>
        <v>30285</v>
      </c>
      <c r="I10" s="15">
        <v>321863</v>
      </c>
      <c r="J10" s="16">
        <v>310114</v>
      </c>
      <c r="K10" s="43">
        <f aca="true" t="shared" si="2" ref="K10:K17">I10-J10</f>
        <v>11749</v>
      </c>
      <c r="L10" s="15">
        <v>257095</v>
      </c>
      <c r="M10" s="16">
        <v>257095</v>
      </c>
      <c r="N10" s="43">
        <f aca="true" t="shared" si="3" ref="N10:N17">L10-M10</f>
        <v>0</v>
      </c>
    </row>
    <row r="11" spans="1:14" ht="15.75" customHeight="1">
      <c r="A11" s="54"/>
      <c r="B11" s="29" t="s">
        <v>14</v>
      </c>
      <c r="C11" s="15">
        <v>279713</v>
      </c>
      <c r="D11" s="16">
        <v>277375</v>
      </c>
      <c r="E11" s="43">
        <f t="shared" si="0"/>
        <v>2338</v>
      </c>
      <c r="F11" s="38">
        <v>434784</v>
      </c>
      <c r="G11" s="39">
        <v>363128</v>
      </c>
      <c r="H11" s="43">
        <f t="shared" si="1"/>
        <v>71656</v>
      </c>
      <c r="I11" s="15">
        <v>297286</v>
      </c>
      <c r="J11" s="16">
        <v>293325</v>
      </c>
      <c r="K11" s="43">
        <f t="shared" si="2"/>
        <v>3961</v>
      </c>
      <c r="L11" s="15">
        <v>226391</v>
      </c>
      <c r="M11" s="16">
        <v>225816</v>
      </c>
      <c r="N11" s="43">
        <f t="shared" si="3"/>
        <v>575</v>
      </c>
    </row>
    <row r="12" spans="1:14" ht="15.75" customHeight="1">
      <c r="A12" s="54"/>
      <c r="B12" s="29" t="s">
        <v>15</v>
      </c>
      <c r="C12" s="15">
        <v>353384</v>
      </c>
      <c r="D12" s="16">
        <v>271315</v>
      </c>
      <c r="E12" s="43">
        <f t="shared" si="0"/>
        <v>82069</v>
      </c>
      <c r="F12" s="38">
        <v>745182</v>
      </c>
      <c r="G12" s="39">
        <v>358814</v>
      </c>
      <c r="H12" s="43">
        <f t="shared" si="1"/>
        <v>386368</v>
      </c>
      <c r="I12" s="15">
        <v>468932</v>
      </c>
      <c r="J12" s="16">
        <v>310781</v>
      </c>
      <c r="K12" s="43">
        <f t="shared" si="2"/>
        <v>158151</v>
      </c>
      <c r="L12" s="15">
        <v>270100</v>
      </c>
      <c r="M12" s="16">
        <v>263648</v>
      </c>
      <c r="N12" s="43">
        <f t="shared" si="3"/>
        <v>6452</v>
      </c>
    </row>
    <row r="13" spans="1:14" ht="15.75" customHeight="1">
      <c r="A13" s="54"/>
      <c r="B13" s="29" t="s">
        <v>16</v>
      </c>
      <c r="C13" s="15">
        <v>418955</v>
      </c>
      <c r="D13" s="16">
        <v>263070</v>
      </c>
      <c r="E13" s="43">
        <f t="shared" si="0"/>
        <v>155885</v>
      </c>
      <c r="F13" s="38">
        <v>485320</v>
      </c>
      <c r="G13" s="39">
        <v>358746</v>
      </c>
      <c r="H13" s="43">
        <f t="shared" si="1"/>
        <v>126574</v>
      </c>
      <c r="I13" s="15">
        <v>498416</v>
      </c>
      <c r="J13" s="16">
        <v>307791</v>
      </c>
      <c r="K13" s="43">
        <f t="shared" si="2"/>
        <v>190625</v>
      </c>
      <c r="L13" s="15">
        <v>285125</v>
      </c>
      <c r="M13" s="16">
        <v>223925</v>
      </c>
      <c r="N13" s="43">
        <f t="shared" si="3"/>
        <v>61200</v>
      </c>
    </row>
    <row r="14" spans="1:14" ht="15.75" customHeight="1">
      <c r="A14" s="54"/>
      <c r="B14" s="29" t="s">
        <v>17</v>
      </c>
      <c r="C14" s="15">
        <v>277972</v>
      </c>
      <c r="D14" s="16">
        <v>269412</v>
      </c>
      <c r="E14" s="43">
        <f t="shared" si="0"/>
        <v>8560</v>
      </c>
      <c r="F14" s="38">
        <v>365661</v>
      </c>
      <c r="G14" s="39">
        <v>365281</v>
      </c>
      <c r="H14" s="43">
        <f t="shared" si="1"/>
        <v>380</v>
      </c>
      <c r="I14" s="15">
        <v>319323</v>
      </c>
      <c r="J14" s="16">
        <v>317123</v>
      </c>
      <c r="K14" s="43">
        <f t="shared" si="2"/>
        <v>2200</v>
      </c>
      <c r="L14" s="15">
        <v>212373</v>
      </c>
      <c r="M14" s="16">
        <v>211980</v>
      </c>
      <c r="N14" s="43">
        <f t="shared" si="3"/>
        <v>393</v>
      </c>
    </row>
    <row r="15" spans="1:14" ht="15.75" customHeight="1">
      <c r="A15" s="54"/>
      <c r="B15" s="29" t="s">
        <v>18</v>
      </c>
      <c r="C15" s="15">
        <v>277933</v>
      </c>
      <c r="D15" s="16">
        <v>275811</v>
      </c>
      <c r="E15" s="43">
        <f t="shared" si="0"/>
        <v>2122</v>
      </c>
      <c r="F15" s="38">
        <v>376915</v>
      </c>
      <c r="G15" s="39">
        <v>374439</v>
      </c>
      <c r="H15" s="43">
        <f t="shared" si="1"/>
        <v>2476</v>
      </c>
      <c r="I15" s="15">
        <v>334082</v>
      </c>
      <c r="J15" s="16">
        <v>321366</v>
      </c>
      <c r="K15" s="43">
        <f t="shared" si="2"/>
        <v>12716</v>
      </c>
      <c r="L15" s="15">
        <v>208500</v>
      </c>
      <c r="M15" s="16">
        <v>208500</v>
      </c>
      <c r="N15" s="43">
        <f t="shared" si="3"/>
        <v>0</v>
      </c>
    </row>
    <row r="16" spans="1:14" ht="15.75" customHeight="1">
      <c r="A16" s="54"/>
      <c r="B16" s="29" t="s">
        <v>19</v>
      </c>
      <c r="C16" s="15">
        <v>281306</v>
      </c>
      <c r="D16" s="16">
        <v>276460</v>
      </c>
      <c r="E16" s="43">
        <f t="shared" si="0"/>
        <v>4846</v>
      </c>
      <c r="F16" s="38">
        <v>380627</v>
      </c>
      <c r="G16" s="39">
        <v>380422</v>
      </c>
      <c r="H16" s="43">
        <f t="shared" si="1"/>
        <v>205</v>
      </c>
      <c r="I16" s="15">
        <v>327062</v>
      </c>
      <c r="J16" s="16">
        <v>319945</v>
      </c>
      <c r="K16" s="43">
        <f t="shared" si="2"/>
        <v>7117</v>
      </c>
      <c r="L16" s="15">
        <v>201154</v>
      </c>
      <c r="M16" s="16">
        <v>201154</v>
      </c>
      <c r="N16" s="43">
        <f t="shared" si="3"/>
        <v>0</v>
      </c>
    </row>
    <row r="17" spans="1:14" ht="15.75" customHeight="1">
      <c r="A17" s="54"/>
      <c r="B17" s="29" t="s">
        <v>20</v>
      </c>
      <c r="C17" s="15">
        <v>336734</v>
      </c>
      <c r="D17" s="16">
        <v>291826</v>
      </c>
      <c r="E17" s="43">
        <f t="shared" si="0"/>
        <v>44908</v>
      </c>
      <c r="F17" s="38">
        <v>427151</v>
      </c>
      <c r="G17" s="39">
        <v>380446</v>
      </c>
      <c r="H17" s="43">
        <f t="shared" si="1"/>
        <v>46705</v>
      </c>
      <c r="I17" s="15">
        <v>329701</v>
      </c>
      <c r="J17" s="16">
        <v>324562</v>
      </c>
      <c r="K17" s="43">
        <f t="shared" si="2"/>
        <v>5139</v>
      </c>
      <c r="L17" s="15">
        <v>192618</v>
      </c>
      <c r="M17" s="16">
        <v>191195</v>
      </c>
      <c r="N17" s="43">
        <f t="shared" si="3"/>
        <v>1423</v>
      </c>
    </row>
    <row r="18" spans="1:14" ht="15.75" customHeight="1" thickBot="1">
      <c r="A18" s="59"/>
      <c r="B18" s="30" t="s">
        <v>21</v>
      </c>
      <c r="C18" s="17">
        <v>497868</v>
      </c>
      <c r="D18" s="18">
        <v>289054</v>
      </c>
      <c r="E18" s="44">
        <f>C18-D18</f>
        <v>208814</v>
      </c>
      <c r="F18" s="40">
        <v>942549</v>
      </c>
      <c r="G18" s="41">
        <v>373728</v>
      </c>
      <c r="H18" s="44">
        <f>F18-G18</f>
        <v>568821</v>
      </c>
      <c r="I18" s="17">
        <v>769886</v>
      </c>
      <c r="J18" s="18">
        <v>321060</v>
      </c>
      <c r="K18" s="44">
        <f>I18-J18</f>
        <v>448826</v>
      </c>
      <c r="L18" s="17">
        <v>272215</v>
      </c>
      <c r="M18" s="18">
        <v>197941</v>
      </c>
      <c r="N18" s="44">
        <f>L18-M18</f>
        <v>74274</v>
      </c>
    </row>
    <row r="19" spans="1:14" ht="15.75" customHeight="1" thickBot="1">
      <c r="A19" s="58" t="s">
        <v>9</v>
      </c>
      <c r="B19" s="7" t="s">
        <v>101</v>
      </c>
      <c r="C19" s="13">
        <v>95674</v>
      </c>
      <c r="D19" s="14">
        <v>91533</v>
      </c>
      <c r="E19" s="42">
        <f>C19-D19</f>
        <v>4141</v>
      </c>
      <c r="F19" s="13">
        <v>87699</v>
      </c>
      <c r="G19" s="14">
        <v>85651</v>
      </c>
      <c r="H19" s="42">
        <f>F19-G19</f>
        <v>2048</v>
      </c>
      <c r="I19" s="13">
        <v>130097</v>
      </c>
      <c r="J19" s="14">
        <v>126488</v>
      </c>
      <c r="K19" s="42">
        <f>I19-J19</f>
        <v>3609</v>
      </c>
      <c r="L19" s="13">
        <v>74537</v>
      </c>
      <c r="M19" s="14">
        <v>74107</v>
      </c>
      <c r="N19" s="42">
        <f>L19-M19</f>
        <v>430</v>
      </c>
    </row>
    <row r="20" spans="1:14" ht="15.75" customHeight="1">
      <c r="A20" s="54"/>
      <c r="B20" s="34" t="s">
        <v>102</v>
      </c>
      <c r="C20" s="13">
        <v>87421</v>
      </c>
      <c r="D20" s="14">
        <v>86244</v>
      </c>
      <c r="E20" s="42">
        <f>C20-D20</f>
        <v>1177</v>
      </c>
      <c r="F20" s="36">
        <v>85477</v>
      </c>
      <c r="G20" s="37">
        <v>70123</v>
      </c>
      <c r="H20" s="42">
        <f>F20-G20</f>
        <v>15354</v>
      </c>
      <c r="I20" s="13">
        <v>96241</v>
      </c>
      <c r="J20" s="14">
        <v>95674</v>
      </c>
      <c r="K20" s="42">
        <f>I20-J20</f>
        <v>567</v>
      </c>
      <c r="L20" s="13">
        <v>78257</v>
      </c>
      <c r="M20" s="14">
        <v>78048</v>
      </c>
      <c r="N20" s="42">
        <f>L20-M20</f>
        <v>209</v>
      </c>
    </row>
    <row r="21" spans="1:14" ht="15.75" customHeight="1">
      <c r="A21" s="54"/>
      <c r="B21" s="29" t="s">
        <v>11</v>
      </c>
      <c r="C21" s="15">
        <v>90115</v>
      </c>
      <c r="D21" s="16">
        <v>90067</v>
      </c>
      <c r="E21" s="43">
        <f>C21-D21</f>
        <v>48</v>
      </c>
      <c r="F21" s="38">
        <v>76429</v>
      </c>
      <c r="G21" s="39">
        <v>76219</v>
      </c>
      <c r="H21" s="43">
        <f>F21-G21</f>
        <v>210</v>
      </c>
      <c r="I21" s="15">
        <v>101484</v>
      </c>
      <c r="J21" s="16">
        <v>101484</v>
      </c>
      <c r="K21" s="43">
        <f>I21-J21</f>
        <v>0</v>
      </c>
      <c r="L21" s="15">
        <v>71429</v>
      </c>
      <c r="M21" s="16">
        <v>71429</v>
      </c>
      <c r="N21" s="43">
        <f>L21-M21</f>
        <v>0</v>
      </c>
    </row>
    <row r="22" spans="1:14" ht="15.75" customHeight="1">
      <c r="A22" s="54"/>
      <c r="B22" s="29" t="s">
        <v>12</v>
      </c>
      <c r="C22" s="15">
        <v>93915</v>
      </c>
      <c r="D22" s="16">
        <v>93396</v>
      </c>
      <c r="E22" s="43">
        <f>C22-D22</f>
        <v>519</v>
      </c>
      <c r="F22" s="38">
        <v>77028</v>
      </c>
      <c r="G22" s="39">
        <v>76738</v>
      </c>
      <c r="H22" s="43">
        <f>F22-G22</f>
        <v>290</v>
      </c>
      <c r="I22" s="15">
        <v>107451</v>
      </c>
      <c r="J22" s="16">
        <v>106748</v>
      </c>
      <c r="K22" s="43">
        <f>I22-J22</f>
        <v>703</v>
      </c>
      <c r="L22" s="15">
        <v>69773</v>
      </c>
      <c r="M22" s="16">
        <v>69773</v>
      </c>
      <c r="N22" s="43">
        <f>L22-M22</f>
        <v>0</v>
      </c>
    </row>
    <row r="23" spans="1:14" ht="15.75" customHeight="1">
      <c r="A23" s="54"/>
      <c r="B23" s="29" t="s">
        <v>13</v>
      </c>
      <c r="C23" s="15">
        <v>93314</v>
      </c>
      <c r="D23" s="16">
        <v>93276</v>
      </c>
      <c r="E23" s="43">
        <f aca="true" t="shared" si="4" ref="E23:E30">C23-D23</f>
        <v>38</v>
      </c>
      <c r="F23" s="38">
        <v>89441</v>
      </c>
      <c r="G23" s="39">
        <v>88554</v>
      </c>
      <c r="H23" s="43">
        <f aca="true" t="shared" si="5" ref="H23:H30">F23-G23</f>
        <v>887</v>
      </c>
      <c r="I23" s="15">
        <v>99728</v>
      </c>
      <c r="J23" s="16">
        <v>99728</v>
      </c>
      <c r="K23" s="43">
        <f aca="true" t="shared" si="6" ref="K23:K30">I23-J23</f>
        <v>0</v>
      </c>
      <c r="L23" s="15">
        <v>76224</v>
      </c>
      <c r="M23" s="16">
        <v>76224</v>
      </c>
      <c r="N23" s="43">
        <f aca="true" t="shared" si="7" ref="N23:N30">L23-M23</f>
        <v>0</v>
      </c>
    </row>
    <row r="24" spans="1:14" ht="15.75" customHeight="1">
      <c r="A24" s="54"/>
      <c r="B24" s="29" t="s">
        <v>14</v>
      </c>
      <c r="C24" s="15">
        <v>93811</v>
      </c>
      <c r="D24" s="16">
        <v>93807</v>
      </c>
      <c r="E24" s="43">
        <f t="shared" si="4"/>
        <v>4</v>
      </c>
      <c r="F24" s="38">
        <v>85242</v>
      </c>
      <c r="G24" s="39">
        <v>85021</v>
      </c>
      <c r="H24" s="43">
        <f t="shared" si="5"/>
        <v>221</v>
      </c>
      <c r="I24" s="15">
        <v>96082</v>
      </c>
      <c r="J24" s="16">
        <v>94711</v>
      </c>
      <c r="K24" s="43">
        <f t="shared" si="6"/>
        <v>1371</v>
      </c>
      <c r="L24" s="15">
        <v>79806</v>
      </c>
      <c r="M24" s="16">
        <v>79720</v>
      </c>
      <c r="N24" s="43">
        <f t="shared" si="7"/>
        <v>86</v>
      </c>
    </row>
    <row r="25" spans="1:14" ht="15.75" customHeight="1">
      <c r="A25" s="54"/>
      <c r="B25" s="29" t="s">
        <v>15</v>
      </c>
      <c r="C25" s="15">
        <v>93833</v>
      </c>
      <c r="D25" s="16">
        <v>92446</v>
      </c>
      <c r="E25" s="43">
        <f t="shared" si="4"/>
        <v>1387</v>
      </c>
      <c r="F25" s="38">
        <v>88918</v>
      </c>
      <c r="G25" s="39">
        <v>87133</v>
      </c>
      <c r="H25" s="43">
        <f t="shared" si="5"/>
        <v>1785</v>
      </c>
      <c r="I25" s="15">
        <v>93370</v>
      </c>
      <c r="J25" s="16">
        <v>93370</v>
      </c>
      <c r="K25" s="43">
        <f t="shared" si="6"/>
        <v>0</v>
      </c>
      <c r="L25" s="15">
        <v>71134</v>
      </c>
      <c r="M25" s="16">
        <v>71134</v>
      </c>
      <c r="N25" s="43">
        <f t="shared" si="7"/>
        <v>0</v>
      </c>
    </row>
    <row r="26" spans="1:14" ht="15.75" customHeight="1">
      <c r="A26" s="54"/>
      <c r="B26" s="29" t="s">
        <v>16</v>
      </c>
      <c r="C26" s="15">
        <v>109513</v>
      </c>
      <c r="D26" s="16">
        <v>90970</v>
      </c>
      <c r="E26" s="43">
        <f t="shared" si="4"/>
        <v>18543</v>
      </c>
      <c r="F26" s="38">
        <v>88068</v>
      </c>
      <c r="G26" s="39">
        <v>85110</v>
      </c>
      <c r="H26" s="43">
        <f t="shared" si="5"/>
        <v>2958</v>
      </c>
      <c r="I26" s="15">
        <v>156344</v>
      </c>
      <c r="J26" s="16">
        <v>145466</v>
      </c>
      <c r="K26" s="43">
        <f t="shared" si="6"/>
        <v>10878</v>
      </c>
      <c r="L26" s="15">
        <v>71347</v>
      </c>
      <c r="M26" s="16">
        <v>69568</v>
      </c>
      <c r="N26" s="43">
        <f t="shared" si="7"/>
        <v>1779</v>
      </c>
    </row>
    <row r="27" spans="1:14" ht="15.75" customHeight="1">
      <c r="A27" s="54"/>
      <c r="B27" s="29" t="s">
        <v>17</v>
      </c>
      <c r="C27" s="15">
        <v>93671</v>
      </c>
      <c r="D27" s="16">
        <v>92898</v>
      </c>
      <c r="E27" s="43">
        <f t="shared" si="4"/>
        <v>773</v>
      </c>
      <c r="F27" s="38">
        <v>90912</v>
      </c>
      <c r="G27" s="39">
        <v>90703</v>
      </c>
      <c r="H27" s="43">
        <f t="shared" si="5"/>
        <v>209</v>
      </c>
      <c r="I27" s="15">
        <v>147761</v>
      </c>
      <c r="J27" s="16">
        <v>146584</v>
      </c>
      <c r="K27" s="43">
        <f t="shared" si="6"/>
        <v>1177</v>
      </c>
      <c r="L27" s="15">
        <v>73720</v>
      </c>
      <c r="M27" s="16">
        <v>73720</v>
      </c>
      <c r="N27" s="43">
        <f t="shared" si="7"/>
        <v>0</v>
      </c>
    </row>
    <row r="28" spans="1:14" ht="15.75" customHeight="1">
      <c r="A28" s="54"/>
      <c r="B28" s="29" t="s">
        <v>18</v>
      </c>
      <c r="C28" s="15">
        <v>93294</v>
      </c>
      <c r="D28" s="16">
        <v>93025</v>
      </c>
      <c r="E28" s="43">
        <f t="shared" si="4"/>
        <v>269</v>
      </c>
      <c r="F28" s="38">
        <v>93959</v>
      </c>
      <c r="G28" s="39">
        <v>93742</v>
      </c>
      <c r="H28" s="43">
        <f t="shared" si="5"/>
        <v>217</v>
      </c>
      <c r="I28" s="15">
        <v>152483</v>
      </c>
      <c r="J28" s="16">
        <v>149000</v>
      </c>
      <c r="K28" s="43">
        <f t="shared" si="6"/>
        <v>3483</v>
      </c>
      <c r="L28" s="15">
        <v>72266</v>
      </c>
      <c r="M28" s="16">
        <v>72266</v>
      </c>
      <c r="N28" s="43">
        <f t="shared" si="7"/>
        <v>0</v>
      </c>
    </row>
    <row r="29" spans="1:14" ht="15.75" customHeight="1">
      <c r="A29" s="54"/>
      <c r="B29" s="29" t="s">
        <v>19</v>
      </c>
      <c r="C29" s="15">
        <v>89270</v>
      </c>
      <c r="D29" s="16">
        <v>89264</v>
      </c>
      <c r="E29" s="43">
        <f t="shared" si="4"/>
        <v>6</v>
      </c>
      <c r="F29" s="38">
        <v>88689</v>
      </c>
      <c r="G29" s="39">
        <v>88468</v>
      </c>
      <c r="H29" s="43">
        <f t="shared" si="5"/>
        <v>221</v>
      </c>
      <c r="I29" s="15">
        <v>156264</v>
      </c>
      <c r="J29" s="16">
        <v>155745</v>
      </c>
      <c r="K29" s="43">
        <f t="shared" si="6"/>
        <v>519</v>
      </c>
      <c r="L29" s="15">
        <v>75397</v>
      </c>
      <c r="M29" s="16">
        <v>75397</v>
      </c>
      <c r="N29" s="43">
        <f t="shared" si="7"/>
        <v>0</v>
      </c>
    </row>
    <row r="30" spans="1:14" ht="15.75" customHeight="1">
      <c r="A30" s="54"/>
      <c r="B30" s="29" t="s">
        <v>20</v>
      </c>
      <c r="C30" s="15">
        <v>98868</v>
      </c>
      <c r="D30" s="16">
        <v>90302</v>
      </c>
      <c r="E30" s="43">
        <f t="shared" si="4"/>
        <v>8566</v>
      </c>
      <c r="F30" s="38">
        <v>90118</v>
      </c>
      <c r="G30" s="39">
        <v>89799</v>
      </c>
      <c r="H30" s="43">
        <f t="shared" si="5"/>
        <v>319</v>
      </c>
      <c r="I30" s="15">
        <v>157169</v>
      </c>
      <c r="J30" s="16">
        <v>156042</v>
      </c>
      <c r="K30" s="43">
        <f t="shared" si="6"/>
        <v>1127</v>
      </c>
      <c r="L30" s="15">
        <v>76628</v>
      </c>
      <c r="M30" s="16">
        <v>76628</v>
      </c>
      <c r="N30" s="43">
        <f t="shared" si="7"/>
        <v>0</v>
      </c>
    </row>
    <row r="31" spans="1:14" ht="15.75" customHeight="1" thickBot="1">
      <c r="A31" s="59"/>
      <c r="B31" s="30" t="s">
        <v>21</v>
      </c>
      <c r="C31" s="17">
        <v>109864</v>
      </c>
      <c r="D31" s="18">
        <v>92561</v>
      </c>
      <c r="E31" s="44">
        <f>C31-D31</f>
        <v>17303</v>
      </c>
      <c r="F31" s="40">
        <v>96479</v>
      </c>
      <c r="G31" s="41">
        <v>93962</v>
      </c>
      <c r="H31" s="44">
        <f>F31-G31</f>
        <v>2517</v>
      </c>
      <c r="I31" s="17">
        <v>176237</v>
      </c>
      <c r="J31" s="18">
        <v>154684</v>
      </c>
      <c r="K31" s="44">
        <f>I31-J31</f>
        <v>21553</v>
      </c>
      <c r="L31" s="17">
        <v>78372</v>
      </c>
      <c r="M31" s="18">
        <v>75248</v>
      </c>
      <c r="N31" s="44">
        <f>L31-M31</f>
        <v>3124</v>
      </c>
    </row>
  </sheetData>
  <sheetProtection password="CC23" sheet="1" objects="1" scenarios="1"/>
  <mergeCells count="8">
    <mergeCell ref="F3:H4"/>
    <mergeCell ref="I3:K4"/>
    <mergeCell ref="L3:N4"/>
    <mergeCell ref="A19:A31"/>
    <mergeCell ref="A6:A18"/>
    <mergeCell ref="A3:B5"/>
    <mergeCell ref="C3:E3"/>
    <mergeCell ref="C4:E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2006-10-16T09:17:07Z</cp:lastPrinted>
  <dcterms:created xsi:type="dcterms:W3CDTF">2003-02-20T10:45:35Z</dcterms:created>
  <dcterms:modified xsi:type="dcterms:W3CDTF">2008-02-07T05:17:55Z</dcterms:modified>
  <cp:category/>
  <cp:version/>
  <cp:contentType/>
  <cp:contentStatus/>
</cp:coreProperties>
</file>