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45" activeTab="0"/>
  </bookViews>
  <sheets>
    <sheet name="年報第１６表その１" sheetId="1" r:id="rId1"/>
    <sheet name="年報第１６表その２" sheetId="2" r:id="rId2"/>
    <sheet name="年報第１６表その３" sheetId="3" r:id="rId3"/>
  </sheets>
  <definedNames>
    <definedName name="_xlnm.Print_Area" localSheetId="0">'年報第１６表その１'!$A$1:$Q$45</definedName>
    <definedName name="_xlnm.Print_Area" localSheetId="1">'年報第１６表その２'!$A$1:$Q$45</definedName>
    <definedName name="_xlnm.Print_Area" localSheetId="2">'年報第１６表その３'!$A$1:$Q$45</definedName>
  </definedNames>
  <calcPr fullCalcOnLoad="1"/>
</workbook>
</file>

<file path=xl/sharedStrings.xml><?xml version="1.0" encoding="utf-8"?>
<sst xmlns="http://schemas.openxmlformats.org/spreadsheetml/2006/main" count="663" uniqueCount="60">
  <si>
    <t>計</t>
  </si>
  <si>
    <t>男</t>
  </si>
  <si>
    <t>女</t>
  </si>
  <si>
    <t>（単位：時間）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</si>
  <si>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</si>
  <si>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</si>
  <si>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</si>
  <si>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</si>
  <si>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</si>
  <si>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</si>
  <si>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</si>
  <si>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</si>
  <si>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</si>
  <si>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</si>
  <si>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</si>
  <si>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</si>
  <si>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所 定 内</t>
  </si>
  <si>
    <t>所 定 外</t>
  </si>
  <si>
    <t>総　数</t>
  </si>
  <si>
    <t>ｘ　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</si>
  <si>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</si>
  <si>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ＴＬ調査産業計</t>
  </si>
  <si>
    <t>Ｄ鉱業</t>
  </si>
  <si>
    <t>Ｅ建設業</t>
  </si>
  <si>
    <t>Ｆ製造業</t>
  </si>
  <si>
    <t>Ｇ電気・ガス・熱供給・水道業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</si>
  <si>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</si>
  <si>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</si>
  <si>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</si>
  <si>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</si>
  <si>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</si>
  <si>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</si>
  <si>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</si>
  <si>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</si>
  <si>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</si>
  <si>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</si>
  <si>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</si>
  <si>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男</t>
  </si>
  <si>
    <t>女</t>
  </si>
  <si>
    <t>H情報通信業</t>
  </si>
  <si>
    <t>I運輸業</t>
  </si>
  <si>
    <t>J卸売・小売業</t>
  </si>
  <si>
    <t>K金融・保険業</t>
  </si>
  <si>
    <t>L不動産業</t>
  </si>
  <si>
    <t>（単位：時間）</t>
  </si>
  <si>
    <t>総　数</t>
  </si>
  <si>
    <t>所 定 内</t>
  </si>
  <si>
    <t>所 定 外</t>
  </si>
  <si>
    <r>
      <t>Qサービス業</t>
    </r>
    <r>
      <rPr>
        <sz val="8"/>
        <rFont val="ＭＳ Ｐゴシック"/>
        <family val="3"/>
      </rPr>
      <t>（他に分類されないもの）</t>
    </r>
  </si>
  <si>
    <t>第１６表　　産業別・男女別常用労働者１人平均月間労働時間数　　（その１）　　（事業所規模：３０人以上）</t>
  </si>
  <si>
    <t>第１６表　　産業別・男女別常用労働者１人平均月間労働時間数　　（その２）　　（事業所規模：３０人以上）</t>
  </si>
  <si>
    <t>第１６表　　産業別・男女別常用労働者１人平均月間労働時間数　　（その３）　　（事業所規模：３０人以上）</t>
  </si>
  <si>
    <t>M飲食店，宿泊業</t>
  </si>
  <si>
    <t>N医療，福祉</t>
  </si>
  <si>
    <t>O教育，学習支援業</t>
  </si>
  <si>
    <t>P複合サービス事業</t>
  </si>
  <si>
    <t xml:space="preserve"> 20年平均　</t>
  </si>
  <si>
    <t xml:space="preserve"> 20年 1月</t>
  </si>
  <si>
    <t>ｘ　</t>
  </si>
  <si>
    <t>ｘ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</si>
</sst>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2" fillId="0" borderId="0" xfId="0" applyNumberFormat="1" applyFont="1" applyFill="1" applyBorder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vertical="top"/>
      <protection hidden="1"/>
    </xf>
    <xf numFmtId="177" fontId="2" fillId="0" borderId="0" xfId="0" applyNumberFormat="1" applyFont="1" applyFill="1" applyBorder="1" applyAlignment="1" applyProtection="1">
      <alignment horizontal="right" vertical="top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2" fillId="0" borderId="11" xfId="0" applyNumberFormat="1" applyFont="1" applyFill="1" applyBorder="1" applyAlignment="1" applyProtection="1">
      <alignment horizontal="center" vertical="center"/>
      <protection hidden="1"/>
    </xf>
    <xf numFmtId="177" fontId="2" fillId="0" borderId="10" xfId="0" applyNumberFormat="1" applyFont="1" applyFill="1" applyBorder="1" applyAlignment="1" applyProtection="1">
      <alignment horizontal="center" vertical="center"/>
      <protection hidden="1"/>
    </xf>
    <xf numFmtId="177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77" fontId="2" fillId="0" borderId="15" xfId="0" applyNumberFormat="1" applyFont="1" applyFill="1" applyBorder="1" applyAlignment="1" applyProtection="1">
      <alignment horizontal="center" vertical="center"/>
      <protection hidden="1"/>
    </xf>
    <xf numFmtId="176" fontId="2" fillId="0" borderId="10" xfId="0" applyNumberFormat="1" applyFont="1" applyFill="1" applyBorder="1" applyAlignment="1" applyProtection="1">
      <alignment horizontal="left" vertical="center"/>
      <protection hidden="1"/>
    </xf>
    <xf numFmtId="177" fontId="2" fillId="0" borderId="16" xfId="0" applyNumberFormat="1" applyFont="1" applyFill="1" applyBorder="1" applyAlignment="1" applyProtection="1">
      <alignment vertical="center"/>
      <protection hidden="1"/>
    </xf>
    <xf numFmtId="177" fontId="2" fillId="0" borderId="17" xfId="0" applyNumberFormat="1" applyFont="1" applyFill="1" applyBorder="1" applyAlignment="1" applyProtection="1">
      <alignment vertical="center"/>
      <protection hidden="1"/>
    </xf>
    <xf numFmtId="177" fontId="2" fillId="0" borderId="18" xfId="0" applyNumberFormat="1" applyFont="1" applyFill="1" applyBorder="1" applyAlignment="1" applyProtection="1">
      <alignment vertical="center"/>
      <protection hidden="1"/>
    </xf>
    <xf numFmtId="177" fontId="2" fillId="0" borderId="16" xfId="0" applyNumberFormat="1" applyFont="1" applyFill="1" applyBorder="1" applyAlignment="1" applyProtection="1">
      <alignment horizontal="right" vertical="center"/>
      <protection hidden="1"/>
    </xf>
    <xf numFmtId="177" fontId="2" fillId="0" borderId="17" xfId="0" applyNumberFormat="1" applyFont="1" applyFill="1" applyBorder="1" applyAlignment="1" applyProtection="1">
      <alignment horizontal="right" vertical="center"/>
      <protection hidden="1"/>
    </xf>
    <xf numFmtId="177" fontId="2" fillId="0" borderId="18" xfId="0" applyNumberFormat="1" applyFont="1" applyFill="1" applyBorder="1" applyAlignment="1" applyProtection="1">
      <alignment horizontal="right" vertical="center"/>
      <protection hidden="1"/>
    </xf>
    <xf numFmtId="177" fontId="2" fillId="0" borderId="0" xfId="0" applyNumberFormat="1" applyFont="1" applyFill="1" applyBorder="1" applyAlignment="1" applyProtection="1">
      <alignment vertical="center"/>
      <protection hidden="1"/>
    </xf>
    <xf numFmtId="177" fontId="2" fillId="0" borderId="19" xfId="0" applyNumberFormat="1" applyFont="1" applyFill="1" applyBorder="1" applyAlignment="1" applyProtection="1">
      <alignment horizontal="center" vertical="center"/>
      <protection hidden="1"/>
    </xf>
    <xf numFmtId="49" fontId="2" fillId="0" borderId="15" xfId="0" applyNumberFormat="1" applyFont="1" applyFill="1" applyBorder="1" applyAlignment="1" applyProtection="1">
      <alignment vertical="center"/>
      <protection hidden="1"/>
    </xf>
    <xf numFmtId="49" fontId="2" fillId="0" borderId="19" xfId="0" applyNumberFormat="1" applyFont="1" applyFill="1" applyBorder="1" applyAlignment="1" applyProtection="1">
      <alignment vertical="center"/>
      <protection hidden="1"/>
    </xf>
    <xf numFmtId="177" fontId="2" fillId="0" borderId="20" xfId="0" applyNumberFormat="1" applyFont="1" applyFill="1" applyBorder="1" applyAlignment="1" applyProtection="1">
      <alignment vertical="center"/>
      <protection hidden="1"/>
    </xf>
    <xf numFmtId="177" fontId="2" fillId="0" borderId="21" xfId="0" applyNumberFormat="1" applyFont="1" applyFill="1" applyBorder="1" applyAlignment="1" applyProtection="1">
      <alignment vertical="center"/>
      <protection hidden="1"/>
    </xf>
    <xf numFmtId="177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20" xfId="0" applyNumberFormat="1" applyFont="1" applyFill="1" applyBorder="1" applyAlignment="1" applyProtection="1">
      <alignment horizontal="right" vertical="center"/>
      <protection hidden="1"/>
    </xf>
    <xf numFmtId="177" fontId="2" fillId="0" borderId="21" xfId="0" applyNumberFormat="1" applyFont="1" applyFill="1" applyBorder="1" applyAlignment="1" applyProtection="1">
      <alignment horizontal="right" vertical="center"/>
      <protection hidden="1"/>
    </xf>
    <xf numFmtId="177" fontId="2" fillId="0" borderId="22" xfId="0" applyNumberFormat="1" applyFont="1" applyFill="1" applyBorder="1" applyAlignment="1" applyProtection="1">
      <alignment horizontal="right" vertical="center"/>
      <protection hidden="1"/>
    </xf>
    <xf numFmtId="177" fontId="2" fillId="0" borderId="23" xfId="0" applyNumberFormat="1" applyFont="1" applyFill="1" applyBorder="1" applyAlignment="1" applyProtection="1">
      <alignment horizontal="center" vertical="center"/>
      <protection hidden="1"/>
    </xf>
    <xf numFmtId="49" fontId="2" fillId="0" borderId="23" xfId="0" applyNumberFormat="1" applyFont="1" applyFill="1" applyBorder="1" applyAlignment="1" applyProtection="1">
      <alignment vertical="center"/>
      <protection hidden="1"/>
    </xf>
    <xf numFmtId="177" fontId="2" fillId="0" borderId="24" xfId="0" applyNumberFormat="1" applyFont="1" applyFill="1" applyBorder="1" applyAlignment="1" applyProtection="1">
      <alignment vertical="center"/>
      <protection hidden="1"/>
    </xf>
    <xf numFmtId="177" fontId="2" fillId="0" borderId="25" xfId="0" applyNumberFormat="1" applyFont="1" applyFill="1" applyBorder="1" applyAlignment="1" applyProtection="1">
      <alignment vertical="center"/>
      <protection hidden="1"/>
    </xf>
    <xf numFmtId="177" fontId="2" fillId="0" borderId="26" xfId="0" applyNumberFormat="1" applyFont="1" applyFill="1" applyBorder="1" applyAlignment="1" applyProtection="1">
      <alignment vertical="center"/>
      <protection hidden="1"/>
    </xf>
    <xf numFmtId="177" fontId="2" fillId="0" borderId="24" xfId="0" applyNumberFormat="1" applyFont="1" applyFill="1" applyBorder="1" applyAlignment="1" applyProtection="1">
      <alignment horizontal="right" vertical="center"/>
      <protection hidden="1"/>
    </xf>
    <xf numFmtId="177" fontId="2" fillId="0" borderId="25" xfId="0" applyNumberFormat="1" applyFont="1" applyFill="1" applyBorder="1" applyAlignment="1" applyProtection="1">
      <alignment horizontal="right" vertical="center"/>
      <protection hidden="1"/>
    </xf>
    <xf numFmtId="177" fontId="2" fillId="0" borderId="26" xfId="0" applyNumberFormat="1" applyFont="1" applyFill="1" applyBorder="1" applyAlignment="1" applyProtection="1">
      <alignment horizontal="right" vertical="center"/>
      <protection hidden="1"/>
    </xf>
    <xf numFmtId="177" fontId="2" fillId="0" borderId="27" xfId="0" applyNumberFormat="1" applyFont="1" applyFill="1" applyBorder="1" applyAlignment="1" applyProtection="1">
      <alignment horizontal="center" vertical="center"/>
      <protection hidden="1"/>
    </xf>
    <xf numFmtId="177" fontId="2" fillId="0" borderId="12" xfId="0" applyNumberFormat="1" applyFont="1" applyFill="1" applyBorder="1" applyAlignment="1" applyProtection="1">
      <alignment vertical="center"/>
      <protection hidden="1"/>
    </xf>
    <xf numFmtId="177" fontId="2" fillId="0" borderId="13" xfId="0" applyNumberFormat="1" applyFont="1" applyFill="1" applyBorder="1" applyAlignment="1" applyProtection="1">
      <alignment vertical="center"/>
      <protection hidden="1"/>
    </xf>
    <xf numFmtId="177" fontId="2" fillId="0" borderId="14" xfId="0" applyNumberFormat="1" applyFont="1" applyFill="1" applyBorder="1" applyAlignment="1" applyProtection="1">
      <alignment vertical="center"/>
      <protection hidden="1"/>
    </xf>
    <xf numFmtId="177" fontId="2" fillId="0" borderId="12" xfId="0" applyNumberFormat="1" applyFont="1" applyFill="1" applyBorder="1" applyAlignment="1" applyProtection="1">
      <alignment horizontal="right" vertical="center"/>
      <protection hidden="1"/>
    </xf>
    <xf numFmtId="177" fontId="2" fillId="0" borderId="13" xfId="0" applyNumberFormat="1" applyFont="1" applyFill="1" applyBorder="1" applyAlignment="1" applyProtection="1">
      <alignment horizontal="right" vertical="center"/>
      <protection hidden="1"/>
    </xf>
    <xf numFmtId="177" fontId="2" fillId="0" borderId="14" xfId="0" applyNumberFormat="1" applyFont="1" applyFill="1" applyBorder="1" applyAlignment="1" applyProtection="1">
      <alignment horizontal="right" vertical="center"/>
      <protection hidden="1"/>
    </xf>
    <xf numFmtId="177" fontId="2" fillId="0" borderId="28" xfId="0" applyNumberFormat="1" applyFont="1" applyFill="1" applyBorder="1" applyAlignment="1" applyProtection="1">
      <alignment horizontal="center" vertical="center"/>
      <protection hidden="1"/>
    </xf>
    <xf numFmtId="177" fontId="2" fillId="0" borderId="29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177" fontId="2" fillId="0" borderId="30" xfId="0" applyNumberFormat="1" applyFont="1" applyFill="1" applyBorder="1" applyAlignment="1" applyProtection="1">
      <alignment horizontal="center" vertical="center" shrinkToFit="1"/>
      <protection hidden="1"/>
    </xf>
    <xf numFmtId="177" fontId="2" fillId="0" borderId="31" xfId="0" applyNumberFormat="1" applyFont="1" applyFill="1" applyBorder="1" applyAlignment="1" applyProtection="1">
      <alignment horizontal="center" vertical="center" shrinkToFit="1"/>
      <protection hidden="1"/>
    </xf>
    <xf numFmtId="177" fontId="2" fillId="0" borderId="11" xfId="0" applyNumberFormat="1" applyFont="1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49</v>
      </c>
    </row>
    <row r="2" ht="11.25" customHeight="1" thickBot="1">
      <c r="Q2" s="3" t="s">
        <v>3</v>
      </c>
    </row>
    <row r="3" spans="1:17" ht="15.75" customHeight="1" thickBot="1">
      <c r="A3" s="4" t="s">
        <v>20</v>
      </c>
      <c r="B3" s="4"/>
      <c r="C3" s="5" t="s">
        <v>21</v>
      </c>
      <c r="D3" s="6"/>
      <c r="E3" s="6"/>
      <c r="F3" s="6" t="s">
        <v>22</v>
      </c>
      <c r="G3" s="6"/>
      <c r="H3" s="6"/>
      <c r="I3" s="6" t="s">
        <v>23</v>
      </c>
      <c r="J3" s="6"/>
      <c r="K3" s="6"/>
      <c r="L3" s="6" t="s">
        <v>24</v>
      </c>
      <c r="M3" s="6"/>
      <c r="N3" s="6"/>
      <c r="O3" s="6" t="s">
        <v>25</v>
      </c>
      <c r="P3" s="6"/>
      <c r="Q3" s="6"/>
    </row>
    <row r="4" spans="1:17" ht="16.5" customHeight="1" thickBot="1">
      <c r="A4" s="4"/>
      <c r="B4" s="4"/>
      <c r="C4" s="7" t="s">
        <v>18</v>
      </c>
      <c r="D4" s="8" t="s">
        <v>16</v>
      </c>
      <c r="E4" s="9" t="s">
        <v>17</v>
      </c>
      <c r="F4" s="7" t="s">
        <v>18</v>
      </c>
      <c r="G4" s="8" t="s">
        <v>16</v>
      </c>
      <c r="H4" s="9" t="s">
        <v>17</v>
      </c>
      <c r="I4" s="7" t="s">
        <v>18</v>
      </c>
      <c r="J4" s="8" t="s">
        <v>16</v>
      </c>
      <c r="K4" s="9" t="s">
        <v>17</v>
      </c>
      <c r="L4" s="7" t="s">
        <v>18</v>
      </c>
      <c r="M4" s="8" t="s">
        <v>16</v>
      </c>
      <c r="N4" s="9" t="s">
        <v>17</v>
      </c>
      <c r="O4" s="7" t="s">
        <v>18</v>
      </c>
      <c r="P4" s="8" t="s">
        <v>16</v>
      </c>
      <c r="Q4" s="9" t="s">
        <v>17</v>
      </c>
    </row>
    <row r="5" spans="1:17" s="18" customFormat="1" ht="12" thickBot="1">
      <c r="A5" s="10" t="s">
        <v>0</v>
      </c>
      <c r="B5" s="11" t="s">
        <v>56</v>
      </c>
      <c r="C5" s="12">
        <v>159.4</v>
      </c>
      <c r="D5" s="13">
        <v>145.1</v>
      </c>
      <c r="E5" s="14">
        <f>C5-D5</f>
        <v>14.300000000000011</v>
      </c>
      <c r="F5" s="15" t="s">
        <v>15</v>
      </c>
      <c r="G5" s="16" t="s">
        <v>15</v>
      </c>
      <c r="H5" s="17" t="s">
        <v>15</v>
      </c>
      <c r="I5" s="12">
        <v>163</v>
      </c>
      <c r="J5" s="13">
        <v>155.5</v>
      </c>
      <c r="K5" s="14">
        <f>I5-J5</f>
        <v>7.5</v>
      </c>
      <c r="L5" s="12">
        <v>167.6</v>
      </c>
      <c r="M5" s="13">
        <v>148.6</v>
      </c>
      <c r="N5" s="14">
        <f>L5-M5</f>
        <v>19</v>
      </c>
      <c r="O5" s="15" t="s">
        <v>15</v>
      </c>
      <c r="P5" s="16" t="s">
        <v>15</v>
      </c>
      <c r="Q5" s="17" t="s">
        <v>15</v>
      </c>
    </row>
    <row r="6" spans="1:17" s="18" customFormat="1" ht="12" customHeight="1">
      <c r="A6" s="19"/>
      <c r="B6" s="20" t="s">
        <v>57</v>
      </c>
      <c r="C6" s="12">
        <v>148.3</v>
      </c>
      <c r="D6" s="13">
        <v>133.9</v>
      </c>
      <c r="E6" s="14">
        <f>C6-D6</f>
        <v>14.400000000000006</v>
      </c>
      <c r="F6" s="15" t="s">
        <v>59</v>
      </c>
      <c r="G6" s="16" t="s">
        <v>59</v>
      </c>
      <c r="H6" s="17" t="s">
        <v>59</v>
      </c>
      <c r="I6" s="12">
        <v>163.9</v>
      </c>
      <c r="J6" s="13">
        <v>157.6</v>
      </c>
      <c r="K6" s="14">
        <f>I6-J6</f>
        <v>6.300000000000011</v>
      </c>
      <c r="L6" s="12">
        <v>151.4</v>
      </c>
      <c r="M6" s="13">
        <v>131.6</v>
      </c>
      <c r="N6" s="14">
        <f>L6-M6</f>
        <v>19.80000000000001</v>
      </c>
      <c r="O6" s="15" t="s">
        <v>19</v>
      </c>
      <c r="P6" s="16" t="s">
        <v>19</v>
      </c>
      <c r="Q6" s="17" t="s">
        <v>19</v>
      </c>
    </row>
    <row r="7" spans="1:17" s="18" customFormat="1" ht="12" customHeight="1">
      <c r="A7" s="19"/>
      <c r="B7" s="21" t="s">
        <v>4</v>
      </c>
      <c r="C7" s="22">
        <v>160.5</v>
      </c>
      <c r="D7" s="23">
        <v>145</v>
      </c>
      <c r="E7" s="24">
        <f>C7-D7</f>
        <v>15.5</v>
      </c>
      <c r="F7" s="25" t="s">
        <v>59</v>
      </c>
      <c r="G7" s="26" t="s">
        <v>59</v>
      </c>
      <c r="H7" s="27" t="s">
        <v>59</v>
      </c>
      <c r="I7" s="22">
        <v>163.3</v>
      </c>
      <c r="J7" s="23">
        <v>154.3</v>
      </c>
      <c r="K7" s="24">
        <f>I7-J7</f>
        <v>9</v>
      </c>
      <c r="L7" s="22">
        <v>175.1</v>
      </c>
      <c r="M7" s="23">
        <v>153</v>
      </c>
      <c r="N7" s="24">
        <f>L7-M7</f>
        <v>22.099999999999994</v>
      </c>
      <c r="O7" s="25" t="s">
        <v>19</v>
      </c>
      <c r="P7" s="26" t="s">
        <v>19</v>
      </c>
      <c r="Q7" s="27" t="s">
        <v>19</v>
      </c>
    </row>
    <row r="8" spans="1:17" s="18" customFormat="1" ht="12" customHeight="1">
      <c r="A8" s="19"/>
      <c r="B8" s="21" t="s">
        <v>5</v>
      </c>
      <c r="C8" s="22">
        <v>161</v>
      </c>
      <c r="D8" s="23">
        <v>145.6</v>
      </c>
      <c r="E8" s="24">
        <f aca="true" t="shared" si="0" ref="E8:E16">C8-D8</f>
        <v>15.400000000000006</v>
      </c>
      <c r="F8" s="25" t="s">
        <v>59</v>
      </c>
      <c r="G8" s="26" t="s">
        <v>59</v>
      </c>
      <c r="H8" s="27" t="s">
        <v>59</v>
      </c>
      <c r="I8" s="22">
        <v>179.2</v>
      </c>
      <c r="J8" s="23">
        <v>169</v>
      </c>
      <c r="K8" s="24">
        <f aca="true" t="shared" si="1" ref="K8:K16">I8-J8</f>
        <v>10.199999999999989</v>
      </c>
      <c r="L8" s="22">
        <v>170.5</v>
      </c>
      <c r="M8" s="23">
        <v>149.2</v>
      </c>
      <c r="N8" s="24">
        <f aca="true" t="shared" si="2" ref="N8:N16">L8-M8</f>
        <v>21.30000000000001</v>
      </c>
      <c r="O8" s="25" t="s">
        <v>19</v>
      </c>
      <c r="P8" s="26" t="s">
        <v>19</v>
      </c>
      <c r="Q8" s="27" t="s">
        <v>19</v>
      </c>
    </row>
    <row r="9" spans="1:17" s="18" customFormat="1" ht="12" customHeight="1">
      <c r="A9" s="19"/>
      <c r="B9" s="21" t="s">
        <v>6</v>
      </c>
      <c r="C9" s="22">
        <v>164.1</v>
      </c>
      <c r="D9" s="23">
        <v>148.8</v>
      </c>
      <c r="E9" s="24">
        <f t="shared" si="0"/>
        <v>15.299999999999983</v>
      </c>
      <c r="F9" s="25" t="s">
        <v>59</v>
      </c>
      <c r="G9" s="26" t="s">
        <v>59</v>
      </c>
      <c r="H9" s="27" t="s">
        <v>59</v>
      </c>
      <c r="I9" s="22">
        <v>160.1</v>
      </c>
      <c r="J9" s="23">
        <v>151.4</v>
      </c>
      <c r="K9" s="24">
        <f t="shared" si="1"/>
        <v>8.699999999999989</v>
      </c>
      <c r="L9" s="22">
        <v>173.7</v>
      </c>
      <c r="M9" s="23">
        <v>152.6</v>
      </c>
      <c r="N9" s="24">
        <f t="shared" si="2"/>
        <v>21.099999999999994</v>
      </c>
      <c r="O9" s="25" t="s">
        <v>19</v>
      </c>
      <c r="P9" s="26" t="s">
        <v>19</v>
      </c>
      <c r="Q9" s="27" t="s">
        <v>19</v>
      </c>
    </row>
    <row r="10" spans="1:17" s="18" customFormat="1" ht="12" customHeight="1">
      <c r="A10" s="19"/>
      <c r="B10" s="21" t="s">
        <v>7</v>
      </c>
      <c r="C10" s="22">
        <v>156.6</v>
      </c>
      <c r="D10" s="23">
        <v>142.7</v>
      </c>
      <c r="E10" s="24">
        <f t="shared" si="0"/>
        <v>13.900000000000006</v>
      </c>
      <c r="F10" s="25" t="s">
        <v>59</v>
      </c>
      <c r="G10" s="26" t="s">
        <v>59</v>
      </c>
      <c r="H10" s="27" t="s">
        <v>59</v>
      </c>
      <c r="I10" s="22">
        <v>160.8</v>
      </c>
      <c r="J10" s="23">
        <v>155</v>
      </c>
      <c r="K10" s="24">
        <f t="shared" si="1"/>
        <v>5.800000000000011</v>
      </c>
      <c r="L10" s="22">
        <v>163.2</v>
      </c>
      <c r="M10" s="23">
        <v>143.9</v>
      </c>
      <c r="N10" s="24">
        <f t="shared" si="2"/>
        <v>19.299999999999983</v>
      </c>
      <c r="O10" s="25" t="s">
        <v>19</v>
      </c>
      <c r="P10" s="26" t="s">
        <v>19</v>
      </c>
      <c r="Q10" s="27" t="s">
        <v>19</v>
      </c>
    </row>
    <row r="11" spans="1:17" s="18" customFormat="1" ht="12" customHeight="1">
      <c r="A11" s="19"/>
      <c r="B11" s="21" t="s">
        <v>8</v>
      </c>
      <c r="C11" s="22">
        <v>164.6</v>
      </c>
      <c r="D11" s="23">
        <v>149.8</v>
      </c>
      <c r="E11" s="24">
        <f t="shared" si="0"/>
        <v>14.799999999999983</v>
      </c>
      <c r="F11" s="25" t="s">
        <v>59</v>
      </c>
      <c r="G11" s="26" t="s">
        <v>59</v>
      </c>
      <c r="H11" s="27" t="s">
        <v>59</v>
      </c>
      <c r="I11" s="22">
        <v>160.1</v>
      </c>
      <c r="J11" s="23">
        <v>151.7</v>
      </c>
      <c r="K11" s="24">
        <f t="shared" si="1"/>
        <v>8.400000000000006</v>
      </c>
      <c r="L11" s="22">
        <v>174.7</v>
      </c>
      <c r="M11" s="23">
        <v>155.1</v>
      </c>
      <c r="N11" s="24">
        <f t="shared" si="2"/>
        <v>19.599999999999994</v>
      </c>
      <c r="O11" s="25" t="s">
        <v>19</v>
      </c>
      <c r="P11" s="26" t="s">
        <v>19</v>
      </c>
      <c r="Q11" s="27" t="s">
        <v>19</v>
      </c>
    </row>
    <row r="12" spans="1:17" s="18" customFormat="1" ht="12" customHeight="1">
      <c r="A12" s="19"/>
      <c r="B12" s="21" t="s">
        <v>9</v>
      </c>
      <c r="C12" s="22">
        <v>166</v>
      </c>
      <c r="D12" s="23">
        <v>151.4</v>
      </c>
      <c r="E12" s="24">
        <f t="shared" si="0"/>
        <v>14.599999999999994</v>
      </c>
      <c r="F12" s="25" t="s">
        <v>59</v>
      </c>
      <c r="G12" s="26" t="s">
        <v>59</v>
      </c>
      <c r="H12" s="27" t="s">
        <v>59</v>
      </c>
      <c r="I12" s="22">
        <v>168.3</v>
      </c>
      <c r="J12" s="23">
        <v>161.2</v>
      </c>
      <c r="K12" s="24">
        <f t="shared" si="1"/>
        <v>7.100000000000023</v>
      </c>
      <c r="L12" s="22">
        <v>177.5</v>
      </c>
      <c r="M12" s="23">
        <v>157.9</v>
      </c>
      <c r="N12" s="24">
        <f t="shared" si="2"/>
        <v>19.599999999999994</v>
      </c>
      <c r="O12" s="25" t="s">
        <v>19</v>
      </c>
      <c r="P12" s="26" t="s">
        <v>19</v>
      </c>
      <c r="Q12" s="27" t="s">
        <v>19</v>
      </c>
    </row>
    <row r="13" spans="1:17" s="18" customFormat="1" ht="12" customHeight="1">
      <c r="A13" s="19"/>
      <c r="B13" s="21" t="s">
        <v>10</v>
      </c>
      <c r="C13" s="22">
        <v>156.5</v>
      </c>
      <c r="D13" s="23">
        <v>142.1</v>
      </c>
      <c r="E13" s="24">
        <f t="shared" si="0"/>
        <v>14.400000000000006</v>
      </c>
      <c r="F13" s="25" t="s">
        <v>59</v>
      </c>
      <c r="G13" s="26" t="s">
        <v>59</v>
      </c>
      <c r="H13" s="27" t="s">
        <v>59</v>
      </c>
      <c r="I13" s="22">
        <v>155.4</v>
      </c>
      <c r="J13" s="23">
        <v>149.4</v>
      </c>
      <c r="K13" s="24">
        <f t="shared" si="1"/>
        <v>6</v>
      </c>
      <c r="L13" s="22">
        <v>156.5</v>
      </c>
      <c r="M13" s="23">
        <v>137.9</v>
      </c>
      <c r="N13" s="24">
        <f t="shared" si="2"/>
        <v>18.599999999999994</v>
      </c>
      <c r="O13" s="25" t="s">
        <v>19</v>
      </c>
      <c r="P13" s="26" t="s">
        <v>19</v>
      </c>
      <c r="Q13" s="27" t="s">
        <v>19</v>
      </c>
    </row>
    <row r="14" spans="1:17" s="18" customFormat="1" ht="12" customHeight="1">
      <c r="A14" s="19"/>
      <c r="B14" s="21" t="s">
        <v>11</v>
      </c>
      <c r="C14" s="22">
        <v>157.4</v>
      </c>
      <c r="D14" s="23">
        <v>143.4</v>
      </c>
      <c r="E14" s="24">
        <f t="shared" si="0"/>
        <v>14</v>
      </c>
      <c r="F14" s="25" t="s">
        <v>59</v>
      </c>
      <c r="G14" s="26" t="s">
        <v>59</v>
      </c>
      <c r="H14" s="27" t="s">
        <v>59</v>
      </c>
      <c r="I14" s="22">
        <v>160.6</v>
      </c>
      <c r="J14" s="23">
        <v>153.2</v>
      </c>
      <c r="K14" s="24">
        <f t="shared" si="1"/>
        <v>7.400000000000006</v>
      </c>
      <c r="L14" s="22">
        <v>167.9</v>
      </c>
      <c r="M14" s="23">
        <v>148.7</v>
      </c>
      <c r="N14" s="24">
        <f t="shared" si="2"/>
        <v>19.200000000000017</v>
      </c>
      <c r="O14" s="25" t="s">
        <v>19</v>
      </c>
      <c r="P14" s="26" t="s">
        <v>19</v>
      </c>
      <c r="Q14" s="27" t="s">
        <v>19</v>
      </c>
    </row>
    <row r="15" spans="1:17" s="18" customFormat="1" ht="12" customHeight="1">
      <c r="A15" s="19"/>
      <c r="B15" s="21" t="s">
        <v>12</v>
      </c>
      <c r="C15" s="22">
        <v>164.9</v>
      </c>
      <c r="D15" s="23">
        <v>150.6</v>
      </c>
      <c r="E15" s="24">
        <f t="shared" si="0"/>
        <v>14.300000000000011</v>
      </c>
      <c r="F15" s="25" t="s">
        <v>59</v>
      </c>
      <c r="G15" s="26" t="s">
        <v>59</v>
      </c>
      <c r="H15" s="27" t="s">
        <v>59</v>
      </c>
      <c r="I15" s="22">
        <v>168.9</v>
      </c>
      <c r="J15" s="23">
        <v>161.7</v>
      </c>
      <c r="K15" s="24">
        <f t="shared" si="1"/>
        <v>7.200000000000017</v>
      </c>
      <c r="L15" s="22">
        <v>174.2</v>
      </c>
      <c r="M15" s="23">
        <v>155.8</v>
      </c>
      <c r="N15" s="24">
        <f t="shared" si="2"/>
        <v>18.399999999999977</v>
      </c>
      <c r="O15" s="25" t="s">
        <v>19</v>
      </c>
      <c r="P15" s="26" t="s">
        <v>19</v>
      </c>
      <c r="Q15" s="27" t="s">
        <v>19</v>
      </c>
    </row>
    <row r="16" spans="1:17" s="18" customFormat="1" ht="12" customHeight="1">
      <c r="A16" s="19"/>
      <c r="B16" s="21" t="s">
        <v>13</v>
      </c>
      <c r="C16" s="22">
        <v>160.1</v>
      </c>
      <c r="D16" s="23">
        <v>146.5</v>
      </c>
      <c r="E16" s="24">
        <f t="shared" si="0"/>
        <v>13.599999999999994</v>
      </c>
      <c r="F16" s="25" t="s">
        <v>59</v>
      </c>
      <c r="G16" s="26" t="s">
        <v>59</v>
      </c>
      <c r="H16" s="27" t="s">
        <v>59</v>
      </c>
      <c r="I16" s="22">
        <v>161.6</v>
      </c>
      <c r="J16" s="23">
        <v>154.2</v>
      </c>
      <c r="K16" s="24">
        <f t="shared" si="1"/>
        <v>7.400000000000006</v>
      </c>
      <c r="L16" s="22">
        <v>168.3</v>
      </c>
      <c r="M16" s="23">
        <v>151.8</v>
      </c>
      <c r="N16" s="24">
        <f t="shared" si="2"/>
        <v>16.5</v>
      </c>
      <c r="O16" s="25" t="s">
        <v>19</v>
      </c>
      <c r="P16" s="26" t="s">
        <v>19</v>
      </c>
      <c r="Q16" s="27" t="s">
        <v>19</v>
      </c>
    </row>
    <row r="17" spans="1:17" s="18" customFormat="1" ht="12" customHeight="1" thickBot="1">
      <c r="A17" s="28"/>
      <c r="B17" s="29" t="s">
        <v>14</v>
      </c>
      <c r="C17" s="30">
        <v>153.5</v>
      </c>
      <c r="D17" s="31">
        <v>141.9</v>
      </c>
      <c r="E17" s="32">
        <f>C17-D17</f>
        <v>11.599999999999994</v>
      </c>
      <c r="F17" s="33" t="s">
        <v>59</v>
      </c>
      <c r="G17" s="34" t="s">
        <v>59</v>
      </c>
      <c r="H17" s="35" t="s">
        <v>59</v>
      </c>
      <c r="I17" s="30">
        <v>152.4</v>
      </c>
      <c r="J17" s="31">
        <v>146.2</v>
      </c>
      <c r="K17" s="32">
        <f>I17-J17</f>
        <v>6.200000000000017</v>
      </c>
      <c r="L17" s="30">
        <v>157.9</v>
      </c>
      <c r="M17" s="31">
        <v>145.5</v>
      </c>
      <c r="N17" s="32">
        <f>L17-M17</f>
        <v>12.400000000000006</v>
      </c>
      <c r="O17" s="33" t="s">
        <v>19</v>
      </c>
      <c r="P17" s="34" t="s">
        <v>19</v>
      </c>
      <c r="Q17" s="35" t="s">
        <v>19</v>
      </c>
    </row>
    <row r="18" spans="1:17" s="18" customFormat="1" ht="12" customHeight="1" thickBot="1">
      <c r="A18" s="36" t="s">
        <v>1</v>
      </c>
      <c r="B18" s="11" t="s">
        <v>56</v>
      </c>
      <c r="C18" s="37">
        <v>170.8</v>
      </c>
      <c r="D18" s="38">
        <v>152</v>
      </c>
      <c r="E18" s="39">
        <f>C18-D18</f>
        <v>18.80000000000001</v>
      </c>
      <c r="F18" s="40" t="s">
        <v>59</v>
      </c>
      <c r="G18" s="41" t="s">
        <v>59</v>
      </c>
      <c r="H18" s="42" t="s">
        <v>59</v>
      </c>
      <c r="I18" s="37">
        <v>164.1</v>
      </c>
      <c r="J18" s="38">
        <v>156.3</v>
      </c>
      <c r="K18" s="39">
        <f>I18-J18</f>
        <v>7.799999999999983</v>
      </c>
      <c r="L18" s="37">
        <v>172</v>
      </c>
      <c r="M18" s="38">
        <v>150.8</v>
      </c>
      <c r="N18" s="39">
        <f>L18-M18</f>
        <v>21.19999999999999</v>
      </c>
      <c r="O18" s="40" t="s">
        <v>19</v>
      </c>
      <c r="P18" s="41" t="s">
        <v>19</v>
      </c>
      <c r="Q18" s="42" t="s">
        <v>19</v>
      </c>
    </row>
    <row r="19" spans="1:17" s="18" customFormat="1" ht="12" customHeight="1">
      <c r="A19" s="43"/>
      <c r="B19" s="20" t="s">
        <v>57</v>
      </c>
      <c r="C19" s="12">
        <v>159.1</v>
      </c>
      <c r="D19" s="13">
        <v>140.1</v>
      </c>
      <c r="E19" s="14">
        <f>C19-D19</f>
        <v>19</v>
      </c>
      <c r="F19" s="15" t="s">
        <v>59</v>
      </c>
      <c r="G19" s="16" t="s">
        <v>59</v>
      </c>
      <c r="H19" s="17" t="s">
        <v>59</v>
      </c>
      <c r="I19" s="12">
        <v>165.3</v>
      </c>
      <c r="J19" s="13">
        <v>158.8</v>
      </c>
      <c r="K19" s="14">
        <f>I19-J19</f>
        <v>6.5</v>
      </c>
      <c r="L19" s="12">
        <v>156.6</v>
      </c>
      <c r="M19" s="13">
        <v>134.3</v>
      </c>
      <c r="N19" s="24">
        <f>L19-M19</f>
        <v>22.299999999999983</v>
      </c>
      <c r="O19" s="25" t="s">
        <v>19</v>
      </c>
      <c r="P19" s="26" t="s">
        <v>19</v>
      </c>
      <c r="Q19" s="27" t="s">
        <v>19</v>
      </c>
    </row>
    <row r="20" spans="1:17" s="18" customFormat="1" ht="12" customHeight="1">
      <c r="A20" s="43"/>
      <c r="B20" s="21" t="s">
        <v>4</v>
      </c>
      <c r="C20" s="22">
        <v>173.8</v>
      </c>
      <c r="D20" s="23">
        <v>153.6</v>
      </c>
      <c r="E20" s="24">
        <f>C20-D20</f>
        <v>20.200000000000017</v>
      </c>
      <c r="F20" s="25" t="s">
        <v>59</v>
      </c>
      <c r="G20" s="26" t="s">
        <v>59</v>
      </c>
      <c r="H20" s="27" t="s">
        <v>59</v>
      </c>
      <c r="I20" s="22">
        <v>164.5</v>
      </c>
      <c r="J20" s="23">
        <v>155.2</v>
      </c>
      <c r="K20" s="24">
        <f>I20-J20</f>
        <v>9.300000000000011</v>
      </c>
      <c r="L20" s="22">
        <v>179.8</v>
      </c>
      <c r="M20" s="23">
        <v>155.2</v>
      </c>
      <c r="N20" s="24">
        <f>L20-M20</f>
        <v>24.600000000000023</v>
      </c>
      <c r="O20" s="25" t="s">
        <v>19</v>
      </c>
      <c r="P20" s="26" t="s">
        <v>19</v>
      </c>
      <c r="Q20" s="27" t="s">
        <v>19</v>
      </c>
    </row>
    <row r="21" spans="1:17" s="18" customFormat="1" ht="12" customHeight="1">
      <c r="A21" s="43"/>
      <c r="B21" s="21" t="s">
        <v>5</v>
      </c>
      <c r="C21" s="22">
        <v>173.5</v>
      </c>
      <c r="D21" s="23">
        <v>153.2</v>
      </c>
      <c r="E21" s="24">
        <f aca="true" t="shared" si="3" ref="E21:E29">C21-D21</f>
        <v>20.30000000000001</v>
      </c>
      <c r="F21" s="25" t="s">
        <v>59</v>
      </c>
      <c r="G21" s="26" t="s">
        <v>59</v>
      </c>
      <c r="H21" s="27" t="s">
        <v>59</v>
      </c>
      <c r="I21" s="22">
        <v>181.3</v>
      </c>
      <c r="J21" s="23">
        <v>170.4</v>
      </c>
      <c r="K21" s="24">
        <f aca="true" t="shared" si="4" ref="K21:K29">I21-J21</f>
        <v>10.900000000000006</v>
      </c>
      <c r="L21" s="22">
        <v>175.4</v>
      </c>
      <c r="M21" s="23">
        <v>151.7</v>
      </c>
      <c r="N21" s="24">
        <f aca="true" t="shared" si="5" ref="N21:N29">L21-M21</f>
        <v>23.700000000000017</v>
      </c>
      <c r="O21" s="25" t="s">
        <v>19</v>
      </c>
      <c r="P21" s="26" t="s">
        <v>19</v>
      </c>
      <c r="Q21" s="27" t="s">
        <v>19</v>
      </c>
    </row>
    <row r="22" spans="1:17" s="18" customFormat="1" ht="12" customHeight="1">
      <c r="A22" s="43"/>
      <c r="B22" s="21" t="s">
        <v>6</v>
      </c>
      <c r="C22" s="22">
        <v>175.6</v>
      </c>
      <c r="D22" s="23">
        <v>155.7</v>
      </c>
      <c r="E22" s="24">
        <f t="shared" si="3"/>
        <v>19.900000000000006</v>
      </c>
      <c r="F22" s="25" t="s">
        <v>59</v>
      </c>
      <c r="G22" s="26" t="s">
        <v>59</v>
      </c>
      <c r="H22" s="27" t="s">
        <v>59</v>
      </c>
      <c r="I22" s="22">
        <v>160.8</v>
      </c>
      <c r="J22" s="23">
        <v>151.8</v>
      </c>
      <c r="K22" s="24">
        <f t="shared" si="4"/>
        <v>9</v>
      </c>
      <c r="L22" s="22">
        <v>177.8</v>
      </c>
      <c r="M22" s="23">
        <v>154.6</v>
      </c>
      <c r="N22" s="24">
        <f t="shared" si="5"/>
        <v>23.200000000000017</v>
      </c>
      <c r="O22" s="25" t="s">
        <v>19</v>
      </c>
      <c r="P22" s="26" t="s">
        <v>19</v>
      </c>
      <c r="Q22" s="27" t="s">
        <v>19</v>
      </c>
    </row>
    <row r="23" spans="1:17" s="18" customFormat="1" ht="12" customHeight="1">
      <c r="A23" s="43"/>
      <c r="B23" s="21" t="s">
        <v>7</v>
      </c>
      <c r="C23" s="22">
        <v>166.5</v>
      </c>
      <c r="D23" s="23">
        <v>148.3</v>
      </c>
      <c r="E23" s="24">
        <f t="shared" si="3"/>
        <v>18.19999999999999</v>
      </c>
      <c r="F23" s="25" t="s">
        <v>59</v>
      </c>
      <c r="G23" s="26" t="s">
        <v>59</v>
      </c>
      <c r="H23" s="27" t="s">
        <v>59</v>
      </c>
      <c r="I23" s="22">
        <v>160.1</v>
      </c>
      <c r="J23" s="23">
        <v>154.1</v>
      </c>
      <c r="K23" s="24">
        <f t="shared" si="4"/>
        <v>6</v>
      </c>
      <c r="L23" s="22">
        <v>168</v>
      </c>
      <c r="M23" s="23">
        <v>146.2</v>
      </c>
      <c r="N23" s="24">
        <f t="shared" si="5"/>
        <v>21.80000000000001</v>
      </c>
      <c r="O23" s="25" t="s">
        <v>19</v>
      </c>
      <c r="P23" s="26" t="s">
        <v>19</v>
      </c>
      <c r="Q23" s="27" t="s">
        <v>19</v>
      </c>
    </row>
    <row r="24" spans="1:17" s="18" customFormat="1" ht="12" customHeight="1">
      <c r="A24" s="43"/>
      <c r="B24" s="21" t="s">
        <v>8</v>
      </c>
      <c r="C24" s="22">
        <v>175.8</v>
      </c>
      <c r="D24" s="23">
        <v>156.4</v>
      </c>
      <c r="E24" s="24">
        <f t="shared" si="3"/>
        <v>19.400000000000006</v>
      </c>
      <c r="F24" s="25" t="s">
        <v>59</v>
      </c>
      <c r="G24" s="26" t="s">
        <v>59</v>
      </c>
      <c r="H24" s="27" t="s">
        <v>59</v>
      </c>
      <c r="I24" s="22">
        <v>160.4</v>
      </c>
      <c r="J24" s="23">
        <v>151.6</v>
      </c>
      <c r="K24" s="24">
        <f t="shared" si="4"/>
        <v>8.800000000000011</v>
      </c>
      <c r="L24" s="22">
        <v>179.4</v>
      </c>
      <c r="M24" s="23">
        <v>157.4</v>
      </c>
      <c r="N24" s="24">
        <f t="shared" si="5"/>
        <v>22</v>
      </c>
      <c r="O24" s="25" t="s">
        <v>19</v>
      </c>
      <c r="P24" s="26" t="s">
        <v>19</v>
      </c>
      <c r="Q24" s="27" t="s">
        <v>19</v>
      </c>
    </row>
    <row r="25" spans="1:17" s="18" customFormat="1" ht="12" customHeight="1">
      <c r="A25" s="43"/>
      <c r="B25" s="21" t="s">
        <v>9</v>
      </c>
      <c r="C25" s="22">
        <v>179.1</v>
      </c>
      <c r="D25" s="23">
        <v>159.7</v>
      </c>
      <c r="E25" s="24">
        <f t="shared" si="3"/>
        <v>19.400000000000006</v>
      </c>
      <c r="F25" s="25" t="s">
        <v>59</v>
      </c>
      <c r="G25" s="26" t="s">
        <v>59</v>
      </c>
      <c r="H25" s="27" t="s">
        <v>59</v>
      </c>
      <c r="I25" s="22">
        <v>170.2</v>
      </c>
      <c r="J25" s="23">
        <v>162.6</v>
      </c>
      <c r="K25" s="24">
        <f t="shared" si="4"/>
        <v>7.599999999999994</v>
      </c>
      <c r="L25" s="22">
        <v>183</v>
      </c>
      <c r="M25" s="23">
        <v>161</v>
      </c>
      <c r="N25" s="24">
        <f t="shared" si="5"/>
        <v>22</v>
      </c>
      <c r="O25" s="25" t="s">
        <v>19</v>
      </c>
      <c r="P25" s="26" t="s">
        <v>19</v>
      </c>
      <c r="Q25" s="27" t="s">
        <v>19</v>
      </c>
    </row>
    <row r="26" spans="1:17" s="18" customFormat="1" ht="12" customHeight="1">
      <c r="A26" s="43"/>
      <c r="B26" s="21" t="s">
        <v>10</v>
      </c>
      <c r="C26" s="22">
        <v>166.1</v>
      </c>
      <c r="D26" s="23">
        <v>147.1</v>
      </c>
      <c r="E26" s="24">
        <f t="shared" si="3"/>
        <v>19</v>
      </c>
      <c r="F26" s="25" t="s">
        <v>59</v>
      </c>
      <c r="G26" s="26" t="s">
        <v>59</v>
      </c>
      <c r="H26" s="27" t="s">
        <v>59</v>
      </c>
      <c r="I26" s="22">
        <v>155.1</v>
      </c>
      <c r="J26" s="23">
        <v>149</v>
      </c>
      <c r="K26" s="24">
        <f t="shared" si="4"/>
        <v>6.099999999999994</v>
      </c>
      <c r="L26" s="22">
        <v>159.9</v>
      </c>
      <c r="M26" s="23">
        <v>139.2</v>
      </c>
      <c r="N26" s="24">
        <f t="shared" si="5"/>
        <v>20.700000000000017</v>
      </c>
      <c r="O26" s="25" t="s">
        <v>19</v>
      </c>
      <c r="P26" s="26" t="s">
        <v>19</v>
      </c>
      <c r="Q26" s="27" t="s">
        <v>19</v>
      </c>
    </row>
    <row r="27" spans="1:17" s="18" customFormat="1" ht="12" customHeight="1">
      <c r="A27" s="43"/>
      <c r="B27" s="21" t="s">
        <v>11</v>
      </c>
      <c r="C27" s="22">
        <v>167.4</v>
      </c>
      <c r="D27" s="23">
        <v>148.8</v>
      </c>
      <c r="E27" s="24">
        <f t="shared" si="3"/>
        <v>18.599999999999994</v>
      </c>
      <c r="F27" s="25" t="s">
        <v>59</v>
      </c>
      <c r="G27" s="26" t="s">
        <v>59</v>
      </c>
      <c r="H27" s="27" t="s">
        <v>59</v>
      </c>
      <c r="I27" s="22">
        <v>162</v>
      </c>
      <c r="J27" s="23">
        <v>154.4</v>
      </c>
      <c r="K27" s="24">
        <f t="shared" si="4"/>
        <v>7.599999999999994</v>
      </c>
      <c r="L27" s="22">
        <v>172</v>
      </c>
      <c r="M27" s="23">
        <v>150.6</v>
      </c>
      <c r="N27" s="24">
        <f t="shared" si="5"/>
        <v>21.400000000000006</v>
      </c>
      <c r="O27" s="25" t="s">
        <v>19</v>
      </c>
      <c r="P27" s="26" t="s">
        <v>19</v>
      </c>
      <c r="Q27" s="27" t="s">
        <v>19</v>
      </c>
    </row>
    <row r="28" spans="1:17" s="18" customFormat="1" ht="12" customHeight="1">
      <c r="A28" s="43"/>
      <c r="B28" s="21" t="s">
        <v>12</v>
      </c>
      <c r="C28" s="22">
        <v>177.6</v>
      </c>
      <c r="D28" s="23">
        <v>158.6</v>
      </c>
      <c r="E28" s="24">
        <f t="shared" si="3"/>
        <v>19</v>
      </c>
      <c r="F28" s="25" t="s">
        <v>59</v>
      </c>
      <c r="G28" s="26" t="s">
        <v>59</v>
      </c>
      <c r="H28" s="27" t="s">
        <v>59</v>
      </c>
      <c r="I28" s="22">
        <v>170.7</v>
      </c>
      <c r="J28" s="23">
        <v>163.2</v>
      </c>
      <c r="K28" s="24">
        <f t="shared" si="4"/>
        <v>7.5</v>
      </c>
      <c r="L28" s="22">
        <v>179.3</v>
      </c>
      <c r="M28" s="23">
        <v>158.7</v>
      </c>
      <c r="N28" s="24">
        <f t="shared" si="5"/>
        <v>20.600000000000023</v>
      </c>
      <c r="O28" s="25" t="s">
        <v>19</v>
      </c>
      <c r="P28" s="26" t="s">
        <v>19</v>
      </c>
      <c r="Q28" s="27" t="s">
        <v>19</v>
      </c>
    </row>
    <row r="29" spans="1:17" s="18" customFormat="1" ht="12" customHeight="1">
      <c r="A29" s="43"/>
      <c r="B29" s="21" t="s">
        <v>13</v>
      </c>
      <c r="C29" s="22">
        <v>172</v>
      </c>
      <c r="D29" s="23">
        <v>154</v>
      </c>
      <c r="E29" s="24">
        <f t="shared" si="3"/>
        <v>18</v>
      </c>
      <c r="F29" s="25" t="s">
        <v>59</v>
      </c>
      <c r="G29" s="26" t="s">
        <v>59</v>
      </c>
      <c r="H29" s="27" t="s">
        <v>59</v>
      </c>
      <c r="I29" s="22">
        <v>163.2</v>
      </c>
      <c r="J29" s="23">
        <v>155.5</v>
      </c>
      <c r="K29" s="24">
        <f t="shared" si="4"/>
        <v>7.699999999999989</v>
      </c>
      <c r="L29" s="22">
        <v>171.9</v>
      </c>
      <c r="M29" s="23">
        <v>153.6</v>
      </c>
      <c r="N29" s="24">
        <f t="shared" si="5"/>
        <v>18.30000000000001</v>
      </c>
      <c r="O29" s="25" t="s">
        <v>19</v>
      </c>
      <c r="P29" s="26" t="s">
        <v>19</v>
      </c>
      <c r="Q29" s="27" t="s">
        <v>19</v>
      </c>
    </row>
    <row r="30" spans="1:17" s="18" customFormat="1" ht="12" customHeight="1" thickBot="1">
      <c r="A30" s="44"/>
      <c r="B30" s="29" t="s">
        <v>14</v>
      </c>
      <c r="C30" s="30">
        <v>163.5</v>
      </c>
      <c r="D30" s="31">
        <v>148.5</v>
      </c>
      <c r="E30" s="32">
        <f>C30-D30</f>
        <v>15</v>
      </c>
      <c r="F30" s="33" t="s">
        <v>59</v>
      </c>
      <c r="G30" s="34" t="s">
        <v>59</v>
      </c>
      <c r="H30" s="35" t="s">
        <v>59</v>
      </c>
      <c r="I30" s="30">
        <v>155.3</v>
      </c>
      <c r="J30" s="31">
        <v>148.8</v>
      </c>
      <c r="K30" s="32">
        <f>I30-J30</f>
        <v>6.5</v>
      </c>
      <c r="L30" s="30">
        <v>161</v>
      </c>
      <c r="M30" s="31">
        <v>147.3</v>
      </c>
      <c r="N30" s="32">
        <f>L30-M30</f>
        <v>13.699999999999989</v>
      </c>
      <c r="O30" s="33" t="s">
        <v>19</v>
      </c>
      <c r="P30" s="34" t="s">
        <v>19</v>
      </c>
      <c r="Q30" s="35" t="s">
        <v>19</v>
      </c>
    </row>
    <row r="31" spans="1:17" s="18" customFormat="1" ht="12" customHeight="1" thickBot="1">
      <c r="A31" s="36" t="s">
        <v>2</v>
      </c>
      <c r="B31" s="11" t="s">
        <v>56</v>
      </c>
      <c r="C31" s="37">
        <v>139.3</v>
      </c>
      <c r="D31" s="38">
        <v>133</v>
      </c>
      <c r="E31" s="39">
        <f>C31-D31</f>
        <v>6.300000000000011</v>
      </c>
      <c r="F31" s="40" t="s">
        <v>59</v>
      </c>
      <c r="G31" s="41" t="s">
        <v>59</v>
      </c>
      <c r="H31" s="42" t="s">
        <v>59</v>
      </c>
      <c r="I31" s="37">
        <v>151.8</v>
      </c>
      <c r="J31" s="38">
        <v>147.3</v>
      </c>
      <c r="K31" s="39">
        <f>I31-J31</f>
        <v>4.5</v>
      </c>
      <c r="L31" s="37">
        <v>149.7</v>
      </c>
      <c r="M31" s="38">
        <v>139.7</v>
      </c>
      <c r="N31" s="39">
        <f>L31-M31</f>
        <v>10</v>
      </c>
      <c r="O31" s="40" t="s">
        <v>19</v>
      </c>
      <c r="P31" s="41" t="s">
        <v>19</v>
      </c>
      <c r="Q31" s="42" t="s">
        <v>19</v>
      </c>
    </row>
    <row r="32" spans="1:17" s="18" customFormat="1" ht="12" customHeight="1">
      <c r="A32" s="43"/>
      <c r="B32" s="20" t="s">
        <v>57</v>
      </c>
      <c r="C32" s="12">
        <v>129.1</v>
      </c>
      <c r="D32" s="13">
        <v>123</v>
      </c>
      <c r="E32" s="14">
        <f>C32-D32</f>
        <v>6.099999999999994</v>
      </c>
      <c r="F32" s="15" t="s">
        <v>59</v>
      </c>
      <c r="G32" s="16" t="s">
        <v>59</v>
      </c>
      <c r="H32" s="17" t="s">
        <v>59</v>
      </c>
      <c r="I32" s="12">
        <v>149</v>
      </c>
      <c r="J32" s="13">
        <v>144.7</v>
      </c>
      <c r="K32" s="14">
        <f>I32-J32</f>
        <v>4.300000000000011</v>
      </c>
      <c r="L32" s="12">
        <v>130.1</v>
      </c>
      <c r="M32" s="13">
        <v>120.7</v>
      </c>
      <c r="N32" s="14">
        <f>L32-M32</f>
        <v>9.399999999999991</v>
      </c>
      <c r="O32" s="25" t="s">
        <v>19</v>
      </c>
      <c r="P32" s="26" t="s">
        <v>19</v>
      </c>
      <c r="Q32" s="27" t="s">
        <v>19</v>
      </c>
    </row>
    <row r="33" spans="1:17" s="18" customFormat="1" ht="12" customHeight="1">
      <c r="A33" s="43"/>
      <c r="B33" s="21" t="s">
        <v>4</v>
      </c>
      <c r="C33" s="22">
        <v>136.2</v>
      </c>
      <c r="D33" s="23">
        <v>129.3</v>
      </c>
      <c r="E33" s="24">
        <f>C33-D33</f>
        <v>6.899999999999977</v>
      </c>
      <c r="F33" s="25" t="s">
        <v>59</v>
      </c>
      <c r="G33" s="26" t="s">
        <v>59</v>
      </c>
      <c r="H33" s="27" t="s">
        <v>59</v>
      </c>
      <c r="I33" s="22">
        <v>153.5</v>
      </c>
      <c r="J33" s="23">
        <v>146.7</v>
      </c>
      <c r="K33" s="24">
        <f>I33-J33</f>
        <v>6.800000000000011</v>
      </c>
      <c r="L33" s="22">
        <v>155.1</v>
      </c>
      <c r="M33" s="23">
        <v>143.7</v>
      </c>
      <c r="N33" s="24">
        <f>L33-M33</f>
        <v>11.400000000000006</v>
      </c>
      <c r="O33" s="25" t="s">
        <v>19</v>
      </c>
      <c r="P33" s="26" t="s">
        <v>19</v>
      </c>
      <c r="Q33" s="27" t="s">
        <v>19</v>
      </c>
    </row>
    <row r="34" spans="1:17" s="18" customFormat="1" ht="12" customHeight="1">
      <c r="A34" s="43"/>
      <c r="B34" s="21" t="s">
        <v>5</v>
      </c>
      <c r="C34" s="22">
        <v>139</v>
      </c>
      <c r="D34" s="23">
        <v>132.2</v>
      </c>
      <c r="E34" s="24">
        <f aca="true" t="shared" si="6" ref="E34:E42">C34-D34</f>
        <v>6.800000000000011</v>
      </c>
      <c r="F34" s="25" t="s">
        <v>59</v>
      </c>
      <c r="G34" s="26" t="s">
        <v>59</v>
      </c>
      <c r="H34" s="27" t="s">
        <v>59</v>
      </c>
      <c r="I34" s="22">
        <v>161.2</v>
      </c>
      <c r="J34" s="23">
        <v>157.1</v>
      </c>
      <c r="K34" s="24">
        <f aca="true" t="shared" si="7" ref="K34:K42">I34-J34</f>
        <v>4.099999999999994</v>
      </c>
      <c r="L34" s="22">
        <v>150.3</v>
      </c>
      <c r="M34" s="23">
        <v>138.7</v>
      </c>
      <c r="N34" s="24">
        <f aca="true" t="shared" si="8" ref="N34:N42">L34-M34</f>
        <v>11.600000000000023</v>
      </c>
      <c r="O34" s="25" t="s">
        <v>19</v>
      </c>
      <c r="P34" s="26" t="s">
        <v>19</v>
      </c>
      <c r="Q34" s="27" t="s">
        <v>19</v>
      </c>
    </row>
    <row r="35" spans="1:17" s="18" customFormat="1" ht="12" customHeight="1">
      <c r="A35" s="43"/>
      <c r="B35" s="21" t="s">
        <v>6</v>
      </c>
      <c r="C35" s="22">
        <v>142.9</v>
      </c>
      <c r="D35" s="23">
        <v>136.1</v>
      </c>
      <c r="E35" s="24">
        <f t="shared" si="6"/>
        <v>6.800000000000011</v>
      </c>
      <c r="F35" s="25" t="s">
        <v>59</v>
      </c>
      <c r="G35" s="26" t="s">
        <v>59</v>
      </c>
      <c r="H35" s="27" t="s">
        <v>59</v>
      </c>
      <c r="I35" s="22">
        <v>153</v>
      </c>
      <c r="J35" s="23">
        <v>147.1</v>
      </c>
      <c r="K35" s="24">
        <f t="shared" si="7"/>
        <v>5.900000000000006</v>
      </c>
      <c r="L35" s="22">
        <v>156.8</v>
      </c>
      <c r="M35" s="23">
        <v>144.6</v>
      </c>
      <c r="N35" s="24">
        <f t="shared" si="8"/>
        <v>12.200000000000017</v>
      </c>
      <c r="O35" s="25" t="s">
        <v>19</v>
      </c>
      <c r="P35" s="26" t="s">
        <v>19</v>
      </c>
      <c r="Q35" s="27" t="s">
        <v>19</v>
      </c>
    </row>
    <row r="36" spans="1:17" s="18" customFormat="1" ht="12" customHeight="1">
      <c r="A36" s="43"/>
      <c r="B36" s="21" t="s">
        <v>7</v>
      </c>
      <c r="C36" s="22">
        <v>139.2</v>
      </c>
      <c r="D36" s="23">
        <v>132.9</v>
      </c>
      <c r="E36" s="24">
        <f t="shared" si="6"/>
        <v>6.299999999999983</v>
      </c>
      <c r="F36" s="25" t="s">
        <v>59</v>
      </c>
      <c r="G36" s="26" t="s">
        <v>59</v>
      </c>
      <c r="H36" s="27" t="s">
        <v>59</v>
      </c>
      <c r="I36" s="22">
        <v>167</v>
      </c>
      <c r="J36" s="23">
        <v>163.1</v>
      </c>
      <c r="K36" s="24">
        <f t="shared" si="7"/>
        <v>3.9000000000000057</v>
      </c>
      <c r="L36" s="22">
        <v>144.9</v>
      </c>
      <c r="M36" s="23">
        <v>135.2</v>
      </c>
      <c r="N36" s="24">
        <f t="shared" si="8"/>
        <v>9.700000000000017</v>
      </c>
      <c r="O36" s="25" t="s">
        <v>19</v>
      </c>
      <c r="P36" s="26" t="s">
        <v>19</v>
      </c>
      <c r="Q36" s="27" t="s">
        <v>19</v>
      </c>
    </row>
    <row r="37" spans="1:17" s="18" customFormat="1" ht="12" customHeight="1">
      <c r="A37" s="43"/>
      <c r="B37" s="21" t="s">
        <v>8</v>
      </c>
      <c r="C37" s="22">
        <v>144.2</v>
      </c>
      <c r="D37" s="23">
        <v>137.8</v>
      </c>
      <c r="E37" s="24">
        <f t="shared" si="6"/>
        <v>6.399999999999977</v>
      </c>
      <c r="F37" s="25" t="s">
        <v>59</v>
      </c>
      <c r="G37" s="26" t="s">
        <v>59</v>
      </c>
      <c r="H37" s="27" t="s">
        <v>59</v>
      </c>
      <c r="I37" s="22">
        <v>157.3</v>
      </c>
      <c r="J37" s="23">
        <v>152.9</v>
      </c>
      <c r="K37" s="24">
        <f t="shared" si="7"/>
        <v>4.400000000000006</v>
      </c>
      <c r="L37" s="22">
        <v>155.7</v>
      </c>
      <c r="M37" s="23">
        <v>145.9</v>
      </c>
      <c r="N37" s="24">
        <f t="shared" si="8"/>
        <v>9.799999999999983</v>
      </c>
      <c r="O37" s="25" t="s">
        <v>19</v>
      </c>
      <c r="P37" s="26" t="s">
        <v>19</v>
      </c>
      <c r="Q37" s="27" t="s">
        <v>19</v>
      </c>
    </row>
    <row r="38" spans="1:17" s="18" customFormat="1" ht="12" customHeight="1">
      <c r="A38" s="43"/>
      <c r="B38" s="21" t="s">
        <v>9</v>
      </c>
      <c r="C38" s="22">
        <v>142.6</v>
      </c>
      <c r="D38" s="23">
        <v>136.6</v>
      </c>
      <c r="E38" s="24">
        <f t="shared" si="6"/>
        <v>6</v>
      </c>
      <c r="F38" s="25" t="s">
        <v>59</v>
      </c>
      <c r="G38" s="26" t="s">
        <v>59</v>
      </c>
      <c r="H38" s="27" t="s">
        <v>59</v>
      </c>
      <c r="I38" s="22">
        <v>151.4</v>
      </c>
      <c r="J38" s="23">
        <v>148.7</v>
      </c>
      <c r="K38" s="24">
        <f t="shared" si="7"/>
        <v>2.700000000000017</v>
      </c>
      <c r="L38" s="22">
        <v>155.2</v>
      </c>
      <c r="M38" s="23">
        <v>145.2</v>
      </c>
      <c r="N38" s="24">
        <f t="shared" si="8"/>
        <v>10</v>
      </c>
      <c r="O38" s="25" t="s">
        <v>19</v>
      </c>
      <c r="P38" s="26" t="s">
        <v>19</v>
      </c>
      <c r="Q38" s="27" t="s">
        <v>19</v>
      </c>
    </row>
    <row r="39" spans="1:17" s="18" customFormat="1" ht="12" customHeight="1">
      <c r="A39" s="43"/>
      <c r="B39" s="21" t="s">
        <v>10</v>
      </c>
      <c r="C39" s="22">
        <v>139.3</v>
      </c>
      <c r="D39" s="23">
        <v>133.1</v>
      </c>
      <c r="E39" s="24">
        <f t="shared" si="6"/>
        <v>6.200000000000017</v>
      </c>
      <c r="F39" s="25" t="s">
        <v>59</v>
      </c>
      <c r="G39" s="26" t="s">
        <v>59</v>
      </c>
      <c r="H39" s="27" t="s">
        <v>59</v>
      </c>
      <c r="I39" s="22">
        <v>158.3</v>
      </c>
      <c r="J39" s="23">
        <v>153.4</v>
      </c>
      <c r="K39" s="24">
        <f t="shared" si="7"/>
        <v>4.900000000000006</v>
      </c>
      <c r="L39" s="22">
        <v>142.8</v>
      </c>
      <c r="M39" s="23">
        <v>133</v>
      </c>
      <c r="N39" s="24">
        <f t="shared" si="8"/>
        <v>9.800000000000011</v>
      </c>
      <c r="O39" s="25" t="s">
        <v>19</v>
      </c>
      <c r="P39" s="26" t="s">
        <v>19</v>
      </c>
      <c r="Q39" s="27" t="s">
        <v>19</v>
      </c>
    </row>
    <row r="40" spans="1:17" s="18" customFormat="1" ht="12" customHeight="1">
      <c r="A40" s="43"/>
      <c r="B40" s="21" t="s">
        <v>11</v>
      </c>
      <c r="C40" s="22">
        <v>140</v>
      </c>
      <c r="D40" s="23">
        <v>133.9</v>
      </c>
      <c r="E40" s="24">
        <f t="shared" si="6"/>
        <v>6.099999999999994</v>
      </c>
      <c r="F40" s="25" t="s">
        <v>59</v>
      </c>
      <c r="G40" s="26" t="s">
        <v>59</v>
      </c>
      <c r="H40" s="27" t="s">
        <v>59</v>
      </c>
      <c r="I40" s="22">
        <v>146.81</v>
      </c>
      <c r="J40" s="23">
        <v>141.9</v>
      </c>
      <c r="K40" s="24">
        <f t="shared" si="7"/>
        <v>4.909999999999997</v>
      </c>
      <c r="L40" s="22">
        <v>151.4</v>
      </c>
      <c r="M40" s="23">
        <v>141.2</v>
      </c>
      <c r="N40" s="24">
        <f t="shared" si="8"/>
        <v>10.200000000000017</v>
      </c>
      <c r="O40" s="25" t="s">
        <v>19</v>
      </c>
      <c r="P40" s="26" t="s">
        <v>19</v>
      </c>
      <c r="Q40" s="27" t="s">
        <v>19</v>
      </c>
    </row>
    <row r="41" spans="1:17" s="18" customFormat="1" ht="12" customHeight="1">
      <c r="A41" s="43"/>
      <c r="B41" s="21" t="s">
        <v>12</v>
      </c>
      <c r="C41" s="22">
        <v>142.9</v>
      </c>
      <c r="D41" s="23">
        <v>136.7</v>
      </c>
      <c r="E41" s="24">
        <f t="shared" si="6"/>
        <v>6.200000000000017</v>
      </c>
      <c r="F41" s="25" t="s">
        <v>59</v>
      </c>
      <c r="G41" s="26" t="s">
        <v>59</v>
      </c>
      <c r="H41" s="27" t="s">
        <v>59</v>
      </c>
      <c r="I41" s="22">
        <v>152.1</v>
      </c>
      <c r="J41" s="23">
        <v>147.5</v>
      </c>
      <c r="K41" s="24">
        <f t="shared" si="7"/>
        <v>4.599999999999994</v>
      </c>
      <c r="L41" s="22">
        <v>154.2</v>
      </c>
      <c r="M41" s="23">
        <v>144.4</v>
      </c>
      <c r="N41" s="24">
        <f t="shared" si="8"/>
        <v>9.799999999999983</v>
      </c>
      <c r="O41" s="25" t="s">
        <v>19</v>
      </c>
      <c r="P41" s="26" t="s">
        <v>19</v>
      </c>
      <c r="Q41" s="27" t="s">
        <v>19</v>
      </c>
    </row>
    <row r="42" spans="1:17" s="18" customFormat="1" ht="12" customHeight="1">
      <c r="A42" s="43"/>
      <c r="B42" s="21" t="s">
        <v>13</v>
      </c>
      <c r="C42" s="22">
        <v>139.6</v>
      </c>
      <c r="D42" s="23">
        <v>133.6</v>
      </c>
      <c r="E42" s="24">
        <f t="shared" si="6"/>
        <v>6</v>
      </c>
      <c r="F42" s="25" t="s">
        <v>59</v>
      </c>
      <c r="G42" s="26" t="s">
        <v>59</v>
      </c>
      <c r="H42" s="27" t="s">
        <v>59</v>
      </c>
      <c r="I42" s="22">
        <v>147</v>
      </c>
      <c r="J42" s="23">
        <v>142.2</v>
      </c>
      <c r="K42" s="24">
        <f t="shared" si="7"/>
        <v>4.800000000000011</v>
      </c>
      <c r="L42" s="22">
        <v>153.5</v>
      </c>
      <c r="M42" s="23">
        <v>144.4</v>
      </c>
      <c r="N42" s="24">
        <f t="shared" si="8"/>
        <v>9.099999999999994</v>
      </c>
      <c r="O42" s="25" t="s">
        <v>19</v>
      </c>
      <c r="P42" s="26" t="s">
        <v>19</v>
      </c>
      <c r="Q42" s="27" t="s">
        <v>19</v>
      </c>
    </row>
    <row r="43" spans="1:17" s="18" customFormat="1" ht="12" customHeight="1" thickBot="1">
      <c r="A43" s="44"/>
      <c r="B43" s="29" t="s">
        <v>14</v>
      </c>
      <c r="C43" s="30">
        <v>135.9</v>
      </c>
      <c r="D43" s="31">
        <v>130.3</v>
      </c>
      <c r="E43" s="32">
        <f>C43-D43</f>
        <v>5.599999999999994</v>
      </c>
      <c r="F43" s="33" t="s">
        <v>59</v>
      </c>
      <c r="G43" s="34" t="s">
        <v>59</v>
      </c>
      <c r="H43" s="35" t="s">
        <v>59</v>
      </c>
      <c r="I43" s="30">
        <v>123.8</v>
      </c>
      <c r="J43" s="31">
        <v>120.9</v>
      </c>
      <c r="K43" s="32">
        <f>I43-J43</f>
        <v>2.8999999999999915</v>
      </c>
      <c r="L43" s="30">
        <v>146.2</v>
      </c>
      <c r="M43" s="31">
        <v>138.8</v>
      </c>
      <c r="N43" s="32">
        <f>L43-M43</f>
        <v>7.399999999999977</v>
      </c>
      <c r="O43" s="33" t="s">
        <v>19</v>
      </c>
      <c r="P43" s="34" t="s">
        <v>19</v>
      </c>
      <c r="Q43" s="35" t="s">
        <v>19</v>
      </c>
    </row>
    <row r="44" s="18" customFormat="1" ht="11.25">
      <c r="B44" s="45"/>
    </row>
    <row r="45" s="18" customFormat="1" ht="11.25">
      <c r="B45" s="45"/>
    </row>
    <row r="46" s="18" customFormat="1" ht="11.25">
      <c r="B46" s="45"/>
    </row>
    <row r="47" s="18" customFormat="1" ht="11.25">
      <c r="B47" s="45"/>
    </row>
    <row r="48" s="18" customFormat="1" ht="11.25">
      <c r="B48" s="45"/>
    </row>
    <row r="49" s="18" customFormat="1" ht="11.25">
      <c r="B49" s="45"/>
    </row>
    <row r="50" s="18" customFormat="1" ht="11.25">
      <c r="B50" s="45"/>
    </row>
    <row r="51" s="18" customFormat="1" ht="11.25">
      <c r="B51" s="45"/>
    </row>
    <row r="52" s="18" customFormat="1" ht="11.25">
      <c r="B52" s="45"/>
    </row>
    <row r="53" s="18" customFormat="1" ht="11.25">
      <c r="B53" s="45"/>
    </row>
    <row r="54" s="18" customFormat="1" ht="11.25">
      <c r="B54" s="45"/>
    </row>
    <row r="55" s="18" customFormat="1" ht="11.25">
      <c r="B55" s="45"/>
    </row>
    <row r="56" s="18" customFormat="1" ht="11.25">
      <c r="B56" s="45"/>
    </row>
    <row r="57" s="18" customFormat="1" ht="11.25">
      <c r="B57" s="45"/>
    </row>
    <row r="58" s="18" customFormat="1" ht="11.25">
      <c r="B58" s="45"/>
    </row>
    <row r="59" s="18" customFormat="1" ht="11.25">
      <c r="B59" s="45"/>
    </row>
    <row r="60" s="18" customFormat="1" ht="11.25">
      <c r="B60" s="45"/>
    </row>
  </sheetData>
  <sheetProtection password="C71E" sheet="1" objects="1" scenarios="1"/>
  <mergeCells count="9">
    <mergeCell ref="O3:Q3"/>
    <mergeCell ref="A31:A43"/>
    <mergeCell ref="L3:N3"/>
    <mergeCell ref="A5:A17"/>
    <mergeCell ref="A18:A30"/>
    <mergeCell ref="C3:E3"/>
    <mergeCell ref="F3:H3"/>
    <mergeCell ref="I3:K3"/>
    <mergeCell ref="A3:B4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50</v>
      </c>
    </row>
    <row r="2" spans="5:17" ht="11.25" customHeight="1" thickBot="1">
      <c r="E2" s="3"/>
      <c r="Q2" s="3" t="s">
        <v>3</v>
      </c>
    </row>
    <row r="3" spans="1:17" ht="15.75" customHeight="1" thickBot="1">
      <c r="A3" s="4" t="s">
        <v>20</v>
      </c>
      <c r="B3" s="4"/>
      <c r="C3" s="6" t="s">
        <v>39</v>
      </c>
      <c r="D3" s="6"/>
      <c r="E3" s="6"/>
      <c r="F3" s="5" t="s">
        <v>40</v>
      </c>
      <c r="G3" s="6"/>
      <c r="H3" s="6"/>
      <c r="I3" s="6" t="s">
        <v>41</v>
      </c>
      <c r="J3" s="6"/>
      <c r="K3" s="6"/>
      <c r="L3" s="6" t="s">
        <v>42</v>
      </c>
      <c r="M3" s="6"/>
      <c r="N3" s="6"/>
      <c r="O3" s="6" t="s">
        <v>43</v>
      </c>
      <c r="P3" s="6"/>
      <c r="Q3" s="6"/>
    </row>
    <row r="4" spans="1:17" ht="16.5" customHeight="1" thickBot="1">
      <c r="A4" s="4"/>
      <c r="B4" s="4"/>
      <c r="C4" s="7" t="s">
        <v>18</v>
      </c>
      <c r="D4" s="8" t="s">
        <v>16</v>
      </c>
      <c r="E4" s="9" t="s">
        <v>17</v>
      </c>
      <c r="F4" s="7" t="s">
        <v>18</v>
      </c>
      <c r="G4" s="8" t="s">
        <v>16</v>
      </c>
      <c r="H4" s="9" t="s">
        <v>17</v>
      </c>
      <c r="I4" s="7" t="s">
        <v>18</v>
      </c>
      <c r="J4" s="8" t="s">
        <v>16</v>
      </c>
      <c r="K4" s="9" t="s">
        <v>17</v>
      </c>
      <c r="L4" s="7" t="s">
        <v>18</v>
      </c>
      <c r="M4" s="8" t="s">
        <v>16</v>
      </c>
      <c r="N4" s="9" t="s">
        <v>17</v>
      </c>
      <c r="O4" s="7" t="s">
        <v>18</v>
      </c>
      <c r="P4" s="8" t="s">
        <v>16</v>
      </c>
      <c r="Q4" s="9" t="s">
        <v>17</v>
      </c>
    </row>
    <row r="5" spans="1:17" s="18" customFormat="1" ht="12" thickBot="1">
      <c r="A5" s="10" t="s">
        <v>0</v>
      </c>
      <c r="B5" s="11" t="s">
        <v>56</v>
      </c>
      <c r="C5" s="12">
        <v>152.1</v>
      </c>
      <c r="D5" s="13">
        <v>139.9</v>
      </c>
      <c r="E5" s="14">
        <f>C5-D5</f>
        <v>12.199999999999989</v>
      </c>
      <c r="F5" s="12">
        <v>175</v>
      </c>
      <c r="G5" s="13">
        <v>151.5</v>
      </c>
      <c r="H5" s="14">
        <f>F5-G5</f>
        <v>23.5</v>
      </c>
      <c r="I5" s="12">
        <v>146.4</v>
      </c>
      <c r="J5" s="13">
        <v>138</v>
      </c>
      <c r="K5" s="14">
        <f>I5-J5</f>
        <v>8.400000000000006</v>
      </c>
      <c r="L5" s="12">
        <v>150</v>
      </c>
      <c r="M5" s="13">
        <v>141.6</v>
      </c>
      <c r="N5" s="14">
        <f>L5-M5</f>
        <v>8.400000000000006</v>
      </c>
      <c r="O5" s="15" t="s">
        <v>15</v>
      </c>
      <c r="P5" s="16" t="s">
        <v>15</v>
      </c>
      <c r="Q5" s="17" t="s">
        <v>15</v>
      </c>
    </row>
    <row r="6" spans="1:17" s="18" customFormat="1" ht="12" customHeight="1">
      <c r="A6" s="19"/>
      <c r="B6" s="20" t="s">
        <v>57</v>
      </c>
      <c r="C6" s="15">
        <v>143.4</v>
      </c>
      <c r="D6" s="16">
        <v>126.2</v>
      </c>
      <c r="E6" s="14">
        <f>C6-D6</f>
        <v>17.200000000000003</v>
      </c>
      <c r="F6" s="15">
        <v>164.9</v>
      </c>
      <c r="G6" s="16">
        <v>141.9</v>
      </c>
      <c r="H6" s="14">
        <f>F6-G6</f>
        <v>23</v>
      </c>
      <c r="I6" s="15">
        <v>142.5</v>
      </c>
      <c r="J6" s="16">
        <v>134.2</v>
      </c>
      <c r="K6" s="14">
        <f>I6-J6</f>
        <v>8.300000000000011</v>
      </c>
      <c r="L6" s="15">
        <v>135.7</v>
      </c>
      <c r="M6" s="16">
        <v>127.8</v>
      </c>
      <c r="N6" s="14">
        <f>L6-M6</f>
        <v>7.8999999999999915</v>
      </c>
      <c r="O6" s="15" t="s">
        <v>58</v>
      </c>
      <c r="P6" s="16" t="s">
        <v>58</v>
      </c>
      <c r="Q6" s="17" t="s">
        <v>58</v>
      </c>
    </row>
    <row r="7" spans="1:17" s="18" customFormat="1" ht="12" customHeight="1">
      <c r="A7" s="19"/>
      <c r="B7" s="21" t="s">
        <v>26</v>
      </c>
      <c r="C7" s="25">
        <v>154.9</v>
      </c>
      <c r="D7" s="26">
        <v>137</v>
      </c>
      <c r="E7" s="24">
        <f>C7-D7</f>
        <v>17.900000000000006</v>
      </c>
      <c r="F7" s="25">
        <v>175</v>
      </c>
      <c r="G7" s="26">
        <v>153.6</v>
      </c>
      <c r="H7" s="24">
        <f>F7-G7</f>
        <v>21.400000000000006</v>
      </c>
      <c r="I7" s="25">
        <v>144.5</v>
      </c>
      <c r="J7" s="26">
        <v>136.6</v>
      </c>
      <c r="K7" s="24">
        <f>I7-J7</f>
        <v>7.900000000000006</v>
      </c>
      <c r="L7" s="25">
        <v>151.6</v>
      </c>
      <c r="M7" s="26">
        <v>141.9</v>
      </c>
      <c r="N7" s="24">
        <f>L7-M7</f>
        <v>9.699999999999989</v>
      </c>
      <c r="O7" s="25" t="s">
        <v>58</v>
      </c>
      <c r="P7" s="26" t="s">
        <v>58</v>
      </c>
      <c r="Q7" s="27" t="s">
        <v>58</v>
      </c>
    </row>
    <row r="8" spans="1:17" s="18" customFormat="1" ht="12" customHeight="1">
      <c r="A8" s="19"/>
      <c r="B8" s="21" t="s">
        <v>27</v>
      </c>
      <c r="C8" s="25">
        <v>158.7</v>
      </c>
      <c r="D8" s="26">
        <v>138.6</v>
      </c>
      <c r="E8" s="24">
        <f aca="true" t="shared" si="0" ref="E8:E16">C8-D8</f>
        <v>20.099999999999994</v>
      </c>
      <c r="F8" s="25">
        <v>172.9</v>
      </c>
      <c r="G8" s="26">
        <v>150.4</v>
      </c>
      <c r="H8" s="24">
        <f aca="true" t="shared" si="1" ref="H8:H15">F8-G8</f>
        <v>22.5</v>
      </c>
      <c r="I8" s="25">
        <v>139.9</v>
      </c>
      <c r="J8" s="26">
        <v>132</v>
      </c>
      <c r="K8" s="24">
        <f aca="true" t="shared" si="2" ref="K8:K16">I8-J8</f>
        <v>7.900000000000006</v>
      </c>
      <c r="L8" s="25">
        <v>146.7</v>
      </c>
      <c r="M8" s="26">
        <v>138.4</v>
      </c>
      <c r="N8" s="24">
        <f aca="true" t="shared" si="3" ref="N8:N16">L8-M8</f>
        <v>8.299999999999983</v>
      </c>
      <c r="O8" s="25" t="s">
        <v>58</v>
      </c>
      <c r="P8" s="26" t="s">
        <v>58</v>
      </c>
      <c r="Q8" s="27" t="s">
        <v>58</v>
      </c>
    </row>
    <row r="9" spans="1:17" s="18" customFormat="1" ht="12" customHeight="1">
      <c r="A9" s="19"/>
      <c r="B9" s="21" t="s">
        <v>28</v>
      </c>
      <c r="C9" s="25">
        <v>151.3</v>
      </c>
      <c r="D9" s="26">
        <v>140</v>
      </c>
      <c r="E9" s="24">
        <f t="shared" si="0"/>
        <v>11.300000000000011</v>
      </c>
      <c r="F9" s="25">
        <v>180</v>
      </c>
      <c r="G9" s="26">
        <v>157.3</v>
      </c>
      <c r="H9" s="24">
        <f t="shared" si="1"/>
        <v>22.69999999999999</v>
      </c>
      <c r="I9" s="25">
        <v>146.9</v>
      </c>
      <c r="J9" s="26">
        <v>138.5</v>
      </c>
      <c r="K9" s="24">
        <f t="shared" si="2"/>
        <v>8.400000000000006</v>
      </c>
      <c r="L9" s="25">
        <v>156.3</v>
      </c>
      <c r="M9" s="26">
        <v>147.1</v>
      </c>
      <c r="N9" s="24">
        <f t="shared" si="3"/>
        <v>9.200000000000017</v>
      </c>
      <c r="O9" s="25" t="s">
        <v>58</v>
      </c>
      <c r="P9" s="26" t="s">
        <v>58</v>
      </c>
      <c r="Q9" s="27" t="s">
        <v>58</v>
      </c>
    </row>
    <row r="10" spans="1:17" s="18" customFormat="1" ht="12" customHeight="1">
      <c r="A10" s="19"/>
      <c r="B10" s="21" t="s">
        <v>29</v>
      </c>
      <c r="C10" s="25">
        <v>151.6</v>
      </c>
      <c r="D10" s="26">
        <v>141.3</v>
      </c>
      <c r="E10" s="24">
        <f t="shared" si="0"/>
        <v>10.299999999999983</v>
      </c>
      <c r="F10" s="25">
        <v>170.1</v>
      </c>
      <c r="G10" s="26">
        <v>148.7</v>
      </c>
      <c r="H10" s="24">
        <f t="shared" si="1"/>
        <v>21.400000000000006</v>
      </c>
      <c r="I10" s="25">
        <v>143.1</v>
      </c>
      <c r="J10" s="26">
        <v>134.7</v>
      </c>
      <c r="K10" s="24">
        <f t="shared" si="2"/>
        <v>8.400000000000006</v>
      </c>
      <c r="L10" s="25">
        <v>149.2</v>
      </c>
      <c r="M10" s="26">
        <v>140.8</v>
      </c>
      <c r="N10" s="24">
        <f t="shared" si="3"/>
        <v>8.399999999999977</v>
      </c>
      <c r="O10" s="25" t="s">
        <v>58</v>
      </c>
      <c r="P10" s="26" t="s">
        <v>58</v>
      </c>
      <c r="Q10" s="27" t="s">
        <v>58</v>
      </c>
    </row>
    <row r="11" spans="1:17" s="18" customFormat="1" ht="12" customHeight="1">
      <c r="A11" s="19"/>
      <c r="B11" s="21" t="s">
        <v>30</v>
      </c>
      <c r="C11" s="25">
        <v>152.2</v>
      </c>
      <c r="D11" s="26">
        <v>142.3</v>
      </c>
      <c r="E11" s="24">
        <f t="shared" si="0"/>
        <v>9.899999999999977</v>
      </c>
      <c r="F11" s="25">
        <v>179.6</v>
      </c>
      <c r="G11" s="26">
        <v>156.5</v>
      </c>
      <c r="H11" s="24">
        <f t="shared" si="1"/>
        <v>23.099999999999994</v>
      </c>
      <c r="I11" s="25">
        <v>149.1</v>
      </c>
      <c r="J11" s="26">
        <v>140.1</v>
      </c>
      <c r="K11" s="24">
        <f t="shared" si="2"/>
        <v>9</v>
      </c>
      <c r="L11" s="25">
        <v>157.5</v>
      </c>
      <c r="M11" s="26">
        <v>149</v>
      </c>
      <c r="N11" s="24">
        <f t="shared" si="3"/>
        <v>8.5</v>
      </c>
      <c r="O11" s="25" t="s">
        <v>58</v>
      </c>
      <c r="P11" s="26" t="s">
        <v>58</v>
      </c>
      <c r="Q11" s="27" t="s">
        <v>58</v>
      </c>
    </row>
    <row r="12" spans="1:17" s="18" customFormat="1" ht="12" customHeight="1">
      <c r="A12" s="19"/>
      <c r="B12" s="21" t="s">
        <v>31</v>
      </c>
      <c r="C12" s="25">
        <v>156.4</v>
      </c>
      <c r="D12" s="26">
        <v>145.5</v>
      </c>
      <c r="E12" s="24">
        <f t="shared" si="0"/>
        <v>10.900000000000006</v>
      </c>
      <c r="F12" s="25">
        <v>182.4</v>
      </c>
      <c r="G12" s="26">
        <v>157.4</v>
      </c>
      <c r="H12" s="24">
        <f t="shared" si="1"/>
        <v>25</v>
      </c>
      <c r="I12" s="25">
        <v>145.5</v>
      </c>
      <c r="J12" s="26">
        <v>137.3</v>
      </c>
      <c r="K12" s="24">
        <f t="shared" si="2"/>
        <v>8.199999999999989</v>
      </c>
      <c r="L12" s="25">
        <v>157</v>
      </c>
      <c r="M12" s="26">
        <v>149</v>
      </c>
      <c r="N12" s="24">
        <f t="shared" si="3"/>
        <v>8</v>
      </c>
      <c r="O12" s="25" t="s">
        <v>58</v>
      </c>
      <c r="P12" s="26" t="s">
        <v>58</v>
      </c>
      <c r="Q12" s="27" t="s">
        <v>58</v>
      </c>
    </row>
    <row r="13" spans="1:17" s="18" customFormat="1" ht="12" customHeight="1">
      <c r="A13" s="19"/>
      <c r="B13" s="21" t="s">
        <v>32</v>
      </c>
      <c r="C13" s="25">
        <v>154.5</v>
      </c>
      <c r="D13" s="26">
        <v>144.9</v>
      </c>
      <c r="E13" s="24">
        <f t="shared" si="0"/>
        <v>9.599999999999994</v>
      </c>
      <c r="F13" s="25">
        <v>174.7</v>
      </c>
      <c r="G13" s="26">
        <v>152.5</v>
      </c>
      <c r="H13" s="24">
        <f t="shared" si="1"/>
        <v>22.19999999999999</v>
      </c>
      <c r="I13" s="25">
        <v>153.9</v>
      </c>
      <c r="J13" s="26">
        <v>144.8</v>
      </c>
      <c r="K13" s="24">
        <f t="shared" si="2"/>
        <v>9.099999999999994</v>
      </c>
      <c r="L13" s="25">
        <v>145.6</v>
      </c>
      <c r="M13" s="26">
        <v>136.6</v>
      </c>
      <c r="N13" s="24">
        <f t="shared" si="3"/>
        <v>9</v>
      </c>
      <c r="O13" s="25" t="s">
        <v>58</v>
      </c>
      <c r="P13" s="26" t="s">
        <v>58</v>
      </c>
      <c r="Q13" s="27" t="s">
        <v>58</v>
      </c>
    </row>
    <row r="14" spans="1:17" s="18" customFormat="1" ht="12" customHeight="1">
      <c r="A14" s="19"/>
      <c r="B14" s="21" t="s">
        <v>33</v>
      </c>
      <c r="C14" s="25">
        <v>145.9</v>
      </c>
      <c r="D14" s="26">
        <v>136.8</v>
      </c>
      <c r="E14" s="24">
        <f t="shared" si="0"/>
        <v>9.099999999999994</v>
      </c>
      <c r="F14" s="25">
        <v>168.9</v>
      </c>
      <c r="G14" s="26">
        <v>145.8</v>
      </c>
      <c r="H14" s="24">
        <f t="shared" si="1"/>
        <v>23.099999999999994</v>
      </c>
      <c r="I14" s="25">
        <v>147.8</v>
      </c>
      <c r="J14" s="26">
        <v>139.3</v>
      </c>
      <c r="K14" s="24">
        <f t="shared" si="2"/>
        <v>8.5</v>
      </c>
      <c r="L14" s="25">
        <v>147.9</v>
      </c>
      <c r="M14" s="26">
        <v>140.6</v>
      </c>
      <c r="N14" s="24">
        <f t="shared" si="3"/>
        <v>7.300000000000011</v>
      </c>
      <c r="O14" s="25" t="s">
        <v>58</v>
      </c>
      <c r="P14" s="26" t="s">
        <v>58</v>
      </c>
      <c r="Q14" s="27" t="s">
        <v>58</v>
      </c>
    </row>
    <row r="15" spans="1:17" s="18" customFormat="1" ht="12" customHeight="1">
      <c r="A15" s="19"/>
      <c r="B15" s="21" t="s">
        <v>34</v>
      </c>
      <c r="C15" s="25">
        <v>150.6</v>
      </c>
      <c r="D15" s="26">
        <v>140.8</v>
      </c>
      <c r="E15" s="24">
        <f t="shared" si="0"/>
        <v>9.799999999999983</v>
      </c>
      <c r="F15" s="25">
        <v>176.9</v>
      </c>
      <c r="G15" s="26">
        <v>151.33</v>
      </c>
      <c r="H15" s="24">
        <f t="shared" si="1"/>
        <v>25.569999999999993</v>
      </c>
      <c r="I15" s="25">
        <v>147.4</v>
      </c>
      <c r="J15" s="26">
        <v>139.4</v>
      </c>
      <c r="K15" s="24">
        <f t="shared" si="2"/>
        <v>8</v>
      </c>
      <c r="L15" s="25">
        <v>155.3</v>
      </c>
      <c r="M15" s="26">
        <v>146</v>
      </c>
      <c r="N15" s="24">
        <f t="shared" si="3"/>
        <v>9.300000000000011</v>
      </c>
      <c r="O15" s="25" t="s">
        <v>58</v>
      </c>
      <c r="P15" s="26" t="s">
        <v>58</v>
      </c>
      <c r="Q15" s="27" t="s">
        <v>58</v>
      </c>
    </row>
    <row r="16" spans="1:17" s="18" customFormat="1" ht="12" customHeight="1">
      <c r="A16" s="19"/>
      <c r="B16" s="21" t="s">
        <v>35</v>
      </c>
      <c r="C16" s="25">
        <v>159.2</v>
      </c>
      <c r="D16" s="26">
        <v>149.2</v>
      </c>
      <c r="E16" s="24">
        <f t="shared" si="0"/>
        <v>10</v>
      </c>
      <c r="F16" s="25">
        <v>180.6</v>
      </c>
      <c r="G16" s="26">
        <v>153.5</v>
      </c>
      <c r="H16" s="24">
        <f>F16-G16</f>
        <v>27.099999999999994</v>
      </c>
      <c r="I16" s="25">
        <v>147.5</v>
      </c>
      <c r="J16" s="26">
        <v>139.4</v>
      </c>
      <c r="K16" s="24">
        <f t="shared" si="2"/>
        <v>8.099999999999994</v>
      </c>
      <c r="L16" s="25">
        <v>148.1</v>
      </c>
      <c r="M16" s="26">
        <v>140</v>
      </c>
      <c r="N16" s="24">
        <f t="shared" si="3"/>
        <v>8.099999999999994</v>
      </c>
      <c r="O16" s="25" t="s">
        <v>58</v>
      </c>
      <c r="P16" s="26" t="s">
        <v>58</v>
      </c>
      <c r="Q16" s="27" t="s">
        <v>58</v>
      </c>
    </row>
    <row r="17" spans="1:17" s="18" customFormat="1" ht="12" customHeight="1" thickBot="1">
      <c r="A17" s="28"/>
      <c r="B17" s="29" t="s">
        <v>36</v>
      </c>
      <c r="C17" s="33">
        <v>146.6</v>
      </c>
      <c r="D17" s="34">
        <v>137.3</v>
      </c>
      <c r="E17" s="32">
        <f>C17-D17</f>
        <v>9.299999999999983</v>
      </c>
      <c r="F17" s="33">
        <v>174.3</v>
      </c>
      <c r="G17" s="34">
        <v>148.9</v>
      </c>
      <c r="H17" s="32">
        <f>F17-G17</f>
        <v>25.400000000000006</v>
      </c>
      <c r="I17" s="33">
        <v>148</v>
      </c>
      <c r="J17" s="34">
        <v>139.6</v>
      </c>
      <c r="K17" s="32">
        <f>I17-J17</f>
        <v>8.400000000000006</v>
      </c>
      <c r="L17" s="33">
        <v>149</v>
      </c>
      <c r="M17" s="34">
        <v>141.6</v>
      </c>
      <c r="N17" s="32">
        <f>L17-M17</f>
        <v>7.400000000000006</v>
      </c>
      <c r="O17" s="33" t="s">
        <v>58</v>
      </c>
      <c r="P17" s="34" t="s">
        <v>58</v>
      </c>
      <c r="Q17" s="35" t="s">
        <v>58</v>
      </c>
    </row>
    <row r="18" spans="1:17" s="18" customFormat="1" ht="12" customHeight="1" thickBot="1">
      <c r="A18" s="36" t="s">
        <v>1</v>
      </c>
      <c r="B18" s="11" t="s">
        <v>56</v>
      </c>
      <c r="C18" s="37">
        <v>162.8</v>
      </c>
      <c r="D18" s="38">
        <v>147.6</v>
      </c>
      <c r="E18" s="39">
        <f>C18-D18</f>
        <v>15.200000000000017</v>
      </c>
      <c r="F18" s="37">
        <v>187</v>
      </c>
      <c r="G18" s="38">
        <v>159.5</v>
      </c>
      <c r="H18" s="39">
        <f>F18-G18</f>
        <v>27.5</v>
      </c>
      <c r="I18" s="37">
        <v>176.7</v>
      </c>
      <c r="J18" s="38">
        <v>158.8</v>
      </c>
      <c r="K18" s="39">
        <f>I18-J18</f>
        <v>17.899999999999977</v>
      </c>
      <c r="L18" s="37">
        <v>154.2</v>
      </c>
      <c r="M18" s="38">
        <v>145.7</v>
      </c>
      <c r="N18" s="39">
        <f>L18-M18</f>
        <v>8.5</v>
      </c>
      <c r="O18" s="40" t="s">
        <v>58</v>
      </c>
      <c r="P18" s="41" t="s">
        <v>58</v>
      </c>
      <c r="Q18" s="42" t="s">
        <v>58</v>
      </c>
    </row>
    <row r="19" spans="1:17" s="18" customFormat="1" ht="12" customHeight="1">
      <c r="A19" s="43"/>
      <c r="B19" s="20" t="s">
        <v>57</v>
      </c>
      <c r="C19" s="15">
        <v>153</v>
      </c>
      <c r="D19" s="16">
        <v>131.1</v>
      </c>
      <c r="E19" s="14">
        <f>C19-D19</f>
        <v>21.900000000000006</v>
      </c>
      <c r="F19" s="15">
        <v>175.3</v>
      </c>
      <c r="G19" s="16">
        <v>148.9</v>
      </c>
      <c r="H19" s="14">
        <f>F19-G19</f>
        <v>26.400000000000006</v>
      </c>
      <c r="I19" s="15">
        <v>168.3</v>
      </c>
      <c r="J19" s="16">
        <v>150.8</v>
      </c>
      <c r="K19" s="14">
        <f>I19-J19</f>
        <v>17.5</v>
      </c>
      <c r="L19" s="15">
        <v>141.5</v>
      </c>
      <c r="M19" s="16">
        <v>133.4</v>
      </c>
      <c r="N19" s="24">
        <f>L19-M19</f>
        <v>8.099999999999994</v>
      </c>
      <c r="O19" s="25" t="s">
        <v>58</v>
      </c>
      <c r="P19" s="26" t="s">
        <v>58</v>
      </c>
      <c r="Q19" s="27" t="s">
        <v>58</v>
      </c>
    </row>
    <row r="20" spans="1:17" s="18" customFormat="1" ht="12" customHeight="1">
      <c r="A20" s="43"/>
      <c r="B20" s="21" t="s">
        <v>26</v>
      </c>
      <c r="C20" s="25">
        <v>168.1</v>
      </c>
      <c r="D20" s="26">
        <v>144.9</v>
      </c>
      <c r="E20" s="24">
        <f>C20-D20</f>
        <v>23.19999999999999</v>
      </c>
      <c r="F20" s="25">
        <v>188.3</v>
      </c>
      <c r="G20" s="26">
        <v>163.3</v>
      </c>
      <c r="H20" s="24">
        <f>F20-G20</f>
        <v>25</v>
      </c>
      <c r="I20" s="25">
        <v>177.9</v>
      </c>
      <c r="J20" s="26">
        <v>161.4</v>
      </c>
      <c r="K20" s="24">
        <f>I20-J20</f>
        <v>16.5</v>
      </c>
      <c r="L20" s="25">
        <v>157</v>
      </c>
      <c r="M20" s="26">
        <v>146.6</v>
      </c>
      <c r="N20" s="24">
        <f>L20-M20</f>
        <v>10.400000000000006</v>
      </c>
      <c r="O20" s="25" t="s">
        <v>58</v>
      </c>
      <c r="P20" s="26" t="s">
        <v>58</v>
      </c>
      <c r="Q20" s="27" t="s">
        <v>58</v>
      </c>
    </row>
    <row r="21" spans="1:17" s="18" customFormat="1" ht="12" customHeight="1">
      <c r="A21" s="43"/>
      <c r="B21" s="21" t="s">
        <v>27</v>
      </c>
      <c r="C21" s="25">
        <v>172.2</v>
      </c>
      <c r="D21" s="26">
        <v>146</v>
      </c>
      <c r="E21" s="24">
        <f aca="true" t="shared" si="4" ref="E21:E29">C21-D21</f>
        <v>26.19999999999999</v>
      </c>
      <c r="F21" s="25">
        <v>185</v>
      </c>
      <c r="G21" s="26">
        <v>158.7</v>
      </c>
      <c r="H21" s="24">
        <f aca="true" t="shared" si="5" ref="H21:H28">F21-G21</f>
        <v>26.30000000000001</v>
      </c>
      <c r="I21" s="25">
        <v>168.4</v>
      </c>
      <c r="J21" s="26">
        <v>151.5</v>
      </c>
      <c r="K21" s="24">
        <f aca="true" t="shared" si="6" ref="K21:K29">I21-J21</f>
        <v>16.900000000000006</v>
      </c>
      <c r="L21" s="25">
        <v>150.9</v>
      </c>
      <c r="M21" s="26">
        <v>142.1</v>
      </c>
      <c r="N21" s="24">
        <f aca="true" t="shared" si="7" ref="N21:N29">L21-M21</f>
        <v>8.800000000000011</v>
      </c>
      <c r="O21" s="25" t="s">
        <v>58</v>
      </c>
      <c r="P21" s="26" t="s">
        <v>58</v>
      </c>
      <c r="Q21" s="27" t="s">
        <v>58</v>
      </c>
    </row>
    <row r="22" spans="1:17" s="18" customFormat="1" ht="12" customHeight="1">
      <c r="A22" s="43"/>
      <c r="B22" s="21" t="s">
        <v>28</v>
      </c>
      <c r="C22" s="25">
        <v>163</v>
      </c>
      <c r="D22" s="26">
        <v>149.5</v>
      </c>
      <c r="E22" s="24">
        <f t="shared" si="4"/>
        <v>13.5</v>
      </c>
      <c r="F22" s="25">
        <v>192</v>
      </c>
      <c r="G22" s="26">
        <v>165.2</v>
      </c>
      <c r="H22" s="24">
        <f t="shared" si="5"/>
        <v>26.80000000000001</v>
      </c>
      <c r="I22" s="25">
        <v>179</v>
      </c>
      <c r="J22" s="26">
        <v>160.6</v>
      </c>
      <c r="K22" s="24">
        <f t="shared" si="6"/>
        <v>18.400000000000006</v>
      </c>
      <c r="L22" s="25">
        <v>163</v>
      </c>
      <c r="M22" s="26">
        <v>153.4</v>
      </c>
      <c r="N22" s="24">
        <f t="shared" si="7"/>
        <v>9.599999999999994</v>
      </c>
      <c r="O22" s="25" t="s">
        <v>58</v>
      </c>
      <c r="P22" s="26" t="s">
        <v>58</v>
      </c>
      <c r="Q22" s="27" t="s">
        <v>58</v>
      </c>
    </row>
    <row r="23" spans="1:17" s="18" customFormat="1" ht="12" customHeight="1">
      <c r="A23" s="43"/>
      <c r="B23" s="21" t="s">
        <v>29</v>
      </c>
      <c r="C23" s="25">
        <v>161.3</v>
      </c>
      <c r="D23" s="26">
        <v>149.3</v>
      </c>
      <c r="E23" s="24">
        <f t="shared" si="4"/>
        <v>12</v>
      </c>
      <c r="F23" s="25">
        <v>180.6</v>
      </c>
      <c r="G23" s="26">
        <v>155.9</v>
      </c>
      <c r="H23" s="24">
        <f t="shared" si="5"/>
        <v>24.69999999999999</v>
      </c>
      <c r="I23" s="25">
        <v>171.2</v>
      </c>
      <c r="J23" s="26">
        <v>153.4</v>
      </c>
      <c r="K23" s="24">
        <f t="shared" si="6"/>
        <v>17.799999999999983</v>
      </c>
      <c r="L23" s="25">
        <v>153.9</v>
      </c>
      <c r="M23" s="26">
        <v>145.2</v>
      </c>
      <c r="N23" s="24">
        <f t="shared" si="7"/>
        <v>8.700000000000017</v>
      </c>
      <c r="O23" s="25" t="s">
        <v>58</v>
      </c>
      <c r="P23" s="26" t="s">
        <v>58</v>
      </c>
      <c r="Q23" s="27" t="s">
        <v>58</v>
      </c>
    </row>
    <row r="24" spans="1:17" s="18" customFormat="1" ht="12" customHeight="1">
      <c r="A24" s="43"/>
      <c r="B24" s="21" t="s">
        <v>30</v>
      </c>
      <c r="C24" s="25">
        <v>164.4</v>
      </c>
      <c r="D24" s="26">
        <v>152.2</v>
      </c>
      <c r="E24" s="24">
        <f t="shared" si="4"/>
        <v>12.200000000000017</v>
      </c>
      <c r="F24" s="25">
        <v>192.3</v>
      </c>
      <c r="G24" s="26">
        <v>165.3</v>
      </c>
      <c r="H24" s="24">
        <f t="shared" si="5"/>
        <v>27</v>
      </c>
      <c r="I24" s="25">
        <v>179.5</v>
      </c>
      <c r="J24" s="26">
        <v>160.3</v>
      </c>
      <c r="K24" s="24">
        <f t="shared" si="6"/>
        <v>19.19999999999999</v>
      </c>
      <c r="L24" s="25">
        <v>159.8</v>
      </c>
      <c r="M24" s="26">
        <v>151.2</v>
      </c>
      <c r="N24" s="24">
        <f t="shared" si="7"/>
        <v>8.600000000000023</v>
      </c>
      <c r="O24" s="25" t="s">
        <v>58</v>
      </c>
      <c r="P24" s="26" t="s">
        <v>58</v>
      </c>
      <c r="Q24" s="27" t="s">
        <v>58</v>
      </c>
    </row>
    <row r="25" spans="1:17" s="18" customFormat="1" ht="12" customHeight="1">
      <c r="A25" s="43"/>
      <c r="B25" s="21" t="s">
        <v>31</v>
      </c>
      <c r="C25" s="25">
        <v>168.2</v>
      </c>
      <c r="D25" s="26">
        <v>154.7</v>
      </c>
      <c r="E25" s="24">
        <f t="shared" si="4"/>
        <v>13.5</v>
      </c>
      <c r="F25" s="25">
        <v>195.3</v>
      </c>
      <c r="G25" s="26">
        <v>166.1</v>
      </c>
      <c r="H25" s="24">
        <f t="shared" si="5"/>
        <v>29.200000000000017</v>
      </c>
      <c r="I25" s="25">
        <v>178.1</v>
      </c>
      <c r="J25" s="26">
        <v>160.3</v>
      </c>
      <c r="K25" s="24">
        <f t="shared" si="6"/>
        <v>17.799999999999983</v>
      </c>
      <c r="L25" s="25">
        <v>162.2</v>
      </c>
      <c r="M25" s="26">
        <v>154.1</v>
      </c>
      <c r="N25" s="24">
        <f t="shared" si="7"/>
        <v>8.099999999999994</v>
      </c>
      <c r="O25" s="25" t="s">
        <v>58</v>
      </c>
      <c r="P25" s="26" t="s">
        <v>58</v>
      </c>
      <c r="Q25" s="27" t="s">
        <v>58</v>
      </c>
    </row>
    <row r="26" spans="1:17" s="18" customFormat="1" ht="12" customHeight="1">
      <c r="A26" s="43"/>
      <c r="B26" s="21" t="s">
        <v>32</v>
      </c>
      <c r="C26" s="25">
        <v>162.9</v>
      </c>
      <c r="D26" s="26">
        <v>151.2</v>
      </c>
      <c r="E26" s="24">
        <f t="shared" si="4"/>
        <v>11.700000000000017</v>
      </c>
      <c r="F26" s="25">
        <v>187</v>
      </c>
      <c r="G26" s="26">
        <v>161.5</v>
      </c>
      <c r="H26" s="24">
        <f t="shared" si="5"/>
        <v>25.5</v>
      </c>
      <c r="I26" s="25">
        <v>186.1</v>
      </c>
      <c r="J26" s="26">
        <v>167.2</v>
      </c>
      <c r="K26" s="24">
        <f t="shared" si="6"/>
        <v>18.900000000000006</v>
      </c>
      <c r="L26" s="25">
        <v>151.3</v>
      </c>
      <c r="M26" s="26">
        <v>142.2</v>
      </c>
      <c r="N26" s="24">
        <f t="shared" si="7"/>
        <v>9.100000000000023</v>
      </c>
      <c r="O26" s="25" t="s">
        <v>58</v>
      </c>
      <c r="P26" s="26" t="s">
        <v>58</v>
      </c>
      <c r="Q26" s="27" t="s">
        <v>58</v>
      </c>
    </row>
    <row r="27" spans="1:17" s="18" customFormat="1" ht="12" customHeight="1">
      <c r="A27" s="43"/>
      <c r="B27" s="21" t="s">
        <v>33</v>
      </c>
      <c r="C27" s="25">
        <v>154.3</v>
      </c>
      <c r="D27" s="26">
        <v>142.8</v>
      </c>
      <c r="E27" s="24">
        <f t="shared" si="4"/>
        <v>11.5</v>
      </c>
      <c r="F27" s="25">
        <v>181.8</v>
      </c>
      <c r="G27" s="26">
        <v>154.1</v>
      </c>
      <c r="H27" s="24">
        <f t="shared" si="5"/>
        <v>27.700000000000017</v>
      </c>
      <c r="I27" s="25">
        <v>175</v>
      </c>
      <c r="J27" s="26">
        <v>156.8</v>
      </c>
      <c r="K27" s="24">
        <f t="shared" si="6"/>
        <v>18.19999999999999</v>
      </c>
      <c r="L27" s="25">
        <v>149.4</v>
      </c>
      <c r="M27" s="26">
        <v>142.2</v>
      </c>
      <c r="N27" s="24">
        <f t="shared" si="7"/>
        <v>7.200000000000017</v>
      </c>
      <c r="O27" s="25" t="s">
        <v>58</v>
      </c>
      <c r="P27" s="26" t="s">
        <v>58</v>
      </c>
      <c r="Q27" s="27" t="s">
        <v>58</v>
      </c>
    </row>
    <row r="28" spans="1:17" s="18" customFormat="1" ht="12" customHeight="1">
      <c r="A28" s="43"/>
      <c r="B28" s="21" t="s">
        <v>34</v>
      </c>
      <c r="C28" s="25">
        <v>160.5</v>
      </c>
      <c r="D28" s="26">
        <v>148.5</v>
      </c>
      <c r="E28" s="24">
        <f t="shared" si="4"/>
        <v>12</v>
      </c>
      <c r="F28" s="25">
        <v>188.5</v>
      </c>
      <c r="G28" s="26">
        <v>158.2</v>
      </c>
      <c r="H28" s="24">
        <f t="shared" si="5"/>
        <v>30.30000000000001</v>
      </c>
      <c r="I28" s="25">
        <v>177.6</v>
      </c>
      <c r="J28" s="26">
        <v>160.1</v>
      </c>
      <c r="K28" s="24">
        <f t="shared" si="6"/>
        <v>17.5</v>
      </c>
      <c r="L28" s="25">
        <v>160.9</v>
      </c>
      <c r="M28" s="26">
        <v>152.2</v>
      </c>
      <c r="N28" s="24">
        <f t="shared" si="7"/>
        <v>8.700000000000017</v>
      </c>
      <c r="O28" s="25" t="s">
        <v>58</v>
      </c>
      <c r="P28" s="26" t="s">
        <v>58</v>
      </c>
      <c r="Q28" s="27" t="s">
        <v>58</v>
      </c>
    </row>
    <row r="29" spans="1:17" s="18" customFormat="1" ht="12" customHeight="1">
      <c r="A29" s="43"/>
      <c r="B29" s="21" t="s">
        <v>35</v>
      </c>
      <c r="C29" s="25">
        <v>169.7</v>
      </c>
      <c r="D29" s="26">
        <v>157.2</v>
      </c>
      <c r="E29" s="24">
        <f t="shared" si="4"/>
        <v>12.5</v>
      </c>
      <c r="F29" s="25">
        <v>192.9</v>
      </c>
      <c r="G29" s="26">
        <v>160.9</v>
      </c>
      <c r="H29" s="24">
        <f>F29-G29</f>
        <v>32</v>
      </c>
      <c r="I29" s="25">
        <v>178.7</v>
      </c>
      <c r="J29" s="26">
        <v>161.1</v>
      </c>
      <c r="K29" s="24">
        <f t="shared" si="6"/>
        <v>17.599999999999994</v>
      </c>
      <c r="L29" s="25">
        <v>145.4</v>
      </c>
      <c r="M29" s="26">
        <v>138.2</v>
      </c>
      <c r="N29" s="24">
        <f t="shared" si="7"/>
        <v>7.200000000000017</v>
      </c>
      <c r="O29" s="25" t="s">
        <v>58</v>
      </c>
      <c r="P29" s="26" t="s">
        <v>58</v>
      </c>
      <c r="Q29" s="27" t="s">
        <v>58</v>
      </c>
    </row>
    <row r="30" spans="1:17" s="18" customFormat="1" ht="12" customHeight="1" thickBot="1">
      <c r="A30" s="44"/>
      <c r="B30" s="29" t="s">
        <v>36</v>
      </c>
      <c r="C30" s="33">
        <v>156</v>
      </c>
      <c r="D30" s="34">
        <v>144.2</v>
      </c>
      <c r="E30" s="32">
        <f>C30-D30</f>
        <v>11.800000000000011</v>
      </c>
      <c r="F30" s="33">
        <v>185.2</v>
      </c>
      <c r="G30" s="34">
        <v>156</v>
      </c>
      <c r="H30" s="32">
        <f>F30-G30</f>
        <v>29.19999999999999</v>
      </c>
      <c r="I30" s="33">
        <v>180.2</v>
      </c>
      <c r="J30" s="34">
        <v>162.3</v>
      </c>
      <c r="K30" s="32">
        <f>I30-J30</f>
        <v>17.899999999999977</v>
      </c>
      <c r="L30" s="33">
        <v>154.6</v>
      </c>
      <c r="M30" s="34">
        <v>147.3</v>
      </c>
      <c r="N30" s="32">
        <f>L30-M30</f>
        <v>7.299999999999983</v>
      </c>
      <c r="O30" s="33" t="s">
        <v>58</v>
      </c>
      <c r="P30" s="34" t="s">
        <v>58</v>
      </c>
      <c r="Q30" s="35" t="s">
        <v>58</v>
      </c>
    </row>
    <row r="31" spans="1:17" s="18" customFormat="1" ht="12" customHeight="1" thickBot="1">
      <c r="A31" s="36" t="s">
        <v>2</v>
      </c>
      <c r="B31" s="11" t="s">
        <v>56</v>
      </c>
      <c r="C31" s="37">
        <v>135.8</v>
      </c>
      <c r="D31" s="38">
        <v>128.2</v>
      </c>
      <c r="E31" s="39">
        <f>C31-D31</f>
        <v>7.600000000000023</v>
      </c>
      <c r="F31" s="37">
        <v>129.7</v>
      </c>
      <c r="G31" s="38">
        <v>121.1</v>
      </c>
      <c r="H31" s="39">
        <f>F31-G31</f>
        <v>8.599999999999994</v>
      </c>
      <c r="I31" s="37">
        <v>126.9</v>
      </c>
      <c r="J31" s="38">
        <v>124.6</v>
      </c>
      <c r="K31" s="39">
        <f>I31-J31</f>
        <v>2.3000000000000114</v>
      </c>
      <c r="L31" s="37">
        <v>144.3</v>
      </c>
      <c r="M31" s="38">
        <v>135.9</v>
      </c>
      <c r="N31" s="39">
        <f>L31-M31</f>
        <v>8.400000000000006</v>
      </c>
      <c r="O31" s="40" t="s">
        <v>58</v>
      </c>
      <c r="P31" s="41" t="s">
        <v>58</v>
      </c>
      <c r="Q31" s="42" t="s">
        <v>58</v>
      </c>
    </row>
    <row r="32" spans="1:17" s="18" customFormat="1" ht="12" customHeight="1">
      <c r="A32" s="43"/>
      <c r="B32" s="20" t="s">
        <v>57</v>
      </c>
      <c r="C32" s="15">
        <v>129.7</v>
      </c>
      <c r="D32" s="16">
        <v>119.2</v>
      </c>
      <c r="E32" s="14">
        <f>C32-D32</f>
        <v>10.499999999999986</v>
      </c>
      <c r="F32" s="15">
        <v>124.9</v>
      </c>
      <c r="G32" s="16">
        <v>114.8</v>
      </c>
      <c r="H32" s="14">
        <f>F32-G32</f>
        <v>10.100000000000009</v>
      </c>
      <c r="I32" s="15">
        <v>126.3</v>
      </c>
      <c r="J32" s="16">
        <v>123.7</v>
      </c>
      <c r="K32" s="14">
        <f>I32-J32</f>
        <v>2.5999999999999943</v>
      </c>
      <c r="L32" s="15">
        <v>127.9</v>
      </c>
      <c r="M32" s="16">
        <v>120.2</v>
      </c>
      <c r="N32" s="14">
        <f>L32-M32</f>
        <v>7.700000000000003</v>
      </c>
      <c r="O32" s="25" t="s">
        <v>58</v>
      </c>
      <c r="P32" s="26" t="s">
        <v>58</v>
      </c>
      <c r="Q32" s="27" t="s">
        <v>58</v>
      </c>
    </row>
    <row r="33" spans="1:17" s="18" customFormat="1" ht="12" customHeight="1">
      <c r="A33" s="43"/>
      <c r="B33" s="21" t="s">
        <v>26</v>
      </c>
      <c r="C33" s="25">
        <v>135.6</v>
      </c>
      <c r="D33" s="26">
        <v>125.5</v>
      </c>
      <c r="E33" s="24">
        <f>C33-D33</f>
        <v>10.099999999999994</v>
      </c>
      <c r="F33" s="25">
        <v>125.1</v>
      </c>
      <c r="G33" s="26">
        <v>117.4</v>
      </c>
      <c r="H33" s="24">
        <f>F33-G33</f>
        <v>7.699999999999989</v>
      </c>
      <c r="I33" s="25">
        <v>121.8</v>
      </c>
      <c r="J33" s="26">
        <v>119.7</v>
      </c>
      <c r="K33" s="24">
        <f>I33-J33</f>
        <v>2.0999999999999943</v>
      </c>
      <c r="L33" s="25">
        <v>144.1</v>
      </c>
      <c r="M33" s="26">
        <v>135.4</v>
      </c>
      <c r="N33" s="24">
        <f>L33-M33</f>
        <v>8.699999999999989</v>
      </c>
      <c r="O33" s="25" t="s">
        <v>58</v>
      </c>
      <c r="P33" s="26" t="s">
        <v>58</v>
      </c>
      <c r="Q33" s="27" t="s">
        <v>58</v>
      </c>
    </row>
    <row r="34" spans="1:17" s="18" customFormat="1" ht="12" customHeight="1">
      <c r="A34" s="43"/>
      <c r="B34" s="21" t="s">
        <v>27</v>
      </c>
      <c r="C34" s="25">
        <v>138.6</v>
      </c>
      <c r="D34" s="26">
        <v>127.6</v>
      </c>
      <c r="E34" s="24">
        <f aca="true" t="shared" si="8" ref="E34:E42">C34-D34</f>
        <v>11</v>
      </c>
      <c r="F34" s="25">
        <v>127</v>
      </c>
      <c r="G34" s="26">
        <v>119</v>
      </c>
      <c r="H34" s="24">
        <f aca="true" t="shared" si="9" ref="H34:H41">F34-G34</f>
        <v>8</v>
      </c>
      <c r="I34" s="25">
        <v>121.4</v>
      </c>
      <c r="J34" s="26">
        <v>119.4</v>
      </c>
      <c r="K34" s="24">
        <f aca="true" t="shared" si="10" ref="K34:K42">I34-J34</f>
        <v>2</v>
      </c>
      <c r="L34" s="25">
        <v>141.2</v>
      </c>
      <c r="M34" s="26">
        <v>133.5</v>
      </c>
      <c r="N34" s="24">
        <f aca="true" t="shared" si="11" ref="N34:N42">L34-M34</f>
        <v>7.699999999999989</v>
      </c>
      <c r="O34" s="25" t="s">
        <v>58</v>
      </c>
      <c r="P34" s="26" t="s">
        <v>58</v>
      </c>
      <c r="Q34" s="27" t="s">
        <v>58</v>
      </c>
    </row>
    <row r="35" spans="1:17" s="18" customFormat="1" ht="12" customHeight="1">
      <c r="A35" s="43"/>
      <c r="B35" s="21" t="s">
        <v>28</v>
      </c>
      <c r="C35" s="25">
        <v>133.7</v>
      </c>
      <c r="D35" s="26">
        <v>125.6</v>
      </c>
      <c r="E35" s="24">
        <f t="shared" si="8"/>
        <v>8.099999999999994</v>
      </c>
      <c r="F35" s="25">
        <v>134.8</v>
      </c>
      <c r="G35" s="26">
        <v>127.4</v>
      </c>
      <c r="H35" s="24">
        <f t="shared" si="9"/>
        <v>7.400000000000006</v>
      </c>
      <c r="I35" s="25">
        <v>126.2</v>
      </c>
      <c r="J35" s="26">
        <v>124.2</v>
      </c>
      <c r="K35" s="24">
        <f t="shared" si="10"/>
        <v>2</v>
      </c>
      <c r="L35" s="25">
        <v>147.2</v>
      </c>
      <c r="M35" s="26">
        <v>138.6</v>
      </c>
      <c r="N35" s="24">
        <f t="shared" si="11"/>
        <v>8.599999999999994</v>
      </c>
      <c r="O35" s="25" t="s">
        <v>58</v>
      </c>
      <c r="P35" s="26" t="s">
        <v>58</v>
      </c>
      <c r="Q35" s="27" t="s">
        <v>58</v>
      </c>
    </row>
    <row r="36" spans="1:17" s="18" customFormat="1" ht="12" customHeight="1">
      <c r="A36" s="43"/>
      <c r="B36" s="21" t="s">
        <v>29</v>
      </c>
      <c r="C36" s="25">
        <v>136.6</v>
      </c>
      <c r="D36" s="26">
        <v>128.9</v>
      </c>
      <c r="E36" s="24">
        <f t="shared" si="8"/>
        <v>7.699999999999989</v>
      </c>
      <c r="F36" s="25">
        <v>129</v>
      </c>
      <c r="G36" s="26">
        <v>120.5</v>
      </c>
      <c r="H36" s="24">
        <f t="shared" si="9"/>
        <v>8.5</v>
      </c>
      <c r="I36" s="25">
        <v>125</v>
      </c>
      <c r="J36" s="26">
        <v>122.7</v>
      </c>
      <c r="K36" s="24">
        <f t="shared" si="10"/>
        <v>2.299999999999997</v>
      </c>
      <c r="L36" s="25">
        <v>142.8</v>
      </c>
      <c r="M36" s="26">
        <v>134.8</v>
      </c>
      <c r="N36" s="24">
        <f t="shared" si="11"/>
        <v>8</v>
      </c>
      <c r="O36" s="25" t="s">
        <v>58</v>
      </c>
      <c r="P36" s="26" t="s">
        <v>58</v>
      </c>
      <c r="Q36" s="27" t="s">
        <v>58</v>
      </c>
    </row>
    <row r="37" spans="1:17" s="18" customFormat="1" ht="12" customHeight="1">
      <c r="A37" s="43"/>
      <c r="B37" s="21" t="s">
        <v>30</v>
      </c>
      <c r="C37" s="25">
        <v>133.1</v>
      </c>
      <c r="D37" s="26">
        <v>126.7</v>
      </c>
      <c r="E37" s="24">
        <f t="shared" si="8"/>
        <v>6.3999999999999915</v>
      </c>
      <c r="F37" s="25">
        <v>130.2</v>
      </c>
      <c r="G37" s="26">
        <v>122.3</v>
      </c>
      <c r="H37" s="24">
        <f t="shared" si="9"/>
        <v>7.8999999999999915</v>
      </c>
      <c r="I37" s="25">
        <v>129.1</v>
      </c>
      <c r="J37" s="26">
        <v>126.8</v>
      </c>
      <c r="K37" s="24">
        <f t="shared" si="10"/>
        <v>2.299999999999997</v>
      </c>
      <c r="L37" s="25">
        <v>154.3</v>
      </c>
      <c r="M37" s="26">
        <v>145.9</v>
      </c>
      <c r="N37" s="24">
        <f t="shared" si="11"/>
        <v>8.400000000000006</v>
      </c>
      <c r="O37" s="25" t="s">
        <v>58</v>
      </c>
      <c r="P37" s="26" t="s">
        <v>58</v>
      </c>
      <c r="Q37" s="27" t="s">
        <v>58</v>
      </c>
    </row>
    <row r="38" spans="1:17" s="18" customFormat="1" ht="12" customHeight="1">
      <c r="A38" s="43"/>
      <c r="B38" s="21" t="s">
        <v>31</v>
      </c>
      <c r="C38" s="25">
        <v>138.1</v>
      </c>
      <c r="D38" s="26">
        <v>131.1</v>
      </c>
      <c r="E38" s="24">
        <f t="shared" si="8"/>
        <v>7</v>
      </c>
      <c r="F38" s="25">
        <v>132.4</v>
      </c>
      <c r="G38" s="26">
        <v>123.6</v>
      </c>
      <c r="H38" s="24">
        <f t="shared" si="9"/>
        <v>8.800000000000011</v>
      </c>
      <c r="I38" s="25">
        <v>124.9</v>
      </c>
      <c r="J38" s="26">
        <v>122.8</v>
      </c>
      <c r="K38" s="24">
        <f t="shared" si="10"/>
        <v>2.1000000000000085</v>
      </c>
      <c r="L38" s="25">
        <v>149.4</v>
      </c>
      <c r="M38" s="26">
        <v>141.6</v>
      </c>
      <c r="N38" s="24">
        <f t="shared" si="11"/>
        <v>7.800000000000011</v>
      </c>
      <c r="O38" s="25" t="s">
        <v>58</v>
      </c>
      <c r="P38" s="26" t="s">
        <v>58</v>
      </c>
      <c r="Q38" s="27" t="s">
        <v>58</v>
      </c>
    </row>
    <row r="39" spans="1:17" s="18" customFormat="1" ht="12" customHeight="1">
      <c r="A39" s="43"/>
      <c r="B39" s="21" t="s">
        <v>32</v>
      </c>
      <c r="C39" s="25">
        <v>141.3</v>
      </c>
      <c r="D39" s="26">
        <v>135</v>
      </c>
      <c r="E39" s="24">
        <f t="shared" si="8"/>
        <v>6.300000000000011</v>
      </c>
      <c r="F39" s="25">
        <v>124.7</v>
      </c>
      <c r="G39" s="26">
        <v>116.1</v>
      </c>
      <c r="H39" s="24">
        <f t="shared" si="9"/>
        <v>8.600000000000009</v>
      </c>
      <c r="I39" s="25">
        <v>132.7</v>
      </c>
      <c r="J39" s="26">
        <v>130.1</v>
      </c>
      <c r="K39" s="24">
        <f t="shared" si="10"/>
        <v>2.5999999999999943</v>
      </c>
      <c r="L39" s="25">
        <v>137.4</v>
      </c>
      <c r="M39" s="26">
        <v>128.5</v>
      </c>
      <c r="N39" s="24">
        <f t="shared" si="11"/>
        <v>8.900000000000006</v>
      </c>
      <c r="O39" s="25" t="s">
        <v>58</v>
      </c>
      <c r="P39" s="26" t="s">
        <v>58</v>
      </c>
      <c r="Q39" s="27" t="s">
        <v>58</v>
      </c>
    </row>
    <row r="40" spans="1:17" s="18" customFormat="1" ht="12" customHeight="1">
      <c r="A40" s="43"/>
      <c r="B40" s="21" t="s">
        <v>33</v>
      </c>
      <c r="C40" s="25">
        <v>132.9</v>
      </c>
      <c r="D40" s="26">
        <v>127.4</v>
      </c>
      <c r="E40" s="24">
        <f t="shared" si="8"/>
        <v>5.5</v>
      </c>
      <c r="F40" s="25">
        <v>123.7</v>
      </c>
      <c r="G40" s="26">
        <v>116.5</v>
      </c>
      <c r="H40" s="24">
        <f t="shared" si="9"/>
        <v>7.200000000000003</v>
      </c>
      <c r="I40" s="25">
        <v>130.8</v>
      </c>
      <c r="J40" s="26">
        <v>128.3</v>
      </c>
      <c r="K40" s="24">
        <f t="shared" si="10"/>
        <v>2.5</v>
      </c>
      <c r="L40" s="25">
        <v>145.8</v>
      </c>
      <c r="M40" s="26">
        <v>138.3</v>
      </c>
      <c r="N40" s="24">
        <f t="shared" si="11"/>
        <v>7.5</v>
      </c>
      <c r="O40" s="25" t="s">
        <v>58</v>
      </c>
      <c r="P40" s="26" t="s">
        <v>58</v>
      </c>
      <c r="Q40" s="27" t="s">
        <v>58</v>
      </c>
    </row>
    <row r="41" spans="1:17" s="18" customFormat="1" ht="12" customHeight="1">
      <c r="A41" s="43"/>
      <c r="B41" s="21" t="s">
        <v>34</v>
      </c>
      <c r="C41" s="25">
        <v>134.9</v>
      </c>
      <c r="D41" s="26">
        <v>128.7</v>
      </c>
      <c r="E41" s="24">
        <f t="shared" si="8"/>
        <v>6.200000000000017</v>
      </c>
      <c r="F41" s="25">
        <v>136</v>
      </c>
      <c r="G41" s="26">
        <v>126.8</v>
      </c>
      <c r="H41" s="24">
        <f t="shared" si="9"/>
        <v>9.200000000000003</v>
      </c>
      <c r="I41" s="25">
        <v>128.8</v>
      </c>
      <c r="J41" s="26">
        <v>126.6</v>
      </c>
      <c r="K41" s="24">
        <f t="shared" si="10"/>
        <v>2.200000000000017</v>
      </c>
      <c r="L41" s="25">
        <v>147.4</v>
      </c>
      <c r="M41" s="26">
        <v>137.3</v>
      </c>
      <c r="N41" s="24">
        <f t="shared" si="11"/>
        <v>10.099999999999994</v>
      </c>
      <c r="O41" s="25" t="s">
        <v>58</v>
      </c>
      <c r="P41" s="26" t="s">
        <v>58</v>
      </c>
      <c r="Q41" s="27" t="s">
        <v>58</v>
      </c>
    </row>
    <row r="42" spans="1:17" s="18" customFormat="1" ht="12" customHeight="1">
      <c r="A42" s="43"/>
      <c r="B42" s="21" t="s">
        <v>35</v>
      </c>
      <c r="C42" s="25">
        <v>142.8</v>
      </c>
      <c r="D42" s="26">
        <v>136.6</v>
      </c>
      <c r="E42" s="24">
        <f t="shared" si="8"/>
        <v>6.200000000000017</v>
      </c>
      <c r="F42" s="25">
        <v>136.4</v>
      </c>
      <c r="G42" s="26">
        <v>126.8</v>
      </c>
      <c r="H42" s="24">
        <f>F42-G42</f>
        <v>9.600000000000009</v>
      </c>
      <c r="I42" s="25">
        <v>128.1</v>
      </c>
      <c r="J42" s="26">
        <v>125.9</v>
      </c>
      <c r="K42" s="24">
        <f t="shared" si="10"/>
        <v>2.1999999999999886</v>
      </c>
      <c r="L42" s="25">
        <v>151.8</v>
      </c>
      <c r="M42" s="26">
        <v>142.4</v>
      </c>
      <c r="N42" s="24">
        <f t="shared" si="11"/>
        <v>9.400000000000006</v>
      </c>
      <c r="O42" s="25" t="s">
        <v>58</v>
      </c>
      <c r="P42" s="26" t="s">
        <v>58</v>
      </c>
      <c r="Q42" s="27" t="s">
        <v>58</v>
      </c>
    </row>
    <row r="43" spans="1:17" s="18" customFormat="1" ht="12" customHeight="1" thickBot="1">
      <c r="A43" s="44"/>
      <c r="B43" s="29" t="s">
        <v>36</v>
      </c>
      <c r="C43" s="33">
        <v>132</v>
      </c>
      <c r="D43" s="34">
        <v>126.6</v>
      </c>
      <c r="E43" s="32">
        <f>C43-D43</f>
        <v>5.400000000000006</v>
      </c>
      <c r="F43" s="33">
        <v>132.9</v>
      </c>
      <c r="G43" s="34">
        <v>122.1</v>
      </c>
      <c r="H43" s="32">
        <f>F43-G43</f>
        <v>10.800000000000011</v>
      </c>
      <c r="I43" s="33">
        <v>127.9</v>
      </c>
      <c r="J43" s="34">
        <v>125.4</v>
      </c>
      <c r="K43" s="32">
        <f>I43-J43</f>
        <v>2.5</v>
      </c>
      <c r="L43" s="33">
        <v>141.4</v>
      </c>
      <c r="M43" s="34">
        <v>133.9</v>
      </c>
      <c r="N43" s="32">
        <f>L43-M43</f>
        <v>7.5</v>
      </c>
      <c r="O43" s="33" t="s">
        <v>58</v>
      </c>
      <c r="P43" s="34" t="s">
        <v>58</v>
      </c>
      <c r="Q43" s="35" t="s">
        <v>58</v>
      </c>
    </row>
    <row r="44" s="18" customFormat="1" ht="11.25">
      <c r="B44" s="45"/>
    </row>
    <row r="45" s="18" customFormat="1" ht="11.25">
      <c r="B45" s="45"/>
    </row>
    <row r="46" s="18" customFormat="1" ht="11.25">
      <c r="B46" s="45"/>
    </row>
    <row r="47" s="18" customFormat="1" ht="11.25">
      <c r="B47" s="45"/>
    </row>
    <row r="48" s="18" customFormat="1" ht="11.25">
      <c r="B48" s="45"/>
    </row>
    <row r="49" s="18" customFormat="1" ht="11.25">
      <c r="B49" s="45"/>
    </row>
    <row r="50" s="18" customFormat="1" ht="11.25">
      <c r="B50" s="45"/>
    </row>
    <row r="51" s="18" customFormat="1" ht="11.25">
      <c r="B51" s="45"/>
    </row>
    <row r="52" s="18" customFormat="1" ht="11.25">
      <c r="B52" s="45"/>
    </row>
    <row r="53" s="18" customFormat="1" ht="11.25">
      <c r="B53" s="45"/>
    </row>
    <row r="54" s="18" customFormat="1" ht="11.25">
      <c r="B54" s="45"/>
    </row>
    <row r="55" s="18" customFormat="1" ht="11.25">
      <c r="B55" s="45"/>
    </row>
    <row r="56" s="18" customFormat="1" ht="11.25">
      <c r="B56" s="45"/>
    </row>
    <row r="57" s="18" customFormat="1" ht="11.25">
      <c r="B57" s="45"/>
    </row>
    <row r="58" s="18" customFormat="1" ht="11.25">
      <c r="B58" s="45"/>
    </row>
    <row r="59" s="18" customFormat="1" ht="11.25">
      <c r="B59" s="45"/>
    </row>
    <row r="60" s="18" customFormat="1" ht="11.25">
      <c r="B60" s="45"/>
    </row>
  </sheetData>
  <sheetProtection password="C71E" sheet="1" objects="1" scenarios="1"/>
  <mergeCells count="9">
    <mergeCell ref="O3:Q3"/>
    <mergeCell ref="F3:H3"/>
    <mergeCell ref="I3:K3"/>
    <mergeCell ref="L3:N3"/>
    <mergeCell ref="A18:A30"/>
    <mergeCell ref="A31:A43"/>
    <mergeCell ref="A5:A17"/>
    <mergeCell ref="C3:E3"/>
    <mergeCell ref="A3:B4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51</v>
      </c>
    </row>
    <row r="2" spans="8:17" ht="11.25" customHeight="1" thickBot="1">
      <c r="H2" s="3"/>
      <c r="Q2" s="3" t="s">
        <v>44</v>
      </c>
    </row>
    <row r="3" spans="1:17" ht="15.75" customHeight="1" thickBot="1">
      <c r="A3" s="4" t="s">
        <v>20</v>
      </c>
      <c r="B3" s="4"/>
      <c r="C3" s="6" t="s">
        <v>52</v>
      </c>
      <c r="D3" s="6"/>
      <c r="E3" s="6"/>
      <c r="F3" s="6" t="s">
        <v>53</v>
      </c>
      <c r="G3" s="6"/>
      <c r="H3" s="6"/>
      <c r="I3" s="5" t="s">
        <v>54</v>
      </c>
      <c r="J3" s="6"/>
      <c r="K3" s="6"/>
      <c r="L3" s="6" t="s">
        <v>55</v>
      </c>
      <c r="M3" s="6"/>
      <c r="N3" s="6"/>
      <c r="O3" s="46" t="s">
        <v>48</v>
      </c>
      <c r="P3" s="47"/>
      <c r="Q3" s="48"/>
    </row>
    <row r="4" spans="1:17" ht="16.5" customHeight="1" thickBot="1">
      <c r="A4" s="4"/>
      <c r="B4" s="4"/>
      <c r="C4" s="7" t="s">
        <v>18</v>
      </c>
      <c r="D4" s="8" t="s">
        <v>16</v>
      </c>
      <c r="E4" s="9" t="s">
        <v>17</v>
      </c>
      <c r="F4" s="7" t="s">
        <v>18</v>
      </c>
      <c r="G4" s="8" t="s">
        <v>16</v>
      </c>
      <c r="H4" s="9" t="s">
        <v>17</v>
      </c>
      <c r="I4" s="7" t="s">
        <v>45</v>
      </c>
      <c r="J4" s="8" t="s">
        <v>46</v>
      </c>
      <c r="K4" s="9" t="s">
        <v>47</v>
      </c>
      <c r="L4" s="7" t="s">
        <v>45</v>
      </c>
      <c r="M4" s="8" t="s">
        <v>46</v>
      </c>
      <c r="N4" s="9" t="s">
        <v>47</v>
      </c>
      <c r="O4" s="7" t="s">
        <v>45</v>
      </c>
      <c r="P4" s="8" t="s">
        <v>46</v>
      </c>
      <c r="Q4" s="9" t="s">
        <v>47</v>
      </c>
    </row>
    <row r="5" spans="1:17" s="18" customFormat="1" ht="12" thickBot="1">
      <c r="A5" s="10" t="s">
        <v>0</v>
      </c>
      <c r="B5" s="11" t="s">
        <v>56</v>
      </c>
      <c r="C5" s="12">
        <v>144.6</v>
      </c>
      <c r="D5" s="13">
        <v>134.7</v>
      </c>
      <c r="E5" s="14">
        <f>C5-D5</f>
        <v>9.900000000000006</v>
      </c>
      <c r="F5" s="12">
        <v>158.7</v>
      </c>
      <c r="G5" s="13">
        <v>150.2</v>
      </c>
      <c r="H5" s="14">
        <f>F5-G5</f>
        <v>8.5</v>
      </c>
      <c r="I5" s="12">
        <v>148.9</v>
      </c>
      <c r="J5" s="13">
        <v>142.6</v>
      </c>
      <c r="K5" s="14">
        <f>I5-J5</f>
        <v>6.300000000000011</v>
      </c>
      <c r="L5" s="15" t="s">
        <v>15</v>
      </c>
      <c r="M5" s="16" t="s">
        <v>15</v>
      </c>
      <c r="N5" s="17" t="s">
        <v>15</v>
      </c>
      <c r="O5" s="12">
        <v>155.7</v>
      </c>
      <c r="P5" s="13">
        <v>142</v>
      </c>
      <c r="Q5" s="14">
        <f>O5-P5</f>
        <v>13.699999999999989</v>
      </c>
    </row>
    <row r="6" spans="1:17" s="18" customFormat="1" ht="12" customHeight="1">
      <c r="A6" s="19"/>
      <c r="B6" s="20" t="s">
        <v>57</v>
      </c>
      <c r="C6" s="12">
        <v>140</v>
      </c>
      <c r="D6" s="13">
        <v>130.6</v>
      </c>
      <c r="E6" s="14">
        <f>C6-D6</f>
        <v>9.400000000000006</v>
      </c>
      <c r="F6" s="12">
        <v>148.8</v>
      </c>
      <c r="G6" s="13">
        <v>140.4</v>
      </c>
      <c r="H6" s="14">
        <f>F6-G6</f>
        <v>8.400000000000006</v>
      </c>
      <c r="I6" s="12">
        <v>140.2</v>
      </c>
      <c r="J6" s="13">
        <v>134.9</v>
      </c>
      <c r="K6" s="14">
        <f>I6-J6</f>
        <v>5.299999999999983</v>
      </c>
      <c r="L6" s="15" t="s">
        <v>19</v>
      </c>
      <c r="M6" s="16" t="s">
        <v>19</v>
      </c>
      <c r="N6" s="17" t="s">
        <v>19</v>
      </c>
      <c r="O6" s="12">
        <v>143.8</v>
      </c>
      <c r="P6" s="13">
        <v>131.2</v>
      </c>
      <c r="Q6" s="14">
        <f>O6-P6</f>
        <v>12.600000000000023</v>
      </c>
    </row>
    <row r="7" spans="1:17" s="18" customFormat="1" ht="12" customHeight="1">
      <c r="A7" s="19"/>
      <c r="B7" s="21" t="s">
        <v>26</v>
      </c>
      <c r="C7" s="22">
        <v>135.6</v>
      </c>
      <c r="D7" s="23">
        <v>125</v>
      </c>
      <c r="E7" s="24">
        <f>C7-D7</f>
        <v>10.599999999999994</v>
      </c>
      <c r="F7" s="22">
        <v>154.3</v>
      </c>
      <c r="G7" s="23">
        <v>144.8</v>
      </c>
      <c r="H7" s="24">
        <f>F7-G7</f>
        <v>9.5</v>
      </c>
      <c r="I7" s="22">
        <v>156</v>
      </c>
      <c r="J7" s="23">
        <v>149.2</v>
      </c>
      <c r="K7" s="24">
        <f>I7-J7</f>
        <v>6.800000000000011</v>
      </c>
      <c r="L7" s="25" t="s">
        <v>19</v>
      </c>
      <c r="M7" s="26" t="s">
        <v>19</v>
      </c>
      <c r="N7" s="27" t="s">
        <v>19</v>
      </c>
      <c r="O7" s="22">
        <v>150.4</v>
      </c>
      <c r="P7" s="23">
        <v>137</v>
      </c>
      <c r="Q7" s="24">
        <f>O7-P7</f>
        <v>13.400000000000006</v>
      </c>
    </row>
    <row r="8" spans="1:17" s="18" customFormat="1" ht="12" customHeight="1">
      <c r="A8" s="19"/>
      <c r="B8" s="21" t="s">
        <v>27</v>
      </c>
      <c r="C8" s="22">
        <v>162.5</v>
      </c>
      <c r="D8" s="23">
        <v>150.5</v>
      </c>
      <c r="E8" s="24">
        <f aca="true" t="shared" si="0" ref="E8:E16">C8-D8</f>
        <v>12</v>
      </c>
      <c r="F8" s="22">
        <v>159.9</v>
      </c>
      <c r="G8" s="23">
        <v>151.1</v>
      </c>
      <c r="H8" s="24">
        <f aca="true" t="shared" si="1" ref="H8:H16">F8-G8</f>
        <v>8.800000000000011</v>
      </c>
      <c r="I8" s="22">
        <v>152.9</v>
      </c>
      <c r="J8" s="23">
        <v>145.8</v>
      </c>
      <c r="K8" s="24">
        <f aca="true" t="shared" si="2" ref="K8:K16">I8-J8</f>
        <v>7.099999999999994</v>
      </c>
      <c r="L8" s="25" t="s">
        <v>19</v>
      </c>
      <c r="M8" s="26" t="s">
        <v>19</v>
      </c>
      <c r="N8" s="27" t="s">
        <v>19</v>
      </c>
      <c r="O8" s="22">
        <v>155.8</v>
      </c>
      <c r="P8" s="23">
        <v>142.2</v>
      </c>
      <c r="Q8" s="24">
        <f aca="true" t="shared" si="3" ref="Q8:Q16">O8-P8</f>
        <v>13.600000000000023</v>
      </c>
    </row>
    <row r="9" spans="1:17" s="18" customFormat="1" ht="12" customHeight="1">
      <c r="A9" s="19"/>
      <c r="B9" s="21" t="s">
        <v>28</v>
      </c>
      <c r="C9" s="22">
        <v>150.1</v>
      </c>
      <c r="D9" s="23">
        <v>140.2</v>
      </c>
      <c r="E9" s="24">
        <f t="shared" si="0"/>
        <v>9.900000000000006</v>
      </c>
      <c r="F9" s="22">
        <v>163.8</v>
      </c>
      <c r="G9" s="23">
        <v>155</v>
      </c>
      <c r="H9" s="24">
        <f t="shared" si="1"/>
        <v>8.800000000000011</v>
      </c>
      <c r="I9" s="22">
        <v>162.5</v>
      </c>
      <c r="J9" s="23">
        <v>155</v>
      </c>
      <c r="K9" s="24">
        <f t="shared" si="2"/>
        <v>7.5</v>
      </c>
      <c r="L9" s="25" t="s">
        <v>19</v>
      </c>
      <c r="M9" s="26" t="s">
        <v>19</v>
      </c>
      <c r="N9" s="27" t="s">
        <v>19</v>
      </c>
      <c r="O9" s="22">
        <v>159.5</v>
      </c>
      <c r="P9" s="23">
        <v>144.6</v>
      </c>
      <c r="Q9" s="24">
        <f t="shared" si="3"/>
        <v>14.900000000000006</v>
      </c>
    </row>
    <row r="10" spans="1:17" s="18" customFormat="1" ht="12" customHeight="1">
      <c r="A10" s="19"/>
      <c r="B10" s="21" t="s">
        <v>29</v>
      </c>
      <c r="C10" s="22">
        <v>149.8</v>
      </c>
      <c r="D10" s="23">
        <v>141.1</v>
      </c>
      <c r="E10" s="24">
        <f t="shared" si="0"/>
        <v>8.700000000000017</v>
      </c>
      <c r="F10" s="22">
        <v>161.4</v>
      </c>
      <c r="G10" s="23">
        <v>152.9</v>
      </c>
      <c r="H10" s="24">
        <f t="shared" si="1"/>
        <v>8.5</v>
      </c>
      <c r="I10" s="22">
        <v>148.2</v>
      </c>
      <c r="J10" s="23">
        <v>141.3</v>
      </c>
      <c r="K10" s="24">
        <f t="shared" si="2"/>
        <v>6.899999999999977</v>
      </c>
      <c r="L10" s="25" t="s">
        <v>19</v>
      </c>
      <c r="M10" s="26" t="s">
        <v>19</v>
      </c>
      <c r="N10" s="27" t="s">
        <v>19</v>
      </c>
      <c r="O10" s="22">
        <v>151.7</v>
      </c>
      <c r="P10" s="23">
        <v>139.3</v>
      </c>
      <c r="Q10" s="24">
        <f t="shared" si="3"/>
        <v>12.399999999999977</v>
      </c>
    </row>
    <row r="11" spans="1:17" s="18" customFormat="1" ht="12" customHeight="1">
      <c r="A11" s="19"/>
      <c r="B11" s="21" t="s">
        <v>30</v>
      </c>
      <c r="C11" s="22">
        <v>153.1</v>
      </c>
      <c r="D11" s="23">
        <v>142.5</v>
      </c>
      <c r="E11" s="24">
        <f t="shared" si="0"/>
        <v>10.599999999999994</v>
      </c>
      <c r="F11" s="22">
        <v>163.4</v>
      </c>
      <c r="G11" s="23">
        <v>154.8</v>
      </c>
      <c r="H11" s="24">
        <f t="shared" si="1"/>
        <v>8.599999999999994</v>
      </c>
      <c r="I11" s="22">
        <v>154.9</v>
      </c>
      <c r="J11" s="23">
        <v>149.2</v>
      </c>
      <c r="K11" s="24">
        <f t="shared" si="2"/>
        <v>5.700000000000017</v>
      </c>
      <c r="L11" s="25" t="s">
        <v>19</v>
      </c>
      <c r="M11" s="26" t="s">
        <v>19</v>
      </c>
      <c r="N11" s="27" t="s">
        <v>19</v>
      </c>
      <c r="O11" s="22">
        <v>158.7</v>
      </c>
      <c r="P11" s="23">
        <v>143.8</v>
      </c>
      <c r="Q11" s="24">
        <f t="shared" si="3"/>
        <v>14.899999999999977</v>
      </c>
    </row>
    <row r="12" spans="1:17" s="18" customFormat="1" ht="12" customHeight="1">
      <c r="A12" s="19"/>
      <c r="B12" s="21" t="s">
        <v>31</v>
      </c>
      <c r="C12" s="22">
        <v>152.9</v>
      </c>
      <c r="D12" s="23">
        <v>141.9</v>
      </c>
      <c r="E12" s="24">
        <f t="shared" si="0"/>
        <v>11</v>
      </c>
      <c r="F12" s="22">
        <v>163.3</v>
      </c>
      <c r="G12" s="23">
        <v>155.7</v>
      </c>
      <c r="H12" s="24">
        <f t="shared" si="1"/>
        <v>7.600000000000023</v>
      </c>
      <c r="I12" s="22">
        <v>154.8</v>
      </c>
      <c r="J12" s="23">
        <v>149.4</v>
      </c>
      <c r="K12" s="24">
        <f t="shared" si="2"/>
        <v>5.400000000000006</v>
      </c>
      <c r="L12" s="25" t="s">
        <v>19</v>
      </c>
      <c r="M12" s="26" t="s">
        <v>19</v>
      </c>
      <c r="N12" s="27" t="s">
        <v>19</v>
      </c>
      <c r="O12" s="22">
        <v>160.3</v>
      </c>
      <c r="P12" s="23">
        <v>146.6</v>
      </c>
      <c r="Q12" s="24">
        <f t="shared" si="3"/>
        <v>13.700000000000017</v>
      </c>
    </row>
    <row r="13" spans="1:17" s="18" customFormat="1" ht="12" customHeight="1">
      <c r="A13" s="19"/>
      <c r="B13" s="21" t="s">
        <v>32</v>
      </c>
      <c r="C13" s="22">
        <v>141.3</v>
      </c>
      <c r="D13" s="23">
        <v>129.4</v>
      </c>
      <c r="E13" s="24">
        <f t="shared" si="0"/>
        <v>11.900000000000006</v>
      </c>
      <c r="F13" s="22">
        <v>162.1</v>
      </c>
      <c r="G13" s="23">
        <v>153.7</v>
      </c>
      <c r="H13" s="24">
        <f t="shared" si="1"/>
        <v>8.400000000000006</v>
      </c>
      <c r="I13" s="22">
        <v>139.9</v>
      </c>
      <c r="J13" s="23">
        <v>133.7</v>
      </c>
      <c r="K13" s="24">
        <f t="shared" si="2"/>
        <v>6.200000000000017</v>
      </c>
      <c r="L13" s="25" t="s">
        <v>19</v>
      </c>
      <c r="M13" s="26" t="s">
        <v>19</v>
      </c>
      <c r="N13" s="27" t="s">
        <v>19</v>
      </c>
      <c r="O13" s="22">
        <v>159.3</v>
      </c>
      <c r="P13" s="23">
        <v>144</v>
      </c>
      <c r="Q13" s="24">
        <f t="shared" si="3"/>
        <v>15.300000000000011</v>
      </c>
    </row>
    <row r="14" spans="1:17" s="18" customFormat="1" ht="12" customHeight="1">
      <c r="A14" s="19"/>
      <c r="B14" s="21" t="s">
        <v>33</v>
      </c>
      <c r="C14" s="22">
        <v>140.2</v>
      </c>
      <c r="D14" s="23">
        <v>132</v>
      </c>
      <c r="E14" s="24">
        <f t="shared" si="0"/>
        <v>8.199999999999989</v>
      </c>
      <c r="F14" s="22">
        <v>155.4</v>
      </c>
      <c r="G14" s="23">
        <v>147.6</v>
      </c>
      <c r="H14" s="24">
        <f t="shared" si="1"/>
        <v>7.800000000000011</v>
      </c>
      <c r="I14" s="22">
        <v>146.6</v>
      </c>
      <c r="J14" s="23">
        <v>140.9</v>
      </c>
      <c r="K14" s="24">
        <f t="shared" si="2"/>
        <v>5.699999999999989</v>
      </c>
      <c r="L14" s="25" t="s">
        <v>19</v>
      </c>
      <c r="M14" s="26" t="s">
        <v>19</v>
      </c>
      <c r="N14" s="27" t="s">
        <v>19</v>
      </c>
      <c r="O14" s="22">
        <v>149.2</v>
      </c>
      <c r="P14" s="23">
        <v>135.9</v>
      </c>
      <c r="Q14" s="24">
        <f t="shared" si="3"/>
        <v>13.299999999999983</v>
      </c>
    </row>
    <row r="15" spans="1:17" s="18" customFormat="1" ht="12" customHeight="1">
      <c r="A15" s="19"/>
      <c r="B15" s="21" t="s">
        <v>34</v>
      </c>
      <c r="C15" s="22">
        <v>143.6</v>
      </c>
      <c r="D15" s="23">
        <v>134.1</v>
      </c>
      <c r="E15" s="24">
        <f t="shared" si="0"/>
        <v>9.5</v>
      </c>
      <c r="F15" s="22">
        <v>165</v>
      </c>
      <c r="G15" s="23">
        <v>156.5</v>
      </c>
      <c r="H15" s="24">
        <f t="shared" si="1"/>
        <v>8.5</v>
      </c>
      <c r="I15" s="22">
        <v>160.1</v>
      </c>
      <c r="J15" s="23">
        <v>154.2</v>
      </c>
      <c r="K15" s="24">
        <f t="shared" si="2"/>
        <v>5.900000000000006</v>
      </c>
      <c r="L15" s="25" t="s">
        <v>19</v>
      </c>
      <c r="M15" s="26" t="s">
        <v>19</v>
      </c>
      <c r="N15" s="27" t="s">
        <v>19</v>
      </c>
      <c r="O15" s="22">
        <v>165.2</v>
      </c>
      <c r="P15" s="23">
        <v>150.4</v>
      </c>
      <c r="Q15" s="24">
        <f t="shared" si="3"/>
        <v>14.799999999999983</v>
      </c>
    </row>
    <row r="16" spans="1:17" s="18" customFormat="1" ht="12" customHeight="1">
      <c r="A16" s="19"/>
      <c r="B16" s="21" t="s">
        <v>35</v>
      </c>
      <c r="C16" s="22">
        <v>134.2</v>
      </c>
      <c r="D16" s="23">
        <v>126.4</v>
      </c>
      <c r="E16" s="24">
        <f t="shared" si="0"/>
        <v>7.799999999999983</v>
      </c>
      <c r="F16" s="22">
        <v>155.4</v>
      </c>
      <c r="G16" s="23">
        <v>146.6</v>
      </c>
      <c r="H16" s="24">
        <f t="shared" si="1"/>
        <v>8.800000000000011</v>
      </c>
      <c r="I16" s="22">
        <v>134.1</v>
      </c>
      <c r="J16" s="23">
        <v>127.5</v>
      </c>
      <c r="K16" s="24">
        <f t="shared" si="2"/>
        <v>6.599999999999994</v>
      </c>
      <c r="L16" s="25" t="s">
        <v>19</v>
      </c>
      <c r="M16" s="26" t="s">
        <v>19</v>
      </c>
      <c r="N16" s="27" t="s">
        <v>19</v>
      </c>
      <c r="O16" s="22">
        <v>163.7</v>
      </c>
      <c r="P16" s="23">
        <v>149.1</v>
      </c>
      <c r="Q16" s="24">
        <f t="shared" si="3"/>
        <v>14.599999999999994</v>
      </c>
    </row>
    <row r="17" spans="1:17" s="18" customFormat="1" ht="12" customHeight="1" thickBot="1">
      <c r="A17" s="28"/>
      <c r="B17" s="29" t="s">
        <v>36</v>
      </c>
      <c r="C17" s="30">
        <v>134</v>
      </c>
      <c r="D17" s="31">
        <v>124.7</v>
      </c>
      <c r="E17" s="32">
        <f>C17-D17</f>
        <v>9.299999999999997</v>
      </c>
      <c r="F17" s="30">
        <v>151.8</v>
      </c>
      <c r="G17" s="31">
        <v>142.9</v>
      </c>
      <c r="H17" s="32">
        <f>F17-G17</f>
        <v>8.900000000000006</v>
      </c>
      <c r="I17" s="30">
        <v>137.4</v>
      </c>
      <c r="J17" s="31">
        <v>131.1</v>
      </c>
      <c r="K17" s="32">
        <f>I17-J17</f>
        <v>6.300000000000011</v>
      </c>
      <c r="L17" s="33" t="s">
        <v>19</v>
      </c>
      <c r="M17" s="34" t="s">
        <v>19</v>
      </c>
      <c r="N17" s="35" t="s">
        <v>19</v>
      </c>
      <c r="O17" s="30">
        <v>151.5</v>
      </c>
      <c r="P17" s="31">
        <v>140.1</v>
      </c>
      <c r="Q17" s="32">
        <f>O17-P17</f>
        <v>11.400000000000006</v>
      </c>
    </row>
    <row r="18" spans="1:17" s="18" customFormat="1" ht="12" customHeight="1" thickBot="1">
      <c r="A18" s="36" t="s">
        <v>37</v>
      </c>
      <c r="B18" s="11" t="s">
        <v>56</v>
      </c>
      <c r="C18" s="37">
        <v>172.5</v>
      </c>
      <c r="D18" s="38">
        <v>156.9</v>
      </c>
      <c r="E18" s="39">
        <f>C18-D18</f>
        <v>15.599999999999994</v>
      </c>
      <c r="F18" s="37">
        <v>162</v>
      </c>
      <c r="G18" s="38">
        <v>151.3</v>
      </c>
      <c r="H18" s="39">
        <f>F18-G18</f>
        <v>10.699999999999989</v>
      </c>
      <c r="I18" s="37">
        <v>151.6</v>
      </c>
      <c r="J18" s="38">
        <v>144.9</v>
      </c>
      <c r="K18" s="39">
        <f>I18-J18</f>
        <v>6.699999999999989</v>
      </c>
      <c r="L18" s="40" t="s">
        <v>19</v>
      </c>
      <c r="M18" s="41" t="s">
        <v>19</v>
      </c>
      <c r="N18" s="42" t="s">
        <v>19</v>
      </c>
      <c r="O18" s="37">
        <v>166.8</v>
      </c>
      <c r="P18" s="38">
        <v>148.7</v>
      </c>
      <c r="Q18" s="39">
        <f>O18-P18</f>
        <v>18.100000000000023</v>
      </c>
    </row>
    <row r="19" spans="1:17" s="18" customFormat="1" ht="12" customHeight="1">
      <c r="A19" s="43"/>
      <c r="B19" s="20" t="s">
        <v>57</v>
      </c>
      <c r="C19" s="12">
        <v>168.9</v>
      </c>
      <c r="D19" s="13">
        <v>154.4</v>
      </c>
      <c r="E19" s="14">
        <f>C19-D19</f>
        <v>14.5</v>
      </c>
      <c r="F19" s="12">
        <v>153</v>
      </c>
      <c r="G19" s="13">
        <v>142.8</v>
      </c>
      <c r="H19" s="14">
        <f>F19-G19</f>
        <v>10.199999999999989</v>
      </c>
      <c r="I19" s="12">
        <v>141.2</v>
      </c>
      <c r="J19" s="13">
        <v>135.7</v>
      </c>
      <c r="K19" s="14">
        <f>I19-J19</f>
        <v>5.5</v>
      </c>
      <c r="L19" s="15" t="s">
        <v>19</v>
      </c>
      <c r="M19" s="16" t="s">
        <v>19</v>
      </c>
      <c r="N19" s="17" t="s">
        <v>19</v>
      </c>
      <c r="O19" s="12">
        <v>158</v>
      </c>
      <c r="P19" s="13">
        <v>140.9</v>
      </c>
      <c r="Q19" s="24">
        <f>O19-P19</f>
        <v>17.099999999999994</v>
      </c>
    </row>
    <row r="20" spans="1:17" s="18" customFormat="1" ht="12" customHeight="1">
      <c r="A20" s="43"/>
      <c r="B20" s="21" t="s">
        <v>26</v>
      </c>
      <c r="C20" s="22">
        <v>160</v>
      </c>
      <c r="D20" s="23">
        <v>145.3</v>
      </c>
      <c r="E20" s="24">
        <f>C20-D20</f>
        <v>14.699999999999989</v>
      </c>
      <c r="F20" s="22">
        <v>157.1</v>
      </c>
      <c r="G20" s="23">
        <v>146.4</v>
      </c>
      <c r="H20" s="24">
        <f>F20-G20</f>
        <v>10.699999999999989</v>
      </c>
      <c r="I20" s="22">
        <v>158.1</v>
      </c>
      <c r="J20" s="23">
        <v>150.8</v>
      </c>
      <c r="K20" s="24">
        <f>I20-J20</f>
        <v>7.299999999999983</v>
      </c>
      <c r="L20" s="25" t="s">
        <v>19</v>
      </c>
      <c r="M20" s="26" t="s">
        <v>19</v>
      </c>
      <c r="N20" s="27" t="s">
        <v>19</v>
      </c>
      <c r="O20" s="22">
        <v>163.5</v>
      </c>
      <c r="P20" s="23">
        <v>145.8</v>
      </c>
      <c r="Q20" s="24">
        <f>O20-P20</f>
        <v>17.69999999999999</v>
      </c>
    </row>
    <row r="21" spans="1:17" s="18" customFormat="1" ht="12" customHeight="1">
      <c r="A21" s="43"/>
      <c r="B21" s="21" t="s">
        <v>27</v>
      </c>
      <c r="C21" s="22">
        <v>189.9</v>
      </c>
      <c r="D21" s="23">
        <v>172.6</v>
      </c>
      <c r="E21" s="24">
        <f aca="true" t="shared" si="4" ref="E21:E29">C21-D21</f>
        <v>17.30000000000001</v>
      </c>
      <c r="F21" s="22">
        <v>166.4</v>
      </c>
      <c r="G21" s="23">
        <v>154.8</v>
      </c>
      <c r="H21" s="24">
        <f aca="true" t="shared" si="5" ref="H21:H29">F21-G21</f>
        <v>11.599999999999994</v>
      </c>
      <c r="I21" s="22">
        <v>156.8</v>
      </c>
      <c r="J21" s="23">
        <v>149.2</v>
      </c>
      <c r="K21" s="24">
        <f aca="true" t="shared" si="6" ref="K21:K29">I21-J21</f>
        <v>7.600000000000023</v>
      </c>
      <c r="L21" s="25" t="s">
        <v>19</v>
      </c>
      <c r="M21" s="26" t="s">
        <v>19</v>
      </c>
      <c r="N21" s="27" t="s">
        <v>19</v>
      </c>
      <c r="O21" s="22">
        <v>168.9</v>
      </c>
      <c r="P21" s="23">
        <v>150.7</v>
      </c>
      <c r="Q21" s="24">
        <f aca="true" t="shared" si="7" ref="Q21:Q29">O21-P21</f>
        <v>18.200000000000017</v>
      </c>
    </row>
    <row r="22" spans="1:17" s="18" customFormat="1" ht="12" customHeight="1">
      <c r="A22" s="43"/>
      <c r="B22" s="21" t="s">
        <v>28</v>
      </c>
      <c r="C22" s="22">
        <v>173.9</v>
      </c>
      <c r="D22" s="23">
        <v>159.8</v>
      </c>
      <c r="E22" s="24">
        <f t="shared" si="4"/>
        <v>14.099999999999994</v>
      </c>
      <c r="F22" s="22">
        <v>169.9</v>
      </c>
      <c r="G22" s="23">
        <v>158.5</v>
      </c>
      <c r="H22" s="24">
        <f t="shared" si="5"/>
        <v>11.400000000000006</v>
      </c>
      <c r="I22" s="22">
        <v>165.1</v>
      </c>
      <c r="J22" s="23">
        <v>156.9</v>
      </c>
      <c r="K22" s="24">
        <f t="shared" si="6"/>
        <v>8.199999999999989</v>
      </c>
      <c r="L22" s="25" t="s">
        <v>19</v>
      </c>
      <c r="M22" s="26" t="s">
        <v>19</v>
      </c>
      <c r="N22" s="27" t="s">
        <v>19</v>
      </c>
      <c r="O22" s="22">
        <v>170.5</v>
      </c>
      <c r="P22" s="23">
        <v>151.3</v>
      </c>
      <c r="Q22" s="24">
        <f t="shared" si="7"/>
        <v>19.19999999999999</v>
      </c>
    </row>
    <row r="23" spans="1:17" s="18" customFormat="1" ht="12" customHeight="1">
      <c r="A23" s="43"/>
      <c r="B23" s="21" t="s">
        <v>29</v>
      </c>
      <c r="C23" s="22">
        <v>171.7</v>
      </c>
      <c r="D23" s="23">
        <v>159.6</v>
      </c>
      <c r="E23" s="24">
        <f t="shared" si="4"/>
        <v>12.099999999999994</v>
      </c>
      <c r="F23" s="22">
        <v>165.1</v>
      </c>
      <c r="G23" s="23">
        <v>154.2</v>
      </c>
      <c r="H23" s="24">
        <f t="shared" si="5"/>
        <v>10.900000000000006</v>
      </c>
      <c r="I23" s="22">
        <v>149.3</v>
      </c>
      <c r="J23" s="23">
        <v>142.6</v>
      </c>
      <c r="K23" s="24">
        <f t="shared" si="6"/>
        <v>6.700000000000017</v>
      </c>
      <c r="L23" s="25" t="s">
        <v>19</v>
      </c>
      <c r="M23" s="26" t="s">
        <v>19</v>
      </c>
      <c r="N23" s="27" t="s">
        <v>19</v>
      </c>
      <c r="O23" s="22">
        <v>160.1</v>
      </c>
      <c r="P23" s="23">
        <v>144.1</v>
      </c>
      <c r="Q23" s="24">
        <f t="shared" si="7"/>
        <v>16</v>
      </c>
    </row>
    <row r="24" spans="1:17" s="18" customFormat="1" ht="12" customHeight="1">
      <c r="A24" s="43"/>
      <c r="B24" s="21" t="s">
        <v>30</v>
      </c>
      <c r="C24" s="22">
        <v>175.3</v>
      </c>
      <c r="D24" s="23">
        <v>160.4</v>
      </c>
      <c r="E24" s="24">
        <f t="shared" si="4"/>
        <v>14.900000000000006</v>
      </c>
      <c r="F24" s="22">
        <v>164.8</v>
      </c>
      <c r="G24" s="23">
        <v>154.2</v>
      </c>
      <c r="H24" s="24">
        <f t="shared" si="5"/>
        <v>10.600000000000023</v>
      </c>
      <c r="I24" s="22">
        <v>157.3</v>
      </c>
      <c r="J24" s="23">
        <v>151.2</v>
      </c>
      <c r="K24" s="24">
        <f t="shared" si="6"/>
        <v>6.100000000000023</v>
      </c>
      <c r="L24" s="25" t="s">
        <v>19</v>
      </c>
      <c r="M24" s="26" t="s">
        <v>19</v>
      </c>
      <c r="N24" s="27" t="s">
        <v>19</v>
      </c>
      <c r="O24" s="22">
        <v>168.7</v>
      </c>
      <c r="P24" s="23">
        <v>149.3</v>
      </c>
      <c r="Q24" s="24">
        <f t="shared" si="7"/>
        <v>19.399999999999977</v>
      </c>
    </row>
    <row r="25" spans="1:17" s="18" customFormat="1" ht="12" customHeight="1">
      <c r="A25" s="43"/>
      <c r="B25" s="21" t="s">
        <v>31</v>
      </c>
      <c r="C25" s="22">
        <v>178.8</v>
      </c>
      <c r="D25" s="23">
        <v>161.8</v>
      </c>
      <c r="E25" s="24">
        <f t="shared" si="4"/>
        <v>17</v>
      </c>
      <c r="F25" s="22">
        <v>167.7</v>
      </c>
      <c r="G25" s="23">
        <v>157.4</v>
      </c>
      <c r="H25" s="24">
        <f t="shared" si="5"/>
        <v>10.299999999999983</v>
      </c>
      <c r="I25" s="22">
        <v>158.8</v>
      </c>
      <c r="J25" s="23">
        <v>153.2</v>
      </c>
      <c r="K25" s="24">
        <f t="shared" si="6"/>
        <v>5.600000000000023</v>
      </c>
      <c r="L25" s="25" t="s">
        <v>19</v>
      </c>
      <c r="M25" s="26" t="s">
        <v>19</v>
      </c>
      <c r="N25" s="27" t="s">
        <v>19</v>
      </c>
      <c r="O25" s="22">
        <v>171.6</v>
      </c>
      <c r="P25" s="23">
        <v>153.4</v>
      </c>
      <c r="Q25" s="24">
        <f t="shared" si="7"/>
        <v>18.19999999999999</v>
      </c>
    </row>
    <row r="26" spans="1:17" s="18" customFormat="1" ht="12" customHeight="1">
      <c r="A26" s="43"/>
      <c r="B26" s="21" t="s">
        <v>32</v>
      </c>
      <c r="C26" s="22">
        <v>174.2</v>
      </c>
      <c r="D26" s="23">
        <v>152.7</v>
      </c>
      <c r="E26" s="24">
        <f t="shared" si="4"/>
        <v>21.5</v>
      </c>
      <c r="F26" s="22">
        <v>165.4</v>
      </c>
      <c r="G26" s="23">
        <v>154.9</v>
      </c>
      <c r="H26" s="24">
        <f t="shared" si="5"/>
        <v>10.5</v>
      </c>
      <c r="I26" s="22">
        <v>145.1</v>
      </c>
      <c r="J26" s="23">
        <v>138.4</v>
      </c>
      <c r="K26" s="24">
        <f t="shared" si="6"/>
        <v>6.699999999999989</v>
      </c>
      <c r="L26" s="25" t="s">
        <v>19</v>
      </c>
      <c r="M26" s="26" t="s">
        <v>19</v>
      </c>
      <c r="N26" s="27" t="s">
        <v>19</v>
      </c>
      <c r="O26" s="22">
        <v>169.9</v>
      </c>
      <c r="P26" s="23">
        <v>149.4</v>
      </c>
      <c r="Q26" s="24">
        <f t="shared" si="7"/>
        <v>20.5</v>
      </c>
    </row>
    <row r="27" spans="1:17" s="18" customFormat="1" ht="12" customHeight="1">
      <c r="A27" s="43"/>
      <c r="B27" s="21" t="s">
        <v>33</v>
      </c>
      <c r="C27" s="22">
        <v>170</v>
      </c>
      <c r="D27" s="23">
        <v>156.3</v>
      </c>
      <c r="E27" s="24">
        <f t="shared" si="4"/>
        <v>13.699999999999989</v>
      </c>
      <c r="F27" s="22">
        <v>157.7</v>
      </c>
      <c r="G27" s="23">
        <v>147.3</v>
      </c>
      <c r="H27" s="24">
        <f t="shared" si="5"/>
        <v>10.399999999999977</v>
      </c>
      <c r="I27" s="22">
        <v>147.9</v>
      </c>
      <c r="J27" s="23">
        <v>141.1</v>
      </c>
      <c r="K27" s="24">
        <f t="shared" si="6"/>
        <v>6.800000000000011</v>
      </c>
      <c r="L27" s="25" t="s">
        <v>19</v>
      </c>
      <c r="M27" s="26" t="s">
        <v>19</v>
      </c>
      <c r="N27" s="27" t="s">
        <v>19</v>
      </c>
      <c r="O27" s="22">
        <v>153.6</v>
      </c>
      <c r="P27" s="23">
        <v>136.9</v>
      </c>
      <c r="Q27" s="24">
        <f t="shared" si="7"/>
        <v>16.69999999999999</v>
      </c>
    </row>
    <row r="28" spans="1:17" s="18" customFormat="1" ht="12" customHeight="1">
      <c r="A28" s="43"/>
      <c r="B28" s="21" t="s">
        <v>34</v>
      </c>
      <c r="C28" s="22">
        <v>176</v>
      </c>
      <c r="D28" s="23">
        <v>159.6</v>
      </c>
      <c r="E28" s="24">
        <f t="shared" si="4"/>
        <v>16.400000000000006</v>
      </c>
      <c r="F28" s="22">
        <v>167.4</v>
      </c>
      <c r="G28" s="23">
        <v>156.8</v>
      </c>
      <c r="H28" s="24">
        <f t="shared" si="5"/>
        <v>10.599999999999994</v>
      </c>
      <c r="I28" s="22">
        <v>163.5</v>
      </c>
      <c r="J28" s="23">
        <v>157.3</v>
      </c>
      <c r="K28" s="24">
        <f t="shared" si="6"/>
        <v>6.199999999999989</v>
      </c>
      <c r="L28" s="25" t="s">
        <v>19</v>
      </c>
      <c r="M28" s="26" t="s">
        <v>19</v>
      </c>
      <c r="N28" s="27" t="s">
        <v>19</v>
      </c>
      <c r="O28" s="22">
        <v>179.2</v>
      </c>
      <c r="P28" s="23">
        <v>159.5</v>
      </c>
      <c r="Q28" s="24">
        <f t="shared" si="7"/>
        <v>19.69999999999999</v>
      </c>
    </row>
    <row r="29" spans="1:17" s="18" customFormat="1" ht="12" customHeight="1">
      <c r="A29" s="43"/>
      <c r="B29" s="21" t="s">
        <v>35</v>
      </c>
      <c r="C29" s="22">
        <v>163.8</v>
      </c>
      <c r="D29" s="23">
        <v>149.8</v>
      </c>
      <c r="E29" s="24">
        <f t="shared" si="4"/>
        <v>14</v>
      </c>
      <c r="F29" s="22">
        <v>157.8</v>
      </c>
      <c r="G29" s="23">
        <v>146.8</v>
      </c>
      <c r="H29" s="24">
        <f t="shared" si="5"/>
        <v>11</v>
      </c>
      <c r="I29" s="22">
        <v>137.2</v>
      </c>
      <c r="J29" s="23">
        <v>130.1</v>
      </c>
      <c r="K29" s="24">
        <f t="shared" si="6"/>
        <v>7.099999999999994</v>
      </c>
      <c r="L29" s="25" t="s">
        <v>19</v>
      </c>
      <c r="M29" s="26" t="s">
        <v>19</v>
      </c>
      <c r="N29" s="27" t="s">
        <v>19</v>
      </c>
      <c r="O29" s="22">
        <v>176.9</v>
      </c>
      <c r="P29" s="23">
        <v>157.5</v>
      </c>
      <c r="Q29" s="24">
        <f t="shared" si="7"/>
        <v>19.400000000000006</v>
      </c>
    </row>
    <row r="30" spans="1:17" s="18" customFormat="1" ht="12" customHeight="1" thickBot="1">
      <c r="A30" s="44"/>
      <c r="B30" s="29" t="s">
        <v>36</v>
      </c>
      <c r="C30" s="30">
        <v>166.8</v>
      </c>
      <c r="D30" s="31">
        <v>149.7</v>
      </c>
      <c r="E30" s="32">
        <f>C30-D30</f>
        <v>17.100000000000023</v>
      </c>
      <c r="F30" s="30">
        <v>152.6</v>
      </c>
      <c r="G30" s="31">
        <v>141.6</v>
      </c>
      <c r="H30" s="32">
        <f>F30-G30</f>
        <v>11</v>
      </c>
      <c r="I30" s="30">
        <v>139.8</v>
      </c>
      <c r="J30" s="31">
        <v>132.8</v>
      </c>
      <c r="K30" s="32">
        <f>I30-J30</f>
        <v>7</v>
      </c>
      <c r="L30" s="33" t="s">
        <v>19</v>
      </c>
      <c r="M30" s="34" t="s">
        <v>19</v>
      </c>
      <c r="N30" s="35" t="s">
        <v>19</v>
      </c>
      <c r="O30" s="30">
        <v>161.5</v>
      </c>
      <c r="P30" s="31">
        <v>146.1</v>
      </c>
      <c r="Q30" s="32">
        <f>O30-P30</f>
        <v>15.400000000000006</v>
      </c>
    </row>
    <row r="31" spans="1:17" s="18" customFormat="1" ht="12" customHeight="1" thickBot="1">
      <c r="A31" s="36" t="s">
        <v>38</v>
      </c>
      <c r="B31" s="11" t="s">
        <v>56</v>
      </c>
      <c r="C31" s="37">
        <v>119.8</v>
      </c>
      <c r="D31" s="38">
        <v>115</v>
      </c>
      <c r="E31" s="39">
        <f>C31-D31</f>
        <v>4.799999999999997</v>
      </c>
      <c r="F31" s="37">
        <v>157.6</v>
      </c>
      <c r="G31" s="38">
        <v>149.8</v>
      </c>
      <c r="H31" s="39">
        <f>F31-G31</f>
        <v>7.799999999999983</v>
      </c>
      <c r="I31" s="37">
        <v>144.2</v>
      </c>
      <c r="J31" s="38">
        <v>138.7</v>
      </c>
      <c r="K31" s="39">
        <f>I31-J31</f>
        <v>5.5</v>
      </c>
      <c r="L31" s="40" t="s">
        <v>19</v>
      </c>
      <c r="M31" s="41" t="s">
        <v>19</v>
      </c>
      <c r="N31" s="42" t="s">
        <v>19</v>
      </c>
      <c r="O31" s="37">
        <v>135.7</v>
      </c>
      <c r="P31" s="38">
        <v>129.9</v>
      </c>
      <c r="Q31" s="39">
        <f>O31-P31</f>
        <v>5.799999999999983</v>
      </c>
    </row>
    <row r="32" spans="1:17" s="18" customFormat="1" ht="12" customHeight="1">
      <c r="A32" s="43"/>
      <c r="B32" s="20" t="s">
        <v>57</v>
      </c>
      <c r="C32" s="12">
        <v>115.3</v>
      </c>
      <c r="D32" s="13">
        <v>110.3</v>
      </c>
      <c r="E32" s="14">
        <f>C32-D32</f>
        <v>5</v>
      </c>
      <c r="F32" s="12">
        <v>147.5</v>
      </c>
      <c r="G32" s="13">
        <v>139.7</v>
      </c>
      <c r="H32" s="14">
        <f>F32-G32</f>
        <v>7.800000000000011</v>
      </c>
      <c r="I32" s="12">
        <v>138.2</v>
      </c>
      <c r="J32" s="13">
        <v>133.3</v>
      </c>
      <c r="K32" s="14">
        <f>I32-J32</f>
        <v>4.899999999999977</v>
      </c>
      <c r="L32" s="15" t="s">
        <v>19</v>
      </c>
      <c r="M32" s="16" t="s">
        <v>19</v>
      </c>
      <c r="N32" s="17" t="s">
        <v>19</v>
      </c>
      <c r="O32" s="12">
        <v>118.4</v>
      </c>
      <c r="P32" s="13">
        <v>113.9</v>
      </c>
      <c r="Q32" s="14">
        <f>O32-P32</f>
        <v>4.5</v>
      </c>
    </row>
    <row r="33" spans="1:17" s="18" customFormat="1" ht="12" customHeight="1">
      <c r="A33" s="43"/>
      <c r="B33" s="21" t="s">
        <v>26</v>
      </c>
      <c r="C33" s="22">
        <v>111.5</v>
      </c>
      <c r="D33" s="23">
        <v>105</v>
      </c>
      <c r="E33" s="24">
        <f>C33-D33</f>
        <v>6.5</v>
      </c>
      <c r="F33" s="22">
        <v>153.4</v>
      </c>
      <c r="G33" s="23">
        <v>144.2</v>
      </c>
      <c r="H33" s="24">
        <f>F33-G33</f>
        <v>9.200000000000017</v>
      </c>
      <c r="I33" s="22">
        <v>152.3</v>
      </c>
      <c r="J33" s="23">
        <v>146.4</v>
      </c>
      <c r="K33" s="24">
        <f>I33-J33</f>
        <v>5.900000000000006</v>
      </c>
      <c r="L33" s="25" t="s">
        <v>19</v>
      </c>
      <c r="M33" s="26" t="s">
        <v>19</v>
      </c>
      <c r="N33" s="27" t="s">
        <v>19</v>
      </c>
      <c r="O33" s="22">
        <v>126.9</v>
      </c>
      <c r="P33" s="23">
        <v>121.3</v>
      </c>
      <c r="Q33" s="24">
        <f>O33-P33</f>
        <v>5.6000000000000085</v>
      </c>
    </row>
    <row r="34" spans="1:17" s="18" customFormat="1" ht="12" customHeight="1">
      <c r="A34" s="43"/>
      <c r="B34" s="21" t="s">
        <v>27</v>
      </c>
      <c r="C34" s="22">
        <v>137.4</v>
      </c>
      <c r="D34" s="23">
        <v>130.3</v>
      </c>
      <c r="E34" s="24">
        <f aca="true" t="shared" si="8" ref="E34:E42">C34-D34</f>
        <v>7.099999999999994</v>
      </c>
      <c r="F34" s="22">
        <v>157.6</v>
      </c>
      <c r="G34" s="23">
        <v>149.8</v>
      </c>
      <c r="H34" s="24">
        <f aca="true" t="shared" si="9" ref="H34:H42">F34-G34</f>
        <v>7.799999999999983</v>
      </c>
      <c r="I34" s="22">
        <v>145.8</v>
      </c>
      <c r="J34" s="23">
        <v>139.5</v>
      </c>
      <c r="K34" s="24">
        <f aca="true" t="shared" si="10" ref="K34:K42">I34-J34</f>
        <v>6.300000000000011</v>
      </c>
      <c r="L34" s="25" t="s">
        <v>19</v>
      </c>
      <c r="M34" s="26" t="s">
        <v>19</v>
      </c>
      <c r="N34" s="27" t="s">
        <v>19</v>
      </c>
      <c r="O34" s="22">
        <v>133.4</v>
      </c>
      <c r="P34" s="23">
        <v>127.6</v>
      </c>
      <c r="Q34" s="24">
        <f aca="true" t="shared" si="11" ref="Q34:Q42">O34-P34</f>
        <v>5.800000000000011</v>
      </c>
    </row>
    <row r="35" spans="1:17" s="18" customFormat="1" ht="12" customHeight="1">
      <c r="A35" s="43"/>
      <c r="B35" s="21" t="s">
        <v>28</v>
      </c>
      <c r="C35" s="22">
        <v>125.9</v>
      </c>
      <c r="D35" s="23">
        <v>120.3</v>
      </c>
      <c r="E35" s="24">
        <f t="shared" si="8"/>
        <v>5.6000000000000085</v>
      </c>
      <c r="F35" s="22">
        <v>161.7</v>
      </c>
      <c r="G35" s="23">
        <v>153.8</v>
      </c>
      <c r="H35" s="24">
        <f t="shared" si="9"/>
        <v>7.899999999999977</v>
      </c>
      <c r="I35" s="22">
        <v>158.1</v>
      </c>
      <c r="J35" s="23">
        <v>151.7</v>
      </c>
      <c r="K35" s="24">
        <f t="shared" si="10"/>
        <v>6.400000000000006</v>
      </c>
      <c r="L35" s="25" t="s">
        <v>19</v>
      </c>
      <c r="M35" s="26" t="s">
        <v>19</v>
      </c>
      <c r="N35" s="27" t="s">
        <v>19</v>
      </c>
      <c r="O35" s="22">
        <v>138.2</v>
      </c>
      <c r="P35" s="23">
        <v>131.7</v>
      </c>
      <c r="Q35" s="24">
        <f t="shared" si="11"/>
        <v>6.5</v>
      </c>
    </row>
    <row r="36" spans="1:17" s="18" customFormat="1" ht="12" customHeight="1">
      <c r="A36" s="43"/>
      <c r="B36" s="21" t="s">
        <v>29</v>
      </c>
      <c r="C36" s="22">
        <v>127.1</v>
      </c>
      <c r="D36" s="23">
        <v>121.9</v>
      </c>
      <c r="E36" s="24">
        <f t="shared" si="8"/>
        <v>5.199999999999989</v>
      </c>
      <c r="F36" s="22">
        <v>160.1</v>
      </c>
      <c r="G36" s="23">
        <v>152.5</v>
      </c>
      <c r="H36" s="24">
        <f t="shared" si="9"/>
        <v>7.599999999999994</v>
      </c>
      <c r="I36" s="22">
        <v>146.2</v>
      </c>
      <c r="J36" s="23">
        <v>139</v>
      </c>
      <c r="K36" s="24">
        <f t="shared" si="10"/>
        <v>7.199999999999989</v>
      </c>
      <c r="L36" s="25" t="s">
        <v>19</v>
      </c>
      <c r="M36" s="26" t="s">
        <v>19</v>
      </c>
      <c r="N36" s="27" t="s">
        <v>19</v>
      </c>
      <c r="O36" s="22">
        <v>136.9</v>
      </c>
      <c r="P36" s="23">
        <v>130.8</v>
      </c>
      <c r="Q36" s="24">
        <f t="shared" si="11"/>
        <v>6.099999999999994</v>
      </c>
    </row>
    <row r="37" spans="1:17" s="18" customFormat="1" ht="12" customHeight="1">
      <c r="A37" s="43"/>
      <c r="B37" s="21" t="s">
        <v>30</v>
      </c>
      <c r="C37" s="22">
        <v>131</v>
      </c>
      <c r="D37" s="23">
        <v>124.7</v>
      </c>
      <c r="E37" s="24">
        <f t="shared" si="8"/>
        <v>6.299999999999997</v>
      </c>
      <c r="F37" s="22">
        <v>162.9</v>
      </c>
      <c r="G37" s="23">
        <v>155</v>
      </c>
      <c r="H37" s="24">
        <f t="shared" si="9"/>
        <v>7.900000000000006</v>
      </c>
      <c r="I37" s="22">
        <v>150.7</v>
      </c>
      <c r="J37" s="23">
        <v>145.7</v>
      </c>
      <c r="K37" s="24">
        <f t="shared" si="10"/>
        <v>5</v>
      </c>
      <c r="L37" s="25" t="s">
        <v>19</v>
      </c>
      <c r="M37" s="26" t="s">
        <v>19</v>
      </c>
      <c r="N37" s="27" t="s">
        <v>19</v>
      </c>
      <c r="O37" s="22">
        <v>140.1</v>
      </c>
      <c r="P37" s="23">
        <v>133.6</v>
      </c>
      <c r="Q37" s="24">
        <f t="shared" si="11"/>
        <v>6.5</v>
      </c>
    </row>
    <row r="38" spans="1:17" s="18" customFormat="1" ht="12" customHeight="1">
      <c r="A38" s="43"/>
      <c r="B38" s="21" t="s">
        <v>31</v>
      </c>
      <c r="C38" s="22">
        <v>127.6</v>
      </c>
      <c r="D38" s="23">
        <v>122.5</v>
      </c>
      <c r="E38" s="24">
        <f t="shared" si="8"/>
        <v>5.099999999999994</v>
      </c>
      <c r="F38" s="22">
        <v>161.8</v>
      </c>
      <c r="G38" s="23">
        <v>155.1</v>
      </c>
      <c r="H38" s="24">
        <f t="shared" si="9"/>
        <v>6.700000000000017</v>
      </c>
      <c r="I38" s="22">
        <v>148</v>
      </c>
      <c r="J38" s="23">
        <v>143</v>
      </c>
      <c r="K38" s="24">
        <f t="shared" si="10"/>
        <v>5</v>
      </c>
      <c r="L38" s="25" t="s">
        <v>19</v>
      </c>
      <c r="M38" s="26" t="s">
        <v>19</v>
      </c>
      <c r="N38" s="27" t="s">
        <v>19</v>
      </c>
      <c r="O38" s="22">
        <v>140.2</v>
      </c>
      <c r="P38" s="23">
        <v>134.5</v>
      </c>
      <c r="Q38" s="24">
        <f t="shared" si="11"/>
        <v>5.699999999999989</v>
      </c>
    </row>
    <row r="39" spans="1:17" s="18" customFormat="1" ht="12" customHeight="1">
      <c r="A39" s="43"/>
      <c r="B39" s="21" t="s">
        <v>32</v>
      </c>
      <c r="C39" s="22">
        <v>114.4</v>
      </c>
      <c r="D39" s="23">
        <v>110.4</v>
      </c>
      <c r="E39" s="24">
        <f t="shared" si="8"/>
        <v>4</v>
      </c>
      <c r="F39" s="22">
        <v>160.9</v>
      </c>
      <c r="G39" s="23">
        <v>153.3</v>
      </c>
      <c r="H39" s="24">
        <f t="shared" si="9"/>
        <v>7.599999999999994</v>
      </c>
      <c r="I39" s="22">
        <v>129.8</v>
      </c>
      <c r="J39" s="23">
        <v>124.5</v>
      </c>
      <c r="K39" s="24">
        <f t="shared" si="10"/>
        <v>5.300000000000011</v>
      </c>
      <c r="L39" s="25" t="s">
        <v>19</v>
      </c>
      <c r="M39" s="26" t="s">
        <v>19</v>
      </c>
      <c r="N39" s="27" t="s">
        <v>19</v>
      </c>
      <c r="O39" s="22">
        <v>140.4</v>
      </c>
      <c r="P39" s="23">
        <v>134.4</v>
      </c>
      <c r="Q39" s="24">
        <f t="shared" si="11"/>
        <v>6</v>
      </c>
    </row>
    <row r="40" spans="1:17" s="18" customFormat="1" ht="12" customHeight="1">
      <c r="A40" s="43"/>
      <c r="B40" s="21" t="s">
        <v>33</v>
      </c>
      <c r="C40" s="22">
        <v>115.9</v>
      </c>
      <c r="D40" s="23">
        <v>112.3</v>
      </c>
      <c r="E40" s="24">
        <f t="shared" si="8"/>
        <v>3.6000000000000085</v>
      </c>
      <c r="F40" s="22">
        <v>154.6</v>
      </c>
      <c r="G40" s="23">
        <v>147.7</v>
      </c>
      <c r="H40" s="24">
        <f t="shared" si="9"/>
        <v>6.900000000000006</v>
      </c>
      <c r="I40" s="22">
        <v>144.2</v>
      </c>
      <c r="J40" s="23">
        <v>140.4</v>
      </c>
      <c r="K40" s="24">
        <f t="shared" si="10"/>
        <v>3.799999999999983</v>
      </c>
      <c r="L40" s="25" t="s">
        <v>19</v>
      </c>
      <c r="M40" s="26" t="s">
        <v>19</v>
      </c>
      <c r="N40" s="27" t="s">
        <v>19</v>
      </c>
      <c r="O40" s="22">
        <v>141</v>
      </c>
      <c r="P40" s="23">
        <v>134.1</v>
      </c>
      <c r="Q40" s="24">
        <f t="shared" si="11"/>
        <v>6.900000000000006</v>
      </c>
    </row>
    <row r="41" spans="1:17" s="18" customFormat="1" ht="12" customHeight="1">
      <c r="A41" s="43"/>
      <c r="B41" s="21" t="s">
        <v>34</v>
      </c>
      <c r="C41" s="22">
        <v>117.1</v>
      </c>
      <c r="D41" s="23">
        <v>113.2</v>
      </c>
      <c r="E41" s="24">
        <f t="shared" si="8"/>
        <v>3.8999999999999915</v>
      </c>
      <c r="F41" s="22">
        <v>164.2</v>
      </c>
      <c r="G41" s="23">
        <v>156.4</v>
      </c>
      <c r="H41" s="24">
        <f t="shared" si="9"/>
        <v>7.799999999999983</v>
      </c>
      <c r="I41" s="22">
        <v>154.2</v>
      </c>
      <c r="J41" s="23">
        <v>148.8</v>
      </c>
      <c r="K41" s="24">
        <f t="shared" si="10"/>
        <v>5.399999999999977</v>
      </c>
      <c r="L41" s="25" t="s">
        <v>19</v>
      </c>
      <c r="M41" s="26" t="s">
        <v>19</v>
      </c>
      <c r="N41" s="27" t="s">
        <v>19</v>
      </c>
      <c r="O41" s="22">
        <v>139.6</v>
      </c>
      <c r="P41" s="23">
        <v>133.7</v>
      </c>
      <c r="Q41" s="24">
        <f t="shared" si="11"/>
        <v>5.900000000000006</v>
      </c>
    </row>
    <row r="42" spans="1:17" s="18" customFormat="1" ht="12" customHeight="1">
      <c r="A42" s="43"/>
      <c r="B42" s="21" t="s">
        <v>35</v>
      </c>
      <c r="C42" s="22">
        <v>111.7</v>
      </c>
      <c r="D42" s="23">
        <v>108.6</v>
      </c>
      <c r="E42" s="24">
        <f t="shared" si="8"/>
        <v>3.1000000000000085</v>
      </c>
      <c r="F42" s="22">
        <v>154.6</v>
      </c>
      <c r="G42" s="23">
        <v>146.6</v>
      </c>
      <c r="H42" s="24">
        <f t="shared" si="9"/>
        <v>8</v>
      </c>
      <c r="I42" s="22">
        <v>128.6</v>
      </c>
      <c r="J42" s="23">
        <v>123</v>
      </c>
      <c r="K42" s="24">
        <f t="shared" si="10"/>
        <v>5.599999999999994</v>
      </c>
      <c r="L42" s="25" t="s">
        <v>19</v>
      </c>
      <c r="M42" s="26" t="s">
        <v>19</v>
      </c>
      <c r="N42" s="27" t="s">
        <v>19</v>
      </c>
      <c r="O42" s="22">
        <v>139.7</v>
      </c>
      <c r="P42" s="23">
        <v>133.8</v>
      </c>
      <c r="Q42" s="24">
        <f t="shared" si="11"/>
        <v>5.899999999999977</v>
      </c>
    </row>
    <row r="43" spans="1:17" s="18" customFormat="1" ht="12" customHeight="1" thickBot="1">
      <c r="A43" s="44"/>
      <c r="B43" s="29" t="s">
        <v>36</v>
      </c>
      <c r="C43" s="30">
        <v>108</v>
      </c>
      <c r="D43" s="31">
        <v>104.9</v>
      </c>
      <c r="E43" s="32">
        <f>C43-D43</f>
        <v>3.0999999999999943</v>
      </c>
      <c r="F43" s="30">
        <v>151.6</v>
      </c>
      <c r="G43" s="31">
        <v>143.4</v>
      </c>
      <c r="H43" s="32">
        <f>F43-G43</f>
        <v>8.199999999999989</v>
      </c>
      <c r="I43" s="30">
        <v>133.1</v>
      </c>
      <c r="J43" s="31">
        <v>128.1</v>
      </c>
      <c r="K43" s="32">
        <f>I43-J43</f>
        <v>5</v>
      </c>
      <c r="L43" s="33" t="s">
        <v>19</v>
      </c>
      <c r="M43" s="34" t="s">
        <v>19</v>
      </c>
      <c r="N43" s="35" t="s">
        <v>19</v>
      </c>
      <c r="O43" s="30">
        <v>134.5</v>
      </c>
      <c r="P43" s="31">
        <v>129.9</v>
      </c>
      <c r="Q43" s="32">
        <f>O43-P43</f>
        <v>4.599999999999994</v>
      </c>
    </row>
    <row r="44" s="18" customFormat="1" ht="11.25">
      <c r="B44" s="45"/>
    </row>
    <row r="45" s="18" customFormat="1" ht="11.25">
      <c r="B45" s="45"/>
    </row>
    <row r="46" s="18" customFormat="1" ht="11.25">
      <c r="B46" s="45"/>
    </row>
    <row r="47" s="18" customFormat="1" ht="11.25">
      <c r="B47" s="45"/>
    </row>
    <row r="48" s="18" customFormat="1" ht="11.25">
      <c r="B48" s="45"/>
    </row>
    <row r="49" s="18" customFormat="1" ht="11.25">
      <c r="B49" s="45"/>
    </row>
    <row r="50" s="18" customFormat="1" ht="11.25">
      <c r="B50" s="45"/>
    </row>
    <row r="51" s="18" customFormat="1" ht="11.25">
      <c r="B51" s="45"/>
    </row>
    <row r="52" s="18" customFormat="1" ht="11.25">
      <c r="B52" s="45"/>
    </row>
    <row r="53" s="18" customFormat="1" ht="11.25">
      <c r="B53" s="45"/>
    </row>
    <row r="54" s="18" customFormat="1" ht="11.25">
      <c r="B54" s="45"/>
    </row>
    <row r="55" s="18" customFormat="1" ht="11.25">
      <c r="B55" s="45"/>
    </row>
    <row r="56" s="18" customFormat="1" ht="11.25">
      <c r="B56" s="45"/>
    </row>
    <row r="57" s="18" customFormat="1" ht="11.25">
      <c r="B57" s="45"/>
    </row>
    <row r="58" s="18" customFormat="1" ht="11.25">
      <c r="B58" s="45"/>
    </row>
    <row r="59" s="18" customFormat="1" ht="11.25">
      <c r="B59" s="45"/>
    </row>
    <row r="60" s="18" customFormat="1" ht="11.25">
      <c r="B60" s="45"/>
    </row>
  </sheetData>
  <sheetProtection password="C71E" sheet="1" objects="1" scenarios="1"/>
  <mergeCells count="9">
    <mergeCell ref="O3:Q3"/>
    <mergeCell ref="L3:N3"/>
    <mergeCell ref="F3:H3"/>
    <mergeCell ref="I3:K3"/>
    <mergeCell ref="A18:A30"/>
    <mergeCell ref="A31:A43"/>
    <mergeCell ref="A5:A17"/>
    <mergeCell ref="C3:E3"/>
    <mergeCell ref="A3:B4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2009-08-13T07:30:40Z</cp:lastPrinted>
  <dcterms:created xsi:type="dcterms:W3CDTF">2003-02-26T09:54:08Z</dcterms:created>
  <dcterms:modified xsi:type="dcterms:W3CDTF">2011-02-22T11:23:24Z</dcterms:modified>
  <cp:category/>
  <cp:version/>
  <cp:contentType/>
  <cp:contentStatus/>
</cp:coreProperties>
</file>